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le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.0"/>
      <color indexed="8"/>
      <name val="Calibri"/>
      <family val="2"/>
      <scheme val="minor"/>
    </font>
    <font>
      <name val="Calibri"/>
      <sz val="11.0"/>
      <u val="single"/>
    </font>
    <font>
      <name val="Calibri"/>
      <sz val="11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164" fontId="2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10" Target="https://encrypted-tbn1.gstatic.com/faviconV2?url=https://www.forexfactory.com&amp;client=NEWS_360&amp;size=96&amp;type=FAVICON&amp;fallback_opts=TYPE,SIZE,URL" TargetMode="External" Type="http://schemas.openxmlformats.org/officeDocument/2006/relationships/hyperlink"/><Relationship Id="rId100" Target="https://encrypted-tbn2.gstatic.com/faviconV2?url=https://abovethelaw.com&amp;client=NEWS_360&amp;size=96&amp;type=FAVICON&amp;fallback_opts=TYPE,SIZE,URL" TargetMode="External" Type="http://schemas.openxmlformats.org/officeDocument/2006/relationships/hyperlink"/><Relationship Id="rId1000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1001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1002" Target="https://encrypted-tbn1.gstatic.com/faviconV2?url=https://techcrunch.com&amp;client=NEWS_360&amp;size=96&amp;type=FAVICON&amp;fallback_opts=TYPE,SIZE,URL" TargetMode="External" Type="http://schemas.openxmlformats.org/officeDocument/2006/relationships/hyperlink"/><Relationship Id="rId1003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004" Target="https://encrypted-tbn1.gstatic.com/faviconV2?url=https://www.engadget.com&amp;client=NEWS_360&amp;size=96&amp;type=FAVICON&amp;fallback_opts=TYPE,SIZE,URL" TargetMode="External" Type="http://schemas.openxmlformats.org/officeDocument/2006/relationships/hyperlink"/><Relationship Id="rId1005" Target="https://encrypted-tbn1.gstatic.com/faviconV2?url=https://www.firstpost.com&amp;client=NEWS_360&amp;size=96&amp;type=FAVICON&amp;fallback_opts=TYPE,SIZE,URL" TargetMode="External" Type="http://schemas.openxmlformats.org/officeDocument/2006/relationships/hyperlink"/><Relationship Id="rId1006" Target="https://encrypted-tbn0.gstatic.com/faviconV2?url=https://www.dailyforex.com&amp;client=NEWS_360&amp;size=96&amp;type=FAVICON&amp;fallback_opts=TYPE,SIZE,URL" TargetMode="External" Type="http://schemas.openxmlformats.org/officeDocument/2006/relationships/hyperlink"/><Relationship Id="rId1007" Target="https://encrypted-tbn3.gstatic.com/faviconV2?url=https://realinvestmentadvice.com&amp;client=NEWS_360&amp;size=96&amp;type=FAVICON&amp;fallback_opts=TYPE,SIZE,URL" TargetMode="External" Type="http://schemas.openxmlformats.org/officeDocument/2006/relationships/hyperlink"/><Relationship Id="rId1008" Target="https://encrypted-tbn2.gstatic.com/faviconV2?url=https://simpleflying.com&amp;client=NEWS_360&amp;size=96&amp;type=FAVICON&amp;fallback_opts=TYPE,SIZE,URL" TargetMode="External" Type="http://schemas.openxmlformats.org/officeDocument/2006/relationships/hyperlink"/><Relationship Id="rId1009" Target="https://encrypted-tbn1.gstatic.com/faviconV2?url=https://www.forexfactory.com&amp;client=NEWS_360&amp;size=96&amp;type=FAVICON&amp;fallback_opts=TYPE,SIZE,URL" TargetMode="External" Type="http://schemas.openxmlformats.org/officeDocument/2006/relationships/hyperlink"/><Relationship Id="rId101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1010" Target="https://encrypted-tbn2.gstatic.com/faviconV2?url=https://apnews.com&amp;client=NEWS_360&amp;size=96&amp;type=FAVICON&amp;fallback_opts=TYPE,SIZE,URL" TargetMode="External" Type="http://schemas.openxmlformats.org/officeDocument/2006/relationships/hyperlink"/><Relationship Id="rId1011" Target="https://encrypted-tbn2.gstatic.com/faviconV2?url=https://apnews.com&amp;client=NEWS_360&amp;size=96&amp;type=FAVICON&amp;fallback_opts=TYPE,SIZE,URL" TargetMode="External" Type="http://schemas.openxmlformats.org/officeDocument/2006/relationships/hyperlink"/><Relationship Id="rId1012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1013" Target="https://encrypted-tbn3.gstatic.com/faviconV2?url=https://www.weau.com&amp;client=NEWS_360&amp;size=96&amp;type=FAVICON&amp;fallback_opts=TYPE,SIZE,URL" TargetMode="External" Type="http://schemas.openxmlformats.org/officeDocument/2006/relationships/hyperlink"/><Relationship Id="rId1014" Target="https://encrypted-tbn1.gstatic.com/faviconV2?url=https://www.yahoo.com&amp;client=NEWS_360&amp;size=96&amp;type=FAVICON&amp;fallback_opts=TYPE,SIZE,URL" TargetMode="External" Type="http://schemas.openxmlformats.org/officeDocument/2006/relationships/hyperlink"/><Relationship Id="rId1015" Target="https://encrypted-tbn1.gstatic.com/faviconV2?url=https://www.yahoo.com&amp;client=NEWS_360&amp;size=96&amp;type=FAVICON&amp;fallback_opts=TYPE,SIZE,URL" TargetMode="External" Type="http://schemas.openxmlformats.org/officeDocument/2006/relationships/hyperlink"/><Relationship Id="rId1016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017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018" Target="https://encrypted-tbn0.gstatic.com/faviconV2?url=https://www.cbsnews.com&amp;client=NEWS_360&amp;size=96&amp;type=FAVICON&amp;fallback_opts=TYPE,SIZE,URL" TargetMode="External" Type="http://schemas.openxmlformats.org/officeDocument/2006/relationships/hyperlink"/><Relationship Id="rId1019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102" Target="https://encrypted-tbn2.gstatic.com/faviconV2?url=https://www.forbes.com&amp;client=NEWS_360&amp;size=96&amp;type=FAVICON&amp;fallback_opts=TYPE,SIZE,URL" TargetMode="External" Type="http://schemas.openxmlformats.org/officeDocument/2006/relationships/hyperlink"/><Relationship Id="rId1020" Target="https://yt3.ggpht.com/YKrh5sIYpesEIHbjfgqwFjFx3ZgIjM_zak2z0LO8QENSgrmgKBes1m65POj9jkmzm0qoKwgl=s0-h14" TargetMode="External" Type="http://schemas.openxmlformats.org/officeDocument/2006/relationships/hyperlink"/><Relationship Id="rId1021" Target="https://encrypted-tbn3.gstatic.com/faviconV2?url=https://wgntv.com&amp;client=NEWS_360&amp;size=96&amp;type=FAVICON&amp;fallback_opts=TYPE,SIZE,URL" TargetMode="External" Type="http://schemas.openxmlformats.org/officeDocument/2006/relationships/hyperlink"/><Relationship Id="rId1022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023" Target="https://encrypted-tbn0.gstatic.com/faviconV2?url=https://www.axios.com&amp;client=NEWS_360&amp;size=96&amp;type=FAVICON&amp;fallback_opts=TYPE,SIZE,URL" TargetMode="External" Type="http://schemas.openxmlformats.org/officeDocument/2006/relationships/hyperlink"/><Relationship Id="rId1024" Target="https://encrypted-tbn0.gstatic.com/faviconV2?url=https://www.axios.com&amp;client=NEWS_360&amp;size=96&amp;type=FAVICON&amp;fallback_opts=TYPE,SIZE,URL" TargetMode="External" Type="http://schemas.openxmlformats.org/officeDocument/2006/relationships/hyperlink"/><Relationship Id="rId1025" Target="https://encrypted-tbn1.gstatic.com/faviconV2?url=https://cointelegraph.com&amp;client=NEWS_360&amp;size=96&amp;type=FAVICON&amp;fallback_opts=TYPE,SIZE,URL" TargetMode="External" Type="http://schemas.openxmlformats.org/officeDocument/2006/relationships/hyperlink"/><Relationship Id="rId1026" Target="https://yt3.ggpht.com/ytc/AGIKgqOrtOTVVOh4UXnCI7ropwdinlHkasxt8Yl0cl5hcks=s0-h14" TargetMode="External" Type="http://schemas.openxmlformats.org/officeDocument/2006/relationships/hyperlink"/><Relationship Id="rId1027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028" Target="https://encrypted-tbn2.gstatic.com/faviconV2?url=https://thehill.com&amp;client=NEWS_360&amp;size=96&amp;type=FAVICON&amp;fallback_opts=TYPE,SIZE,URL" TargetMode="External" Type="http://schemas.openxmlformats.org/officeDocument/2006/relationships/hyperlink"/><Relationship Id="rId1029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103" Target="https://yt3.ggpht.com/ytc/AGIKgqPWiiqhx401RAMI8gnIlNIU_XIS7kjbrrtmiTb_rQ=s0-h14" TargetMode="External" Type="http://schemas.openxmlformats.org/officeDocument/2006/relationships/hyperlink"/><Relationship Id="rId103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31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1032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1033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1034" Target="https://encrypted-tbn3.gstatic.com/faviconV2?url=https://www.proactiveinvestors.co.uk&amp;client=NEWS_360&amp;size=96&amp;type=FAVICON&amp;fallback_opts=TYPE,SIZE,URL" TargetMode="External" Type="http://schemas.openxmlformats.org/officeDocument/2006/relationships/hyperlink"/><Relationship Id="rId1035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1036" Target="https://yt3.ggpht.com/E96qzkAoX81DQs7wqRHR4rNk1esa4quBPzda2QRzImlhoHOVgRdAN8o-S0Rb_hpygo_n4LdhwTE=s0-h14" TargetMode="External" Type="http://schemas.openxmlformats.org/officeDocument/2006/relationships/hyperlink"/><Relationship Id="rId1037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1038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1039" Target="https://encrypted-tbn1.gstatic.com/faviconV2?url=https://www.staradvertiser.com&amp;client=NEWS_360&amp;size=96&amp;type=FAVICON&amp;fallback_opts=TYPE,SIZE,URL" TargetMode="External" Type="http://schemas.openxmlformats.org/officeDocument/2006/relationships/hyperlink"/><Relationship Id="rId104" Target="https://encrypted-tbn0.gstatic.com/faviconV2?url=https://www.bizjournals.com&amp;client=NEWS_360&amp;size=96&amp;type=FAVICON&amp;fallback_opts=TYPE,SIZE,URL" TargetMode="External" Type="http://schemas.openxmlformats.org/officeDocument/2006/relationships/hyperlink"/><Relationship Id="rId1040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041" Target="https://encrypted-tbn2.gstatic.com/faviconV2?url=https://apnews.com&amp;client=NEWS_360&amp;size=96&amp;type=FAVICON&amp;fallback_opts=TYPE,SIZE,URL" TargetMode="External" Type="http://schemas.openxmlformats.org/officeDocument/2006/relationships/hyperlink"/><Relationship Id="rId1042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043" Target="https://encrypted-tbn0.gstatic.com/faviconV2?url=https://markets.businessinsider.com&amp;client=NEWS_360&amp;size=96&amp;type=FAVICON&amp;fallback_opts=TYPE,SIZE,URL" TargetMode="External" Type="http://schemas.openxmlformats.org/officeDocument/2006/relationships/hyperlink"/><Relationship Id="rId104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045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4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47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048" Target="https://encrypted-tbn3.gstatic.com/faviconV2?url=https://fortune.com&amp;client=NEWS_360&amp;size=96&amp;type=FAVICON&amp;fallback_opts=TYPE,SIZE,URL" TargetMode="External" Type="http://schemas.openxmlformats.org/officeDocument/2006/relationships/hyperlink"/><Relationship Id="rId104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5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105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51" Target="https://encrypted-tbn3.gstatic.com/faviconV2?url=https://abcnews.go.com&amp;client=NEWS_360&amp;size=96&amp;type=FAVICON&amp;fallback_opts=TYPE,SIZE,URL" TargetMode="External" Type="http://schemas.openxmlformats.org/officeDocument/2006/relationships/hyperlink"/><Relationship Id="rId105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053" Target="https://encrypted-tbn1.gstatic.com/faviconV2?url=https://decrypt.co&amp;client=NEWS_360&amp;size=96&amp;type=FAVICON&amp;fallback_opts=TYPE,SIZE,URL" TargetMode="External" Type="http://schemas.openxmlformats.org/officeDocument/2006/relationships/hyperlink"/><Relationship Id="rId1054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055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056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057" Target="https://encrypted-tbn2.gstatic.com/faviconV2?url=https://www.news-journal.com&amp;client=NEWS_360&amp;size=96&amp;type=FAVICON&amp;fallback_opts=TYPE,SIZE,URL" TargetMode="External" Type="http://schemas.openxmlformats.org/officeDocument/2006/relationships/hyperlink"/><Relationship Id="rId1058" Target="https://encrypted-tbn2.gstatic.com/faviconV2?url=https://blockworks.co&amp;client=NEWS_360&amp;size=96&amp;type=FAVICON&amp;fallback_opts=TYPE,SIZE,URL" TargetMode="External" Type="http://schemas.openxmlformats.org/officeDocument/2006/relationships/hyperlink"/><Relationship Id="rId1059" Target="https://encrypted-tbn1.gstatic.com/faviconV2?url=https://wraltechwire.com&amp;client=NEWS_360&amp;size=96&amp;type=FAVICON&amp;fallback_opts=TYPE,SIZE,URL" TargetMode="External" Type="http://schemas.openxmlformats.org/officeDocument/2006/relationships/hyperlink"/><Relationship Id="rId106" Target="https://encrypted-tbn3.gstatic.com/faviconV2?url=https://www.crainscleveland.com&amp;client=NEWS_360&amp;size=96&amp;type=FAVICON&amp;fallback_opts=TYPE,SIZE,URL" TargetMode="External" Type="http://schemas.openxmlformats.org/officeDocument/2006/relationships/hyperlink"/><Relationship Id="rId106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061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1062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063" Target="https://encrypted-tbn1.gstatic.com/faviconV2?url=https://www.investopedia.com&amp;client=NEWS_360&amp;size=96&amp;type=FAVICON&amp;fallback_opts=TYPE,SIZE,URL" TargetMode="External" Type="http://schemas.openxmlformats.org/officeDocument/2006/relationships/hyperlink"/><Relationship Id="rId1064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6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066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067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068" Target="https://encrypted-tbn2.gstatic.com/faviconV2?url=https://www.theverge.com&amp;client=NEWS_360&amp;size=96&amp;type=FAVICON&amp;fallback_opts=TYPE,SIZE,URL" TargetMode="External" Type="http://schemas.openxmlformats.org/officeDocument/2006/relationships/hyperlink"/><Relationship Id="rId1069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10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70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1071" Target="https://encrypted-tbn1.gstatic.com/faviconV2?url=https://techcrunch.com&amp;client=NEWS_360&amp;size=96&amp;type=FAVICON&amp;fallback_opts=TYPE,SIZE,URL" TargetMode="External" Type="http://schemas.openxmlformats.org/officeDocument/2006/relationships/hyperlink"/><Relationship Id="rId1072" Target="https://encrypted-tbn2.gstatic.com/faviconV2?url=https://www.azcentral.com&amp;client=NEWS_360&amp;size=96&amp;type=FAVICON&amp;fallback_opts=TYPE,SIZE,URL" TargetMode="External" Type="http://schemas.openxmlformats.org/officeDocument/2006/relationships/hyperlink"/><Relationship Id="rId1073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074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075" Target="https://encrypted-tbn0.gstatic.com/faviconV2?url=https://www.freightwaves.com&amp;client=NEWS_360&amp;size=96&amp;type=FAVICON&amp;fallback_opts=TYPE,SIZE,URL" TargetMode="External" Type="http://schemas.openxmlformats.org/officeDocument/2006/relationships/hyperlink"/><Relationship Id="rId1076" Target="https://encrypted-tbn1.gstatic.com/faviconV2?url=https://www.joc.com&amp;client=NEWS_360&amp;size=96&amp;type=FAVICON&amp;fallback_opts=TYPE,SIZE,URL" TargetMode="External" Type="http://schemas.openxmlformats.org/officeDocument/2006/relationships/hyperlink"/><Relationship Id="rId1077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1078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07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8" Target="https://encrypted-tbn2.gstatic.com/faviconV2?url=https://ca.finance.yahoo.com&amp;client=NEWS_360&amp;size=96&amp;type=FAVICON&amp;fallback_opts=TYPE,SIZE,URL" TargetMode="External" Type="http://schemas.openxmlformats.org/officeDocument/2006/relationships/hyperlink"/><Relationship Id="rId1080" Target="https://encrypted-tbn1.gstatic.com/faviconV2?url=https://www.kbtx.com&amp;client=NEWS_360&amp;size=96&amp;type=FAVICON&amp;fallback_opts=TYPE,SIZE,URL" TargetMode="External" Type="http://schemas.openxmlformats.org/officeDocument/2006/relationships/hyperlink"/><Relationship Id="rId108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082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1083" Target="https://encrypted-tbn1.gstatic.com/faviconV2?url=https://money.usnews.com&amp;client=NEWS_360&amp;size=96&amp;type=FAVICON&amp;fallback_opts=TYPE,SIZE,URL" TargetMode="External" Type="http://schemas.openxmlformats.org/officeDocument/2006/relationships/hyperlink"/><Relationship Id="rId1084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085" Target="https://encrypted-tbn0.gstatic.com/faviconV2?url=https://www.wsoctv.com&amp;client=NEWS_360&amp;size=96&amp;type=FAVICON&amp;fallback_opts=TYPE,SIZE,URL" TargetMode="External" Type="http://schemas.openxmlformats.org/officeDocument/2006/relationships/hyperlink"/><Relationship Id="rId1086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1087" Target="https://encrypted-tbn2.gstatic.com/faviconV2?url=https://news.shopify.com&amp;client=NEWS_360&amp;size=96&amp;type=FAVICON&amp;fallback_opts=TYPE,SIZE,URL" TargetMode="External" Type="http://schemas.openxmlformats.org/officeDocument/2006/relationships/hyperlink"/><Relationship Id="rId1088" Target="https://encrypted-tbn3.gstatic.com/faviconV2?url=https://www.washingtonpost.com&amp;client=NEWS_360&amp;size=96&amp;type=FAVICON&amp;fallback_opts=TYPE,SIZE,URL" TargetMode="External" Type="http://schemas.openxmlformats.org/officeDocument/2006/relationships/hyperlink"/><Relationship Id="rId1089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109" Target="https://encrypted-tbn1.gstatic.com/faviconV2?url=https://ny.eater.com&amp;client=NEWS_360&amp;size=96&amp;type=FAVICON&amp;fallback_opts=TYPE,SIZE,URL" TargetMode="External" Type="http://schemas.openxmlformats.org/officeDocument/2006/relationships/hyperlink"/><Relationship Id="rId1090" Target="https://encrypted-tbn0.gstatic.com/faviconV2?url=https://www.axios.com&amp;client=NEWS_360&amp;size=96&amp;type=FAVICON&amp;fallback_opts=TYPE,SIZE,URL" TargetMode="External" Type="http://schemas.openxmlformats.org/officeDocument/2006/relationships/hyperlink"/><Relationship Id="rId1091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092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1093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094" Target="https://encrypted-tbn2.gstatic.com/faviconV2?url=https://www.bbc.com&amp;client=NEWS_360&amp;size=96&amp;type=FAVICON&amp;fallback_opts=TYPE,SIZE,URL" TargetMode="External" Type="http://schemas.openxmlformats.org/officeDocument/2006/relationships/hyperlink"/><Relationship Id="rId1095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09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9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098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099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1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10" Target="https://encrypted-tbn0.gstatic.com/faviconV2?url=https://www.americanbanker.com&amp;client=NEWS_360&amp;size=96&amp;type=FAVICON&amp;fallback_opts=TYPE,SIZE,URL" TargetMode="External" Type="http://schemas.openxmlformats.org/officeDocument/2006/relationships/hyperlink"/><Relationship Id="rId1100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1101" Target="https://encrypted-tbn1.gstatic.com/faviconV2?url=https://variety.com&amp;client=NEWS_360&amp;size=96&amp;type=FAVICON&amp;fallback_opts=TYPE,SIZE,URL" TargetMode="External" Type="http://schemas.openxmlformats.org/officeDocument/2006/relationships/hyperlink"/><Relationship Id="rId1102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1103" Target="https://encrypted-tbn1.gstatic.com/faviconV2?url=https://uk.finance.yahoo.com&amp;client=NEWS_360&amp;size=96&amp;type=FAVICON&amp;fallback_opts=TYPE,SIZE,URL" TargetMode="External" Type="http://schemas.openxmlformats.org/officeDocument/2006/relationships/hyperlink"/><Relationship Id="rId1104" Target="https://yt3.ggpht.com/ytc/AGIKgqPWiiqhx401RAMI8gnIlNIU_XIS7kjbrrtmiTb_rQ=s0-h14" TargetMode="External" Type="http://schemas.openxmlformats.org/officeDocument/2006/relationships/hyperlink"/><Relationship Id="rId1105" Target="https://yt3.ggpht.com/ytc/AGIKgqPWiiqhx401RAMI8gnIlNIU_XIS7kjbrrtmiTb_rQ=s0-h14" TargetMode="External" Type="http://schemas.openxmlformats.org/officeDocument/2006/relationships/hyperlink"/><Relationship Id="rId1106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110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08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1109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1" Target="https://encrypted-tbn2.gstatic.com/faviconV2?url=https://www.interest.co.nz&amp;client=NEWS_360&amp;size=96&amp;type=FAVICON&amp;fallback_opts=TYPE,SIZE,URL" TargetMode="External" Type="http://schemas.openxmlformats.org/officeDocument/2006/relationships/hyperlink"/><Relationship Id="rId111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11" Target="https://encrypted-tbn1.gstatic.com/faviconV2?url=https://www.forexfactory.com&amp;client=NEWS_360&amp;size=96&amp;type=FAVICON&amp;fallback_opts=TYPE,SIZE,URL" TargetMode="External" Type="http://schemas.openxmlformats.org/officeDocument/2006/relationships/hyperlink"/><Relationship Id="rId1112" Target="https://encrypted-tbn1.gstatic.com/faviconV2?url=https://money.usnews.com&amp;client=NEWS_360&amp;size=96&amp;type=FAVICON&amp;fallback_opts=TYPE,SIZE,URL" TargetMode="External" Type="http://schemas.openxmlformats.org/officeDocument/2006/relationships/hyperlink"/><Relationship Id="rId111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114" Target="https://encrypted-tbn1.gstatic.com/faviconV2?url=https://techcrunch.com&amp;client=NEWS_360&amp;size=96&amp;type=FAVICON&amp;fallback_opts=TYPE,SIZE,URL" TargetMode="External" Type="http://schemas.openxmlformats.org/officeDocument/2006/relationships/hyperlink"/><Relationship Id="rId1115" Target="https://encrypted-tbn0.gstatic.com/faviconV2?url=https://deadline.com&amp;client=NEWS_360&amp;size=96&amp;type=FAVICON&amp;fallback_opts=TYPE,SIZE,URL" TargetMode="External" Type="http://schemas.openxmlformats.org/officeDocument/2006/relationships/hyperlink"/><Relationship Id="rId1116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17" Target="https://encrypted-tbn1.gstatic.com/faviconV2?url=https://www.bankrate.com&amp;client=NEWS_360&amp;size=96&amp;type=FAVICON&amp;fallback_opts=TYPE,SIZE,URL" TargetMode="External" Type="http://schemas.openxmlformats.org/officeDocument/2006/relationships/hyperlink"/><Relationship Id="rId1118" Target="https://encrypted-tbn3.gstatic.com/faviconV2?url=https://www.mlive.com&amp;client=NEWS_360&amp;size=96&amp;type=FAVICON&amp;fallback_opts=TYPE,SIZE,URL" TargetMode="External" Type="http://schemas.openxmlformats.org/officeDocument/2006/relationships/hyperlink"/><Relationship Id="rId1119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12" Target="https://yt3.ggpht.com/0JXei0z2tMwue1et0rF3_QQtoAXoslW_LPrXmtaHXLGZmizJVe6u9ODoAcLBH00RBOwEkufTjg=s0-h14" TargetMode="External" Type="http://schemas.openxmlformats.org/officeDocument/2006/relationships/hyperlink"/><Relationship Id="rId1120" Target="https://yt3.ggpht.com/ytc/AGIKgqM9PMk88naG4_4iRbdKUKVkt4tWf6aOKGqfaGx7wxA=s0-h14" TargetMode="External" Type="http://schemas.openxmlformats.org/officeDocument/2006/relationships/hyperlink"/><Relationship Id="rId1121" Target="https://encrypted-tbn0.gstatic.com/faviconV2?url=https://cryptoslate.com&amp;client=NEWS_360&amp;size=96&amp;type=FAVICON&amp;fallback_opts=TYPE,SIZE,URL" TargetMode="External" Type="http://schemas.openxmlformats.org/officeDocument/2006/relationships/hyperlink"/><Relationship Id="rId1122" Target="https://encrypted-tbn2.gstatic.com/faviconV2?url=https://www.digitaltrends.com&amp;client=NEWS_360&amp;size=96&amp;type=FAVICON&amp;fallback_opts=TYPE,SIZE,URL" TargetMode="External" Type="http://schemas.openxmlformats.org/officeDocument/2006/relationships/hyperlink"/><Relationship Id="rId1123" Target="https://encrypted-tbn1.gstatic.com/faviconV2?url=https://www.greencarreports.com&amp;client=NEWS_360&amp;size=96&amp;type=FAVICON&amp;fallback_opts=TYPE,SIZE,URL" TargetMode="External" Type="http://schemas.openxmlformats.org/officeDocument/2006/relationships/hyperlink"/><Relationship Id="rId1124" Target="https://encrypted-tbn1.gstatic.com/faviconV2?url=https://www.hollywoodreporter.com&amp;client=NEWS_360&amp;size=96&amp;type=FAVICON&amp;fallback_opts=TYPE,SIZE,URL" TargetMode="External" Type="http://schemas.openxmlformats.org/officeDocument/2006/relationships/hyperlink"/><Relationship Id="rId1125" Target="https://encrypted-tbn1.gstatic.com/faviconV2?url=https://www.hollywoodreporter.com&amp;client=NEWS_360&amp;size=96&amp;type=FAVICON&amp;fallback_opts=TYPE,SIZE,URL" TargetMode="External" Type="http://schemas.openxmlformats.org/officeDocument/2006/relationships/hyperlink"/><Relationship Id="rId1126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27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128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129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13" Target="https://yt3.ggpht.com/0JXei0z2tMwue1et0rF3_QQtoAXoslW_LPrXmtaHXLGZmizJVe6u9ODoAcLBH00RBOwEkufTjg=s0-h14" TargetMode="External" Type="http://schemas.openxmlformats.org/officeDocument/2006/relationships/hyperlink"/><Relationship Id="rId1130" Target="https://encrypted-tbn3.gstatic.com/faviconV2?url=https://fortune.com&amp;client=NEWS_360&amp;size=96&amp;type=FAVICON&amp;fallback_opts=TYPE,SIZE,URL" TargetMode="External" Type="http://schemas.openxmlformats.org/officeDocument/2006/relationships/hyperlink"/><Relationship Id="rId1131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1132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1133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1134" Target="https://encrypted-tbn2.gstatic.com/faviconV2?url=https://www.businessinsider.in&amp;client=NEWS_360&amp;size=96&amp;type=FAVICON&amp;fallback_opts=TYPE,SIZE,URL" TargetMode="External" Type="http://schemas.openxmlformats.org/officeDocument/2006/relationships/hyperlink"/><Relationship Id="rId1135" Target="https://encrypted-tbn2.gstatic.com/faviconV2?url=https://www.businessinsider.in&amp;client=NEWS_360&amp;size=96&amp;type=FAVICON&amp;fallback_opts=TYPE,SIZE,URL" TargetMode="External" Type="http://schemas.openxmlformats.org/officeDocument/2006/relationships/hyperlink"/><Relationship Id="rId1136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1137" Target="https://encrypted-tbn2.gstatic.com/faviconV2?url=https://www.fxempire.com&amp;client=NEWS_360&amp;size=96&amp;type=FAVICON&amp;fallback_opts=TYPE,SIZE,URL" TargetMode="External" Type="http://schemas.openxmlformats.org/officeDocument/2006/relationships/hyperlink"/><Relationship Id="rId113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39" Target="https://encrypted-tbn1.gstatic.com/faviconV2?url=https://www.theregister.com&amp;client=NEWS_360&amp;size=96&amp;type=FAVICON&amp;fallback_opts=TYPE,SIZE,URL" TargetMode="External" Type="http://schemas.openxmlformats.org/officeDocument/2006/relationships/hyperlink"/><Relationship Id="rId114" Target="https://encrypted-tbn1.gstatic.com/faviconV2?url=https://gizmodo.com&amp;client=NEWS_360&amp;size=96&amp;type=FAVICON&amp;fallback_opts=TYPE,SIZE,URL" TargetMode="External" Type="http://schemas.openxmlformats.org/officeDocument/2006/relationships/hyperlink"/><Relationship Id="rId1140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1141" Target="https://encrypted-tbn3.gstatic.com/faviconV2?url=https://www.fastcompany.com&amp;client=NEWS_360&amp;size=96&amp;type=FAVICON&amp;fallback_opts=TYPE,SIZE,URL" TargetMode="External" Type="http://schemas.openxmlformats.org/officeDocument/2006/relationships/hyperlink"/><Relationship Id="rId1142" Target="https://yt3.ggpht.com/E96qzkAoX81DQs7wqRHR4rNk1esa4quBPzda2QRzImlhoHOVgRdAN8o-S0Rb_hpygo_n4LdhwTE=s0-h14" TargetMode="External" Type="http://schemas.openxmlformats.org/officeDocument/2006/relationships/hyperlink"/><Relationship Id="rId1143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44" Target="https://encrypted-tbn0.gstatic.com/faviconV2?url=https://www.washingtonexaminer.com&amp;client=NEWS_360&amp;size=96&amp;type=FAVICON&amp;fallback_opts=TYPE,SIZE,URL" TargetMode="External" Type="http://schemas.openxmlformats.org/officeDocument/2006/relationships/hyperlink"/><Relationship Id="rId1145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1146" Target="https://encrypted-tbn0.gstatic.com/faviconV2?url=https://www.cbsnews.com&amp;client=NEWS_360&amp;size=96&amp;type=FAVICON&amp;fallback_opts=TYPE,SIZE,URL" TargetMode="External" Type="http://schemas.openxmlformats.org/officeDocument/2006/relationships/hyperlink"/><Relationship Id="rId1147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1148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1149" Target="https://yt3.ggpht.com/ytc/AGIKgqMqPJEUq8fwNMsPCzmyHDBMOih21s_7Gu03fWEuOw=s0-h14" TargetMode="External" Type="http://schemas.openxmlformats.org/officeDocument/2006/relationships/hyperlink"/><Relationship Id="rId115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150" Target="https://encrypted-tbn2.gstatic.com/faviconV2?url=https://hudsonvalleypost.com&amp;client=NEWS_360&amp;size=96&amp;type=FAVICON&amp;fallback_opts=TYPE,SIZE,URL" TargetMode="External" Type="http://schemas.openxmlformats.org/officeDocument/2006/relationships/hyperlink"/><Relationship Id="rId1151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152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153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154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155" Target="https://encrypted-tbn0.gstatic.com/faviconV2?url=https://www.al.com&amp;client=NEWS_360&amp;size=96&amp;type=FAVICON&amp;fallback_opts=TYPE,SIZE,URL" TargetMode="External" Type="http://schemas.openxmlformats.org/officeDocument/2006/relationships/hyperlink"/><Relationship Id="rId1156" Target="https://encrypted-tbn1.gstatic.com/faviconV2?url=https://cointelegraph.com&amp;client=NEWS_360&amp;size=96&amp;type=FAVICON&amp;fallback_opts=TYPE,SIZE,URL" TargetMode="External" Type="http://schemas.openxmlformats.org/officeDocument/2006/relationships/hyperlink"/><Relationship Id="rId1157" Target="https://encrypted-tbn2.gstatic.com/faviconV2?url=https://www.forbes.com&amp;client=NEWS_360&amp;size=96&amp;type=FAVICON&amp;fallback_opts=TYPE,SIZE,URL" TargetMode="External" Type="http://schemas.openxmlformats.org/officeDocument/2006/relationships/hyperlink"/><Relationship Id="rId1158" Target="https://encrypted-tbn2.gstatic.com/faviconV2?url=https://www.nj.com&amp;client=NEWS_360&amp;size=96&amp;type=FAVICON&amp;fallback_opts=TYPE,SIZE,URL" TargetMode="External" Type="http://schemas.openxmlformats.org/officeDocument/2006/relationships/hyperlink"/><Relationship Id="rId1159" Target="https://encrypted-tbn2.gstatic.com/faviconV2?url=https://www.nj.com&amp;client=NEWS_360&amp;size=96&amp;type=FAVICON&amp;fallback_opts=TYPE,SIZE,URL" TargetMode="External" Type="http://schemas.openxmlformats.org/officeDocument/2006/relationships/hyperlink"/><Relationship Id="rId116" Target="https://yt3.ggpht.com/7jUHEz4UBLqvmtFQAthsHAU8d5yOVRtf6CO-t-XwuDReks2GJbJ_gcPZdWnFUhIrv26EGzWk=s0-h14" TargetMode="External" Type="http://schemas.openxmlformats.org/officeDocument/2006/relationships/hyperlink"/><Relationship Id="rId116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6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6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63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6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6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66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67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1168" Target="https://encrypted-tbn3.gstatic.com/faviconV2?url=https://dataconomy.com&amp;client=NEWS_360&amp;size=96&amp;type=FAVICON&amp;fallback_opts=TYPE,SIZE,URL" TargetMode="External" Type="http://schemas.openxmlformats.org/officeDocument/2006/relationships/hyperlink"/><Relationship Id="rId1169" Target="https://encrypted-tbn3.gstatic.com/faviconV2?url=https://www.cnet.com&amp;client=NEWS_360&amp;size=96&amp;type=FAVICON&amp;fallback_opts=TYPE,SIZE,URL" TargetMode="External" Type="http://schemas.openxmlformats.org/officeDocument/2006/relationships/hyperlink"/><Relationship Id="rId11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70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17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72" Target="https://encrypted-tbn2.gstatic.com/faviconV2?url=https://www.economist.com&amp;client=NEWS_360&amp;size=96&amp;type=FAVICON&amp;fallback_opts=TYPE,SIZE,URL" TargetMode="External" Type="http://schemas.openxmlformats.org/officeDocument/2006/relationships/hyperlink"/><Relationship Id="rId1173" Target="https://encrypted-tbn2.gstatic.com/faviconV2?url=https://www.economist.com&amp;client=NEWS_360&amp;size=96&amp;type=FAVICON&amp;fallback_opts=TYPE,SIZE,URL" TargetMode="External" Type="http://schemas.openxmlformats.org/officeDocument/2006/relationships/hyperlink"/><Relationship Id="rId1174" Target="https://encrypted-tbn3.gstatic.com/faviconV2?url=https://9to5google.com&amp;client=NEWS_360&amp;size=96&amp;type=FAVICON&amp;fallback_opts=TYPE,SIZE,URL" TargetMode="External" Type="http://schemas.openxmlformats.org/officeDocument/2006/relationships/hyperlink"/><Relationship Id="rId1175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1176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1177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178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1179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1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80" Target="https://yt3.ggpht.com/ytc/AGIKgqPWiiqhx401RAMI8gnIlNIU_XIS7kjbrrtmiTb_rQ=s0-h14" TargetMode="External" Type="http://schemas.openxmlformats.org/officeDocument/2006/relationships/hyperlink"/><Relationship Id="rId1181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182" Target="https://encrypted-tbn3.gstatic.com/faviconV2?url=https://www.chicagotribune.com&amp;client=NEWS_360&amp;size=96&amp;type=FAVICON&amp;fallback_opts=TYPE,SIZE,URL" TargetMode="External" Type="http://schemas.openxmlformats.org/officeDocument/2006/relationships/hyperlink"/><Relationship Id="rId1183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184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118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86" Target="https://encrypted-tbn3.gstatic.com/faviconV2?url=https://fortune.com&amp;client=NEWS_360&amp;size=96&amp;type=FAVICON&amp;fallback_opts=TYPE,SIZE,URL" TargetMode="External" Type="http://schemas.openxmlformats.org/officeDocument/2006/relationships/hyperlink"/><Relationship Id="rId118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188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1189" Target="https://encrypted-tbn1.gstatic.com/faviconV2?url=https://www.theregister.com&amp;client=NEWS_360&amp;size=96&amp;type=FAVICON&amp;fallback_opts=TYPE,SIZE,URL" TargetMode="External" Type="http://schemas.openxmlformats.org/officeDocument/2006/relationships/hyperlink"/><Relationship Id="rId119" Target="https://encrypted-tbn3.gstatic.com/faviconV2?url=https://nypost.com&amp;client=NEWS_360&amp;size=96&amp;type=FAVICON&amp;fallback_opts=TYPE,SIZE,URL" TargetMode="External" Type="http://schemas.openxmlformats.org/officeDocument/2006/relationships/hyperlink"/><Relationship Id="rId1190" Target="https://encrypted-tbn1.gstatic.com/faviconV2?url=https://www.hollywoodreporter.com&amp;client=NEWS_360&amp;size=96&amp;type=FAVICON&amp;fallback_opts=TYPE,SIZE,URL" TargetMode="External" Type="http://schemas.openxmlformats.org/officeDocument/2006/relationships/hyperlink"/><Relationship Id="rId119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192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193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1194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1195" Target="https://encrypted-tbn3.gstatic.com/faviconV2?url=https://www.securityweek.com&amp;client=NEWS_360&amp;size=96&amp;type=FAVICON&amp;fallback_opts=TYPE,SIZE,URL" TargetMode="External" Type="http://schemas.openxmlformats.org/officeDocument/2006/relationships/hyperlink"/><Relationship Id="rId1196" Target="https://encrypted-tbn3.gstatic.com/faviconV2?url=https://nypost.com&amp;client=NEWS_360&amp;size=96&amp;type=FAVICON&amp;fallback_opts=TYPE,SIZE,URL" TargetMode="External" Type="http://schemas.openxmlformats.org/officeDocument/2006/relationships/hyperlink"/><Relationship Id="rId1197" Target="https://encrypted-tbn1.gstatic.com/faviconV2?url=https://cheddar.com&amp;client=NEWS_360&amp;size=96&amp;type=FAVICON&amp;fallback_opts=TYPE,SIZE,URL" TargetMode="External" Type="http://schemas.openxmlformats.org/officeDocument/2006/relationships/hyperlink"/><Relationship Id="rId1198" Target="https://yt3.ggpht.com/ytc/AGIKgqPh-xSS2BDDfjje_ViVpiNNyEmL7D0bkcXsxvL6Djc=s0-h14" TargetMode="External" Type="http://schemas.openxmlformats.org/officeDocument/2006/relationships/hyperlink"/><Relationship Id="rId1199" Target="https://encrypted-tbn2.gstatic.com/faviconV2?url=https://thehill.com&amp;client=NEWS_360&amp;size=96&amp;type=FAVICON&amp;fallback_opts=TYPE,SIZE,URL" TargetMode="External" Type="http://schemas.openxmlformats.org/officeDocument/2006/relationships/hyperlink"/><Relationship Id="rId12" Target="https://yt3.ggpht.com/ytc/AGIKgqNnS7CRUuxblOeFmwJx5Ev_m0RjncXxj0W13DKBuMY=s0-h14" TargetMode="External" Type="http://schemas.openxmlformats.org/officeDocument/2006/relationships/hyperlink"/><Relationship Id="rId120" Target="https://encrypted-tbn2.gstatic.com/faviconV2?url=https://www.satellitetoday.com&amp;client=NEWS_360&amp;size=96&amp;type=FAVICON&amp;fallback_opts=TYPE,SIZE,URL" TargetMode="External" Type="http://schemas.openxmlformats.org/officeDocument/2006/relationships/hyperlink"/><Relationship Id="rId1200" Target="https://encrypted-tbn1.gstatic.com/faviconV2?url=https://cheddar.com&amp;client=NEWS_360&amp;size=96&amp;type=FAVICON&amp;fallback_opts=TYPE,SIZE,URL" TargetMode="External" Type="http://schemas.openxmlformats.org/officeDocument/2006/relationships/hyperlink"/><Relationship Id="rId120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202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203" Target="https://encrypted-tbn1.gstatic.com/faviconV2?url=https://www.dailymail.co.uk&amp;client=NEWS_360&amp;size=96&amp;type=FAVICON&amp;fallback_opts=TYPE,SIZE,URL" TargetMode="External" Type="http://schemas.openxmlformats.org/officeDocument/2006/relationships/hyperlink"/><Relationship Id="rId1204" Target="https://encrypted-tbn1.gstatic.com/faviconV2?url=https://www.dailymail.co.uk&amp;client=NEWS_360&amp;size=96&amp;type=FAVICON&amp;fallback_opts=TYPE,SIZE,URL" TargetMode="External" Type="http://schemas.openxmlformats.org/officeDocument/2006/relationships/hyperlink"/><Relationship Id="rId1205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20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207" Target="https://yt3.ggpht.com/7jUHEz4UBLqvmtFQAthsHAU8d5yOVRtf6CO-t-XwuDReks2GJbJ_gcPZdWnFUhIrv26EGzWk=s0-h14" TargetMode="External" Type="http://schemas.openxmlformats.org/officeDocument/2006/relationships/hyperlink"/><Relationship Id="rId1208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209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121" Target="https://encrypted-tbn2.gstatic.com/faviconV2?url=https://www.c4isrnet.com&amp;client=NEWS_360&amp;size=96&amp;type=FAVICON&amp;fallback_opts=TYPE,SIZE,URL" TargetMode="External" Type="http://schemas.openxmlformats.org/officeDocument/2006/relationships/hyperlink"/><Relationship Id="rId1210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211" Target="https://encrypted-tbn0.gstatic.com/faviconV2?url=https://markets.businessinsider.com&amp;client=NEWS_360&amp;size=96&amp;type=FAVICON&amp;fallback_opts=TYPE,SIZE,URL" TargetMode="External" Type="http://schemas.openxmlformats.org/officeDocument/2006/relationships/hyperlink"/><Relationship Id="rId1212" Target="https://encrypted-tbn0.gstatic.com/faviconV2?url=https://www.fiercepharma.com&amp;client=NEWS_360&amp;size=96&amp;type=FAVICON&amp;fallback_opts=TYPE,SIZE,URL" TargetMode="External" Type="http://schemas.openxmlformats.org/officeDocument/2006/relationships/hyperlink"/><Relationship Id="rId1213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21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215" Target="https://encrypted-tbn2.gstatic.com/faviconV2?url=https://www.bbc.com&amp;client=NEWS_360&amp;size=96&amp;type=FAVICON&amp;fallback_opts=TYPE,SIZE,URL" TargetMode="External" Type="http://schemas.openxmlformats.org/officeDocument/2006/relationships/hyperlink"/><Relationship Id="rId1216" Target="https://encrypted-tbn1.gstatic.com/faviconV2?url=https://financialpost.com&amp;client=NEWS_360&amp;size=96&amp;type=FAVICON&amp;fallback_opts=TYPE,SIZE,URL" TargetMode="External" Type="http://schemas.openxmlformats.org/officeDocument/2006/relationships/hyperlink"/><Relationship Id="rId1217" Target="https://encrypted-tbn2.gstatic.com/faviconV2?url=https://www.9news.com&amp;client=NEWS_360&amp;size=96&amp;type=FAVICON&amp;fallback_opts=TYPE,SIZE,URL" TargetMode="External" Type="http://schemas.openxmlformats.org/officeDocument/2006/relationships/hyperlink"/><Relationship Id="rId121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219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122" Target="https://encrypted-tbn2.gstatic.com/faviconV2?url=https://www.law.com&amp;client=NEWS_360&amp;size=96&amp;type=FAVICON&amp;fallback_opts=TYPE,SIZE,URL" TargetMode="External" Type="http://schemas.openxmlformats.org/officeDocument/2006/relationships/hyperlink"/><Relationship Id="rId122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221" Target="https://encrypted-tbn2.gstatic.com/faviconV2?url=https://www.themarysue.com&amp;client=NEWS_360&amp;size=96&amp;type=FAVICON&amp;fallback_opts=TYPE,SIZE,URL" TargetMode="External" Type="http://schemas.openxmlformats.org/officeDocument/2006/relationships/hyperlink"/><Relationship Id="rId1222" Target="https://encrypted-tbn0.gstatic.com/faviconV2?url=https://www.usatoday.com&amp;client=NEWS_360&amp;size=96&amp;type=FAVICON&amp;fallback_opts=TYPE,SIZE,URL" TargetMode="External" Type="http://schemas.openxmlformats.org/officeDocument/2006/relationships/hyperlink"/><Relationship Id="rId1223" Target="https://encrypted-tbn0.gstatic.com/faviconV2?url=https://www.bizjournals.com&amp;client=NEWS_360&amp;size=96&amp;type=FAVICON&amp;fallback_opts=TYPE,SIZE,URL" TargetMode="External" Type="http://schemas.openxmlformats.org/officeDocument/2006/relationships/hyperlink"/><Relationship Id="rId1224" Target="https://encrypted-tbn0.gstatic.com/faviconV2?url=https://www.kron4.com&amp;client=NEWS_360&amp;size=96&amp;type=FAVICON&amp;fallback_opts=TYPE,SIZE,URL" TargetMode="External" Type="http://schemas.openxmlformats.org/officeDocument/2006/relationships/hyperlink"/><Relationship Id="rId1225" Target="https://yt3.ggpht.com/nvTtRxqUEr5biFiY1cfv5YUXtgOYBIuwRxQzLZBVkwhRSHfbADxJpB6gMsGszFcAjxJWIBqLFA=s0-h14" TargetMode="External" Type="http://schemas.openxmlformats.org/officeDocument/2006/relationships/hyperlink"/><Relationship Id="rId1226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227" Target="https://encrypted-tbn3.gstatic.com/faviconV2?url=https://www.washingtonpost.com&amp;client=NEWS_360&amp;size=96&amp;type=FAVICON&amp;fallback_opts=TYPE,SIZE,URL" TargetMode="External" Type="http://schemas.openxmlformats.org/officeDocument/2006/relationships/hyperlink"/><Relationship Id="rId1228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1229" Target="https://encrypted-tbn1.gstatic.com/faviconV2?url=https://www.dailyfx.com&amp;client=NEWS_360&amp;size=96&amp;type=FAVICON&amp;fallback_opts=TYPE,SIZE,URL" TargetMode="External" Type="http://schemas.openxmlformats.org/officeDocument/2006/relationships/hyperlink"/><Relationship Id="rId123" Target="https://encrypted-tbn3.gstatic.com/faviconV2?url=https://smarts.thestreet.com&amp;client=NEWS_360&amp;size=96&amp;type=FAVICON&amp;fallback_opts=TYPE,SIZE,URL" TargetMode="External" Type="http://schemas.openxmlformats.org/officeDocument/2006/relationships/hyperlink"/><Relationship Id="rId1230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1231" Target="https://encrypted-tbn0.gstatic.com/faviconV2?url=https://www.itatiaia.com.br&amp;client=NEWS_360&amp;size=96&amp;type=FAVICON&amp;fallback_opts=TYPE,SIZE,URL" TargetMode="External" Type="http://schemas.openxmlformats.org/officeDocument/2006/relationships/hyperlink"/><Relationship Id="rId1232" Target="https://encrypted-tbn2.gstatic.com/faviconV2?url=https://garagem360.com.br&amp;client=NEWS_360&amp;size=96&amp;type=FAVICON&amp;fallback_opts=TYPE,SIZE,URL" TargetMode="External" Type="http://schemas.openxmlformats.org/officeDocument/2006/relationships/hyperlink"/><Relationship Id="rId1233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234" Target="https://encrypted-tbn2.gstatic.com/faviconV2?url=https://aloalobahia.com&amp;client=NEWS_360&amp;size=96&amp;type=FAVICON&amp;fallback_opts=TYPE,SIZE,URL" TargetMode="External" Type="http://schemas.openxmlformats.org/officeDocument/2006/relationships/hyperlink"/><Relationship Id="rId1235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236" Target="https://encrypted-tbn0.gstatic.com/faviconV2?url=https://www.farmnews.com.br&amp;client=NEWS_360&amp;size=96&amp;type=FAVICON&amp;fallback_opts=TYPE,SIZE,URL" TargetMode="External" Type="http://schemas.openxmlformats.org/officeDocument/2006/relationships/hyperlink"/><Relationship Id="rId1237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238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239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24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1240" Target="https://yt3.ggpht.com/ytc/AGIKgqNPGMU3ac8hErHSTtQYlCVneLrfgGWW56Gw7unr8w=s0-h14" TargetMode="External" Type="http://schemas.openxmlformats.org/officeDocument/2006/relationships/hyperlink"/><Relationship Id="rId1241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242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243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244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245" Target="https://encrypted-tbn0.gstatic.com/faviconV2?url=https://www.farmnews.com.br&amp;client=NEWS_360&amp;size=96&amp;type=FAVICON&amp;fallback_opts=TYPE,SIZE,URL" TargetMode="External" Type="http://schemas.openxmlformats.org/officeDocument/2006/relationships/hyperlink"/><Relationship Id="rId1246" Target="https://encrypted-tbn1.gstatic.com/faviconV2?url=https://panoramafarmaceutico.com.br&amp;client=NEWS_360&amp;size=96&amp;type=FAVICON&amp;fallback_opts=TYPE,SIZE,URL" TargetMode="External" Type="http://schemas.openxmlformats.org/officeDocument/2006/relationships/hyperlink"/><Relationship Id="rId1247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248" Target="https://encrypted-tbn0.gstatic.com/faviconV2?url=https://noticias.r7.com&amp;client=NEWS_360&amp;size=96&amp;type=FAVICON&amp;fallback_opts=TYPE,SIZE,URL" TargetMode="External" Type="http://schemas.openxmlformats.org/officeDocument/2006/relationships/hyperlink"/><Relationship Id="rId1249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25" Target="https://yt3.ggpht.com/ytc/AGIKgqPWiiqhx401RAMI8gnIlNIU_XIS7kjbrrtmiTb_rQ=s0-h14" TargetMode="External" Type="http://schemas.openxmlformats.org/officeDocument/2006/relationships/hyperlink"/><Relationship Id="rId1250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251" Target="https://encrypted-tbn1.gstatic.com/faviconV2?url=https://www.esfala.com.br&amp;client=NEWS_360&amp;size=96&amp;type=FAVICON&amp;fallback_opts=TYPE,SIZE,URL" TargetMode="External" Type="http://schemas.openxmlformats.org/officeDocument/2006/relationships/hyperlink"/><Relationship Id="rId1252" Target="https://encrypted-tbn1.gstatic.com/faviconV2?url=https://veja.abril.com.br&amp;client=NEWS_360&amp;size=96&amp;type=FAVICON&amp;fallback_opts=TYPE,SIZE,URL" TargetMode="External" Type="http://schemas.openxmlformats.org/officeDocument/2006/relationships/hyperlink"/><Relationship Id="rId1253" Target="https://yt3.ggpht.com/ytc/AGIKgqNk4Kvdr8gujytU5ng-ICOox3J_RKWmLAXNVUVclh0=s0-h14" TargetMode="External" Type="http://schemas.openxmlformats.org/officeDocument/2006/relationships/hyperlink"/><Relationship Id="rId1254" Target="https://encrypted-tbn0.gstatic.com/faviconV2?url=https://www.uol.com.br&amp;client=NEWS_360&amp;size=96&amp;type=FAVICON&amp;fallback_opts=TYPE,SIZE,URL" TargetMode="External" Type="http://schemas.openxmlformats.org/officeDocument/2006/relationships/hyperlink"/><Relationship Id="rId1255" Target="https://encrypted-tbn2.gstatic.com/faviconV2?url=https://www.correiobraziliense.com.br&amp;client=NEWS_360&amp;size=96&amp;type=FAVICON&amp;fallback_opts=TYPE,SIZE,URL" TargetMode="External" Type="http://schemas.openxmlformats.org/officeDocument/2006/relationships/hyperlink"/><Relationship Id="rId1256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257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258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259" Target="https://encrypted-tbn3.gstatic.com/faviconV2?url=https://estradao.estadao.com.br&amp;client=NEWS_360&amp;size=96&amp;type=FAVICON&amp;fallback_opts=TYPE,SIZE,URL" TargetMode="External" Type="http://schemas.openxmlformats.org/officeDocument/2006/relationships/hyperlink"/><Relationship Id="rId126" Target="https://encrypted-tbn2.gstatic.com/faviconV2?url=https://www.abajournal.com&amp;client=NEWS_360&amp;size=96&amp;type=FAVICON&amp;fallback_opts=TYPE,SIZE,URL" TargetMode="External" Type="http://schemas.openxmlformats.org/officeDocument/2006/relationships/hyperlink"/><Relationship Id="rId1260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261" Target="https://encrypted-tbn2.gstatic.com/faviconV2?url=https://www.gov.br&amp;client=NEWS_360&amp;size=96&amp;type=FAVICON&amp;fallback_opts=TYPE,SIZE,URL" TargetMode="External" Type="http://schemas.openxmlformats.org/officeDocument/2006/relationships/hyperlink"/><Relationship Id="rId1262" Target="https://encrypted-tbn0.gstatic.com/faviconV2?url=https://www.farmnews.com.br&amp;client=NEWS_360&amp;size=96&amp;type=FAVICON&amp;fallback_opts=TYPE,SIZE,URL" TargetMode="External" Type="http://schemas.openxmlformats.org/officeDocument/2006/relationships/hyperlink"/><Relationship Id="rId1263" Target="https://encrypted-tbn3.gstatic.com/faviconV2?url=https://www.metropoles.com&amp;client=NEWS_360&amp;size=96&amp;type=FAVICON&amp;fallback_opts=TYPE,SIZE,URL" TargetMode="External" Type="http://schemas.openxmlformats.org/officeDocument/2006/relationships/hyperlink"/><Relationship Id="rId1264" Target="https://encrypted-tbn2.gstatic.com/faviconV2?url=https://www.poder360.com.br&amp;client=NEWS_360&amp;size=96&amp;type=FAVICON&amp;fallback_opts=TYPE,SIZE,URL" TargetMode="External" Type="http://schemas.openxmlformats.org/officeDocument/2006/relationships/hyperlink"/><Relationship Id="rId1265" Target="https://encrypted-tbn0.gstatic.com/faviconV2?url=https://conteudos.xpi.com.br&amp;client=NEWS_360&amp;size=96&amp;type=FAVICON&amp;fallback_opts=TYPE,SIZE,URL" TargetMode="External" Type="http://schemas.openxmlformats.org/officeDocument/2006/relationships/hyperlink"/><Relationship Id="rId1266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267" Target="https://encrypted-tbn0.gstatic.com/faviconV2?url=https://agenciasebrae.com.br&amp;client=NEWS_360&amp;size=96&amp;type=FAVICON&amp;fallback_opts=TYPE,SIZE,URL" TargetMode="External" Type="http://schemas.openxmlformats.org/officeDocument/2006/relationships/hyperlink"/><Relationship Id="rId1268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269" Target="https://encrypted-tbn2.gstatic.com/faviconV2?url=https://portal6.com.br&amp;client=NEWS_360&amp;size=96&amp;type=FAVICON&amp;fallback_opts=TYPE,SIZE,URL" TargetMode="External" Type="http://schemas.openxmlformats.org/officeDocument/2006/relationships/hyperlink"/><Relationship Id="rId127" Target="https://yt3.ggpht.com/7jUHEz4UBLqvmtFQAthsHAU8d5yOVRtf6CO-t-XwuDReks2GJbJ_gcPZdWnFUhIrv26EGzWk=s0-h14" TargetMode="External" Type="http://schemas.openxmlformats.org/officeDocument/2006/relationships/hyperlink"/><Relationship Id="rId1270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271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272" Target="https://encrypted-tbn2.gstatic.com/faviconV2?url=https://autoesporte.globo.com&amp;client=NEWS_360&amp;size=96&amp;type=FAVICON&amp;fallback_opts=TYPE,SIZE,URL" TargetMode="External" Type="http://schemas.openxmlformats.org/officeDocument/2006/relationships/hyperlink"/><Relationship Id="rId1273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274" Target="https://encrypted-tbn2.gstatic.com/faviconV2?url=https://www.automaistv.com.br&amp;client=NEWS_360&amp;size=96&amp;type=FAVICON&amp;fallback_opts=TYPE,SIZE,URL" TargetMode="External" Type="http://schemas.openxmlformats.org/officeDocument/2006/relationships/hyperlink"/><Relationship Id="rId1275" Target="https://encrypted-tbn2.gstatic.com/faviconV2?url=https://scc10.com.br&amp;client=NEWS_360&amp;size=96&amp;type=FAVICON&amp;fallback_opts=TYPE,SIZE,URL" TargetMode="External" Type="http://schemas.openxmlformats.org/officeDocument/2006/relationships/hyperlink"/><Relationship Id="rId1276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277" Target="https://encrypted-tbn3.gstatic.com/faviconV2?url=https://www.hardware.com.br&amp;client=NEWS_360&amp;size=96&amp;type=FAVICON&amp;fallback_opts=TYPE,SIZE,URL" TargetMode="External" Type="http://schemas.openxmlformats.org/officeDocument/2006/relationships/hyperlink"/><Relationship Id="rId1278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279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28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280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281" Target="https://encrypted-tbn0.gstatic.com/faviconV2?url=https://www.terra.com.br&amp;client=NEWS_360&amp;size=96&amp;type=FAVICON&amp;fallback_opts=TYPE,SIZE,URL" TargetMode="External" Type="http://schemas.openxmlformats.org/officeDocument/2006/relationships/hyperlink"/><Relationship Id="rId1282" Target="https://encrypted-tbn3.gstatic.com/faviconV2?url=https://www.acheconcursos.com.br&amp;client=NEWS_360&amp;size=96&amp;type=FAVICON&amp;fallback_opts=TYPE,SIZE,URL" TargetMode="External" Type="http://schemas.openxmlformats.org/officeDocument/2006/relationships/hyperlink"/><Relationship Id="rId1283" Target="https://encrypted-tbn3.gstatic.com/faviconV2?url=https://www.tudocelular.com&amp;client=NEWS_360&amp;size=96&amp;type=FAVICON&amp;fallback_opts=TYPE,SIZE,URL" TargetMode="External" Type="http://schemas.openxmlformats.org/officeDocument/2006/relationships/hyperlink"/><Relationship Id="rId1284" Target="https://encrypted-tbn1.gstatic.com/faviconV2?url=https://fdr.com.br&amp;client=NEWS_360&amp;size=96&amp;type=FAVICON&amp;fallback_opts=TYPE,SIZE,URL" TargetMode="External" Type="http://schemas.openxmlformats.org/officeDocument/2006/relationships/hyperlink"/><Relationship Id="rId1285" Target="https://encrypted-tbn2.gstatic.com/faviconV2?url=https://tek.sapo.pt&amp;client=NEWS_360&amp;size=96&amp;type=FAVICON&amp;fallback_opts=TYPE,SIZE,URL" TargetMode="External" Type="http://schemas.openxmlformats.org/officeDocument/2006/relationships/hyperlink"/><Relationship Id="rId1286" Target="https://encrypted-tbn0.gstatic.com/faviconV2?url=https://www.otempo.com.br&amp;client=NEWS_360&amp;size=96&amp;type=FAVICON&amp;fallback_opts=TYPE,SIZE,URL" TargetMode="External" Type="http://schemas.openxmlformats.org/officeDocument/2006/relationships/hyperlink"/><Relationship Id="rId1287" Target="https://encrypted-tbn0.gstatic.com/faviconV2?url=https://petroleohoje.editorabrasilenergia.com.br&amp;client=NEWS_360&amp;size=96&amp;type=FAVICON&amp;fallback_opts=TYPE,SIZE,URL" TargetMode="External" Type="http://schemas.openxmlformats.org/officeDocument/2006/relationships/hyperlink"/><Relationship Id="rId1288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289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2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290" Target="https://encrypted-tbn1.gstatic.com/faviconV2?url=https://startupi.com.br&amp;client=NEWS_360&amp;size=96&amp;type=FAVICON&amp;fallback_opts=TYPE,SIZE,URL" TargetMode="External" Type="http://schemas.openxmlformats.org/officeDocument/2006/relationships/hyperlink"/><Relationship Id="rId1291" Target="https://encrypted-tbn0.gstatic.com/faviconV2?url=https://livecoins.com.br&amp;client=NEWS_360&amp;size=96&amp;type=FAVICON&amp;fallback_opts=TYPE,SIZE,URL" TargetMode="External" Type="http://schemas.openxmlformats.org/officeDocument/2006/relationships/hyperlink"/><Relationship Id="rId1292" Target="https://encrypted-tbn2.gstatic.com/faviconV2?url=https://www.correiobraziliense.com.br&amp;client=NEWS_360&amp;size=96&amp;type=FAVICON&amp;fallback_opts=TYPE,SIZE,URL" TargetMode="External" Type="http://schemas.openxmlformats.org/officeDocument/2006/relationships/hyperlink"/><Relationship Id="rId1293" Target="https://encrypted-tbn2.gstatic.com/faviconV2?url=https://www.gazetadopovo.com.br&amp;client=NEWS_360&amp;size=96&amp;type=FAVICON&amp;fallback_opts=TYPE,SIZE,URL" TargetMode="External" Type="http://schemas.openxmlformats.org/officeDocument/2006/relationships/hyperlink"/><Relationship Id="rId1294" Target="https://encrypted-tbn0.gstatic.com/faviconV2?url=https://www.terra.com.br&amp;client=NEWS_360&amp;size=96&amp;type=FAVICON&amp;fallback_opts=TYPE,SIZE,URL" TargetMode="External" Type="http://schemas.openxmlformats.org/officeDocument/2006/relationships/hyperlink"/><Relationship Id="rId1295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296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297" Target="https://encrypted-tbn0.gstatic.com/faviconV2?url=https://livecoins.com.br&amp;client=NEWS_360&amp;size=96&amp;type=FAVICON&amp;fallback_opts=TYPE,SIZE,URL" TargetMode="External" Type="http://schemas.openxmlformats.org/officeDocument/2006/relationships/hyperlink"/><Relationship Id="rId1298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299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3" Target="https://yt3.ggpht.com/ytc/AGIKgqNKl3FBForl6zLVsum3V_rbs9LJ3ruYbjY6MmyxFQ=s0-h14" TargetMode="External" Type="http://schemas.openxmlformats.org/officeDocument/2006/relationships/hyperlink"/><Relationship Id="rId130" Target="https://encrypted-tbn0.gstatic.com/faviconV2?url=https://communityimpact.com&amp;client=NEWS_360&amp;size=96&amp;type=FAVICON&amp;fallback_opts=TYPE,SIZE,URL" TargetMode="External" Type="http://schemas.openxmlformats.org/officeDocument/2006/relationships/hyperlink"/><Relationship Id="rId1300" Target="https://encrypted-tbn1.gstatic.com/faviconV2?url=https://www.brasil247.com&amp;client=NEWS_360&amp;size=96&amp;type=FAVICON&amp;fallback_opts=TYPE,SIZE,URL" TargetMode="External" Type="http://schemas.openxmlformats.org/officeDocument/2006/relationships/hyperlink"/><Relationship Id="rId1301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302" Target="https://yt3.ggpht.com/xoqgjnZ9Wd8-cPvKryCyTcfeaT7K3rZtQxCJHhcbICXoVvw7x3hYcQ0S02kzvdmsqwq-Fgnt=s0-h14" TargetMode="External" Type="http://schemas.openxmlformats.org/officeDocument/2006/relationships/hyperlink"/><Relationship Id="rId1303" Target="https://encrypted-tbn1.gstatic.com/faviconV2?url=https://epbr.com.br&amp;client=NEWS_360&amp;size=96&amp;type=FAVICON&amp;fallback_opts=TYPE,SIZE,URL" TargetMode="External" Type="http://schemas.openxmlformats.org/officeDocument/2006/relationships/hyperlink"/><Relationship Id="rId1304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305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306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307" Target="https://encrypted-tbn3.gstatic.com/faviconV2?url=https://www.canalrural.com.br&amp;client=NEWS_360&amp;size=96&amp;type=FAVICON&amp;fallback_opts=TYPE,SIZE,URL" TargetMode="External" Type="http://schemas.openxmlformats.org/officeDocument/2006/relationships/hyperlink"/><Relationship Id="rId1308" Target="https://encrypted-tbn1.gstatic.com/faviconV2?url=https://fdr.com.br&amp;client=NEWS_360&amp;size=96&amp;type=FAVICON&amp;fallback_opts=TYPE,SIZE,URL" TargetMode="External" Type="http://schemas.openxmlformats.org/officeDocument/2006/relationships/hyperlink"/><Relationship Id="rId1309" Target="https://encrypted-tbn2.gstatic.com/faviconV2?url=https://www.automaistv.com.br&amp;client=NEWS_360&amp;size=96&amp;type=FAVICON&amp;fallback_opts=TYPE,SIZE,URL" TargetMode="External" Type="http://schemas.openxmlformats.org/officeDocument/2006/relationships/hyperlink"/><Relationship Id="rId131" Target="https://encrypted-tbn1.gstatic.com/faviconV2?url=https://www.mortgagenewsdaily.com&amp;client=NEWS_360&amp;size=96&amp;type=FAVICON&amp;fallback_opts=TYPE,SIZE,URL" TargetMode="External" Type="http://schemas.openxmlformats.org/officeDocument/2006/relationships/hyperlink"/><Relationship Id="rId1310" Target="https://encrypted-tbn3.gstatic.com/faviconV2?url=https://bmcnews.com.br&amp;client=NEWS_360&amp;size=96&amp;type=FAVICON&amp;fallback_opts=TYPE,SIZE,URL" TargetMode="External" Type="http://schemas.openxmlformats.org/officeDocument/2006/relationships/hyperlink"/><Relationship Id="rId1311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312" Target="https://encrypted-tbn2.gstatic.com/faviconV2?url=https://gauchazh.clicrbs.com.br&amp;client=NEWS_360&amp;size=96&amp;type=FAVICON&amp;fallback_opts=TYPE,SIZE,URL" TargetMode="External" Type="http://schemas.openxmlformats.org/officeDocument/2006/relationships/hyperlink"/><Relationship Id="rId1313" Target="https://encrypted-tbn1.gstatic.com/faviconV2?url=https://www.brasil247.com&amp;client=NEWS_360&amp;size=96&amp;type=FAVICON&amp;fallback_opts=TYPE,SIZE,URL" TargetMode="External" Type="http://schemas.openxmlformats.org/officeDocument/2006/relationships/hyperlink"/><Relationship Id="rId1314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315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316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317" Target="https://encrypted-tbn0.gstatic.com/faviconV2?url=https://www.farmnews.com.br&amp;client=NEWS_360&amp;size=96&amp;type=FAVICON&amp;fallback_opts=TYPE,SIZE,URL" TargetMode="External" Type="http://schemas.openxmlformats.org/officeDocument/2006/relationships/hyperlink"/><Relationship Id="rId1318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319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32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320" Target="https://encrypted-tbn2.gstatic.com/faviconV2?url=https://www.noticiasautomotivas.com.br&amp;client=NEWS_360&amp;size=96&amp;type=FAVICON&amp;fallback_opts=TYPE,SIZE,URL" TargetMode="External" Type="http://schemas.openxmlformats.org/officeDocument/2006/relationships/hyperlink"/><Relationship Id="rId1321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322" Target="https://encrypted-tbn0.gstatic.com/faviconV2?url=https://oantagonista.uol.com.br&amp;client=NEWS_360&amp;size=96&amp;type=FAVICON&amp;fallback_opts=TYPE,SIZE,URL" TargetMode="External" Type="http://schemas.openxmlformats.org/officeDocument/2006/relationships/hyperlink"/><Relationship Id="rId1323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324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325" Target="https://encrypted-tbn2.gstatic.com/faviconV2?url=https://forbes.com.br&amp;client=NEWS_360&amp;size=96&amp;type=FAVICON&amp;fallback_opts=TYPE,SIZE,URL" TargetMode="External" Type="http://schemas.openxmlformats.org/officeDocument/2006/relationships/hyperlink"/><Relationship Id="rId1326" Target="https://yt3.ggpht.com/ytc/AGIKgqO3ssMQY_OQrcalSaqze9iQuxD0RpGcGaYQmGro=s0-h14" TargetMode="External" Type="http://schemas.openxmlformats.org/officeDocument/2006/relationships/hyperlink"/><Relationship Id="rId1327" Target="https://encrypted-tbn1.gstatic.com/faviconV2?url=https://www.bahianoticias.com.br&amp;client=NEWS_360&amp;size=96&amp;type=FAVICON&amp;fallback_opts=TYPE,SIZE,URL" TargetMode="External" Type="http://schemas.openxmlformats.org/officeDocument/2006/relationships/hyperlink"/><Relationship Id="rId1328" Target="https://encrypted-tbn1.gstatic.com/faviconV2?url=https://diariodonordeste.verdesmares.com.br&amp;client=NEWS_360&amp;size=96&amp;type=FAVICON&amp;fallback_opts=TYPE,SIZE,URL" TargetMode="External" Type="http://schemas.openxmlformats.org/officeDocument/2006/relationships/hyperlink"/><Relationship Id="rId1329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33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1330" Target="https://encrypted-tbn1.gstatic.com/faviconV2?url=https://fiis.com.br&amp;client=NEWS_360&amp;size=96&amp;type=FAVICON&amp;fallback_opts=TYPE,SIZE,URL" TargetMode="External" Type="http://schemas.openxmlformats.org/officeDocument/2006/relationships/hyperlink"/><Relationship Id="rId1331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332" Target="https://encrypted-tbn3.gstatic.com/faviconV2?url=https://www.jornaldocomercio.com&amp;client=NEWS_360&amp;size=96&amp;type=FAVICON&amp;fallback_opts=TYPE,SIZE,URL" TargetMode="External" Type="http://schemas.openxmlformats.org/officeDocument/2006/relationships/hyperlink"/><Relationship Id="rId1333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334" Target="https://encrypted-tbn3.gstatic.com/faviconV2?url=https://www.metropoles.com&amp;client=NEWS_360&amp;size=96&amp;type=FAVICON&amp;fallback_opts=TYPE,SIZE,URL" TargetMode="External" Type="http://schemas.openxmlformats.org/officeDocument/2006/relationships/hyperlink"/><Relationship Id="rId1335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336" Target="https://encrypted-tbn2.gstatic.com/faviconV2?url=https://www.tecmundo.com.br&amp;client=NEWS_360&amp;size=96&amp;type=FAVICON&amp;fallback_opts=TYPE,SIZE,URL" TargetMode="External" Type="http://schemas.openxmlformats.org/officeDocument/2006/relationships/hyperlink"/><Relationship Id="rId1337" Target="https://encrypted-tbn0.gstatic.com/faviconV2?url=https://outraspalavras.net&amp;client=NEWS_360&amp;size=96&amp;type=FAVICON&amp;fallback_opts=TYPE,SIZE,URL" TargetMode="External" Type="http://schemas.openxmlformats.org/officeDocument/2006/relationships/hyperlink"/><Relationship Id="rId1338" Target="https://encrypted-tbn0.gstatic.com/faviconV2?url=https://ndmais.com.br&amp;client=NEWS_360&amp;size=96&amp;type=FAVICON&amp;fallback_opts=TYPE,SIZE,URL" TargetMode="External" Type="http://schemas.openxmlformats.org/officeDocument/2006/relationships/hyperlink"/><Relationship Id="rId1339" Target="https://encrypted-tbn1.gstatic.com/faviconV2?url=https://escolaeducacao.com.br&amp;client=NEWS_360&amp;size=96&amp;type=FAVICON&amp;fallback_opts=TYPE,SIZE,URL" TargetMode="External" Type="http://schemas.openxmlformats.org/officeDocument/2006/relationships/hyperlink"/><Relationship Id="rId13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340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341" Target="https://yt3.ggpht.com/ytc/AGIKgqO0hEnrloDB6aI-hSE-G4iwCxS3qFuFnqXHTJUPrg=s0-h14" TargetMode="External" Type="http://schemas.openxmlformats.org/officeDocument/2006/relationships/hyperlink"/><Relationship Id="rId1342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343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344" Target="https://yt3.ggpht.com/ytc/AGIKgqO3ssMQY_OQrcalSaqze9iQuxD0RpGcGaYQmGro=s0-h14" TargetMode="External" Type="http://schemas.openxmlformats.org/officeDocument/2006/relationships/hyperlink"/><Relationship Id="rId1345" Target="https://encrypted-tbn2.gstatic.com/faviconV2?url=https://www.correiobraziliense.com.br&amp;client=NEWS_360&amp;size=96&amp;type=FAVICON&amp;fallback_opts=TYPE,SIZE,URL" TargetMode="External" Type="http://schemas.openxmlformats.org/officeDocument/2006/relationships/hyperlink"/><Relationship Id="rId1346" Target="https://encrypted-tbn0.gstatic.com/faviconV2?url=https://diariodotransporte.com.br&amp;client=NEWS_360&amp;size=96&amp;type=FAVICON&amp;fallback_opts=TYPE,SIZE,URL" TargetMode="External" Type="http://schemas.openxmlformats.org/officeDocument/2006/relationships/hyperlink"/><Relationship Id="rId1347" Target="https://yt3.ggpht.com/ytc/AGIKgqO0hEnrloDB6aI-hSE-G4iwCxS3qFuFnqXHTJUPrg=s0-h14" TargetMode="External" Type="http://schemas.openxmlformats.org/officeDocument/2006/relationships/hyperlink"/><Relationship Id="rId1348" Target="https://encrypted-tbn3.gstatic.com/faviconV2?url=https://www.melhoresdestinos.com.br&amp;client=NEWS_360&amp;size=96&amp;type=FAVICON&amp;fallback_opts=TYPE,SIZE,URL" TargetMode="External" Type="http://schemas.openxmlformats.org/officeDocument/2006/relationships/hyperlink"/><Relationship Id="rId1349" Target="https://yt3.ggpht.com/ytc/AGIKgqP34S5MPF2EPfog_Yb4Q1u7zsXliIU2QjlloghXDg=s0-h14" TargetMode="External" Type="http://schemas.openxmlformats.org/officeDocument/2006/relationships/hyperlink"/><Relationship Id="rId135" Target="https://yt3.ggpht.com/-kcohSPXknvrybix3K6ayjkT3_vn0Hily7cED3KwrlYzXYNzTXrgmg4ea04Yurmzkgk04A6j3Rg=s0-h14" TargetMode="External" Type="http://schemas.openxmlformats.org/officeDocument/2006/relationships/hyperlink"/><Relationship Id="rId1350" Target="https://encrypted-tbn2.gstatic.com/faviconV2?url=https://noticias.uol.com.br&amp;client=NEWS_360&amp;size=96&amp;type=FAVICON&amp;fallback_opts=TYPE,SIZE,URL" TargetMode="External" Type="http://schemas.openxmlformats.org/officeDocument/2006/relationships/hyperlink"/><Relationship Id="rId1351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352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353" Target="https://encrypted-tbn3.gstatic.com/faviconV2?url=https://www.canalrural.com.br&amp;client=NEWS_360&amp;size=96&amp;type=FAVICON&amp;fallback_opts=TYPE,SIZE,URL" TargetMode="External" Type="http://schemas.openxmlformats.org/officeDocument/2006/relationships/hyperlink"/><Relationship Id="rId1354" Target="https://encrypted-tbn1.gstatic.com/faviconV2?url=https://autopapo.uol.com.br&amp;client=NEWS_360&amp;size=96&amp;type=FAVICON&amp;fallback_opts=TYPE,SIZE,URL" TargetMode="External" Type="http://schemas.openxmlformats.org/officeDocument/2006/relationships/hyperlink"/><Relationship Id="rId1355" Target="https://encrypted-tbn3.gstatic.com/faviconV2?url=https://www.metropoles.com&amp;client=NEWS_360&amp;size=96&amp;type=FAVICON&amp;fallback_opts=TYPE,SIZE,URL" TargetMode="External" Type="http://schemas.openxmlformats.org/officeDocument/2006/relationships/hyperlink"/><Relationship Id="rId1356" Target="https://encrypted-tbn0.gstatic.com/faviconV2?url=https://braziljournal.com&amp;client=NEWS_360&amp;size=96&amp;type=FAVICON&amp;fallback_opts=TYPE,SIZE,URL" TargetMode="External" Type="http://schemas.openxmlformats.org/officeDocument/2006/relationships/hyperlink"/><Relationship Id="rId1357" Target="https://yt3.ggpht.com/ytc/AGIKgqO0hEnrloDB6aI-hSE-G4iwCxS3qFuFnqXHTJUPrg=s0-h14" TargetMode="External" Type="http://schemas.openxmlformats.org/officeDocument/2006/relationships/hyperlink"/><Relationship Id="rId1358" Target="https://encrypted-tbn3.gstatic.com/faviconV2?url=https://www.canalrural.com.br&amp;client=NEWS_360&amp;size=96&amp;type=FAVICON&amp;fallback_opts=TYPE,SIZE,URL" TargetMode="External" Type="http://schemas.openxmlformats.org/officeDocument/2006/relationships/hyperlink"/><Relationship Id="rId1359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36" Target="https://encrypted-tbn2.gstatic.com/faviconV2?url=https://news.yahoo.com&amp;client=NEWS_360&amp;size=96&amp;type=FAVICON&amp;fallback_opts=TYPE,SIZE,URL" TargetMode="External" Type="http://schemas.openxmlformats.org/officeDocument/2006/relationships/hyperlink"/><Relationship Id="rId1360" Target="https://yt3.ggpht.com/ytc/AGIKgqO0hEnrloDB6aI-hSE-G4iwCxS3qFuFnqXHTJUPrg=s0-h14" TargetMode="External" Type="http://schemas.openxmlformats.org/officeDocument/2006/relationships/hyperlink"/><Relationship Id="rId1361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1362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363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364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365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1366" Target="https://encrypted-tbn1.gstatic.com/faviconV2?url=https://epbr.com.br&amp;client=NEWS_360&amp;size=96&amp;type=FAVICON&amp;fallback_opts=TYPE,SIZE,URL" TargetMode="External" Type="http://schemas.openxmlformats.org/officeDocument/2006/relationships/hyperlink"/><Relationship Id="rId1367" Target="https://encrypted-tbn2.gstatic.com/faviconV2?url=https://www.noticiasautomotivas.com.br&amp;client=NEWS_360&amp;size=96&amp;type=FAVICON&amp;fallback_opts=TYPE,SIZE,URL" TargetMode="External" Type="http://schemas.openxmlformats.org/officeDocument/2006/relationships/hyperlink"/><Relationship Id="rId1368" Target="https://encrypted-tbn3.gstatic.com/faviconV2?url=https://comoinvestir.thecap.com.br&amp;client=NEWS_360&amp;size=96&amp;type=FAVICON&amp;fallback_opts=TYPE,SIZE,URL" TargetMode="External" Type="http://schemas.openxmlformats.org/officeDocument/2006/relationships/hyperlink"/><Relationship Id="rId1369" Target="https://yt3.ggpht.com/xoqgjnZ9Wd8-cPvKryCyTcfeaT7K3rZtQxCJHhcbICXoVvw7x3hYcQ0S02kzvdmsqwq-Fgnt=s0-h14" TargetMode="External" Type="http://schemas.openxmlformats.org/officeDocument/2006/relationships/hyperlink"/><Relationship Id="rId137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1370" Target="https://encrypted-tbn1.gstatic.com/faviconV2?url=https://epocanegocios.globo.com&amp;client=NEWS_360&amp;size=96&amp;type=FAVICON&amp;fallback_opts=TYPE,SIZE,URL" TargetMode="External" Type="http://schemas.openxmlformats.org/officeDocument/2006/relationships/hyperlink"/><Relationship Id="rId1371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372" Target="https://yt3.ggpht.com/nMGmGAtUOjZOwh4m8d-U80I-WkvplW7ez8NbhpUtaS3GAuRRFDZO2hgIj17TITrkxHnjYiD-6A=s0-h14" TargetMode="External" Type="http://schemas.openxmlformats.org/officeDocument/2006/relationships/hyperlink"/><Relationship Id="rId1373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374" Target="https://encrypted-tbn3.gstatic.com/faviconV2?url=https://br.advfn.com&amp;client=NEWS_360&amp;size=96&amp;type=FAVICON&amp;fallback_opts=TYPE,SIZE,URL" TargetMode="External" Type="http://schemas.openxmlformats.org/officeDocument/2006/relationships/hyperlink"/><Relationship Id="rId1375" Target="https://encrypted-tbn3.gstatic.com/faviconV2?url=https://br.advfn.com&amp;client=NEWS_360&amp;size=96&amp;type=FAVICON&amp;fallback_opts=TYPE,SIZE,URL" TargetMode="External" Type="http://schemas.openxmlformats.org/officeDocument/2006/relationships/hyperlink"/><Relationship Id="rId1376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377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378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379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38" Target="https://encrypted-tbn2.gstatic.com/faviconV2?url=https://www.bbc.com&amp;client=NEWS_360&amp;size=96&amp;type=FAVICON&amp;fallback_opts=TYPE,SIZE,URL" TargetMode="External" Type="http://schemas.openxmlformats.org/officeDocument/2006/relationships/hyperlink"/><Relationship Id="rId1380" Target="https://encrypted-tbn1.gstatic.com/faviconV2?url=https://fenacon.org.br&amp;client=NEWS_360&amp;size=96&amp;type=FAVICON&amp;fallback_opts=TYPE,SIZE,URL" TargetMode="External" Type="http://schemas.openxmlformats.org/officeDocument/2006/relationships/hyperlink"/><Relationship Id="rId1381" Target="https://encrypted-tbn0.gstatic.com/faviconV2?url=https://noticias.r7.com&amp;client=NEWS_360&amp;size=96&amp;type=FAVICON&amp;fallback_opts=TYPE,SIZE,URL" TargetMode="External" Type="http://schemas.openxmlformats.org/officeDocument/2006/relationships/hyperlink"/><Relationship Id="rId1382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1383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384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385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386" Target="https://encrypted-tbn1.gstatic.com/faviconV2?url=https://www.bloomberglinea.com.br&amp;client=NEWS_360&amp;size=96&amp;type=FAVICON&amp;fallback_opts=TYPE,SIZE,URL" TargetMode="External" Type="http://schemas.openxmlformats.org/officeDocument/2006/relationships/hyperlink"/><Relationship Id="rId1387" Target="https://encrypted-tbn1.gstatic.com/faviconV2?url=https://pronatec.pro.br&amp;client=NEWS_360&amp;size=96&amp;type=FAVICON&amp;fallback_opts=TYPE,SIZE,URL" TargetMode="External" Type="http://schemas.openxmlformats.org/officeDocument/2006/relationships/hyperlink"/><Relationship Id="rId1388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389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39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1390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391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392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393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394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395" Target="https://encrypted-tbn1.gstatic.com/faviconV2?url=https://www.startse.com&amp;client=NEWS_360&amp;size=96&amp;type=FAVICON&amp;fallback_opts=TYPE,SIZE,URL" TargetMode="External" Type="http://schemas.openxmlformats.org/officeDocument/2006/relationships/hyperlink"/><Relationship Id="rId1396" Target="https://yt3.ggpht.com/nMGmGAtUOjZOwh4m8d-U80I-WkvplW7ez8NbhpUtaS3GAuRRFDZO2hgIj17TITrkxHnjYiD-6A=s0-h14" TargetMode="External" Type="http://schemas.openxmlformats.org/officeDocument/2006/relationships/hyperlink"/><Relationship Id="rId1397" Target="https://encrypted-tbn2.gstatic.com/faviconV2?url=https://www.poder360.com.br&amp;client=NEWS_360&amp;size=96&amp;type=FAVICON&amp;fallback_opts=TYPE,SIZE,URL" TargetMode="External" Type="http://schemas.openxmlformats.org/officeDocument/2006/relationships/hyperlink"/><Relationship Id="rId1398" Target="https://encrypted-tbn0.gstatic.com/faviconV2?url=https://www.otempo.com.br&amp;client=NEWS_360&amp;size=96&amp;type=FAVICON&amp;fallback_opts=TYPE,SIZE,URL" TargetMode="External" Type="http://schemas.openxmlformats.org/officeDocument/2006/relationships/hyperlink"/><Relationship Id="rId1399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4" Target="https://yt3.ggpht.com/ytc/AGIKgqOnBYx-d_EfL6WJBde0fZ1034SANnUcWVXP_WGcvg=s0-h14" TargetMode="External" Type="http://schemas.openxmlformats.org/officeDocument/2006/relationships/hyperlink"/><Relationship Id="rId140" Target="https://encrypted-tbn3.gstatic.com/faviconV2?url=https://www.morningstar.com&amp;client=NEWS_360&amp;size=96&amp;type=FAVICON&amp;fallback_opts=TYPE,SIZE,URL" TargetMode="External" Type="http://schemas.openxmlformats.org/officeDocument/2006/relationships/hyperlink"/><Relationship Id="rId1400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401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402" Target="https://encrypted-tbn1.gstatic.com/faviconV2?url=https://epocanegocios.globo.com&amp;client=NEWS_360&amp;size=96&amp;type=FAVICON&amp;fallback_opts=TYPE,SIZE,URL" TargetMode="External" Type="http://schemas.openxmlformats.org/officeDocument/2006/relationships/hyperlink"/><Relationship Id="rId1403" Target="https://encrypted-tbn1.gstatic.com/faviconV2?url=https://epocanegocios.globo.com&amp;client=NEWS_360&amp;size=96&amp;type=FAVICON&amp;fallback_opts=TYPE,SIZE,URL" TargetMode="External" Type="http://schemas.openxmlformats.org/officeDocument/2006/relationships/hyperlink"/><Relationship Id="rId1404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405" Target="https://encrypted-tbn1.gstatic.com/faviconV2?url=https://jovempan.com.br&amp;client=NEWS_360&amp;size=96&amp;type=FAVICON&amp;fallback_opts=TYPE,SIZE,URL" TargetMode="External" Type="http://schemas.openxmlformats.org/officeDocument/2006/relationships/hyperlink"/><Relationship Id="rId1406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407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408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409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41" Target="https://yt3.ggpht.com/7jUHEz4UBLqvmtFQAthsHAU8d5yOVRtf6CO-t-XwuDReks2GJbJ_gcPZdWnFUhIrv26EGzWk=s0-h14" TargetMode="External" Type="http://schemas.openxmlformats.org/officeDocument/2006/relationships/hyperlink"/><Relationship Id="rId1410" Target="https://encrypted-tbn3.gstatic.com/faviconV2?url=https://jc.ne10.uol.com.br&amp;client=NEWS_360&amp;size=96&amp;type=FAVICON&amp;fallback_opts=TYPE,SIZE,URL" TargetMode="External" Type="http://schemas.openxmlformats.org/officeDocument/2006/relationships/hyperlink"/><Relationship Id="rId1411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412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413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414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415" Target="https://encrypted-tbn0.gstatic.com/faviconV2?url=https://olhardigital.com.br&amp;client=NEWS_360&amp;size=96&amp;type=FAVICON&amp;fallback_opts=TYPE,SIZE,URL" TargetMode="External" Type="http://schemas.openxmlformats.org/officeDocument/2006/relationships/hyperlink"/><Relationship Id="rId1416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417" Target="https://encrypted-tbn1.gstatic.com/faviconV2?url=https://fiis.com.br&amp;client=NEWS_360&amp;size=96&amp;type=FAVICON&amp;fallback_opts=TYPE,SIZE,URL" TargetMode="External" Type="http://schemas.openxmlformats.org/officeDocument/2006/relationships/hyperlink"/><Relationship Id="rId1418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419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42" Target="https://encrypted-tbn1.gstatic.com/faviconV2?url=https://www.engadget.com&amp;client=NEWS_360&amp;size=96&amp;type=FAVICON&amp;fallback_opts=TYPE,SIZE,URL" TargetMode="External" Type="http://schemas.openxmlformats.org/officeDocument/2006/relationships/hyperlink"/><Relationship Id="rId1420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421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422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423" Target="https://encrypted-tbn1.gstatic.com/faviconV2?url=https://www.startse.com&amp;client=NEWS_360&amp;size=96&amp;type=FAVICON&amp;fallback_opts=TYPE,SIZE,URL" TargetMode="External" Type="http://schemas.openxmlformats.org/officeDocument/2006/relationships/hyperlink"/><Relationship Id="rId1424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425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426" Target="https://encrypted-tbn0.gstatic.com/faviconV2?url=https://ndmais.com.br&amp;client=NEWS_360&amp;size=96&amp;type=FAVICON&amp;fallback_opts=TYPE,SIZE,URL" TargetMode="External" Type="http://schemas.openxmlformats.org/officeDocument/2006/relationships/hyperlink"/><Relationship Id="rId1427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428" Target="https://encrypted-tbn2.gstatic.com/faviconV2?url=https://www.vrum.com.br&amp;client=NEWS_360&amp;size=96&amp;type=FAVICON&amp;fallback_opts=TYPE,SIZE,URL" TargetMode="External" Type="http://schemas.openxmlformats.org/officeDocument/2006/relationships/hyperlink"/><Relationship Id="rId1429" Target="https://encrypted-tbn1.gstatic.com/faviconV2?url=https://fdr.com.br&amp;client=NEWS_360&amp;size=96&amp;type=FAVICON&amp;fallback_opts=TYPE,SIZE,URL" TargetMode="External" Type="http://schemas.openxmlformats.org/officeDocument/2006/relationships/hyperlink"/><Relationship Id="rId143" Target="https://encrypted-tbn2.gstatic.com/faviconV2?url=https://oilprice.com&amp;client=NEWS_360&amp;size=96&amp;type=FAVICON&amp;fallback_opts=TYPE,SIZE,URL" TargetMode="External" Type="http://schemas.openxmlformats.org/officeDocument/2006/relationships/hyperlink"/><Relationship Id="rId1430" Target="https://encrypted-tbn3.gstatic.com/faviconV2?url=https://liberal.com.br&amp;client=NEWS_360&amp;size=96&amp;type=FAVICON&amp;fallback_opts=TYPE,SIZE,URL" TargetMode="External" Type="http://schemas.openxmlformats.org/officeDocument/2006/relationships/hyperlink"/><Relationship Id="rId1431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432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433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434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435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436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437" Target="https://encrypted-tbn2.gstatic.com/faviconV2?url=https://jornaldocarro.estadao.com.br&amp;client=NEWS_360&amp;size=96&amp;type=FAVICON&amp;fallback_opts=TYPE,SIZE,URL" TargetMode="External" Type="http://schemas.openxmlformats.org/officeDocument/2006/relationships/hyperlink"/><Relationship Id="rId1438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439" Target="https://encrypted-tbn2.gstatic.com/faviconV2?url=https://garagem360.com.br&amp;client=NEWS_360&amp;size=96&amp;type=FAVICON&amp;fallback_opts=TYPE,SIZE,URL" TargetMode="External" Type="http://schemas.openxmlformats.org/officeDocument/2006/relationships/hyperlink"/><Relationship Id="rId144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440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441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442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443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444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445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446" Target="https://encrypted-tbn3.gstatic.com/faviconV2?url=https://www.metropoles.com&amp;client=NEWS_360&amp;size=96&amp;type=FAVICON&amp;fallback_opts=TYPE,SIZE,URL" TargetMode="External" Type="http://schemas.openxmlformats.org/officeDocument/2006/relationships/hyperlink"/><Relationship Id="rId1447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448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449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45" Target="https://yt3.ggpht.com/ytc/AGIKgqPWiiqhx401RAMI8gnIlNIU_XIS7kjbrrtmiTb_rQ=s0-h14" TargetMode="External" Type="http://schemas.openxmlformats.org/officeDocument/2006/relationships/hyperlink"/><Relationship Id="rId1450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451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452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453" Target="https://encrypted-tbn0.gstatic.com/faviconV2?url=https://economia.ig.com.br&amp;client=NEWS_360&amp;size=96&amp;type=FAVICON&amp;fallback_opts=TYPE,SIZE,URL" TargetMode="External" Type="http://schemas.openxmlformats.org/officeDocument/2006/relationships/hyperlink"/><Relationship Id="rId1454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455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456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457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458" Target="https://encrypted-tbn1.gstatic.com/faviconV2?url=https://fdr.com.br&amp;client=NEWS_360&amp;size=96&amp;type=FAVICON&amp;fallback_opts=TYPE,SIZE,URL" TargetMode="External" Type="http://schemas.openxmlformats.org/officeDocument/2006/relationships/hyperlink"/><Relationship Id="rId1459" Target="https://encrypted-tbn2.gstatic.com/faviconV2?url=https://autoesporte.globo.com&amp;client=NEWS_360&amp;size=96&amp;type=FAVICON&amp;fallback_opts=TYPE,SIZE,URL" TargetMode="External" Type="http://schemas.openxmlformats.org/officeDocument/2006/relationships/hyperlink"/><Relationship Id="rId146" Target="https://encrypted-tbn2.gstatic.com/faviconV2?url=https://www.rfa.org&amp;client=NEWS_360&amp;size=96&amp;type=FAVICON&amp;fallback_opts=TYPE,SIZE,URL" TargetMode="External" Type="http://schemas.openxmlformats.org/officeDocument/2006/relationships/hyperlink"/><Relationship Id="rId1460" Target="https://encrypted-tbn1.gstatic.com/faviconV2?url=https://epbr.com.br&amp;client=NEWS_360&amp;size=96&amp;type=FAVICON&amp;fallback_opts=TYPE,SIZE,URL" TargetMode="External" Type="http://schemas.openxmlformats.org/officeDocument/2006/relationships/hyperlink"/><Relationship Id="rId1461" Target="https://encrypted-tbn2.gstatic.com/faviconV2?url=https://leouve.com.br&amp;client=NEWS_360&amp;size=96&amp;type=FAVICON&amp;fallback_opts=TYPE,SIZE,URL" TargetMode="External" Type="http://schemas.openxmlformats.org/officeDocument/2006/relationships/hyperlink"/><Relationship Id="rId1462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463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464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465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466" Target="https://encrypted-tbn3.gstatic.com/faviconV2?url=https://www.comprerural.com&amp;client=NEWS_360&amp;size=96&amp;type=FAVICON&amp;fallback_opts=TYPE,SIZE,URL" TargetMode="External" Type="http://schemas.openxmlformats.org/officeDocument/2006/relationships/hyperlink"/><Relationship Id="rId1467" Target="https://encrypted-tbn3.gstatic.com/faviconV2?url=https://br.advfn.com&amp;client=NEWS_360&amp;size=96&amp;type=FAVICON&amp;fallback_opts=TYPE,SIZE,URL" TargetMode="External" Type="http://schemas.openxmlformats.org/officeDocument/2006/relationships/hyperlink"/><Relationship Id="rId1468" Target="https://encrypted-tbn1.gstatic.com/faviconV2?url=https://veja.abril.com.br&amp;client=NEWS_360&amp;size=96&amp;type=FAVICON&amp;fallback_opts=TYPE,SIZE,URL" TargetMode="External" Type="http://schemas.openxmlformats.org/officeDocument/2006/relationships/hyperlink"/><Relationship Id="rId1469" Target="https://encrypted-tbn2.gstatic.com/faviconV2?url=https://www.canalideal.com.br&amp;client=NEWS_360&amp;size=96&amp;type=FAVICON&amp;fallback_opts=TYPE,SIZE,URL" TargetMode="External" Type="http://schemas.openxmlformats.org/officeDocument/2006/relationships/hyperlink"/><Relationship Id="rId147" Target="https://encrypted-tbn1.gstatic.com/faviconV2?url=https://spacenews.com&amp;client=NEWS_360&amp;size=96&amp;type=FAVICON&amp;fallback_opts=TYPE,SIZE,URL" TargetMode="External" Type="http://schemas.openxmlformats.org/officeDocument/2006/relationships/hyperlink"/><Relationship Id="rId1470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471" Target="https://yt3.ggpht.com/ytc/AGIKgqNk4Kvdr8gujytU5ng-ICOox3J_RKWmLAXNVUVclh0=s0-h14" TargetMode="External" Type="http://schemas.openxmlformats.org/officeDocument/2006/relationships/hyperlink"/><Relationship Id="rId1472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473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474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475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476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477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478" Target="https://encrypted-tbn0.gstatic.com/faviconV2?url=https://noticias.r7.com&amp;client=NEWS_360&amp;size=96&amp;type=FAVICON&amp;fallback_opts=TYPE,SIZE,URL" TargetMode="External" Type="http://schemas.openxmlformats.org/officeDocument/2006/relationships/hyperlink"/><Relationship Id="rId1479" Target="https://encrypted-tbn3.gstatic.com/faviconV2?url=https://www.istoedinheiro.com.br&amp;client=NEWS_360&amp;size=96&amp;type=FAVICON&amp;fallback_opts=TYPE,SIZE,URL" TargetMode="External" Type="http://schemas.openxmlformats.org/officeDocument/2006/relationships/hyperlink"/><Relationship Id="rId148" Target="https://encrypted-tbn1.gstatic.com/faviconV2?url=https://www.stltoday.com&amp;client=NEWS_360&amp;size=96&amp;type=FAVICON&amp;fallback_opts=TYPE,SIZE,URL" TargetMode="External" Type="http://schemas.openxmlformats.org/officeDocument/2006/relationships/hyperlink"/><Relationship Id="rId1480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481" Target="https://encrypted-tbn1.gstatic.com/faviconV2?url=https://tecnoblog.net&amp;client=NEWS_360&amp;size=96&amp;type=FAVICON&amp;fallback_opts=TYPE,SIZE,URL" TargetMode="External" Type="http://schemas.openxmlformats.org/officeDocument/2006/relationships/hyperlink"/><Relationship Id="rId1482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483" Target="https://encrypted-tbn2.gstatic.com/faviconV2?url=https://www.ecommercebrasil.com.br&amp;client=NEWS_360&amp;size=96&amp;type=FAVICON&amp;fallback_opts=TYPE,SIZE,URL" TargetMode="External" Type="http://schemas.openxmlformats.org/officeDocument/2006/relationships/hyperlink"/><Relationship Id="rId1484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485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1486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487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488" Target="https://encrypted-tbn2.gstatic.com/faviconV2?url=https://www.automaistv.com.br&amp;client=NEWS_360&amp;size=96&amp;type=FAVICON&amp;fallback_opts=TYPE,SIZE,URL" TargetMode="External" Type="http://schemas.openxmlformats.org/officeDocument/2006/relationships/hyperlink"/><Relationship Id="rId1489" Target="https://encrypted-tbn1.gstatic.com/faviconV2?url=https://www.bahianoticias.com.br&amp;client=NEWS_360&amp;size=96&amp;type=FAVICON&amp;fallback_opts=TYPE,SIZE,URL" TargetMode="External" Type="http://schemas.openxmlformats.org/officeDocument/2006/relationships/hyperlink"/><Relationship Id="rId149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1490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491" Target="https://encrypted-tbn0.gstatic.com/faviconV2?url=https://portaldobitcoin.uol.com.br&amp;client=NEWS_360&amp;size=96&amp;type=FAVICON&amp;fallback_opts=TYPE,SIZE,URL" TargetMode="External" Type="http://schemas.openxmlformats.org/officeDocument/2006/relationships/hyperlink"/><Relationship Id="rId1492" Target="https://encrypted-tbn1.gstatic.com/faviconV2?url=https://midiamax.uol.com.br&amp;client=NEWS_360&amp;size=96&amp;type=FAVICON&amp;fallback_opts=TYPE,SIZE,URL" TargetMode="External" Type="http://schemas.openxmlformats.org/officeDocument/2006/relationships/hyperlink"/><Relationship Id="rId1493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494" Target="https://yt3.ggpht.com/FlPTmZcNiGyJmIpz0_AslS1nYf4RAOu0-w6pLsxIg-70CHZzG-xPGr00h0IFbt3ry-9iWs5CKA=s0-h14" TargetMode="External" Type="http://schemas.openxmlformats.org/officeDocument/2006/relationships/hyperlink"/><Relationship Id="rId1495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496" Target="https://yt3.ggpht.com/OWgeZSGbx0E1aFw3JcfrjBlpXsV6xpKXBjgTfUW3ZHMGa0Ra8ZV2C2yH7zn_ecKRHIk4asm2QA=s0-h14" TargetMode="External" Type="http://schemas.openxmlformats.org/officeDocument/2006/relationships/hyperlink"/><Relationship Id="rId1497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498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499" Target="https://encrypted-tbn2.gstatic.com/faviconV2?url=https://www.folhavitoria.com.br&amp;client=NEWS_360&amp;size=96&amp;type=FAVICON&amp;fallback_opts=TYPE,SIZE,URL" TargetMode="External" Type="http://schemas.openxmlformats.org/officeDocument/2006/relationships/hyperlink"/><Relationship Id="rId1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50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1500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501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502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503" Target="https://encrypted-tbn0.gstatic.com/faviconV2?url=https://www.saopaulo.sp.gov.br&amp;client=NEWS_360&amp;size=96&amp;type=FAVICON&amp;fallback_opts=TYPE,SIZE,URL" TargetMode="External" Type="http://schemas.openxmlformats.org/officeDocument/2006/relationships/hyperlink"/><Relationship Id="rId1504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505" Target="https://encrypted-tbn2.gstatic.com/faviconV2?url=https://www.poder360.com.br&amp;client=NEWS_360&amp;size=96&amp;type=FAVICON&amp;fallback_opts=TYPE,SIZE,URL" TargetMode="External" Type="http://schemas.openxmlformats.org/officeDocument/2006/relationships/hyperlink"/><Relationship Id="rId1506" Target="https://encrypted-tbn0.gstatic.com/faviconV2?url=https://editalconcursosbrasil.com.br&amp;client=NEWS_360&amp;size=96&amp;type=FAVICON&amp;fallback_opts=TYPE,SIZE,URL" TargetMode="External" Type="http://schemas.openxmlformats.org/officeDocument/2006/relationships/hyperlink"/><Relationship Id="rId1507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508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509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51" Target="https://encrypted-tbn0.gstatic.com/faviconV2?url=https://federalnewsnetwork.com&amp;client=NEWS_360&amp;size=96&amp;type=FAVICON&amp;fallback_opts=TYPE,SIZE,URL" TargetMode="External" Type="http://schemas.openxmlformats.org/officeDocument/2006/relationships/hyperlink"/><Relationship Id="rId1510" Target="https://encrypted-tbn1.gstatic.com/faviconV2?url=https://ocp.news&amp;client=NEWS_360&amp;size=96&amp;type=FAVICON&amp;fallback_opts=TYPE,SIZE,URL" TargetMode="External" Type="http://schemas.openxmlformats.org/officeDocument/2006/relationships/hyperlink"/><Relationship Id="rId1511" Target="https://encrypted-tbn1.gstatic.com/faviconV2?url=https://perfilmulti.com.br&amp;client=NEWS_360&amp;size=96&amp;type=FAVICON&amp;fallback_opts=TYPE,SIZE,URL" TargetMode="External" Type="http://schemas.openxmlformats.org/officeDocument/2006/relationships/hyperlink"/><Relationship Id="rId1512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513" Target="https://encrypted-tbn0.gstatic.com/faviconV2?url=https://www.otempo.com.br&amp;client=NEWS_360&amp;size=96&amp;type=FAVICON&amp;fallback_opts=TYPE,SIZE,URL" TargetMode="External" Type="http://schemas.openxmlformats.org/officeDocument/2006/relationships/hyperlink"/><Relationship Id="rId1514" Target="https://encrypted-tbn1.gstatic.com/faviconV2?url=https://neofeed.com.br&amp;client=NEWS_360&amp;size=96&amp;type=FAVICON&amp;fallback_opts=TYPE,SIZE,URL" TargetMode="External" Type="http://schemas.openxmlformats.org/officeDocument/2006/relationships/hyperlink"/><Relationship Id="rId1515" Target="https://encrypted-tbn3.gstatic.com/faviconV2?url=https://canaltech.com.br&amp;client=NEWS_360&amp;size=96&amp;type=FAVICON&amp;fallback_opts=TYPE,SIZE,URL" TargetMode="External" Type="http://schemas.openxmlformats.org/officeDocument/2006/relationships/hyperlink"/><Relationship Id="rId1516" Target="https://yt3.ggpht.com/K4yOadc_XHB3zOlOMBFDSVGe3h_M9HYNFOPurnNMPW83-GO7qEULJZY4ePM5r_vbBN8zz8l8fw=s0-h14" TargetMode="External" Type="http://schemas.openxmlformats.org/officeDocument/2006/relationships/hyperlink"/><Relationship Id="rId1517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518" Target="https://encrypted-tbn2.gstatic.com/faviconV2?url=https://www.canalenergia.com.br&amp;client=NEWS_360&amp;size=96&amp;type=FAVICON&amp;fallback_opts=TYPE,SIZE,URL" TargetMode="External" Type="http://schemas.openxmlformats.org/officeDocument/2006/relationships/hyperlink"/><Relationship Id="rId1519" Target="https://encrypted-tbn2.gstatic.com/faviconV2?url=https://br.beincrypto.com&amp;client=NEWS_360&amp;size=96&amp;type=FAVICON&amp;fallback_opts=TYPE,SIZE,URL" TargetMode="External" Type="http://schemas.openxmlformats.org/officeDocument/2006/relationships/hyperlink"/><Relationship Id="rId15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520" Target="https://encrypted-tbn2.gstatic.com/faviconV2?url=https://www.bemparana.com.br&amp;client=NEWS_360&amp;size=96&amp;type=FAVICON&amp;fallback_opts=TYPE,SIZE,URL" TargetMode="External" Type="http://schemas.openxmlformats.org/officeDocument/2006/relationships/hyperlink"/><Relationship Id="rId1521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522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523" Target="https://encrypted-tbn3.gstatic.com/faviconV2?url=https://canaltech.com.br&amp;client=NEWS_360&amp;size=96&amp;type=FAVICON&amp;fallback_opts=TYPE,SIZE,URL" TargetMode="External" Type="http://schemas.openxmlformats.org/officeDocument/2006/relationships/hyperlink"/><Relationship Id="rId1524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525" Target="https://encrypted-tbn0.gstatic.com/faviconV2?url=https://portaldobitcoin.uol.com.br&amp;client=NEWS_360&amp;size=96&amp;type=FAVICON&amp;fallback_opts=TYPE,SIZE,URL" TargetMode="External" Type="http://schemas.openxmlformats.org/officeDocument/2006/relationships/hyperlink"/><Relationship Id="rId1526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527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528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529" Target="https://encrypted-tbn3.gstatic.com/faviconV2?url=https://br.advfn.com&amp;client=NEWS_360&amp;size=96&amp;type=FAVICON&amp;fallback_opts=TYPE,SIZE,URL" TargetMode="External" Type="http://schemas.openxmlformats.org/officeDocument/2006/relationships/hyperlink"/><Relationship Id="rId153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1530" Target="https://encrypted-tbn0.gstatic.com/faviconV2?url=https://www.terra.com.br&amp;client=NEWS_360&amp;size=96&amp;type=FAVICON&amp;fallback_opts=TYPE,SIZE,URL" TargetMode="External" Type="http://schemas.openxmlformats.org/officeDocument/2006/relationships/hyperlink"/><Relationship Id="rId1531" Target="https://encrypted-tbn3.gstatic.com/faviconV2?url=https://br.advfn.com&amp;client=NEWS_360&amp;size=96&amp;type=FAVICON&amp;fallback_opts=TYPE,SIZE,URL" TargetMode="External" Type="http://schemas.openxmlformats.org/officeDocument/2006/relationships/hyperlink"/><Relationship Id="rId1532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533" Target="https://encrypted-tbn3.gstatic.com/faviconV2?url=https://comoinvestir.thecap.com.br&amp;client=NEWS_360&amp;size=96&amp;type=FAVICON&amp;fallback_opts=TYPE,SIZE,URL" TargetMode="External" Type="http://schemas.openxmlformats.org/officeDocument/2006/relationships/hyperlink"/><Relationship Id="rId1534" Target="https://encrypted-tbn3.gstatic.com/faviconV2?url=https://www.mundodomarketing.com.br&amp;client=NEWS_360&amp;size=96&amp;type=FAVICON&amp;fallback_opts=TYPE,SIZE,URL" TargetMode="External" Type="http://schemas.openxmlformats.org/officeDocument/2006/relationships/hyperlink"/><Relationship Id="rId1535" Target="https://encrypted-tbn0.gstatic.com/faviconV2?url=https://www.uol.com.br&amp;client=NEWS_360&amp;size=96&amp;type=FAVICON&amp;fallback_opts=TYPE,SIZE,URL" TargetMode="External" Type="http://schemas.openxmlformats.org/officeDocument/2006/relationships/hyperlink"/><Relationship Id="rId1536" Target="https://encrypted-tbn0.gstatic.com/faviconV2?url=https://www.vale360news.com.br&amp;client=NEWS_360&amp;size=96&amp;type=FAVICON&amp;fallback_opts=TYPE,SIZE,URL" TargetMode="External" Type="http://schemas.openxmlformats.org/officeDocument/2006/relationships/hyperlink"/><Relationship Id="rId1537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538" Target="https://encrypted-tbn0.gstatic.com/faviconV2?url=https://editalconcursosbrasil.com.br&amp;client=NEWS_360&amp;size=96&amp;type=FAVICON&amp;fallback_opts=TYPE,SIZE,URL" TargetMode="External" Type="http://schemas.openxmlformats.org/officeDocument/2006/relationships/hyperlink"/><Relationship Id="rId1539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54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540" Target="https://encrypted-tbn3.gstatic.com/faviconV2?url=https://www.oliberal.com&amp;client=NEWS_360&amp;size=96&amp;type=FAVICON&amp;fallback_opts=TYPE,SIZE,URL" TargetMode="External" Type="http://schemas.openxmlformats.org/officeDocument/2006/relationships/hyperlink"/><Relationship Id="rId1541" Target="https://encrypted-tbn0.gstatic.com/faviconV2?url=https://www.itatiaia.com.br&amp;client=NEWS_360&amp;size=96&amp;type=FAVICON&amp;fallback_opts=TYPE,SIZE,URL" TargetMode="External" Type="http://schemas.openxmlformats.org/officeDocument/2006/relationships/hyperlink"/><Relationship Id="rId1542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543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544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545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546" Target="https://encrypted-tbn0.gstatic.com/faviconV2?url=https://livecoins.com.br&amp;client=NEWS_360&amp;size=96&amp;type=FAVICON&amp;fallback_opts=TYPE,SIZE,URL" TargetMode="External" Type="http://schemas.openxmlformats.org/officeDocument/2006/relationships/hyperlink"/><Relationship Id="rId1547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548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549" Target="https://encrypted-tbn1.gstatic.com/faviconV2?url=https://veja.abril.com.br&amp;client=NEWS_360&amp;size=96&amp;type=FAVICON&amp;fallback_opts=TYPE,SIZE,URL" TargetMode="External" Type="http://schemas.openxmlformats.org/officeDocument/2006/relationships/hyperlink"/><Relationship Id="rId155" Target="https://encrypted-tbn1.gstatic.com/faviconV2?url=https://news.bloomberglaw.com&amp;client=NEWS_360&amp;size=96&amp;type=FAVICON&amp;fallback_opts=TYPE,SIZE,URL" TargetMode="External" Type="http://schemas.openxmlformats.org/officeDocument/2006/relationships/hyperlink"/><Relationship Id="rId1550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551" Target="https://encrypted-tbn0.gstatic.com/faviconV2?url=https://ndmais.com.br&amp;client=NEWS_360&amp;size=96&amp;type=FAVICON&amp;fallback_opts=TYPE,SIZE,URL" TargetMode="External" Type="http://schemas.openxmlformats.org/officeDocument/2006/relationships/hyperlink"/><Relationship Id="rId1552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553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554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1555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556" Target="https://encrypted-tbn2.gstatic.com/faviconV2?url=https://gauchazh.clicrbs.com.br&amp;client=NEWS_360&amp;size=96&amp;type=FAVICON&amp;fallback_opts=TYPE,SIZE,URL" TargetMode="External" Type="http://schemas.openxmlformats.org/officeDocument/2006/relationships/hyperlink"/><Relationship Id="rId1557" Target="https://encrypted-tbn2.gstatic.com/faviconV2?url=https://www.techtudo.com.br&amp;client=NEWS_360&amp;size=96&amp;type=FAVICON&amp;fallback_opts=TYPE,SIZE,URL" TargetMode="External" Type="http://schemas.openxmlformats.org/officeDocument/2006/relationships/hyperlink"/><Relationship Id="rId1558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559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56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1560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561" Target="https://encrypted-tbn2.gstatic.com/faviconV2?url=https://www.poder360.com.br&amp;client=NEWS_360&amp;size=96&amp;type=FAVICON&amp;fallback_opts=TYPE,SIZE,URL" TargetMode="External" Type="http://schemas.openxmlformats.org/officeDocument/2006/relationships/hyperlink"/><Relationship Id="rId1562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563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564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565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566" Target="https://encrypted-tbn0.gstatic.com/faviconV2?url=https://braziljournal.com&amp;client=NEWS_360&amp;size=96&amp;type=FAVICON&amp;fallback_opts=TYPE,SIZE,URL" TargetMode="External" Type="http://schemas.openxmlformats.org/officeDocument/2006/relationships/hyperlink"/><Relationship Id="rId1567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568" Target="https://encrypted-tbn2.gstatic.com/faviconV2?url=https://www.tecmundo.com.br&amp;client=NEWS_360&amp;size=96&amp;type=FAVICON&amp;fallback_opts=TYPE,SIZE,URL" TargetMode="External" Type="http://schemas.openxmlformats.org/officeDocument/2006/relationships/hyperlink"/><Relationship Id="rId1569" Target="https://encrypted-tbn2.gstatic.com/faviconV2?url=https://www.tecmundo.com.br&amp;client=NEWS_360&amp;size=96&amp;type=FAVICON&amp;fallback_opts=TYPE,SIZE,URL" TargetMode="External" Type="http://schemas.openxmlformats.org/officeDocument/2006/relationships/hyperlink"/><Relationship Id="rId157" Target="https://yt3.ggpht.com/7jUHEz4UBLqvmtFQAthsHAU8d5yOVRtf6CO-t-XwuDReks2GJbJ_gcPZdWnFUhIrv26EGzWk=s0-h14" TargetMode="External" Type="http://schemas.openxmlformats.org/officeDocument/2006/relationships/hyperlink"/><Relationship Id="rId1570" Target="https://yt3.ggpht.com/ytc/AGIKgqMJWfLzgwKWrNwEnNxauDHRfpRAWXYIh3_Kdyw0ig=s0-h14" TargetMode="External" Type="http://schemas.openxmlformats.org/officeDocument/2006/relationships/hyperlink"/><Relationship Id="rId1571" Target="https://yt3.ggpht.com/ytc/AGIKgqNk4Kvdr8gujytU5ng-ICOox3J_RKWmLAXNVUVclh0=s0-h14" TargetMode="External" Type="http://schemas.openxmlformats.org/officeDocument/2006/relationships/hyperlink"/><Relationship Id="rId1572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573" Target="https://yt3.ggpht.com/wEn3tCPNmTuRt3Q0OQ-azFAuWNcYC_UTg64dVLWnpiNKvxt8c-u8f-ABaw91sdrtto50JnHAyYg=s0-h14" TargetMode="External" Type="http://schemas.openxmlformats.org/officeDocument/2006/relationships/hyperlink"/><Relationship Id="rId1574" Target="https://encrypted-tbn1.gstatic.com/faviconV2?url=https://www.criptofacil.com&amp;client=NEWS_360&amp;size=96&amp;type=FAVICON&amp;fallback_opts=TYPE,SIZE,URL" TargetMode="External" Type="http://schemas.openxmlformats.org/officeDocument/2006/relationships/hyperlink"/><Relationship Id="rId1575" Target="https://encrypted-tbn3.gstatic.com/faviconV2?url=https://startups.com.br&amp;client=NEWS_360&amp;size=96&amp;type=FAVICON&amp;fallback_opts=TYPE,SIZE,URL" TargetMode="External" Type="http://schemas.openxmlformats.org/officeDocument/2006/relationships/hyperlink"/><Relationship Id="rId1576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577" Target="https://encrypted-tbn2.gstatic.com/faviconV2?url=https://www.poder360.com.br&amp;client=NEWS_360&amp;size=96&amp;type=FAVICON&amp;fallback_opts=TYPE,SIZE,URL" TargetMode="External" Type="http://schemas.openxmlformats.org/officeDocument/2006/relationships/hyperlink"/><Relationship Id="rId1578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579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58" Target="https://encrypted-tbn1.gstatic.com/faviconV2?url=https://www.freep.com&amp;client=NEWS_360&amp;size=96&amp;type=FAVICON&amp;fallback_opts=TYPE,SIZE,URL" TargetMode="External" Type="http://schemas.openxmlformats.org/officeDocument/2006/relationships/hyperlink"/><Relationship Id="rId1580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581" Target="https://encrypted-tbn3.gstatic.com/faviconV2?url=https://canaltech.com.br&amp;client=NEWS_360&amp;size=96&amp;type=FAVICON&amp;fallback_opts=TYPE,SIZE,URL" TargetMode="External" Type="http://schemas.openxmlformats.org/officeDocument/2006/relationships/hyperlink"/><Relationship Id="rId1582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583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584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585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586" Target="https://encrypted-tbn0.gstatic.com/faviconV2?url=https://expresso.pt&amp;client=NEWS_360&amp;size=96&amp;type=FAVICON&amp;fallback_opts=TYPE,SIZE,URL" TargetMode="External" Type="http://schemas.openxmlformats.org/officeDocument/2006/relationships/hyperlink"/><Relationship Id="rId1587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588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589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59" Target="https://encrypted-tbn1.gstatic.com/faviconV2?url=https://www.staradvertiser.com&amp;client=NEWS_360&amp;size=96&amp;type=FAVICON&amp;fallback_opts=TYPE,SIZE,URL" TargetMode="External" Type="http://schemas.openxmlformats.org/officeDocument/2006/relationships/hyperlink"/><Relationship Id="rId1590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591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592" Target="https://encrypted-tbn1.gstatic.com/faviconV2?url=https://fdr.com.br&amp;client=NEWS_360&amp;size=96&amp;type=FAVICON&amp;fallback_opts=TYPE,SIZE,URL" TargetMode="External" Type="http://schemas.openxmlformats.org/officeDocument/2006/relationships/hyperlink"/><Relationship Id="rId1593" Target="https://encrypted-tbn2.gstatic.com/faviconV2?url=https://souagro.net&amp;client=NEWS_360&amp;size=96&amp;type=FAVICON&amp;fallback_opts=TYPE,SIZE,URL" TargetMode="External" Type="http://schemas.openxmlformats.org/officeDocument/2006/relationships/hyperlink"/><Relationship Id="rId1594" Target="https://encrypted-tbn3.gstatic.com/faviconV2?url=https://www.metropoles.com&amp;client=NEWS_360&amp;size=96&amp;type=FAVICON&amp;fallback_opts=TYPE,SIZE,URL" TargetMode="External" Type="http://schemas.openxmlformats.org/officeDocument/2006/relationships/hyperlink"/><Relationship Id="rId1595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596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597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598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599" Target="https://encrypted-tbn3.gstatic.com/faviconV2?url=https://agenciabrasil.ebc.com.br&amp;client=NEWS_360&amp;size=96&amp;type=FAVICON&amp;fallback_opts=TYPE,SIZE,URL" TargetMode="External" Type="http://schemas.openxmlformats.org/officeDocument/2006/relationships/hyperlink"/><Relationship Id="rId16" Target="https://encrypted-tbn0.gstatic.com/faviconV2?url=https://www.tampabay.com&amp;client=NEWS_360&amp;size=96&amp;type=FAVICON&amp;fallback_opts=TYPE,SIZE,URL" TargetMode="External" Type="http://schemas.openxmlformats.org/officeDocument/2006/relationships/hyperlink"/><Relationship Id="rId16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1600" Target="https://encrypted-tbn3.gstatic.com/faviconV2?url=https://magg.sapo.pt&amp;client=NEWS_360&amp;size=96&amp;type=FAVICON&amp;fallback_opts=TYPE,SIZE,URL" TargetMode="External" Type="http://schemas.openxmlformats.org/officeDocument/2006/relationships/hyperlink"/><Relationship Id="rId1601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602" Target="https://encrypted-tbn0.gstatic.com/faviconV2?url=https://editalconcursosbrasil.com.br&amp;client=NEWS_360&amp;size=96&amp;type=FAVICON&amp;fallback_opts=TYPE,SIZE,URL" TargetMode="External" Type="http://schemas.openxmlformats.org/officeDocument/2006/relationships/hyperlink"/><Relationship Id="rId1603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604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605" Target="https://encrypted-tbn2.gstatic.com/faviconV2?url=https://www.em.com.br&amp;client=NEWS_360&amp;size=96&amp;type=FAVICON&amp;fallback_opts=TYPE,SIZE,URL" TargetMode="External" Type="http://schemas.openxmlformats.org/officeDocument/2006/relationships/hyperlink"/><Relationship Id="rId1606" Target="https://encrypted-tbn2.gstatic.com/faviconV2?url=https://www.em.com.br&amp;client=NEWS_360&amp;size=96&amp;type=FAVICON&amp;fallback_opts=TYPE,SIZE,URL" TargetMode="External" Type="http://schemas.openxmlformats.org/officeDocument/2006/relationships/hyperlink"/><Relationship Id="rId1607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608" Target="https://encrypted-tbn0.gstatic.com/faviconV2?url=https://www.jornalnh.com.br&amp;client=NEWS_360&amp;size=96&amp;type=FAVICON&amp;fallback_opts=TYPE,SIZE,URL" TargetMode="External" Type="http://schemas.openxmlformats.org/officeDocument/2006/relationships/hyperlink"/><Relationship Id="rId1609" Target="https://encrypted-tbn2.gstatic.com/faviconV2?url=https://www.noticiasautomotivas.com.br&amp;client=NEWS_360&amp;size=96&amp;type=FAVICON&amp;fallback_opts=TYPE,SIZE,URL" TargetMode="External" Type="http://schemas.openxmlformats.org/officeDocument/2006/relationships/hyperlink"/><Relationship Id="rId161" Target="https://yt3.ggpht.com/32iHHkC7hX_VCV13Ix8og059abtHmkzXxSHEdOmJs6J2FA3XGJb8RxyJMlxPSoPZH7wLP5_5ow=s0-h14" TargetMode="External" Type="http://schemas.openxmlformats.org/officeDocument/2006/relationships/hyperlink"/><Relationship Id="rId1610" Target="https://encrypted-tbn3.gstatic.com/faviconV2?url=https://agenciabrasil.ebc.com.br&amp;client=NEWS_360&amp;size=96&amp;type=FAVICON&amp;fallback_opts=TYPE,SIZE,URL" TargetMode="External" Type="http://schemas.openxmlformats.org/officeDocument/2006/relationships/hyperlink"/><Relationship Id="rId1611" Target="https://yt3.ggpht.com/FlPTmZcNiGyJmIpz0_AslS1nYf4RAOu0-w6pLsxIg-70CHZzG-xPGr00h0IFbt3ry-9iWs5CKA=s0-h14" TargetMode="External" Type="http://schemas.openxmlformats.org/officeDocument/2006/relationships/hyperlink"/><Relationship Id="rId1612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613" Target="https://encrypted-tbn1.gstatic.com/faviconV2?url=https://eco.sapo.pt&amp;client=NEWS_360&amp;size=96&amp;type=FAVICON&amp;fallback_opts=TYPE,SIZE,URL" TargetMode="External" Type="http://schemas.openxmlformats.org/officeDocument/2006/relationships/hyperlink"/><Relationship Id="rId1614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615" Target="https://encrypted-tbn3.gstatic.com/faviconV2?url=https://www.correiodopovo.com.br&amp;client=NEWS_360&amp;size=96&amp;type=FAVICON&amp;fallback_opts=TYPE,SIZE,URL" TargetMode="External" Type="http://schemas.openxmlformats.org/officeDocument/2006/relationships/hyperlink"/><Relationship Id="rId1616" Target="https://encrypted-tbn2.gstatic.com/faviconV2?url=https://forbes.com.br&amp;client=NEWS_360&amp;size=96&amp;type=FAVICON&amp;fallback_opts=TYPE,SIZE,URL" TargetMode="External" Type="http://schemas.openxmlformats.org/officeDocument/2006/relationships/hyperlink"/><Relationship Id="rId1617" Target="https://encrypted-tbn2.gstatic.com/faviconV2?url=https://forbes.com.br&amp;client=NEWS_360&amp;size=96&amp;type=FAVICON&amp;fallback_opts=TYPE,SIZE,URL" TargetMode="External" Type="http://schemas.openxmlformats.org/officeDocument/2006/relationships/hyperlink"/><Relationship Id="rId1618" Target="https://encrypted-tbn0.gstatic.com/faviconV2?url=https://editalconcursosbrasil.com.br&amp;client=NEWS_360&amp;size=96&amp;type=FAVICON&amp;fallback_opts=TYPE,SIZE,URL" TargetMode="External" Type="http://schemas.openxmlformats.org/officeDocument/2006/relationships/hyperlink"/><Relationship Id="rId1619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62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1620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621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622" Target="https://encrypted-tbn2.gstatic.com/faviconV2?url=https://observatoriodegames.uol.com.br&amp;client=NEWS_360&amp;size=96&amp;type=FAVICON&amp;fallback_opts=TYPE,SIZE,URL" TargetMode="External" Type="http://schemas.openxmlformats.org/officeDocument/2006/relationships/hyperlink"/><Relationship Id="rId1623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624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625" Target="https://encrypted-tbn0.gstatic.com/faviconV2?url=https://diariodotransporte.com.br&amp;client=NEWS_360&amp;size=96&amp;type=FAVICON&amp;fallback_opts=TYPE,SIZE,URL" TargetMode="External" Type="http://schemas.openxmlformats.org/officeDocument/2006/relationships/hyperlink"/><Relationship Id="rId1626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627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628" Target="https://encrypted-tbn2.gstatic.com/faviconV2?url=https://www.autodata.com.br&amp;client=NEWS_360&amp;size=96&amp;type=FAVICON&amp;fallback_opts=TYPE,SIZE,URL" TargetMode="External" Type="http://schemas.openxmlformats.org/officeDocument/2006/relationships/hyperlink"/><Relationship Id="rId1629" Target="https://yt3.ggpht.com/FlPTmZcNiGyJmIpz0_AslS1nYf4RAOu0-w6pLsxIg-70CHZzG-xPGr00h0IFbt3ry-9iWs5CKA=s0-h14" TargetMode="External" Type="http://schemas.openxmlformats.org/officeDocument/2006/relationships/hyperlink"/><Relationship Id="rId163" Target="https://encrypted-tbn2.gstatic.com/faviconV2?url=https://abovethelaw.com&amp;client=NEWS_360&amp;size=96&amp;type=FAVICON&amp;fallback_opts=TYPE,SIZE,URL" TargetMode="External" Type="http://schemas.openxmlformats.org/officeDocument/2006/relationships/hyperlink"/><Relationship Id="rId1630" Target="https://encrypted-tbn2.gstatic.com/faviconV2?url=https://www.publico.pt&amp;client=NEWS_360&amp;size=96&amp;type=FAVICON&amp;fallback_opts=TYPE,SIZE,URL" TargetMode="External" Type="http://schemas.openxmlformats.org/officeDocument/2006/relationships/hyperlink"/><Relationship Id="rId1631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632" Target="https://encrypted-tbn1.gstatic.com/faviconV2?url=https://fdr.com.br&amp;client=NEWS_360&amp;size=96&amp;type=FAVICON&amp;fallback_opts=TYPE,SIZE,URL" TargetMode="External" Type="http://schemas.openxmlformats.org/officeDocument/2006/relationships/hyperlink"/><Relationship Id="rId1633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634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635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636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637" Target="https://encrypted-tbn2.gstatic.com/faviconV2?url=https://www.gazetadopovo.com.br&amp;client=NEWS_360&amp;size=96&amp;type=FAVICON&amp;fallback_opts=TYPE,SIZE,URL" TargetMode="External" Type="http://schemas.openxmlformats.org/officeDocument/2006/relationships/hyperlink"/><Relationship Id="rId1638" Target="https://encrypted-tbn2.gstatic.com/faviconV2?url=https://jornaldocarro.estadao.com.br&amp;client=NEWS_360&amp;size=96&amp;type=FAVICON&amp;fallback_opts=TYPE,SIZE,URL" TargetMode="External" Type="http://schemas.openxmlformats.org/officeDocument/2006/relationships/hyperlink"/><Relationship Id="rId1639" Target="https://yt3.ggpht.com/FlPTmZcNiGyJmIpz0_AslS1nYf4RAOu0-w6pLsxIg-70CHZzG-xPGr00h0IFbt3ry-9iWs5CKA=s0-h14" TargetMode="External" Type="http://schemas.openxmlformats.org/officeDocument/2006/relationships/hyperlink"/><Relationship Id="rId164" Target="https://encrypted-tbn3.gstatic.com/faviconV2?url=https://www.sfgate.com&amp;client=NEWS_360&amp;size=96&amp;type=FAVICON&amp;fallback_opts=TYPE,SIZE,URL" TargetMode="External" Type="http://schemas.openxmlformats.org/officeDocument/2006/relationships/hyperlink"/><Relationship Id="rId1640" Target="https://encrypted-tbn1.gstatic.com/faviconV2?url=https://www.startse.com&amp;client=NEWS_360&amp;size=96&amp;type=FAVICON&amp;fallback_opts=TYPE,SIZE,URL" TargetMode="External" Type="http://schemas.openxmlformats.org/officeDocument/2006/relationships/hyperlink"/><Relationship Id="rId1641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642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643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644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645" Target="https://encrypted-tbn2.gstatic.com/faviconV2?url=https://www.poder360.com.br&amp;client=NEWS_360&amp;size=96&amp;type=FAVICON&amp;fallback_opts=TYPE,SIZE,URL" TargetMode="External" Type="http://schemas.openxmlformats.org/officeDocument/2006/relationships/hyperlink"/><Relationship Id="rId1646" Target="https://encrypted-tbn2.gstatic.com/faviconV2?url=https://autoesporte.globo.com&amp;client=NEWS_360&amp;size=96&amp;type=FAVICON&amp;fallback_opts=TYPE,SIZE,URL" TargetMode="External" Type="http://schemas.openxmlformats.org/officeDocument/2006/relationships/hyperlink"/><Relationship Id="rId1647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648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649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65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1650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651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652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653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654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655" Target="https://encrypted-tbn3.gstatic.com/faviconV2?url=https://www.correio24horas.com.br&amp;client=NEWS_360&amp;size=96&amp;type=FAVICON&amp;fallback_opts=TYPE,SIZE,URL" TargetMode="External" Type="http://schemas.openxmlformats.org/officeDocument/2006/relationships/hyperlink"/><Relationship Id="rId1656" Target="https://encrypted-tbn2.gstatic.com/faviconV2?url=https://forbes.com.br&amp;client=NEWS_360&amp;size=96&amp;type=FAVICON&amp;fallback_opts=TYPE,SIZE,URL" TargetMode="External" Type="http://schemas.openxmlformats.org/officeDocument/2006/relationships/hyperlink"/><Relationship Id="rId1657" Target="https://encrypted-tbn2.gstatic.com/faviconV2?url=https://www.jornaldenegocios.pt&amp;client=NEWS_360&amp;size=96&amp;type=FAVICON&amp;fallback_opts=TYPE,SIZE,URL" TargetMode="External" Type="http://schemas.openxmlformats.org/officeDocument/2006/relationships/hyperlink"/><Relationship Id="rId1658" Target="https://encrypted-tbn3.gstatic.com/faviconV2?url=https://revistaoeste.com&amp;client=NEWS_360&amp;size=96&amp;type=FAVICON&amp;fallback_opts=TYPE,SIZE,URL" TargetMode="External" Type="http://schemas.openxmlformats.org/officeDocument/2006/relationships/hyperlink"/><Relationship Id="rId1659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66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1660" Target="https://encrypted-tbn1.gstatic.com/faviconV2?url=https://www.contabeis.com.br&amp;client=NEWS_360&amp;size=96&amp;type=FAVICON&amp;fallback_opts=TYPE,SIZE,URL" TargetMode="External" Type="http://schemas.openxmlformats.org/officeDocument/2006/relationships/hyperlink"/><Relationship Id="rId1661" Target="https://encrypted-tbn2.gstatic.com/faviconV2?url=https://motor1.uol.com.br&amp;client=NEWS_360&amp;size=96&amp;type=FAVICON&amp;fallback_opts=TYPE,SIZE,URL" TargetMode="External" Type="http://schemas.openxmlformats.org/officeDocument/2006/relationships/hyperlink"/><Relationship Id="rId1662" Target="https://encrypted-tbn0.gstatic.com/faviconV2?url=https://www.terra.com.br&amp;client=NEWS_360&amp;size=96&amp;type=FAVICON&amp;fallback_opts=TYPE,SIZE,URL" TargetMode="External" Type="http://schemas.openxmlformats.org/officeDocument/2006/relationships/hyperlink"/><Relationship Id="rId1663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664" Target="https://encrypted-tbn2.gstatic.com/faviconV2?url=https://www.autodata.com.br&amp;client=NEWS_360&amp;size=96&amp;type=FAVICON&amp;fallback_opts=TYPE,SIZE,URL" TargetMode="External" Type="http://schemas.openxmlformats.org/officeDocument/2006/relationships/hyperlink"/><Relationship Id="rId1665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666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667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668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669" Target="https://encrypted-tbn2.gstatic.com/faviconV2?url=https://noticias.uol.com.br&amp;client=NEWS_360&amp;size=96&amp;type=FAVICON&amp;fallback_opts=TYPE,SIZE,URL" TargetMode="External" Type="http://schemas.openxmlformats.org/officeDocument/2006/relationships/hyperlink"/><Relationship Id="rId167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670" Target="https://encrypted-tbn1.gstatic.com/faviconV2?url=https://www.camara.leg.br&amp;client=NEWS_360&amp;size=96&amp;type=FAVICON&amp;fallback_opts=TYPE,SIZE,URL" TargetMode="External" Type="http://schemas.openxmlformats.org/officeDocument/2006/relationships/hyperlink"/><Relationship Id="rId1671" Target="https://encrypted-tbn0.gstatic.com/faviconV2?url=https://www.acidadeon.com&amp;client=NEWS_360&amp;size=96&amp;type=FAVICON&amp;fallback_opts=TYPE,SIZE,URL" TargetMode="External" Type="http://schemas.openxmlformats.org/officeDocument/2006/relationships/hyperlink"/><Relationship Id="rId1672" Target="https://encrypted-tbn1.gstatic.com/faviconV2?url=https://fusoesaquisicoes.com&amp;client=NEWS_360&amp;size=96&amp;type=FAVICON&amp;fallback_opts=TYPE,SIZE,URL" TargetMode="External" Type="http://schemas.openxmlformats.org/officeDocument/2006/relationships/hyperlink"/><Relationship Id="rId1673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674" Target="https://encrypted-tbn0.gstatic.com/faviconV2?url=https://www.itatiaia.com.br&amp;client=NEWS_360&amp;size=96&amp;type=FAVICON&amp;fallback_opts=TYPE,SIZE,URL" TargetMode="External" Type="http://schemas.openxmlformats.org/officeDocument/2006/relationships/hyperlink"/><Relationship Id="rId1675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676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677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678" Target="https://yt3.ggpht.com/FlPTmZcNiGyJmIpz0_AslS1nYf4RAOu0-w6pLsxIg-70CHZzG-xPGr00h0IFbt3ry-9iWs5CKA=s0-h14" TargetMode="External" Type="http://schemas.openxmlformats.org/officeDocument/2006/relationships/hyperlink"/><Relationship Id="rId1679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68" Target="https://encrypted-tbn3.gstatic.com/faviconV2?url=https://realmoney.thestreet.com&amp;client=NEWS_360&amp;size=96&amp;type=FAVICON&amp;fallback_opts=TYPE,SIZE,URL" TargetMode="External" Type="http://schemas.openxmlformats.org/officeDocument/2006/relationships/hyperlink"/><Relationship Id="rId1680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681" Target="https://encrypted-tbn2.gstatic.com/faviconV2?url=https://www.poder360.com.br&amp;client=NEWS_360&amp;size=96&amp;type=FAVICON&amp;fallback_opts=TYPE,SIZE,URL" TargetMode="External" Type="http://schemas.openxmlformats.org/officeDocument/2006/relationships/hyperlink"/><Relationship Id="rId1682" Target="https://encrypted-tbn0.gstatic.com/faviconV2?url=https://www.uol.com.br&amp;client=NEWS_360&amp;size=96&amp;type=FAVICON&amp;fallback_opts=TYPE,SIZE,URL" TargetMode="External" Type="http://schemas.openxmlformats.org/officeDocument/2006/relationships/hyperlink"/><Relationship Id="rId1683" Target="https://encrypted-tbn3.gstatic.com/faviconV2?url=https://www.istoedinheiro.com.br&amp;client=NEWS_360&amp;size=96&amp;type=FAVICON&amp;fallback_opts=TYPE,SIZE,URL" TargetMode="External" Type="http://schemas.openxmlformats.org/officeDocument/2006/relationships/hyperlink"/><Relationship Id="rId1684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685" Target="https://yt3.ggpht.com/LA9XkMFQzTf_yxQ_wXjngfAEiCCIGu8W_4PvVOqRYxxpAI3l4xIntsPY-6uVrIEmYs84F1NoXw=s0-h14" TargetMode="External" Type="http://schemas.openxmlformats.org/officeDocument/2006/relationships/hyperlink"/><Relationship Id="rId1686" Target="https://encrypted-tbn0.gstatic.com/faviconV2?url=https://www.jornaldepomerode.com.br&amp;client=NEWS_360&amp;size=96&amp;type=FAVICON&amp;fallback_opts=TYPE,SIZE,URL" TargetMode="External" Type="http://schemas.openxmlformats.org/officeDocument/2006/relationships/hyperlink"/><Relationship Id="rId1687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688" Target="https://encrypted-tbn0.gstatic.com/faviconV2?url=https://pipelinevalor.globo.com&amp;client=NEWS_360&amp;size=96&amp;type=FAVICON&amp;fallback_opts=TYPE,SIZE,URL" TargetMode="External" Type="http://schemas.openxmlformats.org/officeDocument/2006/relationships/hyperlink"/><Relationship Id="rId1689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69" Target="https://encrypted-tbn3.gstatic.com/faviconV2?url=https://www.vaildaily.com&amp;client=NEWS_360&amp;size=96&amp;type=FAVICON&amp;fallback_opts=TYPE,SIZE,URL" TargetMode="External" Type="http://schemas.openxmlformats.org/officeDocument/2006/relationships/hyperlink"/><Relationship Id="rId1690" Target="https://encrypted-tbn1.gstatic.com/faviconV2?url=https://epocanegocios.globo.com&amp;client=NEWS_360&amp;size=96&amp;type=FAVICON&amp;fallback_opts=TYPE,SIZE,URL" TargetMode="External" Type="http://schemas.openxmlformats.org/officeDocument/2006/relationships/hyperlink"/><Relationship Id="rId1691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692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693" Target="https://encrypted-tbn2.gstatic.com/faviconV2?url=https://www.autodata.com.br&amp;client=NEWS_360&amp;size=96&amp;type=FAVICON&amp;fallback_opts=TYPE,SIZE,URL" TargetMode="External" Type="http://schemas.openxmlformats.org/officeDocument/2006/relationships/hyperlink"/><Relationship Id="rId1694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695" Target="https://encrypted-tbn2.gstatic.com/faviconV2?url=https://autoesporte.globo.com&amp;client=NEWS_360&amp;size=96&amp;type=FAVICON&amp;fallback_opts=TYPE,SIZE,URL" TargetMode="External" Type="http://schemas.openxmlformats.org/officeDocument/2006/relationships/hyperlink"/><Relationship Id="rId1696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697" Target="https://encrypted-tbn2.gstatic.com/faviconV2?url=https://trademap.com.br&amp;client=NEWS_360&amp;size=96&amp;type=FAVICON&amp;fallback_opts=TYPE,SIZE,URL" TargetMode="External" Type="http://schemas.openxmlformats.org/officeDocument/2006/relationships/hyperlink"/><Relationship Id="rId1698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699" Target="https://encrypted-tbn3.gstatic.com/faviconV2?url=https://agenciagbc.com&amp;client=NEWS_360&amp;size=96&amp;type=FAVICON&amp;fallback_opts=TYPE,SIZE,URL" TargetMode="External" Type="http://schemas.openxmlformats.org/officeDocument/2006/relationships/hyperlink"/><Relationship Id="rId17" Target="https://encrypted-tbn0.gstatic.com/faviconV2?url=https://www.thedailybeast.com&amp;client=NEWS_360&amp;size=96&amp;type=FAVICON&amp;fallback_opts=TYPE,SIZE,URL" TargetMode="External" Type="http://schemas.openxmlformats.org/officeDocument/2006/relationships/hyperlink"/><Relationship Id="rId170" Target="https://yt3.ggpht.com/7jUHEz4UBLqvmtFQAthsHAU8d5yOVRtf6CO-t-XwuDReks2GJbJ_gcPZdWnFUhIrv26EGzWk=s0-h14" TargetMode="External" Type="http://schemas.openxmlformats.org/officeDocument/2006/relationships/hyperlink"/><Relationship Id="rId1700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01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02" Target="https://encrypted-tbn2.gstatic.com/faviconV2?url=https://gauchazh.clicrbs.com.br&amp;client=NEWS_360&amp;size=96&amp;type=FAVICON&amp;fallback_opts=TYPE,SIZE,URL" TargetMode="External" Type="http://schemas.openxmlformats.org/officeDocument/2006/relationships/hyperlink"/><Relationship Id="rId1703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704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705" Target="https://encrypted-tbn0.gstatic.com/faviconV2?url=https://www.terra.com.br&amp;client=NEWS_360&amp;size=96&amp;type=FAVICON&amp;fallback_opts=TYPE,SIZE,URL" TargetMode="External" Type="http://schemas.openxmlformats.org/officeDocument/2006/relationships/hyperlink"/><Relationship Id="rId1706" Target="https://encrypted-tbn0.gstatic.com/faviconV2?url=https://einvestidor.estadao.com.br&amp;client=NEWS_360&amp;size=96&amp;type=FAVICON&amp;fallback_opts=TYPE,SIZE,URL" TargetMode="External" Type="http://schemas.openxmlformats.org/officeDocument/2006/relationships/hyperlink"/><Relationship Id="rId1707" Target="https://encrypted-tbn0.gstatic.com/faviconV2?url=https://braziljournal.com&amp;client=NEWS_360&amp;size=96&amp;type=FAVICON&amp;fallback_opts=TYPE,SIZE,URL" TargetMode="External" Type="http://schemas.openxmlformats.org/officeDocument/2006/relationships/hyperlink"/><Relationship Id="rId1708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1709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1" Target="https://yt3.ggpht.com/7jUHEz4UBLqvmtFQAthsHAU8d5yOVRtf6CO-t-XwuDReks2GJbJ_gcPZdWnFUhIrv26EGzWk=s0-h14" TargetMode="External" Type="http://schemas.openxmlformats.org/officeDocument/2006/relationships/hyperlink"/><Relationship Id="rId1710" Target="https://encrypted-tbn2.gstatic.com/faviconV2?url=https://umsoplaneta.globo.com&amp;client=NEWS_360&amp;size=96&amp;type=FAVICON&amp;fallback_opts=TYPE,SIZE,URL" TargetMode="External" Type="http://schemas.openxmlformats.org/officeDocument/2006/relationships/hyperlink"/><Relationship Id="rId1711" Target="https://encrypted-tbn3.gstatic.com/faviconV2?url=https://extra.globo.com&amp;client=NEWS_360&amp;size=96&amp;type=FAVICON&amp;fallback_opts=TYPE,SIZE,URL" TargetMode="External" Type="http://schemas.openxmlformats.org/officeDocument/2006/relationships/hyperlink"/><Relationship Id="rId1712" Target="https://encrypted-tbn1.gstatic.com/faviconV2?url=https://epocanegocios.globo.com&amp;client=NEWS_360&amp;size=96&amp;type=FAVICON&amp;fallback_opts=TYPE,SIZE,URL" TargetMode="External" Type="http://schemas.openxmlformats.org/officeDocument/2006/relationships/hyperlink"/><Relationship Id="rId1713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714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15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16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17" Target="https://encrypted-tbn1.gstatic.com/faviconV2?url=https://www.douradosnews.com.br&amp;client=NEWS_360&amp;size=96&amp;type=FAVICON&amp;fallback_opts=TYPE,SIZE,URL" TargetMode="External" Type="http://schemas.openxmlformats.org/officeDocument/2006/relationships/hyperlink"/><Relationship Id="rId1718" Target="https://encrypted-tbn2.gstatic.com/faviconV2?url=https://www.canalenergia.com.br&amp;client=NEWS_360&amp;size=96&amp;type=FAVICON&amp;fallback_opts=TYPE,SIZE,URL" TargetMode="External" Type="http://schemas.openxmlformats.org/officeDocument/2006/relationships/hyperlink"/><Relationship Id="rId1719" Target="https://encrypted-tbn2.gstatic.com/faviconV2?url=https://www.canalenergia.com.br&amp;client=NEWS_360&amp;size=96&amp;type=FAVICON&amp;fallback_opts=TYPE,SIZE,URL" TargetMode="External" Type="http://schemas.openxmlformats.org/officeDocument/2006/relationships/hyperlink"/><Relationship Id="rId17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720" Target="https://encrypted-tbn0.gstatic.com/faviconV2?url=https://noticias.r7.com&amp;client=NEWS_360&amp;size=96&amp;type=FAVICON&amp;fallback_opts=TYPE,SIZE,URL" TargetMode="External" Type="http://schemas.openxmlformats.org/officeDocument/2006/relationships/hyperlink"/><Relationship Id="rId1721" Target="https://encrypted-tbn0.gstatic.com/faviconV2?url=https://portaldobitcoin.uol.com.br&amp;client=NEWS_360&amp;size=96&amp;type=FAVICON&amp;fallback_opts=TYPE,SIZE,URL" TargetMode="External" Type="http://schemas.openxmlformats.org/officeDocument/2006/relationships/hyperlink"/><Relationship Id="rId1722" Target="https://yt3.ggpht.com/ytc/AGIKgqMJWfLzgwKWrNwEnNxauDHRfpRAWXYIh3_Kdyw0ig=s0-h14" TargetMode="External" Type="http://schemas.openxmlformats.org/officeDocument/2006/relationships/hyperlink"/><Relationship Id="rId1723" Target="https://encrypted-tbn3.gstatic.com/faviconV2?url=https://extra.globo.com&amp;client=NEWS_360&amp;size=96&amp;type=FAVICON&amp;fallback_opts=TYPE,SIZE,URL" TargetMode="External" Type="http://schemas.openxmlformats.org/officeDocument/2006/relationships/hyperlink"/><Relationship Id="rId1724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725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26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727" Target="https://encrypted-tbn1.gstatic.com/faviconV2?url=https://fiis.com.br&amp;client=NEWS_360&amp;size=96&amp;type=FAVICON&amp;fallback_opts=TYPE,SIZE,URL" TargetMode="External" Type="http://schemas.openxmlformats.org/officeDocument/2006/relationships/hyperlink"/><Relationship Id="rId1728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729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73" Target="https://yt3.ggpht.com/ytc/AGIKgqPWiiqhx401RAMI8gnIlNIU_XIS7kjbrrtmiTb_rQ=s0-h14" TargetMode="External" Type="http://schemas.openxmlformats.org/officeDocument/2006/relationships/hyperlink"/><Relationship Id="rId1730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31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732" Target="https://encrypted-tbn2.gstatic.com/faviconV2?url=https://motor1.uol.com.br&amp;client=NEWS_360&amp;size=96&amp;type=FAVICON&amp;fallback_opts=TYPE,SIZE,URL" TargetMode="External" Type="http://schemas.openxmlformats.org/officeDocument/2006/relationships/hyperlink"/><Relationship Id="rId1733" Target="https://encrypted-tbn1.gstatic.com/faviconV2?url=https://epbr.com.br&amp;client=NEWS_360&amp;size=96&amp;type=FAVICON&amp;fallback_opts=TYPE,SIZE,URL" TargetMode="External" Type="http://schemas.openxmlformats.org/officeDocument/2006/relationships/hyperlink"/><Relationship Id="rId1734" Target="https://encrypted-tbn1.gstatic.com/faviconV2?url=https://diariodonordeste.verdesmares.com.br&amp;client=NEWS_360&amp;size=96&amp;type=FAVICON&amp;fallback_opts=TYPE,SIZE,URL" TargetMode="External" Type="http://schemas.openxmlformats.org/officeDocument/2006/relationships/hyperlink"/><Relationship Id="rId1735" Target="https://encrypted-tbn1.gstatic.com/faviconV2?url=https://diariodonordeste.verdesmares.com.br&amp;client=NEWS_360&amp;size=96&amp;type=FAVICON&amp;fallback_opts=TYPE,SIZE,URL" TargetMode="External" Type="http://schemas.openxmlformats.org/officeDocument/2006/relationships/hyperlink"/><Relationship Id="rId1736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737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38" Target="https://encrypted-tbn3.gstatic.com/faviconV2?url=https://www.tudocelular.com&amp;client=NEWS_360&amp;size=96&amp;type=FAVICON&amp;fallback_opts=TYPE,SIZE,URL" TargetMode="External" Type="http://schemas.openxmlformats.org/officeDocument/2006/relationships/hyperlink"/><Relationship Id="rId1739" Target="https://encrypted-tbn3.gstatic.com/faviconV2?url=https://revistacrescer.globo.com&amp;client=NEWS_360&amp;size=96&amp;type=FAVICON&amp;fallback_opts=TYPE,SIZE,URL" TargetMode="External" Type="http://schemas.openxmlformats.org/officeDocument/2006/relationships/hyperlink"/><Relationship Id="rId174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1740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741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42" Target="https://encrypted-tbn1.gstatic.com/faviconV2?url=https://www.dci.com.br&amp;client=NEWS_360&amp;size=96&amp;type=FAVICON&amp;fallback_opts=TYPE,SIZE,URL" TargetMode="External" Type="http://schemas.openxmlformats.org/officeDocument/2006/relationships/hyperlink"/><Relationship Id="rId1743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744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45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746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747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748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749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75" Target="https://yt3.ggpht.com/4foOCod0Y3ZfDn1aaAInJW9p0eoT4p8LWU8sadnUztCnZnr4W6cPwWZDZ38bZbEQMYfr05rByw=s0-h14" TargetMode="External" Type="http://schemas.openxmlformats.org/officeDocument/2006/relationships/hyperlink"/><Relationship Id="rId1750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751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752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753" Target="https://encrypted-tbn1.gstatic.com/faviconV2?url=https://veja.abril.com.br&amp;client=NEWS_360&amp;size=96&amp;type=FAVICON&amp;fallback_opts=TYPE,SIZE,URL" TargetMode="External" Type="http://schemas.openxmlformats.org/officeDocument/2006/relationships/hyperlink"/><Relationship Id="rId1754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55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756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757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1758" Target="https://yt3.ggpht.com/a3g5DF69ZTCz1i4jeGccQa9Ev4dxNrw6uZfrrDl7sUXsAihCHGoU4ayIXNNZ_zofutO0Mk_LEA=s0-h14" TargetMode="External" Type="http://schemas.openxmlformats.org/officeDocument/2006/relationships/hyperlink"/><Relationship Id="rId1759" Target="https://encrypted-tbn0.gstatic.com/faviconV2?url=https://olhardigital.com.br&amp;client=NEWS_360&amp;size=96&amp;type=FAVICON&amp;fallback_opts=TYPE,SIZE,URL" TargetMode="External" Type="http://schemas.openxmlformats.org/officeDocument/2006/relationships/hyperlink"/><Relationship Id="rId176" Target="https://encrypted-tbn2.gstatic.com/faviconV2?url=https://dailyvoice.com&amp;client=NEWS_360&amp;size=96&amp;type=FAVICON&amp;fallback_opts=TYPE,SIZE,URL" TargetMode="External" Type="http://schemas.openxmlformats.org/officeDocument/2006/relationships/hyperlink"/><Relationship Id="rId1760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761" Target="https://yt3.ggpht.com/ytc/AGIKgqMH-aGbJ2DX6B-_0am4PEK2Ar2-4Erecm036Vi8PQ=s0-h14" TargetMode="External" Type="http://schemas.openxmlformats.org/officeDocument/2006/relationships/hyperlink"/><Relationship Id="rId1762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763" Target="https://encrypted-tbn2.gstatic.com/faviconV2?url=https://www.baguete.com.br&amp;client=NEWS_360&amp;size=96&amp;type=FAVICON&amp;fallback_opts=TYPE,SIZE,URL" TargetMode="External" Type="http://schemas.openxmlformats.org/officeDocument/2006/relationships/hyperlink"/><Relationship Id="rId1764" Target="https://encrypted-tbn2.gstatic.com/faviconV2?url=https://tvjornal.ne10.uol.com.br&amp;client=NEWS_360&amp;size=96&amp;type=FAVICON&amp;fallback_opts=TYPE,SIZE,URL" TargetMode="External" Type="http://schemas.openxmlformats.org/officeDocument/2006/relationships/hyperlink"/><Relationship Id="rId1765" Target="https://encrypted-tbn2.gstatic.com/faviconV2?url=https://www.sonoticiaboa.com.br&amp;client=NEWS_360&amp;size=96&amp;type=FAVICON&amp;fallback_opts=TYPE,SIZE,URL" TargetMode="External" Type="http://schemas.openxmlformats.org/officeDocument/2006/relationships/hyperlink"/><Relationship Id="rId1766" Target="https://encrypted-tbn0.gstatic.com/faviconV2?url=https://noticias.r7.com&amp;client=NEWS_360&amp;size=96&amp;type=FAVICON&amp;fallback_opts=TYPE,SIZE,URL" TargetMode="External" Type="http://schemas.openxmlformats.org/officeDocument/2006/relationships/hyperlink"/><Relationship Id="rId1767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1768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769" Target="https://encrypted-tbn3.gstatic.com/faviconV2?url=https://www.mundodomarketing.com.br&amp;client=NEWS_360&amp;size=96&amp;type=FAVICON&amp;fallback_opts=TYPE,SIZE,URL" TargetMode="External" Type="http://schemas.openxmlformats.org/officeDocument/2006/relationships/hyperlink"/><Relationship Id="rId177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1770" Target="https://encrypted-tbn0.gstatic.com/faviconV2?url=https://braziljournal.com&amp;client=NEWS_360&amp;size=96&amp;type=FAVICON&amp;fallback_opts=TYPE,SIZE,URL" TargetMode="External" Type="http://schemas.openxmlformats.org/officeDocument/2006/relationships/hyperlink"/><Relationship Id="rId1771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72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773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774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775" Target="https://yt3.ggpht.com/ytc/AGIKgqNk4Kvdr8gujytU5ng-ICOox3J_RKWmLAXNVUVclh0=s0-h14" TargetMode="External" Type="http://schemas.openxmlformats.org/officeDocument/2006/relationships/hyperlink"/><Relationship Id="rId1776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77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78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779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78" Target="https://encrypted-tbn3.gstatic.com/faviconV2?url=https://abcnews.go.com&amp;client=NEWS_360&amp;size=96&amp;type=FAVICON&amp;fallback_opts=TYPE,SIZE,URL" TargetMode="External" Type="http://schemas.openxmlformats.org/officeDocument/2006/relationships/hyperlink"/><Relationship Id="rId1780" Target="https://yt3.ggpht.com/ytc/AGIKgqNJ9kP5w3d8IKLv2vxJZGptr9FNJcxsSGDcVIYdog=s0-h14" TargetMode="External" Type="http://schemas.openxmlformats.org/officeDocument/2006/relationships/hyperlink"/><Relationship Id="rId1781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82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83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784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785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86" Target="https://encrypted-tbn2.gstatic.com/faviconV2?url=https://www.gazetadopovo.com.br&amp;client=NEWS_360&amp;size=96&amp;type=FAVICON&amp;fallback_opts=TYPE,SIZE,URL" TargetMode="External" Type="http://schemas.openxmlformats.org/officeDocument/2006/relationships/hyperlink"/><Relationship Id="rId1787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788" Target="https://yt3.ggpht.com/FlPTmZcNiGyJmIpz0_AslS1nYf4RAOu0-w6pLsxIg-70CHZzG-xPGr00h0IFbt3ry-9iWs5CKA=s0-h14" TargetMode="External" Type="http://schemas.openxmlformats.org/officeDocument/2006/relationships/hyperlink"/><Relationship Id="rId1789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79" Target="https://yt3.ggpht.com/7jUHEz4UBLqvmtFQAthsHAU8d5yOVRtf6CO-t-XwuDReks2GJbJ_gcPZdWnFUhIrv26EGzWk=s0-h14" TargetMode="External" Type="http://schemas.openxmlformats.org/officeDocument/2006/relationships/hyperlink"/><Relationship Id="rId1790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791" Target="https://encrypted-tbn0.gstatic.com/faviconV2?url=https://brasil61.com&amp;client=NEWS_360&amp;size=96&amp;type=FAVICON&amp;fallback_opts=TYPE,SIZE,URL" TargetMode="External" Type="http://schemas.openxmlformats.org/officeDocument/2006/relationships/hyperlink"/><Relationship Id="rId1792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793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794" Target="https://encrypted-tbn2.gstatic.com/faviconV2?url=https://www.correiobraziliense.com.br&amp;client=NEWS_360&amp;size=96&amp;type=FAVICON&amp;fallback_opts=TYPE,SIZE,URL" TargetMode="External" Type="http://schemas.openxmlformats.org/officeDocument/2006/relationships/hyperlink"/><Relationship Id="rId1795" Target="https://encrypted-tbn2.gstatic.com/faviconV2?url=https://noticias.uol.com.br&amp;client=NEWS_360&amp;size=96&amp;type=FAVICON&amp;fallback_opts=TYPE,SIZE,URL" TargetMode="External" Type="http://schemas.openxmlformats.org/officeDocument/2006/relationships/hyperlink"/><Relationship Id="rId1796" Target="https://encrypted-tbn2.gstatic.com/faviconV2?url=https://noticias.uol.com.br&amp;client=NEWS_360&amp;size=96&amp;type=FAVICON&amp;fallback_opts=TYPE,SIZE,URL" TargetMode="External" Type="http://schemas.openxmlformats.org/officeDocument/2006/relationships/hyperlink"/><Relationship Id="rId1797" Target="https://encrypted-tbn2.gstatic.com/faviconV2?url=https://noticias.uol.com.br&amp;client=NEWS_360&amp;size=96&amp;type=FAVICON&amp;fallback_opts=TYPE,SIZE,URL" TargetMode="External" Type="http://schemas.openxmlformats.org/officeDocument/2006/relationships/hyperlink"/><Relationship Id="rId1798" Target="https://yt3.ggpht.com/K5DM8QC2saDbAbGEoTLB4d6t3PvDyZpP1mXzB-SgHzWric5ZTTprH2pJ6GZOT5ynlqswdCRFBls=s0-h14" TargetMode="External" Type="http://schemas.openxmlformats.org/officeDocument/2006/relationships/hyperlink"/><Relationship Id="rId1799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8" Target="https://encrypted-tbn1.gstatic.com/faviconV2?url=https://www.post-gazette.com&amp;client=NEWS_360&amp;size=96&amp;type=FAVICON&amp;fallback_opts=TYPE,SIZE,URL" TargetMode="External" Type="http://schemas.openxmlformats.org/officeDocument/2006/relationships/hyperlink"/><Relationship Id="rId180" Target="https://encrypted-tbn1.gstatic.com/faviconV2?url=https://news.bloomberglaw.com&amp;client=NEWS_360&amp;size=96&amp;type=FAVICON&amp;fallback_opts=TYPE,SIZE,URL" TargetMode="External" Type="http://schemas.openxmlformats.org/officeDocument/2006/relationships/hyperlink"/><Relationship Id="rId1800" Target="https://encrypted-tbn1.gstatic.com/faviconV2?url=https://www.meutimao.com.br&amp;client=NEWS_360&amp;size=96&amp;type=FAVICON&amp;fallback_opts=TYPE,SIZE,URL" TargetMode="External" Type="http://schemas.openxmlformats.org/officeDocument/2006/relationships/hyperlink"/><Relationship Id="rId1801" Target="https://encrypted-tbn3.gstatic.com/faviconV2?url=https://www.suno.com.br&amp;client=NEWS_360&amp;size=96&amp;type=FAVICON&amp;fallback_opts=TYPE,SIZE,URL" TargetMode="External" Type="http://schemas.openxmlformats.org/officeDocument/2006/relationships/hyperlink"/><Relationship Id="rId1802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803" Target="https://encrypted-tbn2.gstatic.com/faviconV2?url=https://noticias.uol.com.br&amp;client=NEWS_360&amp;size=96&amp;type=FAVICON&amp;fallback_opts=TYPE,SIZE,URL" TargetMode="External" Type="http://schemas.openxmlformats.org/officeDocument/2006/relationships/hyperlink"/><Relationship Id="rId1804" Target="https://encrypted-tbn0.gstatic.com/faviconV2?url=https://www.terra.com.br&amp;client=NEWS_360&amp;size=96&amp;type=FAVICON&amp;fallback_opts=TYPE,SIZE,URL" TargetMode="External" Type="http://schemas.openxmlformats.org/officeDocument/2006/relationships/hyperlink"/><Relationship Id="rId1805" Target="https://encrypted-tbn3.gstatic.com/faviconV2?url=https://tribunademinas.com.br&amp;client=NEWS_360&amp;size=96&amp;type=FAVICON&amp;fallback_opts=TYPE,SIZE,URL" TargetMode="External" Type="http://schemas.openxmlformats.org/officeDocument/2006/relationships/hyperlink"/><Relationship Id="rId1806" Target="https://encrypted-tbn3.gstatic.com/faviconV2?url=https://br.advfn.com&amp;client=NEWS_360&amp;size=96&amp;type=FAVICON&amp;fallback_opts=TYPE,SIZE,URL" TargetMode="External" Type="http://schemas.openxmlformats.org/officeDocument/2006/relationships/hyperlink"/><Relationship Id="rId1807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808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809" Target="https://encrypted-tbn3.gstatic.com/faviconV2?url=https://quatrorodas.abril.com.br&amp;client=NEWS_360&amp;size=96&amp;type=FAVICON&amp;fallback_opts=TYPE,SIZE,URL" TargetMode="External" Type="http://schemas.openxmlformats.org/officeDocument/2006/relationships/hyperlink"/><Relationship Id="rId181" Target="https://encrypted-tbn1.gstatic.com/faviconV2?url=https://www.yahoo.com&amp;client=NEWS_360&amp;size=96&amp;type=FAVICON&amp;fallback_opts=TYPE,SIZE,URL" TargetMode="External" Type="http://schemas.openxmlformats.org/officeDocument/2006/relationships/hyperlink"/><Relationship Id="rId1810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811" Target="https://encrypted-tbn3.gstatic.com/faviconV2?url=https://br.advfn.com&amp;client=NEWS_360&amp;size=96&amp;type=FAVICON&amp;fallback_opts=TYPE,SIZE,URL" TargetMode="External" Type="http://schemas.openxmlformats.org/officeDocument/2006/relationships/hyperlink"/><Relationship Id="rId1812" Target="https://encrypted-tbn0.gstatic.com/faviconV2?url=https://www.otempo.com.br&amp;client=NEWS_360&amp;size=96&amp;type=FAVICON&amp;fallback_opts=TYPE,SIZE,URL" TargetMode="External" Type="http://schemas.openxmlformats.org/officeDocument/2006/relationships/hyperlink"/><Relationship Id="rId1813" Target="https://encrypted-tbn0.gstatic.com/faviconV2?url=https://opopular.com.br&amp;client=NEWS_360&amp;size=96&amp;type=FAVICON&amp;fallback_opts=TYPE,SIZE,URL" TargetMode="External" Type="http://schemas.openxmlformats.org/officeDocument/2006/relationships/hyperlink"/><Relationship Id="rId1814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815" Target="https://encrypted-tbn1.gstatic.com/faviconV2?url=https://escolaeducacao.com.br&amp;client=NEWS_360&amp;size=96&amp;type=FAVICON&amp;fallback_opts=TYPE,SIZE,URL" TargetMode="External" Type="http://schemas.openxmlformats.org/officeDocument/2006/relationships/hyperlink"/><Relationship Id="rId1816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817" Target="https://encrypted-tbn1.gstatic.com/faviconV2?url=https://fiis.com.br&amp;client=NEWS_360&amp;size=96&amp;type=FAVICON&amp;fallback_opts=TYPE,SIZE,URL" TargetMode="External" Type="http://schemas.openxmlformats.org/officeDocument/2006/relationships/hyperlink"/><Relationship Id="rId1818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819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82" Target="https://yt3.ggpht.com/ytc/AGIKgqOrtOTVVOh4UXnCI7ropwdinlHkasxt8Yl0cl5hcks=s0-h14" TargetMode="External" Type="http://schemas.openxmlformats.org/officeDocument/2006/relationships/hyperlink"/><Relationship Id="rId1820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821" Target="https://encrypted-tbn2.gstatic.com/faviconV2?url=https://www.bemparana.com.br&amp;client=NEWS_360&amp;size=96&amp;type=FAVICON&amp;fallback_opts=TYPE,SIZE,URL" TargetMode="External" Type="http://schemas.openxmlformats.org/officeDocument/2006/relationships/hyperlink"/><Relationship Id="rId1822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823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24" Target="https://encrypted-tbn2.gstatic.com/faviconV2?url=https://www.bemparana.com.br&amp;client=NEWS_360&amp;size=96&amp;type=FAVICON&amp;fallback_opts=TYPE,SIZE,URL" TargetMode="External" Type="http://schemas.openxmlformats.org/officeDocument/2006/relationships/hyperlink"/><Relationship Id="rId1825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826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827" Target="https://encrypted-tbn0.gstatic.com/faviconV2?url=https://www.otempo.com.br&amp;client=NEWS_360&amp;size=96&amp;type=FAVICON&amp;fallback_opts=TYPE,SIZE,URL" TargetMode="External" Type="http://schemas.openxmlformats.org/officeDocument/2006/relationships/hyperlink"/><Relationship Id="rId1828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29" Target="https://encrypted-tbn2.gstatic.com/faviconV2?url=https://noticias.uol.com.br&amp;client=NEWS_360&amp;size=96&amp;type=FAVICON&amp;fallback_opts=TYPE,SIZE,URL" TargetMode="External" Type="http://schemas.openxmlformats.org/officeDocument/2006/relationships/hyperlink"/><Relationship Id="rId183" Target="https://encrypted-tbn0.gstatic.com/faviconV2?url=https://www.newsbtc.com&amp;client=NEWS_360&amp;size=96&amp;type=FAVICON&amp;fallback_opts=TYPE,SIZE,URL" TargetMode="External" Type="http://schemas.openxmlformats.org/officeDocument/2006/relationships/hyperlink"/><Relationship Id="rId1830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831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832" Target="https://encrypted-tbn1.gstatic.com/faviconV2?url=https://fiis.com.br&amp;client=NEWS_360&amp;size=96&amp;type=FAVICON&amp;fallback_opts=TYPE,SIZE,URL" TargetMode="External" Type="http://schemas.openxmlformats.org/officeDocument/2006/relationships/hyperlink"/><Relationship Id="rId1833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34" Target="https://encrypted-tbn1.gstatic.com/faviconV2?url=https://epocanegocios.globo.com&amp;client=NEWS_360&amp;size=96&amp;type=FAVICON&amp;fallback_opts=TYPE,SIZE,URL" TargetMode="External" Type="http://schemas.openxmlformats.org/officeDocument/2006/relationships/hyperlink"/><Relationship Id="rId1835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836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837" Target="https://encrypted-tbn1.gstatic.com/faviconV2?url=https://www.diariodocentrodomundo.com.br&amp;client=NEWS_360&amp;size=96&amp;type=FAVICON&amp;fallback_opts=TYPE,SIZE,URL" TargetMode="External" Type="http://schemas.openxmlformats.org/officeDocument/2006/relationships/hyperlink"/><Relationship Id="rId1838" Target="https://encrypted-tbn0.gstatic.com/faviconV2?url=https://noticias.r7.com&amp;client=NEWS_360&amp;size=96&amp;type=FAVICON&amp;fallback_opts=TYPE,SIZE,URL" TargetMode="External" Type="http://schemas.openxmlformats.org/officeDocument/2006/relationships/hyperlink"/><Relationship Id="rId1839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4" Target="https://encrypted-tbn0.gstatic.com/faviconV2?url=https://thedriven.io&amp;client=NEWS_360&amp;size=96&amp;type=FAVICON&amp;fallback_opts=TYPE,SIZE,URL" TargetMode="External" Type="http://schemas.openxmlformats.org/officeDocument/2006/relationships/hyperlink"/><Relationship Id="rId1840" Target="https://encrypted-tbn0.gstatic.com/faviconV2?url=https://conteudos.xpi.com.br&amp;client=NEWS_360&amp;size=96&amp;type=FAVICON&amp;fallback_opts=TYPE,SIZE,URL" TargetMode="External" Type="http://schemas.openxmlformats.org/officeDocument/2006/relationships/hyperlink"/><Relationship Id="rId1841" Target="https://yt3.ggpht.com/FlPTmZcNiGyJmIpz0_AslS1nYf4RAOu0-w6pLsxIg-70CHZzG-xPGr00h0IFbt3ry-9iWs5CKA=s0-h14" TargetMode="External" Type="http://schemas.openxmlformats.org/officeDocument/2006/relationships/hyperlink"/><Relationship Id="rId1842" Target="https://encrypted-tbn0.gstatic.com/faviconV2?url=https://noticias.r7.com&amp;client=NEWS_360&amp;size=96&amp;type=FAVICON&amp;fallback_opts=TYPE,SIZE,URL" TargetMode="External" Type="http://schemas.openxmlformats.org/officeDocument/2006/relationships/hyperlink"/><Relationship Id="rId1843" Target="https://encrypted-tbn1.gstatic.com/faviconV2?url=https://fenacon.org.br&amp;client=NEWS_360&amp;size=96&amp;type=FAVICON&amp;fallback_opts=TYPE,SIZE,URL" TargetMode="External" Type="http://schemas.openxmlformats.org/officeDocument/2006/relationships/hyperlink"/><Relationship Id="rId1844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45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46" Target="https://encrypted-tbn2.gstatic.com/faviconV2?url=https://www.correiobraziliense.com.br&amp;client=NEWS_360&amp;size=96&amp;type=FAVICON&amp;fallback_opts=TYPE,SIZE,URL" TargetMode="External" Type="http://schemas.openxmlformats.org/officeDocument/2006/relationships/hyperlink"/><Relationship Id="rId1847" Target="https://encrypted-tbn2.gstatic.com/faviconV2?url=https://www.correiobraziliense.com.br&amp;client=NEWS_360&amp;size=96&amp;type=FAVICON&amp;fallback_opts=TYPE,SIZE,URL" TargetMode="External" Type="http://schemas.openxmlformats.org/officeDocument/2006/relationships/hyperlink"/><Relationship Id="rId1848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849" Target="https://encrypted-tbn2.gstatic.com/faviconV2?url=https://www1.folha.uol.com.br&amp;client=NEWS_360&amp;size=96&amp;type=FAVICON&amp;fallback_opts=TYPE,SIZE,URL" TargetMode="External" Type="http://schemas.openxmlformats.org/officeDocument/2006/relationships/hyperlink"/><Relationship Id="rId185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1850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851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852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853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854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855" Target="https://encrypted-tbn1.gstatic.com/faviconV2?url=https://www.bloomberglinea.com.br&amp;client=NEWS_360&amp;size=96&amp;type=FAVICON&amp;fallback_opts=TYPE,SIZE,URL" TargetMode="External" Type="http://schemas.openxmlformats.org/officeDocument/2006/relationships/hyperlink"/><Relationship Id="rId1856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857" Target="https://encrypted-tbn0.gstatic.com/faviconV2?url=https://www.terra.com.br&amp;client=NEWS_360&amp;size=96&amp;type=FAVICON&amp;fallback_opts=TYPE,SIZE,URL" TargetMode="External" Type="http://schemas.openxmlformats.org/officeDocument/2006/relationships/hyperlink"/><Relationship Id="rId1858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59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6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1860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61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62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63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64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65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866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67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68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69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7" Target="https://yt3.ggpht.com/B7DgikhQ9ZwWvH9xy3Xfc8MjBQEUTWUQ55fWijyhZfeDwopX3w61OtMr5e98e82JDCYE6lCSVA=s0-h14" TargetMode="External" Type="http://schemas.openxmlformats.org/officeDocument/2006/relationships/hyperlink"/><Relationship Id="rId1870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71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72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873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874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875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76" Target="https://encrypted-tbn0.gstatic.com/faviconV2?url=https://www.terra.com.br&amp;client=NEWS_360&amp;size=96&amp;type=FAVICON&amp;fallback_opts=TYPE,SIZE,URL" TargetMode="External" Type="http://schemas.openxmlformats.org/officeDocument/2006/relationships/hyperlink"/><Relationship Id="rId1877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878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879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88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1880" Target="https://encrypted-tbn3.gstatic.com/faviconV2?url=https://revistaoeste.com&amp;client=NEWS_360&amp;size=96&amp;type=FAVICON&amp;fallback_opts=TYPE,SIZE,URL" TargetMode="External" Type="http://schemas.openxmlformats.org/officeDocument/2006/relationships/hyperlink"/><Relationship Id="rId1881" Target="https://encrypted-tbn0.gstatic.com/faviconV2?url=https://www.itatiaia.com.br&amp;client=NEWS_360&amp;size=96&amp;type=FAVICON&amp;fallback_opts=TYPE,SIZE,URL" TargetMode="External" Type="http://schemas.openxmlformats.org/officeDocument/2006/relationships/hyperlink"/><Relationship Id="rId1882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883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884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885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886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887" Target="https://encrypted-tbn3.gstatic.com/faviconV2?url=https://noticiasconcursos.com.br&amp;client=NEWS_360&amp;size=96&amp;type=FAVICON&amp;fallback_opts=TYPE,SIZE,URL" TargetMode="External" Type="http://schemas.openxmlformats.org/officeDocument/2006/relationships/hyperlink"/><Relationship Id="rId1888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889" Target="https://encrypted-tbn2.gstatic.com/faviconV2?url=https://motor1.uol.com.br&amp;client=NEWS_360&amp;size=96&amp;type=FAVICON&amp;fallback_opts=TYPE,SIZE,URL" TargetMode="External" Type="http://schemas.openxmlformats.org/officeDocument/2006/relationships/hyperlink"/><Relationship Id="rId189" Target="https://yt3.ggpht.com/ytc/AGIKgqPWiiqhx401RAMI8gnIlNIU_XIS7kjbrrtmiTb_rQ=s0-h14" TargetMode="External" Type="http://schemas.openxmlformats.org/officeDocument/2006/relationships/hyperlink"/><Relationship Id="rId1890" Target="https://encrypted-tbn3.gstatic.com/faviconV2?url=https://observador.pt&amp;client=NEWS_360&amp;size=96&amp;type=FAVICON&amp;fallback_opts=TYPE,SIZE,URL" TargetMode="External" Type="http://schemas.openxmlformats.org/officeDocument/2006/relationships/hyperlink"/><Relationship Id="rId1891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892" Target="https://encrypted-tbn2.gstatic.com/faviconV2?url=https://www.guiamuriae.com.br&amp;client=NEWS_360&amp;size=96&amp;type=FAVICON&amp;fallback_opts=TYPE,SIZE,URL" TargetMode="External" Type="http://schemas.openxmlformats.org/officeDocument/2006/relationships/hyperlink"/><Relationship Id="rId1893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894" Target="https://encrypted-tbn1.gstatic.com/faviconV2?url=https://fiis.com.br&amp;client=NEWS_360&amp;size=96&amp;type=FAVICON&amp;fallback_opts=TYPE,SIZE,URL" TargetMode="External" Type="http://schemas.openxmlformats.org/officeDocument/2006/relationships/hyperlink"/><Relationship Id="rId1895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896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897" Target="https://encrypted-tbn0.gstatic.com/faviconV2?url=https://portaldobitcoin.uol.com.br&amp;client=NEWS_360&amp;size=96&amp;type=FAVICON&amp;fallback_opts=TYPE,SIZE,URL" TargetMode="External" Type="http://schemas.openxmlformats.org/officeDocument/2006/relationships/hyperlink"/><Relationship Id="rId1898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899" Target="https://encrypted-tbn0.gstatic.com/faviconV2?url=https://www.farmnews.com.br&amp;client=NEWS_360&amp;size=96&amp;type=FAVICON&amp;fallback_opts=TYPE,SIZE,URL" TargetMode="External" Type="http://schemas.openxmlformats.org/officeDocument/2006/relationships/hyperlink"/><Relationship Id="rId19" Target="https://encrypted-tbn1.gstatic.com/faviconV2?url=https://www.presidentialprayerteam.org&amp;client=NEWS_360&amp;size=96&amp;type=FAVICON&amp;fallback_opts=TYPE,SIZE,URL" TargetMode="External" Type="http://schemas.openxmlformats.org/officeDocument/2006/relationships/hyperlink"/><Relationship Id="rId190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1900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901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902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03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04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905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06" Target="https://encrypted-tbn0.gstatic.com/faviconV2?url=https://www.otempo.com.br&amp;client=NEWS_360&amp;size=96&amp;type=FAVICON&amp;fallback_opts=TYPE,SIZE,URL" TargetMode="External" Type="http://schemas.openxmlformats.org/officeDocument/2006/relationships/hyperlink"/><Relationship Id="rId1907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908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909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91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1910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911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912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913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914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915" Target="https://encrypted-tbn2.gstatic.com/faviconV2?url=https://noticiasdatv.uol.com.br&amp;client=NEWS_360&amp;size=96&amp;type=FAVICON&amp;fallback_opts=TYPE,SIZE,URL" TargetMode="External" Type="http://schemas.openxmlformats.org/officeDocument/2006/relationships/hyperlink"/><Relationship Id="rId1916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917" Target="https://encrypted-tbn2.gstatic.com/faviconV2?url=https://tvjornal.ne10.uol.com.br&amp;client=NEWS_360&amp;size=96&amp;type=FAVICON&amp;fallback_opts=TYPE,SIZE,URL" TargetMode="External" Type="http://schemas.openxmlformats.org/officeDocument/2006/relationships/hyperlink"/><Relationship Id="rId1918" Target="https://encrypted-tbn2.gstatic.com/faviconV2?url=https://guiadafarmacia.com.br&amp;client=NEWS_360&amp;size=96&amp;type=FAVICON&amp;fallback_opts=TYPE,SIZE,URL" TargetMode="External" Type="http://schemas.openxmlformats.org/officeDocument/2006/relationships/hyperlink"/><Relationship Id="rId1919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92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1920" Target="https://encrypted-tbn3.gstatic.com/faviconV2?url=https://www.istoedinheiro.com.br&amp;client=NEWS_360&amp;size=96&amp;type=FAVICON&amp;fallback_opts=TYPE,SIZE,URL" TargetMode="External" Type="http://schemas.openxmlformats.org/officeDocument/2006/relationships/hyperlink"/><Relationship Id="rId1921" Target="https://encrypted-tbn2.gstatic.com/faviconV2?url=https://motor1.uol.com.br&amp;client=NEWS_360&amp;size=96&amp;type=FAVICON&amp;fallback_opts=TYPE,SIZE,URL" TargetMode="External" Type="http://schemas.openxmlformats.org/officeDocument/2006/relationships/hyperlink"/><Relationship Id="rId1922" Target="https://encrypted-tbn0.gstatic.com/faviconV2?url=https://oantagonista.uol.com.br&amp;client=NEWS_360&amp;size=96&amp;type=FAVICON&amp;fallback_opts=TYPE,SIZE,URL" TargetMode="External" Type="http://schemas.openxmlformats.org/officeDocument/2006/relationships/hyperlink"/><Relationship Id="rId1923" Target="https://encrypted-tbn2.gstatic.com/faviconV2?url=https://www.noticiasagricolas.com.br&amp;client=NEWS_360&amp;size=96&amp;type=FAVICON&amp;fallback_opts=TYPE,SIZE,URL" TargetMode="External" Type="http://schemas.openxmlformats.org/officeDocument/2006/relationships/hyperlink"/><Relationship Id="rId1924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925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926" Target="https://encrypted-tbn0.gstatic.com/faviconV2?url=https://marilianoticia.com.br&amp;client=NEWS_360&amp;size=96&amp;type=FAVICON&amp;fallback_opts=TYPE,SIZE,URL" TargetMode="External" Type="http://schemas.openxmlformats.org/officeDocument/2006/relationships/hyperlink"/><Relationship Id="rId1927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928" Target="https://encrypted-tbn3.gstatic.com/faviconV2?url=https://interior.ne10.uol.com.br&amp;client=NEWS_360&amp;size=96&amp;type=FAVICON&amp;fallback_opts=TYPE,SIZE,URL" TargetMode="External" Type="http://schemas.openxmlformats.org/officeDocument/2006/relationships/hyperlink"/><Relationship Id="rId1929" Target="https://encrypted-tbn0.gstatic.com/faviconV2?url=https://dol.com.br&amp;client=NEWS_360&amp;size=96&amp;type=FAVICON&amp;fallback_opts=TYPE,SIZE,URL" TargetMode="External" Type="http://schemas.openxmlformats.org/officeDocument/2006/relationships/hyperlink"/><Relationship Id="rId193" Target="https://encrypted-tbn2.gstatic.com/faviconV2?url=https://www.nikolamotor.com&amp;client=NEWS_360&amp;size=96&amp;type=FAVICON&amp;fallback_opts=TYPE,SIZE,URL" TargetMode="External" Type="http://schemas.openxmlformats.org/officeDocument/2006/relationships/hyperlink"/><Relationship Id="rId1930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931" Target="https://encrypted-tbn3.gstatic.com/faviconV2?url=https://financenews.com.br&amp;client=NEWS_360&amp;size=96&amp;type=FAVICON&amp;fallback_opts=TYPE,SIZE,URL" TargetMode="External" Type="http://schemas.openxmlformats.org/officeDocument/2006/relationships/hyperlink"/><Relationship Id="rId1932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933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934" Target="https://encrypted-tbn2.gstatic.com/faviconV2?url=https://gauchazh.clicrbs.com.br&amp;client=NEWS_360&amp;size=96&amp;type=FAVICON&amp;fallback_opts=TYPE,SIZE,URL" TargetMode="External" Type="http://schemas.openxmlformats.org/officeDocument/2006/relationships/hyperlink"/><Relationship Id="rId1935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936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937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938" Target="https://encrypted-tbn0.gstatic.com/faviconV2?url=https://g1.globo.com&amp;client=NEWS_360&amp;size=96&amp;type=FAVICON&amp;fallback_opts=TYPE,SIZE,URL" TargetMode="External" Type="http://schemas.openxmlformats.org/officeDocument/2006/relationships/hyperlink"/><Relationship Id="rId1939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94" Target="https://encrypted-tbn2.gstatic.com/faviconV2?url=https://www.theskimm.com&amp;client=NEWS_360&amp;size=96&amp;type=FAVICON&amp;fallback_opts=TYPE,SIZE,URL" TargetMode="External" Type="http://schemas.openxmlformats.org/officeDocument/2006/relationships/hyperlink"/><Relationship Id="rId1940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941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42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43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44" Target="https://encrypted-tbn1.gstatic.com/faviconV2?url=https://www.criptofacil.com&amp;client=NEWS_360&amp;size=96&amp;type=FAVICON&amp;fallback_opts=TYPE,SIZE,URL" TargetMode="External" Type="http://schemas.openxmlformats.org/officeDocument/2006/relationships/hyperlink"/><Relationship Id="rId1945" Target="https://yt3.ggpht.com/ytc/AGIKgqOS-SQNFJwQ5t-vDLk99Q5JGnfnlo77FhtFmQHvUoE=s0-h14" TargetMode="External" Type="http://schemas.openxmlformats.org/officeDocument/2006/relationships/hyperlink"/><Relationship Id="rId1946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47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948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949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5" Target="https://encrypted-tbn2.gstatic.com/faviconV2?url=https://www.forbes.com&amp;client=NEWS_360&amp;size=96&amp;type=FAVICON&amp;fallback_opts=TYPE,SIZE,URL" TargetMode="External" Type="http://schemas.openxmlformats.org/officeDocument/2006/relationships/hyperlink"/><Relationship Id="rId1950" Target="https://encrypted-tbn0.gstatic.com/faviconV2?url=https://livecoins.com.br&amp;client=NEWS_360&amp;size=96&amp;type=FAVICON&amp;fallback_opts=TYPE,SIZE,URL" TargetMode="External" Type="http://schemas.openxmlformats.org/officeDocument/2006/relationships/hyperlink"/><Relationship Id="rId1951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52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953" Target="https://encrypted-tbn1.gstatic.com/faviconV2?url=https://veja.abril.com.br&amp;client=NEWS_360&amp;size=96&amp;type=FAVICON&amp;fallback_opts=TYPE,SIZE,URL" TargetMode="External" Type="http://schemas.openxmlformats.org/officeDocument/2006/relationships/hyperlink"/><Relationship Id="rId1954" Target="https://encrypted-tbn2.gstatic.com/faviconV2?url=https://valor.globo.com&amp;client=NEWS_360&amp;size=96&amp;type=FAVICON&amp;fallback_opts=TYPE,SIZE,URL" TargetMode="External" Type="http://schemas.openxmlformats.org/officeDocument/2006/relationships/hyperlink"/><Relationship Id="rId1955" Target="https://encrypted-tbn3.gstatic.com/faviconV2?url=https://www.oliberal.com&amp;client=NEWS_360&amp;size=96&amp;type=FAVICON&amp;fallback_opts=TYPE,SIZE,URL" TargetMode="External" Type="http://schemas.openxmlformats.org/officeDocument/2006/relationships/hyperlink"/><Relationship Id="rId1956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957" Target="https://encrypted-tbn0.gstatic.com/faviconV2?url=https://www.agazeta.com.br&amp;client=NEWS_360&amp;size=96&amp;type=FAVICON&amp;fallback_opts=TYPE,SIZE,URL" TargetMode="External" Type="http://schemas.openxmlformats.org/officeDocument/2006/relationships/hyperlink"/><Relationship Id="rId1958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959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6" Target="https://encrypted-tbn1.gstatic.com/faviconV2?url=https://cointelegraph.com&amp;client=NEWS_360&amp;size=96&amp;type=FAVICON&amp;fallback_opts=TYPE,SIZE,URL" TargetMode="External" Type="http://schemas.openxmlformats.org/officeDocument/2006/relationships/hyperlink"/><Relationship Id="rId1960" Target="https://encrypted-tbn1.gstatic.com/faviconV2?url=https://diariodonordeste.verdesmares.com.br&amp;client=NEWS_360&amp;size=96&amp;type=FAVICON&amp;fallback_opts=TYPE,SIZE,URL" TargetMode="External" Type="http://schemas.openxmlformats.org/officeDocument/2006/relationships/hyperlink"/><Relationship Id="rId1961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962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963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64" Target="https://encrypted-tbn0.gstatic.com/faviconV2?url=https://economia.uol.com.br&amp;client=NEWS_360&amp;size=96&amp;type=FAVICON&amp;fallback_opts=TYPE,SIZE,URL" TargetMode="External" Type="http://schemas.openxmlformats.org/officeDocument/2006/relationships/hyperlink"/><Relationship Id="rId1965" Target="https://encrypted-tbn0.gstatic.com/faviconV2?url=https://braziljournal.com&amp;client=NEWS_360&amp;size=96&amp;type=FAVICON&amp;fallback_opts=TYPE,SIZE,URL" TargetMode="External" Type="http://schemas.openxmlformats.org/officeDocument/2006/relationships/hyperlink"/><Relationship Id="rId1966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967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968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969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9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970" Target="https://encrypted-tbn3.gstatic.com/faviconV2?url=https://revistaoeste.com&amp;client=NEWS_360&amp;size=96&amp;type=FAVICON&amp;fallback_opts=TYPE,SIZE,URL" TargetMode="External" Type="http://schemas.openxmlformats.org/officeDocument/2006/relationships/hyperlink"/><Relationship Id="rId1971" Target="https://encrypted-tbn3.gstatic.com/faviconV2?url=https://oglobo.globo.com&amp;client=NEWS_360&amp;size=96&amp;type=FAVICON&amp;fallback_opts=TYPE,SIZE,URL" TargetMode="External" Type="http://schemas.openxmlformats.org/officeDocument/2006/relationships/hyperlink"/><Relationship Id="rId1972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973" Target="https://encrypted-tbn2.gstatic.com/faviconV2?url=https://seucreditodigital.com.br&amp;client=NEWS_360&amp;size=96&amp;type=FAVICON&amp;fallback_opts=TYPE,SIZE,URL" TargetMode="External" Type="http://schemas.openxmlformats.org/officeDocument/2006/relationships/hyperlink"/><Relationship Id="rId1974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75" Target="https://encrypted-tbn3.gstatic.com/faviconV2?url=https://exame.com&amp;client=NEWS_360&amp;size=96&amp;type=FAVICON&amp;fallback_opts=TYPE,SIZE,URL" TargetMode="External" Type="http://schemas.openxmlformats.org/officeDocument/2006/relationships/hyperlink"/><Relationship Id="rId1976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77" Target="https://encrypted-tbn0.gstatic.com/faviconV2?url=https://oantagonista.uol.com.br&amp;client=NEWS_360&amp;size=96&amp;type=FAVICON&amp;fallback_opts=TYPE,SIZE,URL" TargetMode="External" Type="http://schemas.openxmlformats.org/officeDocument/2006/relationships/hyperlink"/><Relationship Id="rId1978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979" Target="https://encrypted-tbn3.gstatic.com/faviconV2?url=https://br.investing.com&amp;client=NEWS_360&amp;size=96&amp;type=FAVICON&amp;fallback_opts=TYPE,SIZE,URL" TargetMode="External" Type="http://schemas.openxmlformats.org/officeDocument/2006/relationships/hyperlink"/><Relationship Id="rId19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1980" Target="https://encrypted-tbn2.gstatic.com/faviconV2?url=https://inteligenciafinanceira.com.br&amp;client=NEWS_360&amp;size=96&amp;type=FAVICON&amp;fallback_opts=TYPE,SIZE,URL" TargetMode="External" Type="http://schemas.openxmlformats.org/officeDocument/2006/relationships/hyperlink"/><Relationship Id="rId1981" Target="https://encrypted-tbn3.gstatic.com/faviconV2?url=https://www.agrolink.com.br&amp;client=NEWS_360&amp;size=96&amp;type=FAVICON&amp;fallback_opts=TYPE,SIZE,URL" TargetMode="External" Type="http://schemas.openxmlformats.org/officeDocument/2006/relationships/hyperlink"/><Relationship Id="rId1982" Target="https://encrypted-tbn0.gstatic.com/faviconV2?url=https://www.cnnbrasil.com.br&amp;client=NEWS_360&amp;size=96&amp;type=FAVICON&amp;fallback_opts=TYPE,SIZE,URL" TargetMode="External" Type="http://schemas.openxmlformats.org/officeDocument/2006/relationships/hyperlink"/><Relationship Id="rId1983" Target="https://encrypted-tbn0.gstatic.com/faviconV2?url=https://portaldobitcoin.uol.com.br&amp;client=NEWS_360&amp;size=96&amp;type=FAVICON&amp;fallback_opts=TYPE,SIZE,URL" TargetMode="External" Type="http://schemas.openxmlformats.org/officeDocument/2006/relationships/hyperlink"/><Relationship Id="rId1984" Target="https://encrypted-tbn3.gstatic.com/faviconV2?url=https://www.seudinheiro.com&amp;client=NEWS_360&amp;size=96&amp;type=FAVICON&amp;fallback_opts=TYPE,SIZE,URL" TargetMode="External" Type="http://schemas.openxmlformats.org/officeDocument/2006/relationships/hyperlink"/><Relationship Id="rId1985" Target="https://encrypted-tbn2.gstatic.com/faviconV2?url=https://br.beincrypto.com&amp;client=NEWS_360&amp;size=96&amp;type=FAVICON&amp;fallback_opts=TYPE,SIZE,URL" TargetMode="External" Type="http://schemas.openxmlformats.org/officeDocument/2006/relationships/hyperlink"/><Relationship Id="rId1986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987" Target="https://encrypted-tbn0.gstatic.com/faviconV2?url=https://www.otvfoco.com.br&amp;client=NEWS_360&amp;size=96&amp;type=FAVICON&amp;fallback_opts=TYPE,SIZE,URL" TargetMode="External" Type="http://schemas.openxmlformats.org/officeDocument/2006/relationships/hyperlink"/><Relationship Id="rId1988" Target="https://encrypted-tbn3.gstatic.com/faviconV2?url=https://www.mundodomarketing.com.br&amp;client=NEWS_360&amp;size=96&amp;type=FAVICON&amp;fallback_opts=TYPE,SIZE,URL" TargetMode="External" Type="http://schemas.openxmlformats.org/officeDocument/2006/relationships/hyperlink"/><Relationship Id="rId1989" Target="https://encrypted-tbn1.gstatic.com/faviconV2?url=https://fusoesaquisicoes.com&amp;client=NEWS_360&amp;size=96&amp;type=FAVICON&amp;fallback_opts=TYPE,SIZE,URL" TargetMode="External" Type="http://schemas.openxmlformats.org/officeDocument/2006/relationships/hyperlink"/><Relationship Id="rId199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1990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991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1992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993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994" Target="https://encrypted-tbn2.gstatic.com/faviconV2?url=https://congressoemfoco.uol.com.br&amp;client=NEWS_360&amp;size=96&amp;type=FAVICON&amp;fallback_opts=TYPE,SIZE,URL" TargetMode="External" Type="http://schemas.openxmlformats.org/officeDocument/2006/relationships/hyperlink"/><Relationship Id="rId1995" Target="https://encrypted-tbn0.gstatic.com/faviconV2?url=https://www.moneytimes.com.br&amp;client=NEWS_360&amp;size=96&amp;type=FAVICON&amp;fallback_opts=TYPE,SIZE,URL" TargetMode="External" Type="http://schemas.openxmlformats.org/officeDocument/2006/relationships/hyperlink"/><Relationship Id="rId1996" Target="https://encrypted-tbn0.gstatic.com/faviconV2?url=https://valorinveste.globo.com&amp;client=NEWS_360&amp;size=96&amp;type=FAVICON&amp;fallback_opts=TYPE,SIZE,URL" TargetMode="External" Type="http://schemas.openxmlformats.org/officeDocument/2006/relationships/hyperlink"/><Relationship Id="rId1997" Target="https://encrypted-tbn1.gstatic.com/faviconV2?url=https://portaldbo.com.br&amp;client=NEWS_360&amp;size=96&amp;type=FAVICON&amp;fallback_opts=TYPE,SIZE,URL" TargetMode="External" Type="http://schemas.openxmlformats.org/officeDocument/2006/relationships/hyperlink"/><Relationship Id="rId1998" Target="https://encrypted-tbn1.gstatic.com/faviconV2?url=https://www.infomoney.com.br&amp;client=NEWS_360&amp;size=96&amp;type=FAVICON&amp;fallback_opts=TYPE,SIZE,URL" TargetMode="External" Type="http://schemas.openxmlformats.org/officeDocument/2006/relationships/hyperlink"/><Relationship Id="rId1999" Target="https://encrypted-tbn3.gstatic.com/faviconV2?url=https://www.estadao.com.br&amp;client=NEWS_360&amp;size=96&amp;type=FAVICON&amp;fallback_opts=TYPE,SIZE,URL" TargetMode="External" Type="http://schemas.openxmlformats.org/officeDocument/2006/relationships/hyperlink"/><Relationship Id="rId2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2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00" Target="https://encrypted-tbn1.gstatic.com/faviconV2?url=https://www.npr.org&amp;client=NEWS_360&amp;size=96&amp;type=FAVICON&amp;fallback_opts=TYPE,SIZE,URL" TargetMode="External" Type="http://schemas.openxmlformats.org/officeDocument/2006/relationships/hyperlink"/><Relationship Id="rId2000" Target="https://encrypted-tbn3.gstatic.com/faviconV2?url=https://www.spacemoney.com.br&amp;client=NEWS_360&amp;size=96&amp;type=FAVICON&amp;fallback_opts=TYPE,SIZE,URL" TargetMode="External" Type="http://schemas.openxmlformats.org/officeDocument/2006/relationships/hyperlink"/><Relationship Id="rId201" Target="https://yt3.ggpht.com/ytc/AGIKgqNnS7CRUuxblOeFmwJx5Ev_m0RjncXxj0W13DKBuMY=s0-h14" TargetMode="External" Type="http://schemas.openxmlformats.org/officeDocument/2006/relationships/hyperlink"/><Relationship Id="rId202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20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204" Target="https://yt3.ggpht.com/-kcohSPXknvrybix3K6ayjkT3_vn0Hily7cED3KwrlYzXYNzTXrgmg4ea04Yurmzkgk04A6j3Rg=s0-h14" TargetMode="External" Type="http://schemas.openxmlformats.org/officeDocument/2006/relationships/hyperlink"/><Relationship Id="rId205" Target="https://encrypted-tbn0.gstatic.com/faviconV2?url=https://www.americanbanker.com&amp;client=NEWS_360&amp;size=96&amp;type=FAVICON&amp;fallback_opts=TYPE,SIZE,URL" TargetMode="External" Type="http://schemas.openxmlformats.org/officeDocument/2006/relationships/hyperlink"/><Relationship Id="rId206" Target="https://encrypted-tbn0.gstatic.com/faviconV2?url=https://www.washingtonexaminer.com&amp;client=NEWS_360&amp;size=96&amp;type=FAVICON&amp;fallback_opts=TYPE,SIZE,URL" TargetMode="External" Type="http://schemas.openxmlformats.org/officeDocument/2006/relationships/hyperlink"/><Relationship Id="rId207" Target="https://encrypted-tbn2.gstatic.com/faviconV2?url=https://apnews.com&amp;client=NEWS_360&amp;size=96&amp;type=FAVICON&amp;fallback_opts=TYPE,SIZE,URL" TargetMode="External" Type="http://schemas.openxmlformats.org/officeDocument/2006/relationships/hyperlink"/><Relationship Id="rId208" Target="https://encrypted-tbn3.gstatic.com/faviconV2?url=https://tech.hindustantimes.com&amp;client=NEWS_360&amp;size=96&amp;type=FAVICON&amp;fallback_opts=TYPE,SIZE,URL" TargetMode="External" Type="http://schemas.openxmlformats.org/officeDocument/2006/relationships/hyperlink"/><Relationship Id="rId209" Target="https://encrypted-tbn0.gstatic.com/faviconV2?url=https://www.thestar.com.my&amp;client=NEWS_360&amp;size=96&amp;type=FAVICON&amp;fallback_opts=TYPE,SIZE,URL" TargetMode="External" Type="http://schemas.openxmlformats.org/officeDocument/2006/relationships/hyperlink"/><Relationship Id="rId21" Target="https://encrypted-tbn0.gstatic.com/faviconV2?url=https://focustaiwan.tw&amp;client=NEWS_360&amp;size=96&amp;type=FAVICON&amp;fallback_opts=TYPE,SIZE,URL" TargetMode="External" Type="http://schemas.openxmlformats.org/officeDocument/2006/relationships/hyperlink"/><Relationship Id="rId21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11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212" Target="https://yt3.ggpht.com/ytc/AGIKgqM4x_e8VAL2KX1B1YdKjskuVR-xwTdgz-b8OauCis4=s0-h14" TargetMode="External" Type="http://schemas.openxmlformats.org/officeDocument/2006/relationships/hyperlink"/><Relationship Id="rId213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214" Target="https://encrypted-tbn3.gstatic.com/faviconV2?url=https://www.kait8.com&amp;client=NEWS_360&amp;size=96&amp;type=FAVICON&amp;fallback_opts=TYPE,SIZE,URL" TargetMode="External" Type="http://schemas.openxmlformats.org/officeDocument/2006/relationships/hyperlink"/><Relationship Id="rId215" Target="https://encrypted-tbn2.gstatic.com/faviconV2?url=https://blockworks.co&amp;client=NEWS_360&amp;size=96&amp;type=FAVICON&amp;fallback_opts=TYPE,SIZE,URL" TargetMode="External" Type="http://schemas.openxmlformats.org/officeDocument/2006/relationships/hyperlink"/><Relationship Id="rId216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217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218" Target="https://encrypted-tbn1.gstatic.com/faviconV2?url=https://www.nbcbayarea.com&amp;client=NEWS_360&amp;size=96&amp;type=FAVICON&amp;fallback_opts=TYPE,SIZE,URL" TargetMode="External" Type="http://schemas.openxmlformats.org/officeDocument/2006/relationships/hyperlink"/><Relationship Id="rId219" Target="https://encrypted-tbn3.gstatic.com/faviconV2?url=https://www.pymnts.com&amp;client=NEWS_360&amp;size=96&amp;type=FAVICON&amp;fallback_opts=TYPE,SIZE,URL" TargetMode="External" Type="http://schemas.openxmlformats.org/officeDocument/2006/relationships/hyperlink"/><Relationship Id="rId22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220" Target="https://encrypted-tbn2.gstatic.com/faviconV2?url=https://www.wdrb.com&amp;client=NEWS_360&amp;size=96&amp;type=FAVICON&amp;fallback_opts=TYPE,SIZE,URL" TargetMode="External" Type="http://schemas.openxmlformats.org/officeDocument/2006/relationships/hyperlink"/><Relationship Id="rId221" Target="https://encrypted-tbn3.gstatic.com/faviconV2?url=https://www.nbclosangeles.com&amp;client=NEWS_360&amp;size=96&amp;type=FAVICON&amp;fallback_opts=TYPE,SIZE,URL" TargetMode="External" Type="http://schemas.openxmlformats.org/officeDocument/2006/relationships/hyperlink"/><Relationship Id="rId222" Target="https://encrypted-tbn2.gstatic.com/faviconV2?url=https://www.detroitnews.com&amp;client=NEWS_360&amp;size=96&amp;type=FAVICON&amp;fallback_opts=TYPE,SIZE,URL" TargetMode="External" Type="http://schemas.openxmlformats.org/officeDocument/2006/relationships/hyperlink"/><Relationship Id="rId223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224" Target="https://yt3.ggpht.com/LDMW1ItX3CUH6za19GxLg7vHVO830X9OBwjrfGOYfLMPMPH-DGp3B-AUz2B94nHZO3yXRwImVA=s0-h14" TargetMode="External" Type="http://schemas.openxmlformats.org/officeDocument/2006/relationships/hyperlink"/><Relationship Id="rId22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26" Target="https://yt3.ggpht.com/ytc/AGIKgqOnBYx-d_EfL6WJBde0fZ1034SANnUcWVXP_WGcvg=s0-h14" TargetMode="External" Type="http://schemas.openxmlformats.org/officeDocument/2006/relationships/hyperlink"/><Relationship Id="rId227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228" Target="https://encrypted-tbn2.gstatic.com/faviconV2?url=https://nyc.streetsblog.org&amp;client=NEWS_360&amp;size=96&amp;type=FAVICON&amp;fallback_opts=TYPE,SIZE,URL" TargetMode="External" Type="http://schemas.openxmlformats.org/officeDocument/2006/relationships/hyperlink"/><Relationship Id="rId229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23" Target="https://encrypted-tbn2.gstatic.com/faviconV2?url=https://www.arabnews.com&amp;client=NEWS_360&amp;size=96&amp;type=FAVICON&amp;fallback_opts=TYPE,SIZE,URL" TargetMode="External" Type="http://schemas.openxmlformats.org/officeDocument/2006/relationships/hyperlink"/><Relationship Id="rId230" Target="https://encrypted-tbn0.gstatic.com/faviconV2?url=https://cbsaustin.com&amp;client=NEWS_360&amp;size=96&amp;type=FAVICON&amp;fallback_opts=TYPE,SIZE,URL" TargetMode="External" Type="http://schemas.openxmlformats.org/officeDocument/2006/relationships/hyperlink"/><Relationship Id="rId231" Target="https://encrypted-tbn3.gstatic.com/faviconV2?url=https://www.aa.com.tr&amp;client=NEWS_360&amp;size=96&amp;type=FAVICON&amp;fallback_opts=TYPE,SIZE,URL" TargetMode="External" Type="http://schemas.openxmlformats.org/officeDocument/2006/relationships/hyperlink"/><Relationship Id="rId232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233" Target="https://encrypted-tbn3.gstatic.com/faviconV2?url=https://nypost.com&amp;client=NEWS_360&amp;size=96&amp;type=FAVICON&amp;fallback_opts=TYPE,SIZE,URL" TargetMode="External" Type="http://schemas.openxmlformats.org/officeDocument/2006/relationships/hyperlink"/><Relationship Id="rId234" Target="https://encrypted-tbn1.gstatic.com/faviconV2?url=https://www.dailymail.co.uk&amp;client=NEWS_360&amp;size=96&amp;type=FAVICON&amp;fallback_opts=TYPE,SIZE,URL" TargetMode="External" Type="http://schemas.openxmlformats.org/officeDocument/2006/relationships/hyperlink"/><Relationship Id="rId235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236" Target="https://encrypted-tbn0.gstatic.com/faviconV2?url=https://www.axios.com&amp;client=NEWS_360&amp;size=96&amp;type=FAVICON&amp;fallback_opts=TYPE,SIZE,URL" TargetMode="External" Type="http://schemas.openxmlformats.org/officeDocument/2006/relationships/hyperlink"/><Relationship Id="rId237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238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239" Target="https://yt3.ggpht.com/ytc/AGIKgqPsw9SyfjB5AWEEBw90gorKnU4-tUUC_3ucXOU33eI=s0-h14" TargetMode="External" Type="http://schemas.openxmlformats.org/officeDocument/2006/relationships/hyperlink"/><Relationship Id="rId24" Target="https://yt3.ggpht.com/ytc/AGIKgqOnBYx-d_EfL6WJBde0fZ1034SANnUcWVXP_WGcvg=s0-h14" TargetMode="External" Type="http://schemas.openxmlformats.org/officeDocument/2006/relationships/hyperlink"/><Relationship Id="rId240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241" Target="https://encrypted-tbn1.gstatic.com/faviconV2?url=https://www.stellantis.com&amp;client=NEWS_360&amp;size=96&amp;type=FAVICON&amp;fallback_opts=TYPE,SIZE,URL" TargetMode="External" Type="http://schemas.openxmlformats.org/officeDocument/2006/relationships/hyperlink"/><Relationship Id="rId242" Target="https://encrypted-tbn2.gstatic.com/faviconV2?url=https://www.zawya.com&amp;client=NEWS_360&amp;size=96&amp;type=FAVICON&amp;fallback_opts=TYPE,SIZE,URL" TargetMode="External" Type="http://schemas.openxmlformats.org/officeDocument/2006/relationships/hyperlink"/><Relationship Id="rId243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244" Target="https://encrypted-tbn2.gstatic.com/faviconV2?url=https://www.nzherald.co.nz&amp;client=NEWS_360&amp;size=96&amp;type=FAVICON&amp;fallback_opts=TYPE,SIZE,URL" TargetMode="External" Type="http://schemas.openxmlformats.org/officeDocument/2006/relationships/hyperlink"/><Relationship Id="rId245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246" Target="https://encrypted-tbn2.gstatic.com/faviconV2?url=https://theaircurrent.com&amp;client=NEWS_360&amp;size=96&amp;type=FAVICON&amp;fallback_opts=TYPE,SIZE,URL" TargetMode="External" Type="http://schemas.openxmlformats.org/officeDocument/2006/relationships/hyperlink"/><Relationship Id="rId247" Target="https://encrypted-tbn0.gstatic.com/faviconV2?url=https://www.axios.com&amp;client=NEWS_360&amp;size=96&amp;type=FAVICON&amp;fallback_opts=TYPE,SIZE,URL" TargetMode="External" Type="http://schemas.openxmlformats.org/officeDocument/2006/relationships/hyperlink"/><Relationship Id="rId248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249" Target="https://encrypted-tbn1.gstatic.com/faviconV2?url=https://www.heraldpalladium.com&amp;client=NEWS_360&amp;size=96&amp;type=FAVICON&amp;fallback_opts=TYPE,SIZE,URL" TargetMode="External" Type="http://schemas.openxmlformats.org/officeDocument/2006/relationships/hyperlink"/><Relationship Id="rId25" Target="https://encrypted-tbn2.gstatic.com/faviconV2?url=https://wusfnews.wusf.usf.edu&amp;client=NEWS_360&amp;size=96&amp;type=FAVICON&amp;fallback_opts=TYPE,SIZE,URL" TargetMode="External" Type="http://schemas.openxmlformats.org/officeDocument/2006/relationships/hyperlink"/><Relationship Id="rId250" Target="https://encrypted-tbn0.gstatic.com/faviconV2?url=https://www.usatoday.com&amp;client=NEWS_360&amp;size=96&amp;type=FAVICON&amp;fallback_opts=TYPE,SIZE,URL" TargetMode="External" Type="http://schemas.openxmlformats.org/officeDocument/2006/relationships/hyperlink"/><Relationship Id="rId251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252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253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254" Target="https://yt3.ggpht.com/A4kk7G5d3CxscyINbtBXoMwBpl3BMEEOzopRikXTDU_GFlL6vVE1A3-IRPlrSde-IE2DlQLk1z4=s0-h14" TargetMode="External" Type="http://schemas.openxmlformats.org/officeDocument/2006/relationships/hyperlink"/><Relationship Id="rId255" Target="https://yt3.ggpht.com/A4kk7G5d3CxscyINbtBXoMwBpl3BMEEOzopRikXTDU_GFlL6vVE1A3-IRPlrSde-IE2DlQLk1z4=s0-h14" TargetMode="External" Type="http://schemas.openxmlformats.org/officeDocument/2006/relationships/hyperlink"/><Relationship Id="rId256" Target="https://encrypted-tbn1.gstatic.com/faviconV2?url=https://www.freep.com&amp;client=NEWS_360&amp;size=96&amp;type=FAVICON&amp;fallback_opts=TYPE,SIZE,URL" TargetMode="External" Type="http://schemas.openxmlformats.org/officeDocument/2006/relationships/hyperlink"/><Relationship Id="rId257" Target="https://yt3.ggpht.com/ytc/AGIKgqNKl3FBForl6zLVsum3V_rbs9LJ3ruYbjY6MmyxFQ=s0-h14" TargetMode="External" Type="http://schemas.openxmlformats.org/officeDocument/2006/relationships/hyperlink"/><Relationship Id="rId258" Target="https://yt3.ggpht.com/zh4qLMXuvzpfQmi5iiP2rV2JRuh0kKAm_2FEbYDrWpTpY15IOm2jnJB6z4S1gLV5S9hPTmWN=s0-h14" TargetMode="External" Type="http://schemas.openxmlformats.org/officeDocument/2006/relationships/hyperlink"/><Relationship Id="rId259" Target="https://encrypted-tbn3.gstatic.com/faviconV2?url=https://www.huffpost.com&amp;client=NEWS_360&amp;size=96&amp;type=FAVICON&amp;fallback_opts=TYPE,SIZE,URL" TargetMode="External" Type="http://schemas.openxmlformats.org/officeDocument/2006/relationships/hyperlink"/><Relationship Id="rId26" Target="https://encrypted-tbn2.gstatic.com/faviconV2?url=https://wusfnews.wusf.usf.edu&amp;client=NEWS_360&amp;size=96&amp;type=FAVICON&amp;fallback_opts=TYPE,SIZE,URL" TargetMode="External" Type="http://schemas.openxmlformats.org/officeDocument/2006/relationships/hyperlink"/><Relationship Id="rId260" Target="https://encrypted-tbn2.gstatic.com/faviconV2?url=https://www.forexlive.com&amp;client=NEWS_360&amp;size=96&amp;type=FAVICON&amp;fallback_opts=TYPE,SIZE,URL" TargetMode="External" Type="http://schemas.openxmlformats.org/officeDocument/2006/relationships/hyperlink"/><Relationship Id="rId26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6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63" Target="https://yt3.ggpht.com/ytc/AGIKgqOA8zGlDHILVMP87SUZbFaXkbbbBbtTW7nO63NffA=s0-h14" TargetMode="External" Type="http://schemas.openxmlformats.org/officeDocument/2006/relationships/hyperlink"/><Relationship Id="rId264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265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266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26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68" Target="https://encrypted-tbn0.gstatic.com/faviconV2?url=https://www.washingtonexaminer.com&amp;client=NEWS_360&amp;size=96&amp;type=FAVICON&amp;fallback_opts=TYPE,SIZE,URL" TargetMode="External" Type="http://schemas.openxmlformats.org/officeDocument/2006/relationships/hyperlink"/><Relationship Id="rId269" Target="https://yt3.ggpht.com/ytc/AGIKgqM0ymt1FyptuNbIiKEa2h446IAI-GaddiF4qqgMVg=s0-h14" TargetMode="External" Type="http://schemas.openxmlformats.org/officeDocument/2006/relationships/hyperlink"/><Relationship Id="rId27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270" Target="https://yt3.ggpht.com/ytc/AGIKgqNKl3FBForl6zLVsum3V_rbs9LJ3ruYbjY6MmyxFQ=s0-h14" TargetMode="External" Type="http://schemas.openxmlformats.org/officeDocument/2006/relationships/hyperlink"/><Relationship Id="rId271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272" Target="https://encrypted-tbn2.gstatic.com/faviconV2?url=https://people.com&amp;client=NEWS_360&amp;size=96&amp;type=FAVICON&amp;fallback_opts=TYPE,SIZE,URL" TargetMode="External" Type="http://schemas.openxmlformats.org/officeDocument/2006/relationships/hyperlink"/><Relationship Id="rId273" Target="https://encrypted-tbn3.gstatic.com/faviconV2?url=https://cryptonews.com&amp;client=NEWS_360&amp;size=96&amp;type=FAVICON&amp;fallback_opts=TYPE,SIZE,URL" TargetMode="External" Type="http://schemas.openxmlformats.org/officeDocument/2006/relationships/hyperlink"/><Relationship Id="rId274" Target="https://yt3.ggpht.com/ytc/AGIKgqNKl3FBForl6zLVsum3V_rbs9LJ3ruYbjY6MmyxFQ=s0-h14" TargetMode="External" Type="http://schemas.openxmlformats.org/officeDocument/2006/relationships/hyperlink"/><Relationship Id="rId275" Target="https://yt3.ggpht.com/-kcohSPXknvrybix3K6ayjkT3_vn0Hily7cED3KwrlYzXYNzTXrgmg4ea04Yurmzkgk04A6j3Rg=s0-h14" TargetMode="External" Type="http://schemas.openxmlformats.org/officeDocument/2006/relationships/hyperlink"/><Relationship Id="rId276" Target="https://encrypted-tbn2.gstatic.com/faviconV2?url=https://wccftech.com&amp;client=NEWS_360&amp;size=96&amp;type=FAVICON&amp;fallback_opts=TYPE,SIZE,URL" TargetMode="External" Type="http://schemas.openxmlformats.org/officeDocument/2006/relationships/hyperlink"/><Relationship Id="rId277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278" Target="https://encrypted-tbn2.gstatic.com/faviconV2?url=https://www.msn.com&amp;client=NEWS_360&amp;size=96&amp;type=FAVICON&amp;fallback_opts=TYPE,SIZE,URL" TargetMode="External" Type="http://schemas.openxmlformats.org/officeDocument/2006/relationships/hyperlink"/><Relationship Id="rId279" Target="https://encrypted-tbn0.gstatic.com/faviconV2?url=https://dailyhodl.com&amp;client=NEWS_360&amp;size=96&amp;type=FAVICON&amp;fallback_opts=TYPE,SIZE,URL" TargetMode="External" Type="http://schemas.openxmlformats.org/officeDocument/2006/relationships/hyperlink"/><Relationship Id="rId28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280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28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82" Target="https://encrypted-tbn2.gstatic.com/faviconV2?url=https://www.cleveland.com&amp;client=NEWS_360&amp;size=96&amp;type=FAVICON&amp;fallback_opts=TYPE,SIZE,URL" TargetMode="External" Type="http://schemas.openxmlformats.org/officeDocument/2006/relationships/hyperlink"/><Relationship Id="rId283" Target="https://encrypted-tbn1.gstatic.com/faviconV2?url=https://www.pennlive.com&amp;client=NEWS_360&amp;size=96&amp;type=FAVICON&amp;fallback_opts=TYPE,SIZE,URL" TargetMode="External" Type="http://schemas.openxmlformats.org/officeDocument/2006/relationships/hyperlink"/><Relationship Id="rId284" Target="https://yt3.ggpht.com/-kcohSPXknvrybix3K6ayjkT3_vn0Hily7cED3KwrlYzXYNzTXrgmg4ea04Yurmzkgk04A6j3Rg=s0-h14" TargetMode="External" Type="http://schemas.openxmlformats.org/officeDocument/2006/relationships/hyperlink"/><Relationship Id="rId285" Target="https://encrypted-tbn3.gstatic.com/faviconV2?url=https://www.autonews.com&amp;client=NEWS_360&amp;size=96&amp;type=FAVICON&amp;fallback_opts=TYPE,SIZE,URL" TargetMode="External" Type="http://schemas.openxmlformats.org/officeDocument/2006/relationships/hyperlink"/><Relationship Id="rId286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287" Target="https://encrypted-tbn2.gstatic.com/faviconV2?url=https://news.yahoo.com&amp;client=NEWS_360&amp;size=96&amp;type=FAVICON&amp;fallback_opts=TYPE,SIZE,URL" TargetMode="External" Type="http://schemas.openxmlformats.org/officeDocument/2006/relationships/hyperlink"/><Relationship Id="rId28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89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29" Target="https://yt3.ggpht.com/ytc/AGIKgqPWiiqhx401RAMI8gnIlNIU_XIS7kjbrrtmiTb_rQ=s0-h14" TargetMode="External" Type="http://schemas.openxmlformats.org/officeDocument/2006/relationships/hyperlink"/><Relationship Id="rId290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291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292" Target="https://encrypted-tbn3.gstatic.com/faviconV2?url=https://beincrypto.com&amp;client=NEWS_360&amp;size=96&amp;type=FAVICON&amp;fallback_opts=TYPE,SIZE,URL" TargetMode="External" Type="http://schemas.openxmlformats.org/officeDocument/2006/relationships/hyperlink"/><Relationship Id="rId293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294" Target="https://encrypted-tbn2.gstatic.com/faviconV2?url=https://qz.com&amp;client=NEWS_360&amp;size=96&amp;type=FAVICON&amp;fallback_opts=TYPE,SIZE,URL" TargetMode="External" Type="http://schemas.openxmlformats.org/officeDocument/2006/relationships/hyperlink"/><Relationship Id="rId295" Target="https://yt3.ggpht.com/-kcohSPXknvrybix3K6ayjkT3_vn0Hily7cED3KwrlYzXYNzTXrgmg4ea04Yurmzkgk04A6j3Rg=s0-h14" TargetMode="External" Type="http://schemas.openxmlformats.org/officeDocument/2006/relationships/hyperlink"/><Relationship Id="rId296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297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29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299" Target="https://encrypted-tbn2.gstatic.com/faviconV2?url=https://www.usnews.com&amp;client=NEWS_360&amp;size=96&amp;type=FAVICON&amp;fallback_opts=TYPE,SIZE,URL" TargetMode="External" Type="http://schemas.openxmlformats.org/officeDocument/2006/relationships/hyperlink"/><Relationship Id="rId3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30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300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301" Target="https://encrypted-tbn2.gstatic.com/faviconV2?url=https://www.forbes.com&amp;client=NEWS_360&amp;size=96&amp;type=FAVICON&amp;fallback_opts=TYPE,SIZE,URL" TargetMode="External" Type="http://schemas.openxmlformats.org/officeDocument/2006/relationships/hyperlink"/><Relationship Id="rId302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03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304" Target="https://encrypted-tbn0.gstatic.com/faviconV2?url=https://www.calcalistech.com&amp;client=NEWS_360&amp;size=96&amp;type=FAVICON&amp;fallback_opts=TYPE,SIZE,URL" TargetMode="External" Type="http://schemas.openxmlformats.org/officeDocument/2006/relationships/hyperlink"/><Relationship Id="rId305" Target="https://encrypted-tbn2.gstatic.com/faviconV2?url=https://www.legit.ng&amp;client=NEWS_360&amp;size=96&amp;type=FAVICON&amp;fallback_opts=TYPE,SIZE,URL" TargetMode="External" Type="http://schemas.openxmlformats.org/officeDocument/2006/relationships/hyperlink"/><Relationship Id="rId306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307" Target="https://encrypted-tbn2.gstatic.com/faviconV2?url=https://www.zawya.com&amp;client=NEWS_360&amp;size=96&amp;type=FAVICON&amp;fallback_opts=TYPE,SIZE,URL" TargetMode="External" Type="http://schemas.openxmlformats.org/officeDocument/2006/relationships/hyperlink"/><Relationship Id="rId30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0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1" Target="https://encrypted-tbn0.gstatic.com/faviconV2?url=https://www.aljazeera.com&amp;client=NEWS_360&amp;size=96&amp;type=FAVICON&amp;fallback_opts=TYPE,SIZE,URL" TargetMode="External" Type="http://schemas.openxmlformats.org/officeDocument/2006/relationships/hyperlink"/><Relationship Id="rId31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11" Target="https://encrypted-tbn3.gstatic.com/faviconV2?url=https://www.mlive.com&amp;client=NEWS_360&amp;size=96&amp;type=FAVICON&amp;fallback_opts=TYPE,SIZE,URL" TargetMode="External" Type="http://schemas.openxmlformats.org/officeDocument/2006/relationships/hyperlink"/><Relationship Id="rId312" Target="https://encrypted-tbn3.gstatic.com/faviconV2?url=https://www.chicagotribune.com&amp;client=NEWS_360&amp;size=96&amp;type=FAVICON&amp;fallback_opts=TYPE,SIZE,URL" TargetMode="External" Type="http://schemas.openxmlformats.org/officeDocument/2006/relationships/hyperlink"/><Relationship Id="rId313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31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15" Target="https://encrypted-tbn3.gstatic.com/faviconV2?url=https://www.housingwire.com&amp;client=NEWS_360&amp;size=96&amp;type=FAVICON&amp;fallback_opts=TYPE,SIZE,URL" TargetMode="External" Type="http://schemas.openxmlformats.org/officeDocument/2006/relationships/hyperlink"/><Relationship Id="rId316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317" Target="https://encrypted-tbn3.gstatic.com/faviconV2?url=https://corporate.wwe.com&amp;client=NEWS_360&amp;size=96&amp;type=FAVICON&amp;fallback_opts=TYPE,SIZE,URL" TargetMode="External" Type="http://schemas.openxmlformats.org/officeDocument/2006/relationships/hyperlink"/><Relationship Id="rId318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319" Target="https://encrypted-tbn1.gstatic.com/faviconV2?url=https://techcrunch.com&amp;client=NEWS_360&amp;size=96&amp;type=FAVICON&amp;fallback_opts=TYPE,SIZE,URL" TargetMode="External" Type="http://schemas.openxmlformats.org/officeDocument/2006/relationships/hyperlink"/><Relationship Id="rId32" Target="https://encrypted-tbn1.gstatic.com/faviconV2?url=https://www.scmp.com&amp;client=NEWS_360&amp;size=96&amp;type=FAVICON&amp;fallback_opts=TYPE,SIZE,URL" TargetMode="External" Type="http://schemas.openxmlformats.org/officeDocument/2006/relationships/hyperlink"/><Relationship Id="rId320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32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22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32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24" Target="https://encrypted-tbn1.gstatic.com/faviconV2?url=https://www.entrepreneur.com&amp;client=NEWS_360&amp;size=96&amp;type=FAVICON&amp;fallback_opts=TYPE,SIZE,URL" TargetMode="External" Type="http://schemas.openxmlformats.org/officeDocument/2006/relationships/hyperlink"/><Relationship Id="rId325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326" Target="https://encrypted-tbn3.gstatic.com/faviconV2?url=https://investorplace.com&amp;client=NEWS_360&amp;size=96&amp;type=FAVICON&amp;fallback_opts=TYPE,SIZE,URL" TargetMode="External" Type="http://schemas.openxmlformats.org/officeDocument/2006/relationships/hyperlink"/><Relationship Id="rId327" Target="https://encrypted-tbn3.gstatic.com/faviconV2?url=https://thestack.technology&amp;client=NEWS_360&amp;size=96&amp;type=FAVICON&amp;fallback_opts=TYPE,SIZE,URL" TargetMode="External" Type="http://schemas.openxmlformats.org/officeDocument/2006/relationships/hyperlink"/><Relationship Id="rId328" Target="https://yt3.ggpht.com/ytc/AGIKgqPWiiqhx401RAMI8gnIlNIU_XIS7kjbrrtmiTb_rQ=s0-h14" TargetMode="External" Type="http://schemas.openxmlformats.org/officeDocument/2006/relationships/hyperlink"/><Relationship Id="rId329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3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30" Target="https://yt3.ggpht.com/ytc/AGIKgqPWiiqhx401RAMI8gnIlNIU_XIS7kjbrrtmiTb_rQ=s0-h14" TargetMode="External" Type="http://schemas.openxmlformats.org/officeDocument/2006/relationships/hyperlink"/><Relationship Id="rId331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332" Target="https://encrypted-tbn1.gstatic.com/faviconV2?url=https://financialpost.com&amp;client=NEWS_360&amp;size=96&amp;type=FAVICON&amp;fallback_opts=TYPE,SIZE,URL" TargetMode="External" Type="http://schemas.openxmlformats.org/officeDocument/2006/relationships/hyperlink"/><Relationship Id="rId333" Target="https://encrypted-tbn2.gstatic.com/faviconV2?url=https://www.bbc.com&amp;client=NEWS_360&amp;size=96&amp;type=FAVICON&amp;fallback_opts=TYPE,SIZE,URL" TargetMode="External" Type="http://schemas.openxmlformats.org/officeDocument/2006/relationships/hyperlink"/><Relationship Id="rId334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335" Target="https://encrypted-tbn3.gstatic.com/faviconV2?url=https://247wallst.com&amp;client=NEWS_360&amp;size=96&amp;type=FAVICON&amp;fallback_opts=TYPE,SIZE,URL" TargetMode="External" Type="http://schemas.openxmlformats.org/officeDocument/2006/relationships/hyperlink"/><Relationship Id="rId33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37" Target="https://encrypted-tbn1.gstatic.com/faviconV2?url=https://www.yahoo.com&amp;client=NEWS_360&amp;size=96&amp;type=FAVICON&amp;fallback_opts=TYPE,SIZE,URL" TargetMode="External" Type="http://schemas.openxmlformats.org/officeDocument/2006/relationships/hyperlink"/><Relationship Id="rId338" Target="https://yt3.ggpht.com/ytc/AGIKgqPWiiqhx401RAMI8gnIlNIU_XIS7kjbrrtmiTb_rQ=s0-h14" TargetMode="External" Type="http://schemas.openxmlformats.org/officeDocument/2006/relationships/hyperlink"/><Relationship Id="rId339" Target="https://encrypted-tbn2.gstatic.com/faviconV2?url=https://news.yahoo.com&amp;client=NEWS_360&amp;size=96&amp;type=FAVICON&amp;fallback_opts=TYPE,SIZE,URL" TargetMode="External" Type="http://schemas.openxmlformats.org/officeDocument/2006/relationships/hyperlink"/><Relationship Id="rId34" Target="https://encrypted-tbn0.gstatic.com/faviconV2?url=https://securityintelligence.com&amp;client=NEWS_360&amp;size=96&amp;type=FAVICON&amp;fallback_opts=TYPE,SIZE,URL" TargetMode="External" Type="http://schemas.openxmlformats.org/officeDocument/2006/relationships/hyperlink"/><Relationship Id="rId340" Target="https://encrypted-tbn1.gstatic.com/faviconV2?url=https://www.wbiw.com&amp;client=NEWS_360&amp;size=96&amp;type=FAVICON&amp;fallback_opts=TYPE,SIZE,URL" TargetMode="External" Type="http://schemas.openxmlformats.org/officeDocument/2006/relationships/hyperlink"/><Relationship Id="rId341" Target="https://yt3.ggpht.com/ytc/AGIKgqPWiiqhx401RAMI8gnIlNIU_XIS7kjbrrtmiTb_rQ=s0-h14" TargetMode="External" Type="http://schemas.openxmlformats.org/officeDocument/2006/relationships/hyperlink"/><Relationship Id="rId342" Target="https://encrypted-tbn0.gstatic.com/faviconV2?url=https://www.nasdaq.com&amp;client=NEWS_360&amp;size=96&amp;type=FAVICON&amp;fallback_opts=TYPE,SIZE,URL" TargetMode="External" Type="http://schemas.openxmlformats.org/officeDocument/2006/relationships/hyperlink"/><Relationship Id="rId343" Target="https://encrypted-tbn1.gstatic.com/faviconV2?url=https://www.forex.com&amp;client=NEWS_360&amp;size=96&amp;type=FAVICON&amp;fallback_opts=TYPE,SIZE,URL" TargetMode="External" Type="http://schemas.openxmlformats.org/officeDocument/2006/relationships/hyperlink"/><Relationship Id="rId34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45" Target="https://encrypted-tbn3.gstatic.com/faviconV2?url=https://www.jamestownsun.com&amp;client=NEWS_360&amp;size=96&amp;type=FAVICON&amp;fallback_opts=TYPE,SIZE,URL" TargetMode="External" Type="http://schemas.openxmlformats.org/officeDocument/2006/relationships/hyperlink"/><Relationship Id="rId346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34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48" Target="https://yt3.ggpht.com/ytc/AGIKgqNEdJGMOZ-D5qaXo47Egugp3cQia4QW5eZP-sf_=s0-h14" TargetMode="External" Type="http://schemas.openxmlformats.org/officeDocument/2006/relationships/hyperlink"/><Relationship Id="rId349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35" Target="https://encrypted-tbn1.gstatic.com/faviconV2?url=https://decrypt.co&amp;client=NEWS_360&amp;size=96&amp;type=FAVICON&amp;fallback_opts=TYPE,SIZE,URL" TargetMode="External" Type="http://schemas.openxmlformats.org/officeDocument/2006/relationships/hyperlink"/><Relationship Id="rId350" Target="https://encrypted-tbn1.gstatic.com/faviconV2?url=https://gizmodo.com&amp;client=NEWS_360&amp;size=96&amp;type=FAVICON&amp;fallback_opts=TYPE,SIZE,URL" TargetMode="External" Type="http://schemas.openxmlformats.org/officeDocument/2006/relationships/hyperlink"/><Relationship Id="rId351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352" Target="https://encrypted-tbn3.gstatic.com/faviconV2?url=https://www.fastcompany.com&amp;client=NEWS_360&amp;size=96&amp;type=FAVICON&amp;fallback_opts=TYPE,SIZE,URL" TargetMode="External" Type="http://schemas.openxmlformats.org/officeDocument/2006/relationships/hyperlink"/><Relationship Id="rId353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354" Target="https://encrypted-tbn1.gstatic.com/faviconV2?url=https://www.engadget.com&amp;client=NEWS_360&amp;size=96&amp;type=FAVICON&amp;fallback_opts=TYPE,SIZE,URL" TargetMode="External" Type="http://schemas.openxmlformats.org/officeDocument/2006/relationships/hyperlink"/><Relationship Id="rId355" Target="https://encrypted-tbn2.gstatic.com/faviconV2?url=https://www.nj.com&amp;client=NEWS_360&amp;size=96&amp;type=FAVICON&amp;fallback_opts=TYPE,SIZE,URL" TargetMode="External" Type="http://schemas.openxmlformats.org/officeDocument/2006/relationships/hyperlink"/><Relationship Id="rId356" Target="https://encrypted-tbn0.gstatic.com/faviconV2?url=https://www.axios.com&amp;client=NEWS_360&amp;size=96&amp;type=FAVICON&amp;fallback_opts=TYPE,SIZE,URL" TargetMode="External" Type="http://schemas.openxmlformats.org/officeDocument/2006/relationships/hyperlink"/><Relationship Id="rId357" Target="https://encrypted-tbn0.gstatic.com/faviconV2?url=https://thepointsguy.com&amp;client=NEWS_360&amp;size=96&amp;type=FAVICON&amp;fallback_opts=TYPE,SIZE,URL" TargetMode="External" Type="http://schemas.openxmlformats.org/officeDocument/2006/relationships/hyperlink"/><Relationship Id="rId358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359" Target="https://encrypted-tbn3.gstatic.com/faviconV2?url=https://realmoney.thestreet.com&amp;client=NEWS_360&amp;size=96&amp;type=FAVICON&amp;fallback_opts=TYPE,SIZE,URL" TargetMode="External" Type="http://schemas.openxmlformats.org/officeDocument/2006/relationships/hyperlink"/><Relationship Id="rId36" Target="https://yt3.ggpht.com/ytc/AGIKgqPWiiqhx401RAMI8gnIlNIU_XIS7kjbrrtmiTb_rQ=s0-h14" TargetMode="External" Type="http://schemas.openxmlformats.org/officeDocument/2006/relationships/hyperlink"/><Relationship Id="rId360" Target="https://encrypted-tbn3.gstatic.com/faviconV2?url=https://www.news18.com&amp;client=NEWS_360&amp;size=96&amp;type=FAVICON&amp;fallback_opts=TYPE,SIZE,URL" TargetMode="External" Type="http://schemas.openxmlformats.org/officeDocument/2006/relationships/hyperlink"/><Relationship Id="rId36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6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63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364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365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366" Target="https://encrypted-tbn3.gstatic.com/faviconV2?url=https://www.notateslaapp.com&amp;client=NEWS_360&amp;size=96&amp;type=FAVICON&amp;fallback_opts=TYPE,SIZE,URL" TargetMode="External" Type="http://schemas.openxmlformats.org/officeDocument/2006/relationships/hyperlink"/><Relationship Id="rId36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68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69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37" Target="https://yt3.ggpht.com/XChID12vUo_65liAk__t90R9BmJ88KU_Hh28EvTaIBrpoinxJDRnG-60c2vVJr7lC3TSebbKRw=s0-h14" TargetMode="External" Type="http://schemas.openxmlformats.org/officeDocument/2006/relationships/hyperlink"/><Relationship Id="rId370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37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72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373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7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75" Target="https://encrypted-tbn1.gstatic.com/faviconV2?url=https://www.bankrate.com&amp;client=NEWS_360&amp;size=96&amp;type=FAVICON&amp;fallback_opts=TYPE,SIZE,URL" TargetMode="External" Type="http://schemas.openxmlformats.org/officeDocument/2006/relationships/hyperlink"/><Relationship Id="rId376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377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378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379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8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38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381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382" Target="https://yt3.ggpht.com/-kcohSPXknvrybix3K6ayjkT3_vn0Hily7cED3KwrlYzXYNzTXrgmg4ea04Yurmzkgk04A6j3Rg=s0-h14" TargetMode="External" Type="http://schemas.openxmlformats.org/officeDocument/2006/relationships/hyperlink"/><Relationship Id="rId383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38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85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386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387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388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389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39" Target="https://yt3.ggpht.com/-kcohSPXknvrybix3K6ayjkT3_vn0Hily7cED3KwrlYzXYNzTXrgmg4ea04Yurmzkgk04A6j3Rg=s0-h14" TargetMode="External" Type="http://schemas.openxmlformats.org/officeDocument/2006/relationships/hyperlink"/><Relationship Id="rId390" Target="https://encrypted-tbn2.gstatic.com/faviconV2?url=https://www.whas11.com&amp;client=NEWS_360&amp;size=96&amp;type=FAVICON&amp;fallback_opts=TYPE,SIZE,URL" TargetMode="External" Type="http://schemas.openxmlformats.org/officeDocument/2006/relationships/hyperlink"/><Relationship Id="rId391" Target="https://encrypted-tbn3.gstatic.com/faviconV2?url=https://interestingengineering.com&amp;client=NEWS_360&amp;size=96&amp;type=FAVICON&amp;fallback_opts=TYPE,SIZE,URL" TargetMode="External" Type="http://schemas.openxmlformats.org/officeDocument/2006/relationships/hyperlink"/><Relationship Id="rId392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393" Target="https://encrypted-tbn3.gstatic.com/faviconV2?url=https://www.privateequityinternational.com&amp;client=NEWS_360&amp;size=96&amp;type=FAVICON&amp;fallback_opts=TYPE,SIZE,URL" TargetMode="External" Type="http://schemas.openxmlformats.org/officeDocument/2006/relationships/hyperlink"/><Relationship Id="rId39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395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396" Target="https://encrypted-tbn3.gstatic.com/faviconV2?url=https://www.autoblog.com&amp;client=NEWS_360&amp;size=96&amp;type=FAVICON&amp;fallback_opts=TYPE,SIZE,URL" TargetMode="External" Type="http://schemas.openxmlformats.org/officeDocument/2006/relationships/hyperlink"/><Relationship Id="rId397" Target="https://yt3.ggpht.com/4m7yvjIhOhtCXb905kcNQl6EXt5AzDXvmx6pN5WxbMtd1hylOZDESw6lvV77UjPWtQ--JizW8w=s0-h14" TargetMode="External" Type="http://schemas.openxmlformats.org/officeDocument/2006/relationships/hyperlink"/><Relationship Id="rId398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399" Target="https://encrypted-tbn1.gstatic.com/faviconV2?url=https://cheddar.com&amp;client=NEWS_360&amp;size=96&amp;type=FAVICON&amp;fallback_opts=TYPE,SIZE,URL" TargetMode="External" Type="http://schemas.openxmlformats.org/officeDocument/2006/relationships/hyperlink"/><Relationship Id="rId4" Target="https://yt3.ggpht.com/0JXei0z2tMwue1et0rF3_QQtoAXoslW_LPrXmtaHXLGZmizJVe6u9ODoAcLBH00RBOwEkufTjg=s0-h14" TargetMode="External" Type="http://schemas.openxmlformats.org/officeDocument/2006/relationships/hyperlink"/><Relationship Id="rId40" Target="https://yt3.ggpht.com/t3slq37NYJRuP2UoEZDoPKyMClKyQULG8-j2DEfzL1XXcBvFpR6z6HD7rtc0wDn8Mqt0OtpU=s0-h14" TargetMode="External" Type="http://schemas.openxmlformats.org/officeDocument/2006/relationships/hyperlink"/><Relationship Id="rId400" Target="https://encrypted-tbn2.gstatic.com/faviconV2?url=https://www.courier-journal.com&amp;client=NEWS_360&amp;size=96&amp;type=FAVICON&amp;fallback_opts=TYPE,SIZE,URL" TargetMode="External" Type="http://schemas.openxmlformats.org/officeDocument/2006/relationships/hyperlink"/><Relationship Id="rId40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0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403" Target="https://encrypted-tbn3.gstatic.com/faviconV2?url=https://patch.com&amp;client=NEWS_360&amp;size=96&amp;type=FAVICON&amp;fallback_opts=TYPE,SIZE,URL" TargetMode="External" Type="http://schemas.openxmlformats.org/officeDocument/2006/relationships/hyperlink"/><Relationship Id="rId404" Target="https://encrypted-tbn3.gstatic.com/faviconV2?url=https://www.huffpost.com&amp;client=NEWS_360&amp;size=96&amp;type=FAVICON&amp;fallback_opts=TYPE,SIZE,URL" TargetMode="External" Type="http://schemas.openxmlformats.org/officeDocument/2006/relationships/hyperlink"/><Relationship Id="rId405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406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407" Target="https://encrypted-tbn3.gstatic.com/faviconV2?url=https://www.statista.com&amp;client=NEWS_360&amp;size=96&amp;type=FAVICON&amp;fallback_opts=TYPE,SIZE,URL" TargetMode="External" Type="http://schemas.openxmlformats.org/officeDocument/2006/relationships/hyperlink"/><Relationship Id="rId408" Target="https://encrypted-tbn3.gstatic.com/faviconV2?url=https://cryptonews.com&amp;client=NEWS_360&amp;size=96&amp;type=FAVICON&amp;fallback_opts=TYPE,SIZE,URL" TargetMode="External" Type="http://schemas.openxmlformats.org/officeDocument/2006/relationships/hyperlink"/><Relationship Id="rId409" Target="https://encrypted-tbn3.gstatic.com/faviconV2?url=https://patch.com&amp;client=NEWS_360&amp;size=96&amp;type=FAVICON&amp;fallback_opts=TYPE,SIZE,URL" TargetMode="External" Type="http://schemas.openxmlformats.org/officeDocument/2006/relationships/hyperlink"/><Relationship Id="rId41" Target="https://encrypted-tbn1.gstatic.com/faviconV2?url=https://www.npr.org&amp;client=NEWS_360&amp;size=96&amp;type=FAVICON&amp;fallback_opts=TYPE,SIZE,URL" TargetMode="External" Type="http://schemas.openxmlformats.org/officeDocument/2006/relationships/hyperlink"/><Relationship Id="rId410" Target="https://encrypted-tbn1.gstatic.com/faviconV2?url=https://www.cagesideseats.com&amp;client=NEWS_360&amp;size=96&amp;type=FAVICON&amp;fallback_opts=TYPE,SIZE,URL" TargetMode="External" Type="http://schemas.openxmlformats.org/officeDocument/2006/relationships/hyperlink"/><Relationship Id="rId411" Target="https://encrypted-tbn0.gstatic.com/faviconV2?url=https://www.wtvq.com&amp;client=NEWS_360&amp;size=96&amp;type=FAVICON&amp;fallback_opts=TYPE,SIZE,URL" TargetMode="External" Type="http://schemas.openxmlformats.org/officeDocument/2006/relationships/hyperlink"/><Relationship Id="rId41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41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14" Target="https://encrypted-tbn1.gstatic.com/faviconV2?url=https://www.hollywoodreporter.com&amp;client=NEWS_360&amp;size=96&amp;type=FAVICON&amp;fallback_opts=TYPE,SIZE,URL" TargetMode="External" Type="http://schemas.openxmlformats.org/officeDocument/2006/relationships/hyperlink"/><Relationship Id="rId415" Target="https://encrypted-tbn3.gstatic.com/faviconV2?url=https://www.washingtonpost.com&amp;client=NEWS_360&amp;size=96&amp;type=FAVICON&amp;fallback_opts=TYPE,SIZE,URL" TargetMode="External" Type="http://schemas.openxmlformats.org/officeDocument/2006/relationships/hyperlink"/><Relationship Id="rId416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41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18" Target="https://encrypted-tbn1.gstatic.com/faviconV2?url=https://www.wrestlinginc.com&amp;client=NEWS_360&amp;size=96&amp;type=FAVICON&amp;fallback_opts=TYPE,SIZE,URL" TargetMode="External" Type="http://schemas.openxmlformats.org/officeDocument/2006/relationships/hyperlink"/><Relationship Id="rId419" Target="https://encrypted-tbn1.gstatic.com/faviconV2?url=https://cointelegraph.com&amp;client=NEWS_360&amp;size=96&amp;type=FAVICON&amp;fallback_opts=TYPE,SIZE,URL" TargetMode="External" Type="http://schemas.openxmlformats.org/officeDocument/2006/relationships/hyperlink"/><Relationship Id="rId42" Target="https://encrypted-tbn2.gstatic.com/faviconV2?url=https://www.fxempire.com&amp;client=NEWS_360&amp;size=96&amp;type=FAVICON&amp;fallback_opts=TYPE,SIZE,URL" TargetMode="External" Type="http://schemas.openxmlformats.org/officeDocument/2006/relationships/hyperlink"/><Relationship Id="rId420" Target="https://encrypted-tbn1.gstatic.com/faviconV2?url=https://gizmodo.com&amp;client=NEWS_360&amp;size=96&amp;type=FAVICON&amp;fallback_opts=TYPE,SIZE,URL" TargetMode="External" Type="http://schemas.openxmlformats.org/officeDocument/2006/relationships/hyperlink"/><Relationship Id="rId42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22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23" Target="https://encrypted-tbn1.gstatic.com/faviconV2?url=https://www.dailymail.co.uk&amp;client=NEWS_360&amp;size=96&amp;type=FAVICON&amp;fallback_opts=TYPE,SIZE,URL" TargetMode="External" Type="http://schemas.openxmlformats.org/officeDocument/2006/relationships/hyperlink"/><Relationship Id="rId42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425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426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427" Target="https://encrypted-tbn0.gstatic.com/faviconV2?url=https://markets.businessinsider.com&amp;client=NEWS_360&amp;size=96&amp;type=FAVICON&amp;fallback_opts=TYPE,SIZE,URL" TargetMode="External" Type="http://schemas.openxmlformats.org/officeDocument/2006/relationships/hyperlink"/><Relationship Id="rId428" Target="https://encrypted-tbn2.gstatic.com/faviconV2?url=https://apnews.com&amp;client=NEWS_360&amp;size=96&amp;type=FAVICON&amp;fallback_opts=TYPE,SIZE,URL" TargetMode="External" Type="http://schemas.openxmlformats.org/officeDocument/2006/relationships/hyperlink"/><Relationship Id="rId429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4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30" Target="https://encrypted-tbn1.gstatic.com/faviconV2?url=https://www.imf.org&amp;client=NEWS_360&amp;size=96&amp;type=FAVICON&amp;fallback_opts=TYPE,SIZE,URL" TargetMode="External" Type="http://schemas.openxmlformats.org/officeDocument/2006/relationships/hyperlink"/><Relationship Id="rId431" Target="https://encrypted-tbn1.gstatic.com/faviconV2?url=https://www.nbcnews.com&amp;client=NEWS_360&amp;size=96&amp;type=FAVICON&amp;fallback_opts=TYPE,SIZE,URL" TargetMode="External" Type="http://schemas.openxmlformats.org/officeDocument/2006/relationships/hyperlink"/><Relationship Id="rId432" Target="https://yt3.ggpht.com/ytc/AGIKgqPWiiqhx401RAMI8gnIlNIU_XIS7kjbrrtmiTb_rQ=s0-h14" TargetMode="External" Type="http://schemas.openxmlformats.org/officeDocument/2006/relationships/hyperlink"/><Relationship Id="rId433" Target="https://encrypted-tbn2.gstatic.com/faviconV2?url=https://www.wave3.com&amp;client=NEWS_360&amp;size=96&amp;type=FAVICON&amp;fallback_opts=TYPE,SIZE,URL" TargetMode="External" Type="http://schemas.openxmlformats.org/officeDocument/2006/relationships/hyperlink"/><Relationship Id="rId434" Target="https://yt3.ggpht.com/ytc/AGIKgqPWiiqhx401RAMI8gnIlNIU_XIS7kjbrrtmiTb_rQ=s0-h14" TargetMode="External" Type="http://schemas.openxmlformats.org/officeDocument/2006/relationships/hyperlink"/><Relationship Id="rId435" Target="https://encrypted-tbn1.gstatic.com/faviconV2?url=https://www.gamesindustry.biz&amp;client=NEWS_360&amp;size=96&amp;type=FAVICON&amp;fallback_opts=TYPE,SIZE,URL" TargetMode="External" Type="http://schemas.openxmlformats.org/officeDocument/2006/relationships/hyperlink"/><Relationship Id="rId436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437" Target="https://encrypted-tbn2.gstatic.com/faviconV2?url=https://www.prnewswire.com&amp;client=NEWS_360&amp;size=96&amp;type=FAVICON&amp;fallback_opts=TYPE,SIZE,URL" TargetMode="External" Type="http://schemas.openxmlformats.org/officeDocument/2006/relationships/hyperlink"/><Relationship Id="rId438" Target="https://yt3.ggpht.com/ytc/AGIKgqO6bA-t86997ZNyLMo7BE04LChSlyERGTFTlJq0Zg=s0-h14" TargetMode="External" Type="http://schemas.openxmlformats.org/officeDocument/2006/relationships/hyperlink"/><Relationship Id="rId439" Target="https://encrypted-tbn3.gstatic.com/faviconV2?url=https://beincrypto.com&amp;client=NEWS_360&amp;size=96&amp;type=FAVICON&amp;fallback_opts=TYPE,SIZE,URL" TargetMode="External" Type="http://schemas.openxmlformats.org/officeDocument/2006/relationships/hyperlink"/><Relationship Id="rId44" Target="https://encrypted-tbn3.gstatic.com/faviconV2?url=https://www.weforum.org&amp;client=NEWS_360&amp;size=96&amp;type=FAVICON&amp;fallback_opts=TYPE,SIZE,URL" TargetMode="External" Type="http://schemas.openxmlformats.org/officeDocument/2006/relationships/hyperlink"/><Relationship Id="rId44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41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442" Target="https://encrypted-tbn0.gstatic.com/faviconV2?url=https://www.sacbee.com&amp;client=NEWS_360&amp;size=96&amp;type=FAVICON&amp;fallback_opts=TYPE,SIZE,URL" TargetMode="External" Type="http://schemas.openxmlformats.org/officeDocument/2006/relationships/hyperlink"/><Relationship Id="rId443" Target="https://encrypted-tbn3.gstatic.com/faviconV2?url=https://investorplace.com&amp;client=NEWS_360&amp;size=96&amp;type=FAVICON&amp;fallback_opts=TYPE,SIZE,URL" TargetMode="External" Type="http://schemas.openxmlformats.org/officeDocument/2006/relationships/hyperlink"/><Relationship Id="rId444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445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446" Target="https://encrypted-tbn1.gstatic.com/faviconV2?url=https://www.wrestlinginc.com&amp;client=NEWS_360&amp;size=96&amp;type=FAVICON&amp;fallback_opts=TYPE,SIZE,URL" TargetMode="External" Type="http://schemas.openxmlformats.org/officeDocument/2006/relationships/hyperlink"/><Relationship Id="rId447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448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449" Target="https://yt3.ggpht.com/ytc/AGIKgqNJqQzqlV2Cs77JWcqflRqn68UdMC9iffM75C2zEQ=s0-h14" TargetMode="External" Type="http://schemas.openxmlformats.org/officeDocument/2006/relationships/hyperlink"/><Relationship Id="rId45" Target="https://encrypted-tbn1.gstatic.com/faviconV2?url=https://triblive.com&amp;client=NEWS_360&amp;size=96&amp;type=FAVICON&amp;fallback_opts=TYPE,SIZE,URL" TargetMode="External" Type="http://schemas.openxmlformats.org/officeDocument/2006/relationships/hyperlink"/><Relationship Id="rId450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451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452" Target="https://yt3.ggpht.com/ytc/AGIKgqPWiiqhx401RAMI8gnIlNIU_XIS7kjbrrtmiTb_rQ=s0-h14" TargetMode="External" Type="http://schemas.openxmlformats.org/officeDocument/2006/relationships/hyperlink"/><Relationship Id="rId453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454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455" Target="https://encrypted-tbn3.gstatic.com/faviconV2?url=https://fortune.com&amp;client=NEWS_360&amp;size=96&amp;type=FAVICON&amp;fallback_opts=TYPE,SIZE,URL" TargetMode="External" Type="http://schemas.openxmlformats.org/officeDocument/2006/relationships/hyperlink"/><Relationship Id="rId456" Target="https://encrypted-tbn3.gstatic.com/faviconV2?url=https://fox8.com&amp;client=NEWS_360&amp;size=96&amp;type=FAVICON&amp;fallback_opts=TYPE,SIZE,URL" TargetMode="External" Type="http://schemas.openxmlformats.org/officeDocument/2006/relationships/hyperlink"/><Relationship Id="rId457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458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459" Target="https://yt3.ggpht.com/7jUHEz4UBLqvmtFQAthsHAU8d5yOVRtf6CO-t-XwuDReks2GJbJ_gcPZdWnFUhIrv26EGzWk=s0-h14" TargetMode="External" Type="http://schemas.openxmlformats.org/officeDocument/2006/relationships/hyperlink"/><Relationship Id="rId4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60" Target="https://yt3.ggpht.com/B6RUjrmpnvEGJyzLQttD2hkhq_LqjZGxKba-iU8Rcvi-JFBX1oWf66PT8OYixGPabmd0wj-ipQ=s0-h14" TargetMode="External" Type="http://schemas.openxmlformats.org/officeDocument/2006/relationships/hyperlink"/><Relationship Id="rId461" Target="https://encrypted-tbn0.gstatic.com/faviconV2?url=https://dailyhodl.com&amp;client=NEWS_360&amp;size=96&amp;type=FAVICON&amp;fallback_opts=TYPE,SIZE,URL" TargetMode="External" Type="http://schemas.openxmlformats.org/officeDocument/2006/relationships/hyperlink"/><Relationship Id="rId462" Target="https://yt3.ggpht.com/7jUHEz4UBLqvmtFQAthsHAU8d5yOVRtf6CO-t-XwuDReks2GJbJ_gcPZdWnFUhIrv26EGzWk=s0-h14" TargetMode="External" Type="http://schemas.openxmlformats.org/officeDocument/2006/relationships/hyperlink"/><Relationship Id="rId463" Target="https://encrypted-tbn3.gstatic.com/faviconV2?url=https://nypost.com&amp;client=NEWS_360&amp;size=96&amp;type=FAVICON&amp;fallback_opts=TYPE,SIZE,URL" TargetMode="External" Type="http://schemas.openxmlformats.org/officeDocument/2006/relationships/hyperlink"/><Relationship Id="rId464" Target="https://encrypted-tbn3.gstatic.com/faviconV2?url=https://investorplace.com&amp;client=NEWS_360&amp;size=96&amp;type=FAVICON&amp;fallback_opts=TYPE,SIZE,URL" TargetMode="External" Type="http://schemas.openxmlformats.org/officeDocument/2006/relationships/hyperlink"/><Relationship Id="rId465" Target="https://encrypted-tbn3.gstatic.com/faviconV2?url=https://cryptonews.com&amp;client=NEWS_360&amp;size=96&amp;type=FAVICON&amp;fallback_opts=TYPE,SIZE,URL" TargetMode="External" Type="http://schemas.openxmlformats.org/officeDocument/2006/relationships/hyperlink"/><Relationship Id="rId466" Target="https://encrypted-tbn2.gstatic.com/faviconV2?url=https://www.knoxnews.com&amp;client=NEWS_360&amp;size=96&amp;type=FAVICON&amp;fallback_opts=TYPE,SIZE,URL" TargetMode="External" Type="http://schemas.openxmlformats.org/officeDocument/2006/relationships/hyperlink"/><Relationship Id="rId467" Target="https://encrypted-tbn2.gstatic.com/faviconV2?url=https://www.businessinsider.in&amp;client=NEWS_360&amp;size=96&amp;type=FAVICON&amp;fallback_opts=TYPE,SIZE,URL" TargetMode="External" Type="http://schemas.openxmlformats.org/officeDocument/2006/relationships/hyperlink"/><Relationship Id="rId468" Target="https://encrypted-tbn0.gstatic.com/faviconV2?url=https://markets.businessinsider.com&amp;client=NEWS_360&amp;size=96&amp;type=FAVICON&amp;fallback_opts=TYPE,SIZE,URL" TargetMode="External" Type="http://schemas.openxmlformats.org/officeDocument/2006/relationships/hyperlink"/><Relationship Id="rId469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47" Target="https://encrypted-tbn0.gstatic.com/faviconV2?url=https://www.freightwaves.com&amp;client=NEWS_360&amp;size=96&amp;type=FAVICON&amp;fallback_opts=TYPE,SIZE,URL" TargetMode="External" Type="http://schemas.openxmlformats.org/officeDocument/2006/relationships/hyperlink"/><Relationship Id="rId470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471" Target="https://encrypted-tbn2.gstatic.com/faviconV2?url=https://oilprice.com&amp;client=NEWS_360&amp;size=96&amp;type=FAVICON&amp;fallback_opts=TYPE,SIZE,URL" TargetMode="External" Type="http://schemas.openxmlformats.org/officeDocument/2006/relationships/hyperlink"/><Relationship Id="rId472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73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474" Target="https://yt3.ggpht.com/0JXei0z2tMwue1et0rF3_QQtoAXoslW_LPrXmtaHXLGZmizJVe6u9ODoAcLBH00RBOwEkufTjg=s0-h14" TargetMode="External" Type="http://schemas.openxmlformats.org/officeDocument/2006/relationships/hyperlink"/><Relationship Id="rId475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476" Target="https://encrypted-tbn1.gstatic.com/faviconV2?url=https://singularityhub.com&amp;client=NEWS_360&amp;size=96&amp;type=FAVICON&amp;fallback_opts=TYPE,SIZE,URL" TargetMode="External" Type="http://schemas.openxmlformats.org/officeDocument/2006/relationships/hyperlink"/><Relationship Id="rId477" Target="https://encrypted-tbn2.gstatic.com/faviconV2?url=https://www.detroitnews.com&amp;client=NEWS_360&amp;size=96&amp;type=FAVICON&amp;fallback_opts=TYPE,SIZE,URL" TargetMode="External" Type="http://schemas.openxmlformats.org/officeDocument/2006/relationships/hyperlink"/><Relationship Id="rId478" Target="https://yt3.ggpht.com/ytc/AGIKgqOSIFJZ0T8R8mOdSpdpK2LiJoSRfdxia3WMHTUVaw=s0-h14" TargetMode="External" Type="http://schemas.openxmlformats.org/officeDocument/2006/relationships/hyperlink"/><Relationship Id="rId479" Target="https://encrypted-tbn1.gstatic.com/faviconV2?url=https://techcrunch.com&amp;client=NEWS_360&amp;size=96&amp;type=FAVICON&amp;fallback_opts=TYPE,SIZE,URL" TargetMode="External" Type="http://schemas.openxmlformats.org/officeDocument/2006/relationships/hyperlink"/><Relationship Id="rId48" Target="https://encrypted-tbn0.gstatic.com/faviconV2?url=https://lawandcrime.com&amp;client=NEWS_360&amp;size=96&amp;type=FAVICON&amp;fallback_opts=TYPE,SIZE,URL" TargetMode="External" Type="http://schemas.openxmlformats.org/officeDocument/2006/relationships/hyperlink"/><Relationship Id="rId480" Target="https://encrypted-tbn1.gstatic.com/faviconV2?url=https://cryptopotato.com&amp;client=NEWS_360&amp;size=96&amp;type=FAVICON&amp;fallback_opts=TYPE,SIZE,URL" TargetMode="External" Type="http://schemas.openxmlformats.org/officeDocument/2006/relationships/hyperlink"/><Relationship Id="rId481" Target="https://encrypted-tbn2.gstatic.com/faviconV2?url=https://unherd.com&amp;client=NEWS_360&amp;size=96&amp;type=FAVICON&amp;fallback_opts=TYPE,SIZE,URL" TargetMode="External" Type="http://schemas.openxmlformats.org/officeDocument/2006/relationships/hyperlink"/><Relationship Id="rId482" Target="https://encrypted-tbn2.gstatic.com/faviconV2?url=https://fox5sandiego.com&amp;client=NEWS_360&amp;size=96&amp;type=FAVICON&amp;fallback_opts=TYPE,SIZE,URL" TargetMode="External" Type="http://schemas.openxmlformats.org/officeDocument/2006/relationships/hyperlink"/><Relationship Id="rId483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484" Target="https://yt3.ggpht.com/7jUHEz4UBLqvmtFQAthsHAU8d5yOVRtf6CO-t-XwuDReks2GJbJ_gcPZdWnFUhIrv26EGzWk=s0-h14" TargetMode="External" Type="http://schemas.openxmlformats.org/officeDocument/2006/relationships/hyperlink"/><Relationship Id="rId485" Target="https://yt3.ggpht.com/ytc/AGIKgqPWiiqhx401RAMI8gnIlNIU_XIS7kjbrrtmiTb_rQ=s0-h14" TargetMode="External" Type="http://schemas.openxmlformats.org/officeDocument/2006/relationships/hyperlink"/><Relationship Id="rId486" Target="https://encrypted-tbn0.gstatic.com/faviconV2?url=https://arstechnica.com&amp;client=NEWS_360&amp;size=96&amp;type=FAVICON&amp;fallback_opts=TYPE,SIZE,URL" TargetMode="External" Type="http://schemas.openxmlformats.org/officeDocument/2006/relationships/hyperlink"/><Relationship Id="rId487" Target="https://encrypted-tbn0.gstatic.com/faviconV2?url=https://www.roi-nj.com&amp;client=NEWS_360&amp;size=96&amp;type=FAVICON&amp;fallback_opts=TYPE,SIZE,URL" TargetMode="External" Type="http://schemas.openxmlformats.org/officeDocument/2006/relationships/hyperlink"/><Relationship Id="rId488" Target="https://encrypted-tbn2.gstatic.com/faviconV2?url=https://www.nola.com&amp;client=NEWS_360&amp;size=96&amp;type=FAVICON&amp;fallback_opts=TYPE,SIZE,URL" TargetMode="External" Type="http://schemas.openxmlformats.org/officeDocument/2006/relationships/hyperlink"/><Relationship Id="rId489" Target="https://encrypted-tbn3.gstatic.com/faviconV2?url=https://cryptonews.com&amp;client=NEWS_360&amp;size=96&amp;type=FAVICON&amp;fallback_opts=TYPE,SIZE,URL" TargetMode="External" Type="http://schemas.openxmlformats.org/officeDocument/2006/relationships/hyperlink"/><Relationship Id="rId49" Target="https://yt3.ggpht.com/-kcohSPXknvrybix3K6ayjkT3_vn0Hily7cED3KwrlYzXYNzTXrgmg4ea04Yurmzkgk04A6j3Rg=s0-h14" TargetMode="External" Type="http://schemas.openxmlformats.org/officeDocument/2006/relationships/hyperlink"/><Relationship Id="rId49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491" Target="https://encrypted-tbn1.gstatic.com/faviconV2?url=https://bitcoinist.com&amp;client=NEWS_360&amp;size=96&amp;type=FAVICON&amp;fallback_opts=TYPE,SIZE,URL" TargetMode="External" Type="http://schemas.openxmlformats.org/officeDocument/2006/relationships/hyperlink"/><Relationship Id="rId492" Target="https://encrypted-tbn2.gstatic.com/faviconV2?url=https://adage.com&amp;client=NEWS_360&amp;size=96&amp;type=FAVICON&amp;fallback_opts=TYPE,SIZE,URL" TargetMode="External" Type="http://schemas.openxmlformats.org/officeDocument/2006/relationships/hyperlink"/><Relationship Id="rId493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494" Target="https://yt3.ggpht.com/ytc/AGIKgqPWiiqhx401RAMI8gnIlNIU_XIS7kjbrrtmiTb_rQ=s0-h14" TargetMode="External" Type="http://schemas.openxmlformats.org/officeDocument/2006/relationships/hyperlink"/><Relationship Id="rId495" Target="https://encrypted-tbn3.gstatic.com/faviconV2?url=https://investorplace.com&amp;client=NEWS_360&amp;size=96&amp;type=FAVICON&amp;fallback_opts=TYPE,SIZE,URL" TargetMode="External" Type="http://schemas.openxmlformats.org/officeDocument/2006/relationships/hyperlink"/><Relationship Id="rId496" Target="https://encrypted-tbn1.gstatic.com/faviconV2?url=https://www.fox5ny.com&amp;client=NEWS_360&amp;size=96&amp;type=FAVICON&amp;fallback_opts=TYPE,SIZE,URL" TargetMode="External" Type="http://schemas.openxmlformats.org/officeDocument/2006/relationships/hyperlink"/><Relationship Id="rId497" Target="https://encrypted-tbn2.gstatic.com/faviconV2?url=https://www.i24news.tv&amp;client=NEWS_360&amp;size=96&amp;type=FAVICON&amp;fallback_opts=TYPE,SIZE,URL" TargetMode="External" Type="http://schemas.openxmlformats.org/officeDocument/2006/relationships/hyperlink"/><Relationship Id="rId498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499" Target="https://encrypted-tbn0.gstatic.com/faviconV2?url=https://www.theguardian.com&amp;client=NEWS_360&amp;size=96&amp;type=FAVICON&amp;fallback_opts=TYPE,SIZE,URL" TargetMode="External" Type="http://schemas.openxmlformats.org/officeDocument/2006/relationships/hyperlink"/><Relationship Id="rId5" Target="https://encrypted-tbn0.gstatic.com/faviconV2?url=https://federalnewsnetwork.com&amp;client=NEWS_360&amp;size=96&amp;type=FAVICON&amp;fallback_opts=TYPE,SIZE,URL" TargetMode="External" Type="http://schemas.openxmlformats.org/officeDocument/2006/relationships/hyperlink"/><Relationship Id="rId50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500" Target="https://encrypted-tbn0.gstatic.com/faviconV2?url=https://www.americanbanker.com&amp;client=NEWS_360&amp;size=96&amp;type=FAVICON&amp;fallback_opts=TYPE,SIZE,URL" TargetMode="External" Type="http://schemas.openxmlformats.org/officeDocument/2006/relationships/hyperlink"/><Relationship Id="rId501" Target="https://encrypted-tbn0.gstatic.com/faviconV2?url=https://www.dailyforex.com&amp;client=NEWS_360&amp;size=96&amp;type=FAVICON&amp;fallback_opts=TYPE,SIZE,URL" TargetMode="External" Type="http://schemas.openxmlformats.org/officeDocument/2006/relationships/hyperlink"/><Relationship Id="rId502" Target="https://encrypted-tbn3.gstatic.com/faviconV2?url=https://www.businesswire.com&amp;client=NEWS_360&amp;size=96&amp;type=FAVICON&amp;fallback_opts=TYPE,SIZE,URL" TargetMode="External" Type="http://schemas.openxmlformats.org/officeDocument/2006/relationships/hyperlink"/><Relationship Id="rId503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504" Target="https://yt3.ggpht.com/ytc/AGIKgqPWiiqhx401RAMI8gnIlNIU_XIS7kjbrrtmiTb_rQ=s0-h14" TargetMode="External" Type="http://schemas.openxmlformats.org/officeDocument/2006/relationships/hyperlink"/><Relationship Id="rId505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506" Target="https://encrypted-tbn2.gstatic.com/faviconV2?url=https://www.wdrb.com&amp;client=NEWS_360&amp;size=96&amp;type=FAVICON&amp;fallback_opts=TYPE,SIZE,URL" TargetMode="External" Type="http://schemas.openxmlformats.org/officeDocument/2006/relationships/hyperlink"/><Relationship Id="rId507" Target="https://encrypted-tbn0.gstatic.com/faviconV2?url=https://www.laptopmag.com&amp;client=NEWS_360&amp;size=96&amp;type=FAVICON&amp;fallback_opts=TYPE,SIZE,URL" TargetMode="External" Type="http://schemas.openxmlformats.org/officeDocument/2006/relationships/hyperlink"/><Relationship Id="rId508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509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5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510" Target="https://encrypted-tbn3.gstatic.com/faviconV2?url=https://nypost.com&amp;client=NEWS_360&amp;size=96&amp;type=FAVICON&amp;fallback_opts=TYPE,SIZE,URL" TargetMode="External" Type="http://schemas.openxmlformats.org/officeDocument/2006/relationships/hyperlink"/><Relationship Id="rId511" Target="https://encrypted-tbn1.gstatic.com/faviconV2?url=https://www.politico.com&amp;client=NEWS_360&amp;size=96&amp;type=FAVICON&amp;fallback_opts=TYPE,SIZE,URL" TargetMode="External" Type="http://schemas.openxmlformats.org/officeDocument/2006/relationships/hyperlink"/><Relationship Id="rId512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513" Target="https://yt3.ggpht.com/7jUHEz4UBLqvmtFQAthsHAU8d5yOVRtf6CO-t-XwuDReks2GJbJ_gcPZdWnFUhIrv26EGzWk=s0-h14" TargetMode="External" Type="http://schemas.openxmlformats.org/officeDocument/2006/relationships/hyperlink"/><Relationship Id="rId514" Target="https://yt3.ggpht.com/-kcohSPXknvrybix3K6ayjkT3_vn0Hily7cED3KwrlYzXYNzTXrgmg4ea04Yurmzkgk04A6j3Rg=s0-h14" TargetMode="External" Type="http://schemas.openxmlformats.org/officeDocument/2006/relationships/hyperlink"/><Relationship Id="rId515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16" Target="https://encrypted-tbn0.gstatic.com/faviconV2?url=https://arstechnica.com&amp;client=NEWS_360&amp;size=96&amp;type=FAVICON&amp;fallback_opts=TYPE,SIZE,URL" TargetMode="External" Type="http://schemas.openxmlformats.org/officeDocument/2006/relationships/hyperlink"/><Relationship Id="rId517" Target="https://encrypted-tbn0.gstatic.com/faviconV2?url=https://www.bizjournals.com&amp;client=NEWS_360&amp;size=96&amp;type=FAVICON&amp;fallback_opts=TYPE,SIZE,URL" TargetMode="External" Type="http://schemas.openxmlformats.org/officeDocument/2006/relationships/hyperlink"/><Relationship Id="rId518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519" Target="https://encrypted-tbn3.gstatic.com/faviconV2?url=https://www.foxnews.com&amp;client=NEWS_360&amp;size=96&amp;type=FAVICON&amp;fallback_opts=TYPE,SIZE,URL" TargetMode="External" Type="http://schemas.openxmlformats.org/officeDocument/2006/relationships/hyperlink"/><Relationship Id="rId52" Target="https://encrypted-tbn3.gstatic.com/faviconV2?url=https://investorplace.com&amp;client=NEWS_360&amp;size=96&amp;type=FAVICON&amp;fallback_opts=TYPE,SIZE,URL" TargetMode="External" Type="http://schemas.openxmlformats.org/officeDocument/2006/relationships/hyperlink"/><Relationship Id="rId520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521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522" Target="https://encrypted-tbn2.gstatic.com/faviconV2?url=https://www.forexlive.com&amp;client=NEWS_360&amp;size=96&amp;type=FAVICON&amp;fallback_opts=TYPE,SIZE,URL" TargetMode="External" Type="http://schemas.openxmlformats.org/officeDocument/2006/relationships/hyperlink"/><Relationship Id="rId523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524" Target="https://encrypted-tbn3.gstatic.com/faviconV2?url=https://www.sfgate.com&amp;client=NEWS_360&amp;size=96&amp;type=FAVICON&amp;fallback_opts=TYPE,SIZE,URL" TargetMode="External" Type="http://schemas.openxmlformats.org/officeDocument/2006/relationships/hyperlink"/><Relationship Id="rId525" Target="https://encrypted-tbn0.gstatic.com/faviconV2?url=https://www.ekathimerini.com&amp;client=NEWS_360&amp;size=96&amp;type=FAVICON&amp;fallback_opts=TYPE,SIZE,URL" TargetMode="External" Type="http://schemas.openxmlformats.org/officeDocument/2006/relationships/hyperlink"/><Relationship Id="rId52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27" Target="https://encrypted-tbn3.gstatic.com/faviconV2?url=https://www.zdnet.com&amp;client=NEWS_360&amp;size=96&amp;type=FAVICON&amp;fallback_opts=TYPE,SIZE,URL" TargetMode="External" Type="http://schemas.openxmlformats.org/officeDocument/2006/relationships/hyperlink"/><Relationship Id="rId528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52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3" Target="https://yt3.ggpht.com/ytc/AGIKgqPWiiqhx401RAMI8gnIlNIU_XIS7kjbrrtmiTb_rQ=s0-h14" TargetMode="External" Type="http://schemas.openxmlformats.org/officeDocument/2006/relationships/hyperlink"/><Relationship Id="rId53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31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532" Target="https://encrypted-tbn2.gstatic.com/faviconV2?url=https://www.techradar.com&amp;client=NEWS_360&amp;size=96&amp;type=FAVICON&amp;fallback_opts=TYPE,SIZE,URL" TargetMode="External" Type="http://schemas.openxmlformats.org/officeDocument/2006/relationships/hyperlink"/><Relationship Id="rId533" Target="https://encrypted-tbn2.gstatic.com/faviconV2?url=https://www.supermarketnews.com&amp;client=NEWS_360&amp;size=96&amp;type=FAVICON&amp;fallback_opts=TYPE,SIZE,URL" TargetMode="External" Type="http://schemas.openxmlformats.org/officeDocument/2006/relationships/hyperlink"/><Relationship Id="rId534" Target="https://encrypted-tbn2.gstatic.com/faviconV2?url=https://thehill.com&amp;client=NEWS_360&amp;size=96&amp;type=FAVICON&amp;fallback_opts=TYPE,SIZE,URL" TargetMode="External" Type="http://schemas.openxmlformats.org/officeDocument/2006/relationships/hyperlink"/><Relationship Id="rId535" Target="https://encrypted-tbn2.gstatic.com/faviconV2?url=https://www.houstonchronicle.com&amp;client=NEWS_360&amp;size=96&amp;type=FAVICON&amp;fallback_opts=TYPE,SIZE,URL" TargetMode="External" Type="http://schemas.openxmlformats.org/officeDocument/2006/relationships/hyperlink"/><Relationship Id="rId536" Target="https://encrypted-tbn0.gstatic.com/faviconV2?url=https://www.ktvu.com&amp;client=NEWS_360&amp;size=96&amp;type=FAVICON&amp;fallback_opts=TYPE,SIZE,URL" TargetMode="External" Type="http://schemas.openxmlformats.org/officeDocument/2006/relationships/hyperlink"/><Relationship Id="rId537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538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539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54" Target="https://yt3.ggpht.com/nvTtRxqUEr5biFiY1cfv5YUXtgOYBIuwRxQzLZBVkwhRSHfbADxJpB6gMsGszFcAjxJWIBqLFA=s0-h14" TargetMode="External" Type="http://schemas.openxmlformats.org/officeDocument/2006/relationships/hyperlink"/><Relationship Id="rId540" Target="https://encrypted-tbn1.gstatic.com/faviconV2?url=https://gizmodo.com&amp;client=NEWS_360&amp;size=96&amp;type=FAVICON&amp;fallback_opts=TYPE,SIZE,URL" TargetMode="External" Type="http://schemas.openxmlformats.org/officeDocument/2006/relationships/hyperlink"/><Relationship Id="rId541" Target="https://encrypted-tbn0.gstatic.com/faviconV2?url=https://www.al.com&amp;client=NEWS_360&amp;size=96&amp;type=FAVICON&amp;fallback_opts=TYPE,SIZE,URL" TargetMode="External" Type="http://schemas.openxmlformats.org/officeDocument/2006/relationships/hyperlink"/><Relationship Id="rId542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543" Target="https://encrypted-tbn2.gstatic.com/faviconV2?url=https://www.theverge.com&amp;client=NEWS_360&amp;size=96&amp;type=FAVICON&amp;fallback_opts=TYPE,SIZE,URL" TargetMode="External" Type="http://schemas.openxmlformats.org/officeDocument/2006/relationships/hyperlink"/><Relationship Id="rId544" Target="https://encrypted-tbn3.gstatic.com/faviconV2?url=https://realmoney.thestreet.com&amp;client=NEWS_360&amp;size=96&amp;type=FAVICON&amp;fallback_opts=TYPE,SIZE,URL" TargetMode="External" Type="http://schemas.openxmlformats.org/officeDocument/2006/relationships/hyperlink"/><Relationship Id="rId545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546" Target="https://encrypted-tbn1.gstatic.com/faviconV2?url=https://www.dailyfx.com&amp;client=NEWS_360&amp;size=96&amp;type=FAVICON&amp;fallback_opts=TYPE,SIZE,URL" TargetMode="External" Type="http://schemas.openxmlformats.org/officeDocument/2006/relationships/hyperlink"/><Relationship Id="rId54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48" Target="https://encrypted-tbn3.gstatic.com/faviconV2?url=https://www.businesswire.com&amp;client=NEWS_360&amp;size=96&amp;type=FAVICON&amp;fallback_opts=TYPE,SIZE,URL" TargetMode="External" Type="http://schemas.openxmlformats.org/officeDocument/2006/relationships/hyperlink"/><Relationship Id="rId54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5" Target="https://yt3.ggpht.com/-kcohSPXknvrybix3K6ayjkT3_vn0Hily7cED3KwrlYzXYNzTXrgmg4ea04Yurmzkgk04A6j3Rg=s0-h14" TargetMode="External" Type="http://schemas.openxmlformats.org/officeDocument/2006/relationships/hyperlink"/><Relationship Id="rId550" Target="https://encrypted-tbn3.gstatic.com/faviconV2?url=https://www.foxnews.com&amp;client=NEWS_360&amp;size=96&amp;type=FAVICON&amp;fallback_opts=TYPE,SIZE,URL" TargetMode="External" Type="http://schemas.openxmlformats.org/officeDocument/2006/relationships/hyperlink"/><Relationship Id="rId551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552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553" Target="https://encrypted-tbn0.gstatic.com/faviconV2?url=https://hypebeast.com&amp;client=NEWS_360&amp;size=96&amp;type=FAVICON&amp;fallback_opts=TYPE,SIZE,URL" TargetMode="External" Type="http://schemas.openxmlformats.org/officeDocument/2006/relationships/hyperlink"/><Relationship Id="rId554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55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556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557" Target="https://yt3.ggpht.com/ytc/AGIKgqPWiiqhx401RAMI8gnIlNIU_XIS7kjbrrtmiTb_rQ=s0-h14" TargetMode="External" Type="http://schemas.openxmlformats.org/officeDocument/2006/relationships/hyperlink"/><Relationship Id="rId558" Target="https://encrypted-tbn3.gstatic.com/faviconV2?url=https://fortune.com&amp;client=NEWS_360&amp;size=96&amp;type=FAVICON&amp;fallback_opts=TYPE,SIZE,URL" TargetMode="External" Type="http://schemas.openxmlformats.org/officeDocument/2006/relationships/hyperlink"/><Relationship Id="rId559" Target="https://encrypted-tbn3.gstatic.com/faviconV2?url=https://fortune.com&amp;client=NEWS_360&amp;size=96&amp;type=FAVICON&amp;fallback_opts=TYPE,SIZE,URL" TargetMode="External" Type="http://schemas.openxmlformats.org/officeDocument/2006/relationships/hyperlink"/><Relationship Id="rId56" Target="https://encrypted-tbn0.gstatic.com/faviconV2?url=https://www.washingtonexaminer.com&amp;client=NEWS_360&amp;size=96&amp;type=FAVICON&amp;fallback_opts=TYPE,SIZE,URL" TargetMode="External" Type="http://schemas.openxmlformats.org/officeDocument/2006/relationships/hyperlink"/><Relationship Id="rId560" Target="https://yt3.ggpht.com/ytc/AGIKgqPWiiqhx401RAMI8gnIlNIU_XIS7kjbrrtmiTb_rQ=s0-h14" TargetMode="External" Type="http://schemas.openxmlformats.org/officeDocument/2006/relationships/hyperlink"/><Relationship Id="rId561" Target="https://yt3.ggpht.com/ytc/AGIKgqNl4Jmzaz1aOy04EQVzMy8bzb1fNz01GjSyOwWAvg=s0-h14" TargetMode="External" Type="http://schemas.openxmlformats.org/officeDocument/2006/relationships/hyperlink"/><Relationship Id="rId562" Target="https://encrypted-tbn0.gstatic.com/faviconV2?url=https://www.kron4.com&amp;client=NEWS_360&amp;size=96&amp;type=FAVICON&amp;fallback_opts=TYPE,SIZE,URL" TargetMode="External" Type="http://schemas.openxmlformats.org/officeDocument/2006/relationships/hyperlink"/><Relationship Id="rId563" Target="https://encrypted-tbn2.gstatic.com/faviconV2?url=https://www.techradar.com&amp;client=NEWS_360&amp;size=96&amp;type=FAVICON&amp;fallback_opts=TYPE,SIZE,URL" TargetMode="External" Type="http://schemas.openxmlformats.org/officeDocument/2006/relationships/hyperlink"/><Relationship Id="rId564" Target="https://encrypted-tbn1.gstatic.com/faviconV2?url=https://insideevs.com&amp;client=NEWS_360&amp;size=96&amp;type=FAVICON&amp;fallback_opts=TYPE,SIZE,URL" TargetMode="External" Type="http://schemas.openxmlformats.org/officeDocument/2006/relationships/hyperlink"/><Relationship Id="rId565" Target="https://encrypted-tbn0.gstatic.com/faviconV2?url=https://arstechnica.com&amp;client=NEWS_360&amp;size=96&amp;type=FAVICON&amp;fallback_opts=TYPE,SIZE,URL" TargetMode="External" Type="http://schemas.openxmlformats.org/officeDocument/2006/relationships/hyperlink"/><Relationship Id="rId566" Target="https://encrypted-tbn0.gstatic.com/faviconV2?url=https://www.mauinews.com&amp;client=NEWS_360&amp;size=96&amp;type=FAVICON&amp;fallback_opts=TYPE,SIZE,URL" TargetMode="External" Type="http://schemas.openxmlformats.org/officeDocument/2006/relationships/hyperlink"/><Relationship Id="rId56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68" Target="https://encrypted-tbn1.gstatic.com/faviconV2?url=https://www.statesman.com&amp;client=NEWS_360&amp;size=96&amp;type=FAVICON&amp;fallback_opts=TYPE,SIZE,URL" TargetMode="External" Type="http://schemas.openxmlformats.org/officeDocument/2006/relationships/hyperlink"/><Relationship Id="rId569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57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570" Target="https://encrypted-tbn2.gstatic.com/faviconV2?url=https://www.aol.com&amp;client=NEWS_360&amp;size=96&amp;type=FAVICON&amp;fallback_opts=TYPE,SIZE,URL" TargetMode="External" Type="http://schemas.openxmlformats.org/officeDocument/2006/relationships/hyperlink"/><Relationship Id="rId571" Target="https://encrypted-tbn3.gstatic.com/faviconV2?url=https://fox8.com&amp;client=NEWS_360&amp;size=96&amp;type=FAVICON&amp;fallback_opts=TYPE,SIZE,URL" TargetMode="External" Type="http://schemas.openxmlformats.org/officeDocument/2006/relationships/hyperlink"/><Relationship Id="rId572" Target="https://yt3.ggpht.com/FurEkbmZF6E8WdOqrQfCfFSj1-nQukSuJETL9Zv3g-eq_CbhV94kevvmf-n4VOFQHMjQITmH1Q=s0-h14" TargetMode="External" Type="http://schemas.openxmlformats.org/officeDocument/2006/relationships/hyperlink"/><Relationship Id="rId573" Target="https://encrypted-tbn0.gstatic.com/faviconV2?url=https://www.spiked-online.com&amp;client=NEWS_360&amp;size=96&amp;type=FAVICON&amp;fallback_opts=TYPE,SIZE,URL" TargetMode="External" Type="http://schemas.openxmlformats.org/officeDocument/2006/relationships/hyperlink"/><Relationship Id="rId574" Target="https://encrypted-tbn2.gstatic.com/faviconV2?url=https://www.forbes.com&amp;client=NEWS_360&amp;size=96&amp;type=FAVICON&amp;fallback_opts=TYPE,SIZE,URL" TargetMode="External" Type="http://schemas.openxmlformats.org/officeDocument/2006/relationships/hyperlink"/><Relationship Id="rId57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576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57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578" Target="https://encrypted-tbn0.gstatic.com/faviconV2?url=https://www.usatoday.com&amp;client=NEWS_360&amp;size=96&amp;type=FAVICON&amp;fallback_opts=TYPE,SIZE,URL" TargetMode="External" Type="http://schemas.openxmlformats.org/officeDocument/2006/relationships/hyperlink"/><Relationship Id="rId579" Target="https://encrypted-tbn0.gstatic.com/faviconV2?url=https://www.usatoday.com&amp;client=NEWS_360&amp;size=96&amp;type=FAVICON&amp;fallback_opts=TYPE,SIZE,URL" TargetMode="External" Type="http://schemas.openxmlformats.org/officeDocument/2006/relationships/hyperlink"/><Relationship Id="rId58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58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581" Target="https://encrypted-tbn1.gstatic.com/faviconV2?url=https://www.engadget.com&amp;client=NEWS_360&amp;size=96&amp;type=FAVICON&amp;fallback_opts=TYPE,SIZE,URL" TargetMode="External" Type="http://schemas.openxmlformats.org/officeDocument/2006/relationships/hyperlink"/><Relationship Id="rId582" Target="https://encrypted-tbn2.gstatic.com/faviconV2?url=https://oilprice.com&amp;client=NEWS_360&amp;size=96&amp;type=FAVICON&amp;fallback_opts=TYPE,SIZE,URL" TargetMode="External" Type="http://schemas.openxmlformats.org/officeDocument/2006/relationships/hyperlink"/><Relationship Id="rId58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84" Target="https://encrypted-tbn0.gstatic.com/faviconV2?url=https://www.10news.com&amp;client=NEWS_360&amp;size=96&amp;type=FAVICON&amp;fallback_opts=TYPE,SIZE,URL" TargetMode="External" Type="http://schemas.openxmlformats.org/officeDocument/2006/relationships/hyperlink"/><Relationship Id="rId585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586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587" Target="https://encrypted-tbn0.gstatic.com/faviconV2?url=https://www.bizjournals.com&amp;client=NEWS_360&amp;size=96&amp;type=FAVICON&amp;fallback_opts=TYPE,SIZE,URL" TargetMode="External" Type="http://schemas.openxmlformats.org/officeDocument/2006/relationships/hyperlink"/><Relationship Id="rId588" Target="https://encrypted-tbn2.gstatic.com/faviconV2?url=https://www.mining.com&amp;client=NEWS_360&amp;size=96&amp;type=FAVICON&amp;fallback_opts=TYPE,SIZE,URL" TargetMode="External" Type="http://schemas.openxmlformats.org/officeDocument/2006/relationships/hyperlink"/><Relationship Id="rId589" Target="https://encrypted-tbn3.gstatic.com/faviconV2?url=https://realmoney.thestreet.com&amp;client=NEWS_360&amp;size=96&amp;type=FAVICON&amp;fallback_opts=TYPE,SIZE,URL" TargetMode="External" Type="http://schemas.openxmlformats.org/officeDocument/2006/relationships/hyperlink"/><Relationship Id="rId5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590" Target="https://encrypted-tbn2.gstatic.com/faviconV2?url=https://www.oregonlive.com&amp;client=NEWS_360&amp;size=96&amp;type=FAVICON&amp;fallback_opts=TYPE,SIZE,URL" TargetMode="External" Type="http://schemas.openxmlformats.org/officeDocument/2006/relationships/hyperlink"/><Relationship Id="rId591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592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593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594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595" Target="https://encrypted-tbn0.gstatic.com/faviconV2?url=https://mashable.com&amp;client=NEWS_360&amp;size=96&amp;type=FAVICON&amp;fallback_opts=TYPE,SIZE,URL" TargetMode="External" Type="http://schemas.openxmlformats.org/officeDocument/2006/relationships/hyperlink"/><Relationship Id="rId596" Target="https://encrypted-tbn0.gstatic.com/faviconV2?url=https://kdvr.com&amp;client=NEWS_360&amp;size=96&amp;type=FAVICON&amp;fallback_opts=TYPE,SIZE,URL" TargetMode="External" Type="http://schemas.openxmlformats.org/officeDocument/2006/relationships/hyperlink"/><Relationship Id="rId597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598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599" Target="https://encrypted-tbn1.gstatic.com/faviconV2?url=https://www.thedrive.com&amp;client=NEWS_360&amp;size=96&amp;type=FAVICON&amp;fallback_opts=TYPE,SIZE,URL" TargetMode="External" Type="http://schemas.openxmlformats.org/officeDocument/2006/relationships/hyperlink"/><Relationship Id="rId6" Target="https://encrypted-tbn2.gstatic.com/faviconV2?url=https://www.heritage.org&amp;client=NEWS_360&amp;size=96&amp;type=FAVICON&amp;fallback_opts=TYPE,SIZE,URL" TargetMode="External" Type="http://schemas.openxmlformats.org/officeDocument/2006/relationships/hyperlink"/><Relationship Id="rId60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600" Target="https://encrypted-tbn2.gstatic.com/faviconV2?url=https://people.com&amp;client=NEWS_360&amp;size=96&amp;type=FAVICON&amp;fallback_opts=TYPE,SIZE,URL" TargetMode="External" Type="http://schemas.openxmlformats.org/officeDocument/2006/relationships/hyperlink"/><Relationship Id="rId601" Target="https://encrypted-tbn1.gstatic.com/faviconV2?url=https://techcrunch.com&amp;client=NEWS_360&amp;size=96&amp;type=FAVICON&amp;fallback_opts=TYPE,SIZE,URL" TargetMode="External" Type="http://schemas.openxmlformats.org/officeDocument/2006/relationships/hyperlink"/><Relationship Id="rId60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603" Target="https://encrypted-tbn2.gstatic.com/faviconV2?url=https://thehill.com&amp;client=NEWS_360&amp;size=96&amp;type=FAVICON&amp;fallback_opts=TYPE,SIZE,URL" TargetMode="External" Type="http://schemas.openxmlformats.org/officeDocument/2006/relationships/hyperlink"/><Relationship Id="rId604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605" Target="https://encrypted-tbn3.gstatic.com/faviconV2?url=https://upnorthlive.com&amp;client=NEWS_360&amp;size=96&amp;type=FAVICON&amp;fallback_opts=TYPE,SIZE,URL" TargetMode="External" Type="http://schemas.openxmlformats.org/officeDocument/2006/relationships/hyperlink"/><Relationship Id="rId606" Target="https://yt3.ggpht.com/ytc/AGIKgqPWiiqhx401RAMI8gnIlNIU_XIS7kjbrrtmiTb_rQ=s0-h14" TargetMode="External" Type="http://schemas.openxmlformats.org/officeDocument/2006/relationships/hyperlink"/><Relationship Id="rId607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60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609" Target="https://encrypted-tbn2.gstatic.com/faviconV2?url=https://www.theverge.com&amp;client=NEWS_360&amp;size=96&amp;type=FAVICON&amp;fallback_opts=TYPE,SIZE,URL" TargetMode="External" Type="http://schemas.openxmlformats.org/officeDocument/2006/relationships/hyperlink"/><Relationship Id="rId6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610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61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612" Target="https://encrypted-tbn3.gstatic.com/faviconV2?url=https://www.washingtonpost.com&amp;client=NEWS_360&amp;size=96&amp;type=FAVICON&amp;fallback_opts=TYPE,SIZE,URL" TargetMode="External" Type="http://schemas.openxmlformats.org/officeDocument/2006/relationships/hyperlink"/><Relationship Id="rId613" Target="https://encrypted-tbn0.gstatic.com/faviconV2?url=https://www.usatoday.com&amp;client=NEWS_360&amp;size=96&amp;type=FAVICON&amp;fallback_opts=TYPE,SIZE,URL" TargetMode="External" Type="http://schemas.openxmlformats.org/officeDocument/2006/relationships/hyperlink"/><Relationship Id="rId614" Target="https://encrypted-tbn2.gstatic.com/faviconV2?url=https://www.statnews.com&amp;client=NEWS_360&amp;size=96&amp;type=FAVICON&amp;fallback_opts=TYPE,SIZE,URL" TargetMode="External" Type="http://schemas.openxmlformats.org/officeDocument/2006/relationships/hyperlink"/><Relationship Id="rId615" Target="https://encrypted-tbn2.gstatic.com/faviconV2?url=https://adage.com&amp;client=NEWS_360&amp;size=96&amp;type=FAVICON&amp;fallback_opts=TYPE,SIZE,URL" TargetMode="External" Type="http://schemas.openxmlformats.org/officeDocument/2006/relationships/hyperlink"/><Relationship Id="rId616" Target="https://encrypted-tbn3.gstatic.com/faviconV2?url=https://www.sfchronicle.com&amp;client=NEWS_360&amp;size=96&amp;type=FAVICON&amp;fallback_opts=TYPE,SIZE,URL" TargetMode="External" Type="http://schemas.openxmlformats.org/officeDocument/2006/relationships/hyperlink"/><Relationship Id="rId617" Target="https://encrypted-tbn2.gstatic.com/faviconV2?url=https://www.9news.com&amp;client=NEWS_360&amp;size=96&amp;type=FAVICON&amp;fallback_opts=TYPE,SIZE,URL" TargetMode="External" Type="http://schemas.openxmlformats.org/officeDocument/2006/relationships/hyperlink"/><Relationship Id="rId618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619" Target="https://encrypted-tbn0.gstatic.com/faviconV2?url=https://www.usatoday.com&amp;client=NEWS_360&amp;size=96&amp;type=FAVICON&amp;fallback_opts=TYPE,SIZE,URL" TargetMode="External" Type="http://schemas.openxmlformats.org/officeDocument/2006/relationships/hyperlink"/><Relationship Id="rId62" Target="https://encrypted-tbn1.gstatic.com/faviconV2?url=https://www.entrepreneur.com&amp;client=NEWS_360&amp;size=96&amp;type=FAVICON&amp;fallback_opts=TYPE,SIZE,URL" TargetMode="External" Type="http://schemas.openxmlformats.org/officeDocument/2006/relationships/hyperlink"/><Relationship Id="rId620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621" Target="https://encrypted-tbn2.gstatic.com/faviconV2?url=https://www.teslarati.com&amp;client=NEWS_360&amp;size=96&amp;type=FAVICON&amp;fallback_opts=TYPE,SIZE,URL" TargetMode="External" Type="http://schemas.openxmlformats.org/officeDocument/2006/relationships/hyperlink"/><Relationship Id="rId622" Target="https://encrypted-tbn2.gstatic.com/faviconV2?url=https://ktla.com&amp;client=NEWS_360&amp;size=96&amp;type=FAVICON&amp;fallback_opts=TYPE,SIZE,URL" TargetMode="External" Type="http://schemas.openxmlformats.org/officeDocument/2006/relationships/hyperlink"/><Relationship Id="rId623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624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625" Target="https://encrypted-tbn1.gstatic.com/faviconV2?url=https://www.kbzk.com&amp;client=NEWS_360&amp;size=96&amp;type=FAVICON&amp;fallback_opts=TYPE,SIZE,URL" TargetMode="External" Type="http://schemas.openxmlformats.org/officeDocument/2006/relationships/hyperlink"/><Relationship Id="rId626" Target="https://encrypted-tbn3.gstatic.com/faviconV2?url=https://www.chicagotribune.com&amp;client=NEWS_360&amp;size=96&amp;type=FAVICON&amp;fallback_opts=TYPE,SIZE,URL" TargetMode="External" Type="http://schemas.openxmlformats.org/officeDocument/2006/relationships/hyperlink"/><Relationship Id="rId627" Target="https://encrypted-tbn0.gstatic.com/faviconV2?url=https://www.usatoday.com&amp;client=NEWS_360&amp;size=96&amp;type=FAVICON&amp;fallback_opts=TYPE,SIZE,URL" TargetMode="External" Type="http://schemas.openxmlformats.org/officeDocument/2006/relationships/hyperlink"/><Relationship Id="rId628" Target="https://encrypted-tbn1.gstatic.com/faviconV2?url=https://www.lex18.com&amp;client=NEWS_360&amp;size=96&amp;type=FAVICON&amp;fallback_opts=TYPE,SIZE,URL" TargetMode="External" Type="http://schemas.openxmlformats.org/officeDocument/2006/relationships/hyperlink"/><Relationship Id="rId629" Target="https://yt3.ggpht.com/-kcohSPXknvrybix3K6ayjkT3_vn0Hily7cED3KwrlYzXYNzTXrgmg4ea04Yurmzkgk04A6j3Rg=s0-h14" TargetMode="External" Type="http://schemas.openxmlformats.org/officeDocument/2006/relationships/hyperlink"/><Relationship Id="rId63" Target="https://encrypted-tbn3.gstatic.com/faviconV2?url=https://www.foxnews.com&amp;client=NEWS_360&amp;size=96&amp;type=FAVICON&amp;fallback_opts=TYPE,SIZE,URL" TargetMode="External" Type="http://schemas.openxmlformats.org/officeDocument/2006/relationships/hyperlink"/><Relationship Id="rId630" Target="https://encrypted-tbn1.gstatic.com/faviconV2?url=https://www.investopedia.com&amp;client=NEWS_360&amp;size=96&amp;type=FAVICON&amp;fallback_opts=TYPE,SIZE,URL" TargetMode="External" Type="http://schemas.openxmlformats.org/officeDocument/2006/relationships/hyperlink"/><Relationship Id="rId631" Target="https://encrypted-tbn3.gstatic.com/faviconV2?url=https://nypost.com&amp;client=NEWS_360&amp;size=96&amp;type=FAVICON&amp;fallback_opts=TYPE,SIZE,URL" TargetMode="External" Type="http://schemas.openxmlformats.org/officeDocument/2006/relationships/hyperlink"/><Relationship Id="rId632" Target="https://yt3.ggpht.com/7jUHEz4UBLqvmtFQAthsHAU8d5yOVRtf6CO-t-XwuDReks2GJbJ_gcPZdWnFUhIrv26EGzWk=s0-h14" TargetMode="External" Type="http://schemas.openxmlformats.org/officeDocument/2006/relationships/hyperlink"/><Relationship Id="rId633" Target="https://encrypted-tbn3.gstatic.com/faviconV2?url=https://www.washingtonpost.com&amp;client=NEWS_360&amp;size=96&amp;type=FAVICON&amp;fallback_opts=TYPE,SIZE,URL" TargetMode="External" Type="http://schemas.openxmlformats.org/officeDocument/2006/relationships/hyperlink"/><Relationship Id="rId634" Target="https://encrypted-tbn0.gstatic.com/faviconV2?url=https://www.dailyforex.com&amp;client=NEWS_360&amp;size=96&amp;type=FAVICON&amp;fallback_opts=TYPE,SIZE,URL" TargetMode="External" Type="http://schemas.openxmlformats.org/officeDocument/2006/relationships/hyperlink"/><Relationship Id="rId635" Target="https://yt3.ggpht.com/mKEUzCLXHHAiPlegiNtn-2U3D4cvMtL7zkkBOpZ0EJjuVbc5SE-k5L4vsrWqFJE02roT1cI0uQ=s0-h14" TargetMode="External" Type="http://schemas.openxmlformats.org/officeDocument/2006/relationships/hyperlink"/><Relationship Id="rId636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637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638" Target="https://encrypted-tbn0.gstatic.com/faviconV2?url=https://www.pcmag.com&amp;client=NEWS_360&amp;size=96&amp;type=FAVICON&amp;fallback_opts=TYPE,SIZE,URL" TargetMode="External" Type="http://schemas.openxmlformats.org/officeDocument/2006/relationships/hyperlink"/><Relationship Id="rId639" Target="https://encrypted-tbn1.gstatic.com/faviconV2?url=https://www.mortgagenewsdaily.com&amp;client=NEWS_360&amp;size=96&amp;type=FAVICON&amp;fallback_opts=TYPE,SIZE,URL" TargetMode="External" Type="http://schemas.openxmlformats.org/officeDocument/2006/relationships/hyperlink"/><Relationship Id="rId64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640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641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642" Target="https://encrypted-tbn2.gstatic.com/faviconV2?url=https://apnews.com&amp;client=NEWS_360&amp;size=96&amp;type=FAVICON&amp;fallback_opts=TYPE,SIZE,URL" TargetMode="External" Type="http://schemas.openxmlformats.org/officeDocument/2006/relationships/hyperlink"/><Relationship Id="rId643" Target="https://encrypted-tbn0.gstatic.com/faviconV2?url=https://markets.businessinsider.com&amp;client=NEWS_360&amp;size=96&amp;type=FAVICON&amp;fallback_opts=TYPE,SIZE,URL" TargetMode="External" Type="http://schemas.openxmlformats.org/officeDocument/2006/relationships/hyperlink"/><Relationship Id="rId644" Target="https://encrypted-tbn3.gstatic.com/faviconV2?url=https://nypost.com&amp;client=NEWS_360&amp;size=96&amp;type=FAVICON&amp;fallback_opts=TYPE,SIZE,URL" TargetMode="External" Type="http://schemas.openxmlformats.org/officeDocument/2006/relationships/hyperlink"/><Relationship Id="rId645" Target="https://yt3.ggpht.com/-kcohSPXknvrybix3K6ayjkT3_vn0Hily7cED3KwrlYzXYNzTXrgmg4ea04Yurmzkgk04A6j3Rg=s0-h14" TargetMode="External" Type="http://schemas.openxmlformats.org/officeDocument/2006/relationships/hyperlink"/><Relationship Id="rId646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647" Target="https://encrypted-tbn0.gstatic.com/faviconV2?url=https://arstechnica.com&amp;client=NEWS_360&amp;size=96&amp;type=FAVICON&amp;fallback_opts=TYPE,SIZE,URL" TargetMode="External" Type="http://schemas.openxmlformats.org/officeDocument/2006/relationships/hyperlink"/><Relationship Id="rId648" Target="https://encrypted-tbn1.gstatic.com/faviconV2?url=https://www.bozemandailychronicle.com&amp;client=NEWS_360&amp;size=96&amp;type=FAVICON&amp;fallback_opts=TYPE,SIZE,URL" TargetMode="External" Type="http://schemas.openxmlformats.org/officeDocument/2006/relationships/hyperlink"/><Relationship Id="rId649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65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650" Target="https://encrypted-tbn1.gstatic.com/faviconV2?url=https://www.nbcnews.com&amp;client=NEWS_360&amp;size=96&amp;type=FAVICON&amp;fallback_opts=TYPE,SIZE,URL" TargetMode="External" Type="http://schemas.openxmlformats.org/officeDocument/2006/relationships/hyperlink"/><Relationship Id="rId651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652" Target="https://yt3.ggpht.com/XChID12vUo_65liAk__t90R9BmJ88KU_Hh28EvTaIBrpoinxJDRnG-60c2vVJr7lC3TSebbKRw=s0-h14" TargetMode="External" Type="http://schemas.openxmlformats.org/officeDocument/2006/relationships/hyperlink"/><Relationship Id="rId653" Target="https://encrypted-tbn2.gstatic.com/faviconV2?url=https://www.nextgov.com&amp;client=NEWS_360&amp;size=96&amp;type=FAVICON&amp;fallback_opts=TYPE,SIZE,URL" TargetMode="External" Type="http://schemas.openxmlformats.org/officeDocument/2006/relationships/hyperlink"/><Relationship Id="rId654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655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656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657" Target="https://encrypted-tbn0.gstatic.com/faviconV2?url=https://www.al.com&amp;client=NEWS_360&amp;size=96&amp;type=FAVICON&amp;fallback_opts=TYPE,SIZE,URL" TargetMode="External" Type="http://schemas.openxmlformats.org/officeDocument/2006/relationships/hyperlink"/><Relationship Id="rId658" Target="https://encrypted-tbn0.gstatic.com/faviconV2?url=https://www.crainsdetroit.com&amp;client=NEWS_360&amp;size=96&amp;type=FAVICON&amp;fallback_opts=TYPE,SIZE,URL" TargetMode="External" Type="http://schemas.openxmlformats.org/officeDocument/2006/relationships/hyperlink"/><Relationship Id="rId659" Target="https://encrypted-tbn3.gstatic.com/faviconV2?url=https://patch.com&amp;client=NEWS_360&amp;size=96&amp;type=FAVICON&amp;fallback_opts=TYPE,SIZE,URL" TargetMode="External" Type="http://schemas.openxmlformats.org/officeDocument/2006/relationships/hyperlink"/><Relationship Id="rId66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660" Target="https://encrypted-tbn2.gstatic.com/faviconV2?url=https://www.cleveland.com&amp;client=NEWS_360&amp;size=96&amp;type=FAVICON&amp;fallback_opts=TYPE,SIZE,URL" TargetMode="External" Type="http://schemas.openxmlformats.org/officeDocument/2006/relationships/hyperlink"/><Relationship Id="rId661" Target="https://encrypted-tbn1.gstatic.com/faviconV2?url=https://www.ktvq.com&amp;client=NEWS_360&amp;size=96&amp;type=FAVICON&amp;fallback_opts=TYPE,SIZE,URL" TargetMode="External" Type="http://schemas.openxmlformats.org/officeDocument/2006/relationships/hyperlink"/><Relationship Id="rId66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663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664" Target="https://encrypted-tbn3.gstatic.com/faviconV2?url=https://realmoney.thestreet.com&amp;client=NEWS_360&amp;size=96&amp;type=FAVICON&amp;fallback_opts=TYPE,SIZE,URL" TargetMode="External" Type="http://schemas.openxmlformats.org/officeDocument/2006/relationships/hyperlink"/><Relationship Id="rId66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66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667" Target="https://encrypted-tbn0.gstatic.com/faviconV2?url=https://www.eurogamer.net&amp;client=NEWS_360&amp;size=96&amp;type=FAVICON&amp;fallback_opts=TYPE,SIZE,URL" TargetMode="External" Type="http://schemas.openxmlformats.org/officeDocument/2006/relationships/hyperlink"/><Relationship Id="rId668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669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67" Target="https://encrypted-tbn2.gstatic.com/faviconV2?url=https://www.chicagobusiness.com&amp;client=NEWS_360&amp;size=96&amp;type=FAVICON&amp;fallback_opts=TYPE,SIZE,URL" TargetMode="External" Type="http://schemas.openxmlformats.org/officeDocument/2006/relationships/hyperlink"/><Relationship Id="rId670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671" Target="https://yt3.ggpht.com/7jUHEz4UBLqvmtFQAthsHAU8d5yOVRtf6CO-t-XwuDReks2GJbJ_gcPZdWnFUhIrv26EGzWk=s0-h14" TargetMode="External" Type="http://schemas.openxmlformats.org/officeDocument/2006/relationships/hyperlink"/><Relationship Id="rId672" Target="https://encrypted-tbn0.gstatic.com/faviconV2?url=https://searchengineland.com&amp;client=NEWS_360&amp;size=96&amp;type=FAVICON&amp;fallback_opts=TYPE,SIZE,URL" TargetMode="External" Type="http://schemas.openxmlformats.org/officeDocument/2006/relationships/hyperlink"/><Relationship Id="rId673" Target="https://encrypted-tbn2.gstatic.com/faviconV2?url=https://www.detroitnews.com&amp;client=NEWS_360&amp;size=96&amp;type=FAVICON&amp;fallback_opts=TYPE,SIZE,URL" TargetMode="External" Type="http://schemas.openxmlformats.org/officeDocument/2006/relationships/hyperlink"/><Relationship Id="rId674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675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676" Target="https://encrypted-tbn0.gstatic.com/faviconV2?url=https://www.fiercepharma.com&amp;client=NEWS_360&amp;size=96&amp;type=FAVICON&amp;fallback_opts=TYPE,SIZE,URL" TargetMode="External" Type="http://schemas.openxmlformats.org/officeDocument/2006/relationships/hyperlink"/><Relationship Id="rId677" Target="https://encrypted-tbn0.gstatic.com/faviconV2?url=https://www.bleepingcomputer.com&amp;client=NEWS_360&amp;size=96&amp;type=FAVICON&amp;fallback_opts=TYPE,SIZE,URL" TargetMode="External" Type="http://schemas.openxmlformats.org/officeDocument/2006/relationships/hyperlink"/><Relationship Id="rId678" Target="https://encrypted-tbn0.gstatic.com/faviconV2?url=https://www.cbsnews.com&amp;client=NEWS_360&amp;size=96&amp;type=FAVICON&amp;fallback_opts=TYPE,SIZE,URL" TargetMode="External" Type="http://schemas.openxmlformats.org/officeDocument/2006/relationships/hyperlink"/><Relationship Id="rId67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68" Target="https://encrypted-tbn0.gstatic.com/faviconV2?url=https://thereformedbroker.com&amp;client=NEWS_360&amp;size=96&amp;type=FAVICON&amp;fallback_opts=TYPE,SIZE,URL" TargetMode="External" Type="http://schemas.openxmlformats.org/officeDocument/2006/relationships/hyperlink"/><Relationship Id="rId680" Target="https://encrypted-tbn1.gstatic.com/faviconV2?url=https://www.entrepreneur.com&amp;client=NEWS_360&amp;size=96&amp;type=FAVICON&amp;fallback_opts=TYPE,SIZE,URL" TargetMode="External" Type="http://schemas.openxmlformats.org/officeDocument/2006/relationships/hyperlink"/><Relationship Id="rId681" Target="https://yt3.ggpht.com/muznv-uK4rQX3IYekeMVTbZHFA599wWrnY9pGmuG1dzoOYPkB9J-5nfuHWQvOtElK8SeBHHGrg=s0-h14" TargetMode="External" Type="http://schemas.openxmlformats.org/officeDocument/2006/relationships/hyperlink"/><Relationship Id="rId682" Target="https://encrypted-tbn3.gstatic.com/faviconV2?url=https://www.morningstar.com&amp;client=NEWS_360&amp;size=96&amp;type=FAVICON&amp;fallback_opts=TYPE,SIZE,URL" TargetMode="External" Type="http://schemas.openxmlformats.org/officeDocument/2006/relationships/hyperlink"/><Relationship Id="rId683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684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685" Target="https://encrypted-tbn0.gstatic.com/faviconV2?url=https://www.fox9.com&amp;client=NEWS_360&amp;size=96&amp;type=FAVICON&amp;fallback_opts=TYPE,SIZE,URL" TargetMode="External" Type="http://schemas.openxmlformats.org/officeDocument/2006/relationships/hyperlink"/><Relationship Id="rId686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687" Target="https://encrypted-tbn2.gstatic.com/faviconV2?url=https://www.chicagobusiness.com&amp;client=NEWS_360&amp;size=96&amp;type=FAVICON&amp;fallback_opts=TYPE,SIZE,URL" TargetMode="External" Type="http://schemas.openxmlformats.org/officeDocument/2006/relationships/hyperlink"/><Relationship Id="rId688" Target="https://encrypted-tbn1.gstatic.com/faviconV2?url=https://www.livemint.com&amp;client=NEWS_360&amp;size=96&amp;type=FAVICON&amp;fallback_opts=TYPE,SIZE,URL" TargetMode="External" Type="http://schemas.openxmlformats.org/officeDocument/2006/relationships/hyperlink"/><Relationship Id="rId689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69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690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69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692" Target="https://encrypted-tbn1.gstatic.com/faviconV2?url=https://cointelegraph.com&amp;client=NEWS_360&amp;size=96&amp;type=FAVICON&amp;fallback_opts=TYPE,SIZE,URL" TargetMode="External" Type="http://schemas.openxmlformats.org/officeDocument/2006/relationships/hyperlink"/><Relationship Id="rId693" Target="https://encrypted-tbn1.gstatic.com/faviconV2?url=https://leehamnews.com&amp;client=NEWS_360&amp;size=96&amp;type=FAVICON&amp;fallback_opts=TYPE,SIZE,URL" TargetMode="External" Type="http://schemas.openxmlformats.org/officeDocument/2006/relationships/hyperlink"/><Relationship Id="rId694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695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696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697" Target="https://yt3.ggpht.com/7jUHEz4UBLqvmtFQAthsHAU8d5yOVRtf6CO-t-XwuDReks2GJbJ_gcPZdWnFUhIrv26EGzWk=s0-h14" TargetMode="External" Type="http://schemas.openxmlformats.org/officeDocument/2006/relationships/hyperlink"/><Relationship Id="rId698" Target="https://yt3.ggpht.com/ytc/AGIKgqPWiiqhx401RAMI8gnIlNIU_XIS7kjbrrtmiTb_rQ=s0-h14" TargetMode="External" Type="http://schemas.openxmlformats.org/officeDocument/2006/relationships/hyperlink"/><Relationship Id="rId699" Target="https://encrypted-tbn3.gstatic.com/faviconV2?url=https://www.cnet.com&amp;client=NEWS_360&amp;size=96&amp;type=FAVICON&amp;fallback_opts=TYPE,SIZE,URL" TargetMode="External" Type="http://schemas.openxmlformats.org/officeDocument/2006/relationships/hyperlink"/><Relationship Id="rId7" Target="https://yt3.ggpht.com/7jUHEz4UBLqvmtFQAthsHAU8d5yOVRtf6CO-t-XwuDReks2GJbJ_gcPZdWnFUhIrv26EGzWk=s0-h14" TargetMode="External" Type="http://schemas.openxmlformats.org/officeDocument/2006/relationships/hyperlink"/><Relationship Id="rId70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700" Target="https://encrypted-tbn0.gstatic.com/faviconV2?url=https://www.techrepublic.com&amp;client=NEWS_360&amp;size=96&amp;type=FAVICON&amp;fallback_opts=TYPE,SIZE,URL" TargetMode="External" Type="http://schemas.openxmlformats.org/officeDocument/2006/relationships/hyperlink"/><Relationship Id="rId70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02" Target="https://encrypted-tbn2.gstatic.com/faviconV2?url=https://thehill.com&amp;client=NEWS_360&amp;size=96&amp;type=FAVICON&amp;fallback_opts=TYPE,SIZE,URL" TargetMode="External" Type="http://schemas.openxmlformats.org/officeDocument/2006/relationships/hyperlink"/><Relationship Id="rId703" Target="https://encrypted-tbn3.gstatic.com/faviconV2?url=https://cleantechnica.com&amp;client=NEWS_360&amp;size=96&amp;type=FAVICON&amp;fallback_opts=TYPE,SIZE,URL" TargetMode="External" Type="http://schemas.openxmlformats.org/officeDocument/2006/relationships/hyperlink"/><Relationship Id="rId70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05" Target="https://encrypted-tbn0.gstatic.com/faviconV2?url=https://nymag.com&amp;client=NEWS_360&amp;size=96&amp;type=FAVICON&amp;fallback_opts=TYPE,SIZE,URL" TargetMode="External" Type="http://schemas.openxmlformats.org/officeDocument/2006/relationships/hyperlink"/><Relationship Id="rId706" Target="https://encrypted-tbn0.gstatic.com/faviconV2?url=https://www.tastingtable.com&amp;client=NEWS_360&amp;size=96&amp;type=FAVICON&amp;fallback_opts=TYPE,SIZE,URL" TargetMode="External" Type="http://schemas.openxmlformats.org/officeDocument/2006/relationships/hyperlink"/><Relationship Id="rId707" Target="https://encrypted-tbn2.gstatic.com/faviconV2?url=https://www.forexlive.com&amp;client=NEWS_360&amp;size=96&amp;type=FAVICON&amp;fallback_opts=TYPE,SIZE,URL" TargetMode="External" Type="http://schemas.openxmlformats.org/officeDocument/2006/relationships/hyperlink"/><Relationship Id="rId708" Target="https://encrypted-tbn0.gstatic.com/faviconV2?url=https://www.bizjournals.com&amp;client=NEWS_360&amp;size=96&amp;type=FAVICON&amp;fallback_opts=TYPE,SIZE,URL" TargetMode="External" Type="http://schemas.openxmlformats.org/officeDocument/2006/relationships/hyperlink"/><Relationship Id="rId70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1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710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11" Target="https://encrypted-tbn3.gstatic.com/faviconV2?url=https://www.washingtonpost.com&amp;client=NEWS_360&amp;size=96&amp;type=FAVICON&amp;fallback_opts=TYPE,SIZE,URL" TargetMode="External" Type="http://schemas.openxmlformats.org/officeDocument/2006/relationships/hyperlink"/><Relationship Id="rId712" Target="https://encrypted-tbn0.gstatic.com/faviconV2?url=https://www.bizjournals.com&amp;client=NEWS_360&amp;size=96&amp;type=FAVICON&amp;fallback_opts=TYPE,SIZE,URL" TargetMode="External" Type="http://schemas.openxmlformats.org/officeDocument/2006/relationships/hyperlink"/><Relationship Id="rId713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714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715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716" Target="https://encrypted-tbn2.gstatic.com/faviconV2?url=https://torontosun.com&amp;client=NEWS_360&amp;size=96&amp;type=FAVICON&amp;fallback_opts=TYPE,SIZE,URL" TargetMode="External" Type="http://schemas.openxmlformats.org/officeDocument/2006/relationships/hyperlink"/><Relationship Id="rId717" Target="https://encrypted-tbn3.gstatic.com/faviconV2?url=https://www.rawstory.com&amp;client=NEWS_360&amp;size=96&amp;type=FAVICON&amp;fallback_opts=TYPE,SIZE,URL" TargetMode="External" Type="http://schemas.openxmlformats.org/officeDocument/2006/relationships/hyperlink"/><Relationship Id="rId718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719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72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72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21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722" Target="https://yt3.ggpht.com/ytc/AGIKgqPWiiqhx401RAMI8gnIlNIU_XIS7kjbrrtmiTb_rQ=s0-h14" TargetMode="External" Type="http://schemas.openxmlformats.org/officeDocument/2006/relationships/hyperlink"/><Relationship Id="rId723" Target="https://encrypted-tbn3.gstatic.com/faviconV2?url=https://fortune.com&amp;client=NEWS_360&amp;size=96&amp;type=FAVICON&amp;fallback_opts=TYPE,SIZE,URL" TargetMode="External" Type="http://schemas.openxmlformats.org/officeDocument/2006/relationships/hyperlink"/><Relationship Id="rId724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72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26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727" Target="https://yt3.ggpht.com/7jUHEz4UBLqvmtFQAthsHAU8d5yOVRtf6CO-t-XwuDReks2GJbJ_gcPZdWnFUhIrv26EGzWk=s0-h14" TargetMode="External" Type="http://schemas.openxmlformats.org/officeDocument/2006/relationships/hyperlink"/><Relationship Id="rId728" Target="https://encrypted-tbn3.gstatic.com/faviconV2?url=https://fortune.com&amp;client=NEWS_360&amp;size=96&amp;type=FAVICON&amp;fallback_opts=TYPE,SIZE,URL" TargetMode="External" Type="http://schemas.openxmlformats.org/officeDocument/2006/relationships/hyperlink"/><Relationship Id="rId729" Target="https://encrypted-tbn3.gstatic.com/faviconV2?url=https://prospect.org&amp;client=NEWS_360&amp;size=96&amp;type=FAVICON&amp;fallback_opts=TYPE,SIZE,URL" TargetMode="External" Type="http://schemas.openxmlformats.org/officeDocument/2006/relationships/hyperlink"/><Relationship Id="rId73" Target="https://encrypted-tbn0.gstatic.com/faviconV2?url=https://www.theepochtimes.com&amp;client=NEWS_360&amp;size=96&amp;type=FAVICON&amp;fallback_opts=TYPE,SIZE,URL" TargetMode="External" Type="http://schemas.openxmlformats.org/officeDocument/2006/relationships/hyperlink"/><Relationship Id="rId730" Target="https://encrypted-tbn1.gstatic.com/faviconV2?url=https://www.coinnews.net&amp;client=NEWS_360&amp;size=96&amp;type=FAVICON&amp;fallback_opts=TYPE,SIZE,URL" TargetMode="External" Type="http://schemas.openxmlformats.org/officeDocument/2006/relationships/hyperlink"/><Relationship Id="rId73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32" Target="https://encrypted-tbn0.gstatic.com/faviconV2?url=https://www.fiercepharma.com&amp;client=NEWS_360&amp;size=96&amp;type=FAVICON&amp;fallback_opts=TYPE,SIZE,URL" TargetMode="External" Type="http://schemas.openxmlformats.org/officeDocument/2006/relationships/hyperlink"/><Relationship Id="rId733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734" Target="https://encrypted-tbn0.gstatic.com/faviconV2?url=https://www.dailywire.com&amp;client=NEWS_360&amp;size=96&amp;type=FAVICON&amp;fallback_opts=TYPE,SIZE,URL" TargetMode="External" Type="http://schemas.openxmlformats.org/officeDocument/2006/relationships/hyperlink"/><Relationship Id="rId735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736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737" Target="https://encrypted-tbn1.gstatic.com/faviconV2?url=https://www.engadget.com&amp;client=NEWS_360&amp;size=96&amp;type=FAVICON&amp;fallback_opts=TYPE,SIZE,URL" TargetMode="External" Type="http://schemas.openxmlformats.org/officeDocument/2006/relationships/hyperlink"/><Relationship Id="rId738" Target="https://encrypted-tbn1.gstatic.com/faviconV2?url=https://www.barchart.com&amp;client=NEWS_360&amp;size=96&amp;type=FAVICON&amp;fallback_opts=TYPE,SIZE,URL" TargetMode="External" Type="http://schemas.openxmlformats.org/officeDocument/2006/relationships/hyperlink"/><Relationship Id="rId73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40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741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742" Target="https://encrypted-tbn1.gstatic.com/faviconV2?url=https://www.nextplatform.com&amp;client=NEWS_360&amp;size=96&amp;type=FAVICON&amp;fallback_opts=TYPE,SIZE,URL" TargetMode="External" Type="http://schemas.openxmlformats.org/officeDocument/2006/relationships/hyperlink"/><Relationship Id="rId74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4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45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746" Target="https://encrypted-tbn2.gstatic.com/faviconV2?url=https://www.azcentral.com&amp;client=NEWS_360&amp;size=96&amp;type=FAVICON&amp;fallback_opts=TYPE,SIZE,URL" TargetMode="External" Type="http://schemas.openxmlformats.org/officeDocument/2006/relationships/hyperlink"/><Relationship Id="rId747" Target="https://yt3.ggpht.com/XChID12vUo_65liAk__t90R9BmJ88KU_Hh28EvTaIBrpoinxJDRnG-60c2vVJr7lC3TSebbKRw=s0-h14" TargetMode="External" Type="http://schemas.openxmlformats.org/officeDocument/2006/relationships/hyperlink"/><Relationship Id="rId748" Target="https://encrypted-tbn3.gstatic.com/faviconV2?url=https://www.mlive.com&amp;client=NEWS_360&amp;size=96&amp;type=FAVICON&amp;fallback_opts=TYPE,SIZE,URL" TargetMode="External" Type="http://schemas.openxmlformats.org/officeDocument/2006/relationships/hyperlink"/><Relationship Id="rId749" Target="https://encrypted-tbn0.gstatic.com/faviconV2?url=https://www.ktvu.com&amp;client=NEWS_360&amp;size=96&amp;type=FAVICON&amp;fallback_opts=TYPE,SIZE,URL" TargetMode="External" Type="http://schemas.openxmlformats.org/officeDocument/2006/relationships/hyperlink"/><Relationship Id="rId75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750" Target="https://yt3.ggpht.com/ytc/AGIKgqPWiiqhx401RAMI8gnIlNIU_XIS7kjbrrtmiTb_rQ=s0-h14" TargetMode="External" Type="http://schemas.openxmlformats.org/officeDocument/2006/relationships/hyperlink"/><Relationship Id="rId751" Target="https://encrypted-tbn3.gstatic.com/faviconV2?url=https://www.foxnews.com&amp;client=NEWS_360&amp;size=96&amp;type=FAVICON&amp;fallback_opts=TYPE,SIZE,URL" TargetMode="External" Type="http://schemas.openxmlformats.org/officeDocument/2006/relationships/hyperlink"/><Relationship Id="rId752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53" Target="https://encrypted-tbn0.gstatic.com/faviconV2?url=https://markets.businessinsider.com&amp;client=NEWS_360&amp;size=96&amp;type=FAVICON&amp;fallback_opts=TYPE,SIZE,URL" TargetMode="External" Type="http://schemas.openxmlformats.org/officeDocument/2006/relationships/hyperlink"/><Relationship Id="rId75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55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75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5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58" Target="https://encrypted-tbn2.gstatic.com/faviconV2?url=https://www.economist.com&amp;client=NEWS_360&amp;size=96&amp;type=FAVICON&amp;fallback_opts=TYPE,SIZE,URL" TargetMode="External" Type="http://schemas.openxmlformats.org/officeDocument/2006/relationships/hyperlink"/><Relationship Id="rId759" Target="https://encrypted-tbn3.gstatic.com/faviconV2?url=https://www.sfgate.com&amp;client=NEWS_360&amp;size=96&amp;type=FAVICON&amp;fallback_opts=TYPE,SIZE,URL" TargetMode="External" Type="http://schemas.openxmlformats.org/officeDocument/2006/relationships/hyperlink"/><Relationship Id="rId76" Target="https://encrypted-tbn2.gstatic.com/faviconV2?url=https://www.legit.ng&amp;client=NEWS_360&amp;size=96&amp;type=FAVICON&amp;fallback_opts=TYPE,SIZE,URL" TargetMode="External" Type="http://schemas.openxmlformats.org/officeDocument/2006/relationships/hyperlink"/><Relationship Id="rId760" Target="https://encrypted-tbn0.gstatic.com/faviconV2?url=https://katv.com&amp;client=NEWS_360&amp;size=96&amp;type=FAVICON&amp;fallback_opts=TYPE,SIZE,URL" TargetMode="External" Type="http://schemas.openxmlformats.org/officeDocument/2006/relationships/hyperlink"/><Relationship Id="rId761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762" Target="https://encrypted-tbn3.gstatic.com/faviconV2?url=https://www.bigrapidsnews.com&amp;client=NEWS_360&amp;size=96&amp;type=FAVICON&amp;fallback_opts=TYPE,SIZE,URL" TargetMode="External" Type="http://schemas.openxmlformats.org/officeDocument/2006/relationships/hyperlink"/><Relationship Id="rId763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764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765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766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67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768" Target="https://encrypted-tbn1.gstatic.com/faviconV2?url=https://investingnews.com&amp;client=NEWS_360&amp;size=96&amp;type=FAVICON&amp;fallback_opts=TYPE,SIZE,URL" TargetMode="External" Type="http://schemas.openxmlformats.org/officeDocument/2006/relationships/hyperlink"/><Relationship Id="rId769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77" Target="https://encrypted-tbn3.gstatic.com/faviconV2?url=https://wolfstreet.com&amp;client=NEWS_360&amp;size=96&amp;type=FAVICON&amp;fallback_opts=TYPE,SIZE,URL" TargetMode="External" Type="http://schemas.openxmlformats.org/officeDocument/2006/relationships/hyperlink"/><Relationship Id="rId770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771" Target="https://encrypted-tbn2.gstatic.com/faviconV2?url=https://www.commondreams.org&amp;client=NEWS_360&amp;size=96&amp;type=FAVICON&amp;fallback_opts=TYPE,SIZE,URL" TargetMode="External" Type="http://schemas.openxmlformats.org/officeDocument/2006/relationships/hyperlink"/><Relationship Id="rId772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773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774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775" Target="https://encrypted-tbn1.gstatic.com/faviconV2?url=https://www.mortgagenewsdaily.com&amp;client=NEWS_360&amp;size=96&amp;type=FAVICON&amp;fallback_opts=TYPE,SIZE,URL" TargetMode="External" Type="http://schemas.openxmlformats.org/officeDocument/2006/relationships/hyperlink"/><Relationship Id="rId776" Target="https://encrypted-tbn3.gstatic.com/faviconV2?url=https://www.foodsafetynews.com&amp;client=NEWS_360&amp;size=96&amp;type=FAVICON&amp;fallback_opts=TYPE,SIZE,URL" TargetMode="External" Type="http://schemas.openxmlformats.org/officeDocument/2006/relationships/hyperlink"/><Relationship Id="rId777" Target="https://encrypted-tbn2.gstatic.com/faviconV2?url=https://www.fxempire.com&amp;client=NEWS_360&amp;size=96&amp;type=FAVICON&amp;fallback_opts=TYPE,SIZE,URL" TargetMode="External" Type="http://schemas.openxmlformats.org/officeDocument/2006/relationships/hyperlink"/><Relationship Id="rId778" Target="https://encrypted-tbn2.gstatic.com/faviconV2?url=https://www.fxempire.com&amp;client=NEWS_360&amp;size=96&amp;type=FAVICON&amp;fallback_opts=TYPE,SIZE,URL" TargetMode="External" Type="http://schemas.openxmlformats.org/officeDocument/2006/relationships/hyperlink"/><Relationship Id="rId779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8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780" Target="https://encrypted-tbn0.gstatic.com/faviconV2?url=https://wobm.com&amp;client=NEWS_360&amp;size=96&amp;type=FAVICON&amp;fallback_opts=TYPE,SIZE,URL" TargetMode="External" Type="http://schemas.openxmlformats.org/officeDocument/2006/relationships/hyperlink"/><Relationship Id="rId78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82" Target="https://yt3.ggpht.com/-kcohSPXknvrybix3K6ayjkT3_vn0Hily7cED3KwrlYzXYNzTXrgmg4ea04Yurmzkgk04A6j3Rg=s0-h14" TargetMode="External" Type="http://schemas.openxmlformats.org/officeDocument/2006/relationships/hyperlink"/><Relationship Id="rId783" Target="https://yt3.ggpht.com/ytc/AGIKgqNnS7CRUuxblOeFmwJx5Ev_m0RjncXxj0W13DKBuMY=s0-h14" TargetMode="External" Type="http://schemas.openxmlformats.org/officeDocument/2006/relationships/hyperlink"/><Relationship Id="rId784" Target="https://yt3.ggpht.com/ytc/AGIKgqPWiiqhx401RAMI8gnIlNIU_XIS7kjbrrtmiTb_rQ=s0-h14" TargetMode="External" Type="http://schemas.openxmlformats.org/officeDocument/2006/relationships/hyperlink"/><Relationship Id="rId785" Target="https://encrypted-tbn1.gstatic.com/faviconV2?url=https://www.barchart.com&amp;client=NEWS_360&amp;size=96&amp;type=FAVICON&amp;fallback_opts=TYPE,SIZE,URL" TargetMode="External" Type="http://schemas.openxmlformats.org/officeDocument/2006/relationships/hyperlink"/><Relationship Id="rId786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78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88" Target="https://encrypted-tbn1.gstatic.com/faviconV2?url=https://www.kiplinger.com&amp;client=NEWS_360&amp;size=96&amp;type=FAVICON&amp;fallback_opts=TYPE,SIZE,URL" TargetMode="External" Type="http://schemas.openxmlformats.org/officeDocument/2006/relationships/hyperlink"/><Relationship Id="rId789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79" Target="https://encrypted-tbn1.gstatic.com/faviconV2?url=https://www.dailymail.co.uk&amp;client=NEWS_360&amp;size=96&amp;type=FAVICON&amp;fallback_opts=TYPE,SIZE,URL" TargetMode="External" Type="http://schemas.openxmlformats.org/officeDocument/2006/relationships/hyperlink"/><Relationship Id="rId790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791" Target="https://encrypted-tbn3.gstatic.com/faviconV2?url=https://www.medicaleconomics.com&amp;client=NEWS_360&amp;size=96&amp;type=FAVICON&amp;fallback_opts=TYPE,SIZE,URL" TargetMode="External" Type="http://schemas.openxmlformats.org/officeDocument/2006/relationships/hyperlink"/><Relationship Id="rId792" Target="https://encrypted-tbn0.gstatic.com/faviconV2?url=https://homehealthcarenews.com&amp;client=NEWS_360&amp;size=96&amp;type=FAVICON&amp;fallback_opts=TYPE,SIZE,URL" TargetMode="External" Type="http://schemas.openxmlformats.org/officeDocument/2006/relationships/hyperlink"/><Relationship Id="rId793" Target="https://encrypted-tbn1.gstatic.com/faviconV2?url=https://www.inverse.com&amp;client=NEWS_360&amp;size=96&amp;type=FAVICON&amp;fallback_opts=TYPE,SIZE,URL" TargetMode="External" Type="http://schemas.openxmlformats.org/officeDocument/2006/relationships/hyperlink"/><Relationship Id="rId79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9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96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9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98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799" Target="https://yt3.ggpht.com/ytc/AGIKgqPWiiqhx401RAMI8gnIlNIU_XIS7kjbrrtmiTb_rQ=s0-h14" TargetMode="External" Type="http://schemas.openxmlformats.org/officeDocument/2006/relationships/hyperlink"/><Relationship Id="rId8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80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80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801" Target="https://encrypted-tbn0.gstatic.com/faviconV2?url=https://www.cbsnews.com&amp;client=NEWS_360&amp;size=96&amp;type=FAVICON&amp;fallback_opts=TYPE,SIZE,URL" TargetMode="External" Type="http://schemas.openxmlformats.org/officeDocument/2006/relationships/hyperlink"/><Relationship Id="rId802" Target="https://encrypted-tbn0.gstatic.com/faviconV2?url=https://www.cbsnews.com&amp;client=NEWS_360&amp;size=96&amp;type=FAVICON&amp;fallback_opts=TYPE,SIZE,URL" TargetMode="External" Type="http://schemas.openxmlformats.org/officeDocument/2006/relationships/hyperlink"/><Relationship Id="rId803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04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05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06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807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808" Target="https://encrypted-tbn1.gstatic.com/faviconV2?url=https://wraltechwire.com&amp;client=NEWS_360&amp;size=96&amp;type=FAVICON&amp;fallback_opts=TYPE,SIZE,URL" TargetMode="External" Type="http://schemas.openxmlformats.org/officeDocument/2006/relationships/hyperlink"/><Relationship Id="rId809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81" Target="https://encrypted-tbn3.gstatic.com/faviconV2?url=https://www.silive.com&amp;client=NEWS_360&amp;size=96&amp;type=FAVICON&amp;fallback_opts=TYPE,SIZE,URL" TargetMode="External" Type="http://schemas.openxmlformats.org/officeDocument/2006/relationships/hyperlink"/><Relationship Id="rId810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1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812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813" Target="https://encrypted-tbn3.gstatic.com/faviconV2?url=https://www.foxnews.com&amp;client=NEWS_360&amp;size=96&amp;type=FAVICON&amp;fallback_opts=TYPE,SIZE,URL" TargetMode="External" Type="http://schemas.openxmlformats.org/officeDocument/2006/relationships/hyperlink"/><Relationship Id="rId814" Target="https://encrypted-tbn1.gstatic.com/faviconV2?url=https://www.dailymail.co.uk&amp;client=NEWS_360&amp;size=96&amp;type=FAVICON&amp;fallback_opts=TYPE,SIZE,URL" TargetMode="External" Type="http://schemas.openxmlformats.org/officeDocument/2006/relationships/hyperlink"/><Relationship Id="rId815" Target="https://encrypted-tbn1.gstatic.com/faviconV2?url=https://news.wttw.com&amp;client=NEWS_360&amp;size=96&amp;type=FAVICON&amp;fallback_opts=TYPE,SIZE,URL" TargetMode="External" Type="http://schemas.openxmlformats.org/officeDocument/2006/relationships/hyperlink"/><Relationship Id="rId816" Target="https://yt3.ggpht.com/0JXei0z2tMwue1et0rF3_QQtoAXoslW_LPrXmtaHXLGZmizJVe6u9ODoAcLBH00RBOwEkufTjg=s0-h14" TargetMode="External" Type="http://schemas.openxmlformats.org/officeDocument/2006/relationships/hyperlink"/><Relationship Id="rId817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18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819" Target="https://encrypted-tbn2.gstatic.com/faviconV2?url=https://www.law.com&amp;client=NEWS_360&amp;size=96&amp;type=FAVICON&amp;fallback_opts=TYPE,SIZE,URL" TargetMode="External" Type="http://schemas.openxmlformats.org/officeDocument/2006/relationships/hyperlink"/><Relationship Id="rId82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820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821" Target="https://encrypted-tbn0.gstatic.com/faviconV2?url=https://arstechnica.com&amp;client=NEWS_360&amp;size=96&amp;type=FAVICON&amp;fallback_opts=TYPE,SIZE,URL" TargetMode="External" Type="http://schemas.openxmlformats.org/officeDocument/2006/relationships/hyperlink"/><Relationship Id="rId822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823" Target="https://encrypted-tbn3.gstatic.com/faviconV2?url=https://www.sfgate.com&amp;client=NEWS_360&amp;size=96&amp;type=FAVICON&amp;fallback_opts=TYPE,SIZE,URL" TargetMode="External" Type="http://schemas.openxmlformats.org/officeDocument/2006/relationships/hyperlink"/><Relationship Id="rId824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825" Target="https://yt3.ggpht.com/ytc/AGIKgqPWiiqhx401RAMI8gnIlNIU_XIS7kjbrrtmiTb_rQ=s0-h14" TargetMode="External" Type="http://schemas.openxmlformats.org/officeDocument/2006/relationships/hyperlink"/><Relationship Id="rId826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827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828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829" Target="https://encrypted-tbn3.gstatic.com/faviconV2?url=https://cryptonews.com&amp;client=NEWS_360&amp;size=96&amp;type=FAVICON&amp;fallback_opts=TYPE,SIZE,URL" TargetMode="External" Type="http://schemas.openxmlformats.org/officeDocument/2006/relationships/hyperlink"/><Relationship Id="rId83" Target="https://encrypted-tbn2.gstatic.com/faviconV2?url=https://asia.nikkei.com&amp;client=NEWS_360&amp;size=96&amp;type=FAVICON&amp;fallback_opts=TYPE,SIZE,URL" TargetMode="External" Type="http://schemas.openxmlformats.org/officeDocument/2006/relationships/hyperlink"/><Relationship Id="rId830" Target="https://yt3.ggpht.com/ytc/AGIKgqMuzRthDtEfg6jdNsK_bbYWU1_pUy5ZHd5dPXG4-A=s0-h14" TargetMode="External" Type="http://schemas.openxmlformats.org/officeDocument/2006/relationships/hyperlink"/><Relationship Id="rId831" Target="https://yt3.ggpht.com/FurEkbmZF6E8WdOqrQfCfFSj1-nQukSuJETL9Zv3g-eq_CbhV94kevvmf-n4VOFQHMjQITmH1Q=s0-h14" TargetMode="External" Type="http://schemas.openxmlformats.org/officeDocument/2006/relationships/hyperlink"/><Relationship Id="rId832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833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834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35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36" Target="https://encrypted-tbn2.gstatic.com/faviconV2?url=https://www.houstonchronicle.com&amp;client=NEWS_360&amp;size=96&amp;type=FAVICON&amp;fallback_opts=TYPE,SIZE,URL" TargetMode="External" Type="http://schemas.openxmlformats.org/officeDocument/2006/relationships/hyperlink"/><Relationship Id="rId837" Target="https://encrypted-tbn1.gstatic.com/faviconV2?url=https://www.barrons.com&amp;client=NEWS_360&amp;size=96&amp;type=FAVICON&amp;fallback_opts=TYPE,SIZE,URL" TargetMode="External" Type="http://schemas.openxmlformats.org/officeDocument/2006/relationships/hyperlink"/><Relationship Id="rId838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839" Target="https://encrypted-tbn1.gstatic.com/faviconV2?url=https://en.as.com&amp;client=NEWS_360&amp;size=96&amp;type=FAVICON&amp;fallback_opts=TYPE,SIZE,URL" TargetMode="External" Type="http://schemas.openxmlformats.org/officeDocument/2006/relationships/hyperlink"/><Relationship Id="rId84" Target="https://encrypted-tbn1.gstatic.com/faviconV2?url=https://www.risk.net&amp;client=NEWS_360&amp;size=96&amp;type=FAVICON&amp;fallback_opts=TYPE,SIZE,URL" TargetMode="External" Type="http://schemas.openxmlformats.org/officeDocument/2006/relationships/hyperlink"/><Relationship Id="rId840" Target="https://encrypted-tbn2.gstatic.com/faviconV2?url=https://www.fool.com&amp;client=NEWS_360&amp;size=96&amp;type=FAVICON&amp;fallback_opts=TYPE,SIZE,URL" TargetMode="External" Type="http://schemas.openxmlformats.org/officeDocument/2006/relationships/hyperlink"/><Relationship Id="rId841" Target="https://yt3.ggpht.com/7jUHEz4UBLqvmtFQAthsHAU8d5yOVRtf6CO-t-XwuDReks2GJbJ_gcPZdWnFUhIrv26EGzWk=s0-h14" TargetMode="External" Type="http://schemas.openxmlformats.org/officeDocument/2006/relationships/hyperlink"/><Relationship Id="rId842" Target="https://yt3.ggpht.com/ytc/AGIKgqOyj_Kkoao1-5YUbcCWfbLWIjeAWh9wRzxyfuIx=s0-h14" TargetMode="External" Type="http://schemas.openxmlformats.org/officeDocument/2006/relationships/hyperlink"/><Relationship Id="rId843" Target="https://encrypted-tbn0.gstatic.com/faviconV2?url=https://www.cbsnews.com&amp;client=NEWS_360&amp;size=96&amp;type=FAVICON&amp;fallback_opts=TYPE,SIZE,URL" TargetMode="External" Type="http://schemas.openxmlformats.org/officeDocument/2006/relationships/hyperlink"/><Relationship Id="rId844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845" Target="https://encrypted-tbn3.gstatic.com/faviconV2?url=https://www.eonline.com&amp;client=NEWS_360&amp;size=96&amp;type=FAVICON&amp;fallback_opts=TYPE,SIZE,URL" TargetMode="External" Type="http://schemas.openxmlformats.org/officeDocument/2006/relationships/hyperlink"/><Relationship Id="rId846" Target="https://encrypted-tbn1.gstatic.com/faviconV2?url=https://www.kitco.com&amp;client=NEWS_360&amp;size=96&amp;type=FAVICON&amp;fallback_opts=TYPE,SIZE,URL" TargetMode="External" Type="http://schemas.openxmlformats.org/officeDocument/2006/relationships/hyperlink"/><Relationship Id="rId847" Target="https://encrypted-tbn2.gstatic.com/faviconV2?url=https://www.nytimes.com&amp;client=NEWS_360&amp;size=96&amp;type=FAVICON&amp;fallback_opts=TYPE,SIZE,URL" TargetMode="External" Type="http://schemas.openxmlformats.org/officeDocument/2006/relationships/hyperlink"/><Relationship Id="rId848" Target="https://encrypted-tbn1.gstatic.com/faviconV2?url=https://www.nbcchicago.com&amp;client=NEWS_360&amp;size=96&amp;type=FAVICON&amp;fallback_opts=TYPE,SIZE,URL" TargetMode="External" Type="http://schemas.openxmlformats.org/officeDocument/2006/relationships/hyperlink"/><Relationship Id="rId849" Target="https://yt3.ggpht.com/-kcohSPXknvrybix3K6ayjkT3_vn0Hily7cED3KwrlYzXYNzTXrgmg4ea04Yurmzkgk04A6j3Rg=s0-h14" TargetMode="External" Type="http://schemas.openxmlformats.org/officeDocument/2006/relationships/hyperlink"/><Relationship Id="rId85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850" Target="https://encrypted-tbn3.gstatic.com/faviconV2?url=https://seekingalpha.com&amp;client=NEWS_360&amp;size=96&amp;type=FAVICON&amp;fallback_opts=TYPE,SIZE,URL" TargetMode="External" Type="http://schemas.openxmlformats.org/officeDocument/2006/relationships/hyperlink"/><Relationship Id="rId851" Target="https://yt3.ggpht.com/ytc/AGIKgqM2tqjELgAQvWpFWUke5Alvkn0Cy9A4y0CLscUV1w=s0-h14" TargetMode="External" Type="http://schemas.openxmlformats.org/officeDocument/2006/relationships/hyperlink"/><Relationship Id="rId852" Target="https://yt3.ggpht.com/7jUHEz4UBLqvmtFQAthsHAU8d5yOVRtf6CO-t-XwuDReks2GJbJ_gcPZdWnFUhIrv26EGzWk=s0-h14" TargetMode="External" Type="http://schemas.openxmlformats.org/officeDocument/2006/relationships/hyperlink"/><Relationship Id="rId853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854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55" Target="https://encrypted-tbn0.gstatic.com/faviconV2?url=https://www.audacy.com&amp;client=NEWS_360&amp;size=96&amp;type=FAVICON&amp;fallback_opts=TYPE,SIZE,URL" TargetMode="External" Type="http://schemas.openxmlformats.org/officeDocument/2006/relationships/hyperlink"/><Relationship Id="rId856" Target="https://encrypted-tbn3.gstatic.com/faviconV2?url=https://www.khou.com&amp;client=NEWS_360&amp;size=96&amp;type=FAVICON&amp;fallback_opts=TYPE,SIZE,URL" TargetMode="External" Type="http://schemas.openxmlformats.org/officeDocument/2006/relationships/hyperlink"/><Relationship Id="rId857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858" Target="https://yt3.ggpht.com/ytc/AGIKgqPWiiqhx401RAMI8gnIlNIU_XIS7kjbrrtmiTb_rQ=s0-h14" TargetMode="External" Type="http://schemas.openxmlformats.org/officeDocument/2006/relationships/hyperlink"/><Relationship Id="rId859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86" Target="https://yt3.ggpht.com/ytc/AGIKgqPWiiqhx401RAMI8gnIlNIU_XIS7kjbrrtmiTb_rQ=s0-h14" TargetMode="External" Type="http://schemas.openxmlformats.org/officeDocument/2006/relationships/hyperlink"/><Relationship Id="rId860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861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862" Target="https://encrypted-tbn1.gstatic.com/faviconV2?url=https://www.nbcbayarea.com&amp;client=NEWS_360&amp;size=96&amp;type=FAVICON&amp;fallback_opts=TYPE,SIZE,URL" TargetMode="External" Type="http://schemas.openxmlformats.org/officeDocument/2006/relationships/hyperlink"/><Relationship Id="rId863" Target="https://encrypted-tbn3.gstatic.com/faviconV2?url=https://www.eonline.com&amp;client=NEWS_360&amp;size=96&amp;type=FAVICON&amp;fallback_opts=TYPE,SIZE,URL" TargetMode="External" Type="http://schemas.openxmlformats.org/officeDocument/2006/relationships/hyperlink"/><Relationship Id="rId864" Target="https://encrypted-tbn1.gstatic.com/faviconV2?url=https://www.politico.com&amp;client=NEWS_360&amp;size=96&amp;type=FAVICON&amp;fallback_opts=TYPE,SIZE,URL" TargetMode="External" Type="http://schemas.openxmlformats.org/officeDocument/2006/relationships/hyperlink"/><Relationship Id="rId865" Target="https://encrypted-tbn1.gstatic.com/faviconV2?url=https://www.autoevolution.com&amp;client=NEWS_360&amp;size=96&amp;type=FAVICON&amp;fallback_opts=TYPE,SIZE,URL" TargetMode="External" Type="http://schemas.openxmlformats.org/officeDocument/2006/relationships/hyperlink"/><Relationship Id="rId866" Target="https://encrypted-tbn3.gstatic.com/faviconV2?url=https://venturebeat.com&amp;client=NEWS_360&amp;size=96&amp;type=FAVICON&amp;fallback_opts=TYPE,SIZE,URL" TargetMode="External" Type="http://schemas.openxmlformats.org/officeDocument/2006/relationships/hyperlink"/><Relationship Id="rId867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868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869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87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870" Target="https://yt3.ggpht.com/7jUHEz4UBLqvmtFQAthsHAU8d5yOVRtf6CO-t-XwuDReks2GJbJ_gcPZdWnFUhIrv26EGzWk=s0-h14" TargetMode="External" Type="http://schemas.openxmlformats.org/officeDocument/2006/relationships/hyperlink"/><Relationship Id="rId871" Target="https://encrypted-tbn2.gstatic.com/faviconV2?url=https://www.bbc.com&amp;client=NEWS_360&amp;size=96&amp;type=FAVICON&amp;fallback_opts=TYPE,SIZE,URL" TargetMode="External" Type="http://schemas.openxmlformats.org/officeDocument/2006/relationships/hyperlink"/><Relationship Id="rId872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873" Target="https://yt3.ggpht.com/ytc/AGIKgqM2tqjELgAQvWpFWUke5Alvkn0Cy9A4y0CLscUV1w=s0-h14" TargetMode="External" Type="http://schemas.openxmlformats.org/officeDocument/2006/relationships/hyperlink"/><Relationship Id="rId874" Target="https://yt3.ggpht.com/ytc/AGIKgqM2tqjELgAQvWpFWUke5Alvkn0Cy9A4y0CLscUV1w=s0-h14" TargetMode="External" Type="http://schemas.openxmlformats.org/officeDocument/2006/relationships/hyperlink"/><Relationship Id="rId875" Target="https://yt3.ggpht.com/2QmMVLyY3u8HyyBlXNkw_IT6EK4vF2CLMqdbZyL7LTjBy6Htm0Oe_leqBUuleUcSEq2q218ilg=s0-h14" TargetMode="External" Type="http://schemas.openxmlformats.org/officeDocument/2006/relationships/hyperlink"/><Relationship Id="rId876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877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78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879" Target="https://encrypted-tbn1.gstatic.com/faviconV2?url=https://www.wsj.com&amp;client=NEWS_360&amp;size=96&amp;type=FAVICON&amp;fallback_opts=TYPE,SIZE,URL" TargetMode="External" Type="http://schemas.openxmlformats.org/officeDocument/2006/relationships/hyperlink"/><Relationship Id="rId88" Target="https://yt3.ggpht.com/7jUHEz4UBLqvmtFQAthsHAU8d5yOVRtf6CO-t-XwuDReks2GJbJ_gcPZdWnFUhIrv26EGzWk=s0-h14" TargetMode="External" Type="http://schemas.openxmlformats.org/officeDocument/2006/relationships/hyperlink"/><Relationship Id="rId880" Target="https://yt3.ggpht.com/7jUHEz4UBLqvmtFQAthsHAU8d5yOVRtf6CO-t-XwuDReks2GJbJ_gcPZdWnFUhIrv26EGzWk=s0-h14" TargetMode="External" Type="http://schemas.openxmlformats.org/officeDocument/2006/relationships/hyperlink"/><Relationship Id="rId881" Target="https://encrypted-tbn1.gstatic.com/faviconV2?url=https://cointelegraph.com&amp;client=NEWS_360&amp;size=96&amp;type=FAVICON&amp;fallback_opts=TYPE,SIZE,URL" TargetMode="External" Type="http://schemas.openxmlformats.org/officeDocument/2006/relationships/hyperlink"/><Relationship Id="rId882" Target="https://yt3.ggpht.com/7jUHEz4UBLqvmtFQAthsHAU8d5yOVRtf6CO-t-XwuDReks2GJbJ_gcPZdWnFUhIrv26EGzWk=s0-h14" TargetMode="External" Type="http://schemas.openxmlformats.org/officeDocument/2006/relationships/hyperlink"/><Relationship Id="rId883" Target="https://yt3.ggpht.com/ytc/AGIKgqM1x5jnrmXtoCkShi0CWGoJSaxrxDw2NnxmFcA1aw=s0-h14" TargetMode="External" Type="http://schemas.openxmlformats.org/officeDocument/2006/relationships/hyperlink"/><Relationship Id="rId884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885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886" Target="https://encrypted-tbn3.gstatic.com/faviconV2?url=https://www.tubefilter.com&amp;client=NEWS_360&amp;size=96&amp;type=FAVICON&amp;fallback_opts=TYPE,SIZE,URL" TargetMode="External" Type="http://schemas.openxmlformats.org/officeDocument/2006/relationships/hyperlink"/><Relationship Id="rId887" Target="https://encrypted-tbn3.gstatic.com/faviconV2?url=https://www.businessinsider.com&amp;client=NEWS_360&amp;size=96&amp;type=FAVICON&amp;fallback_opts=TYPE,SIZE,URL" TargetMode="External" Type="http://schemas.openxmlformats.org/officeDocument/2006/relationships/hyperlink"/><Relationship Id="rId888" Target="https://encrypted-tbn2.gstatic.com/faviconV2?url=https://simpleflying.com&amp;client=NEWS_360&amp;size=96&amp;type=FAVICON&amp;fallback_opts=TYPE,SIZE,URL" TargetMode="External" Type="http://schemas.openxmlformats.org/officeDocument/2006/relationships/hyperlink"/><Relationship Id="rId889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89" Target="https://encrypted-tbn2.gstatic.com/faviconV2?url=https://www.aol.com&amp;client=NEWS_360&amp;size=96&amp;type=FAVICON&amp;fallback_opts=TYPE,SIZE,URL" TargetMode="External" Type="http://schemas.openxmlformats.org/officeDocument/2006/relationships/hyperlink"/><Relationship Id="rId890" Target="https://encrypted-tbn2.gstatic.com/faviconV2?url=https://oilprice.com&amp;client=NEWS_360&amp;size=96&amp;type=FAVICON&amp;fallback_opts=TYPE,SIZE,URL" TargetMode="External" Type="http://schemas.openxmlformats.org/officeDocument/2006/relationships/hyperlink"/><Relationship Id="rId89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892" Target="https://encrypted-tbn3.gstatic.com/faviconV2?url=https://www.khou.com&amp;client=NEWS_360&amp;size=96&amp;type=FAVICON&amp;fallback_opts=TYPE,SIZE,URL" TargetMode="External" Type="http://schemas.openxmlformats.org/officeDocument/2006/relationships/hyperlink"/><Relationship Id="rId893" Target="https://encrypted-tbn1.gstatic.com/faviconV2?url=https://www.wpbf.com&amp;client=NEWS_360&amp;size=96&amp;type=FAVICON&amp;fallback_opts=TYPE,SIZE,URL" TargetMode="External" Type="http://schemas.openxmlformats.org/officeDocument/2006/relationships/hyperlink"/><Relationship Id="rId894" Target="https://encrypted-tbn0.gstatic.com/faviconV2?url=https://www.washingtonexaminer.com&amp;client=NEWS_360&amp;size=96&amp;type=FAVICON&amp;fallback_opts=TYPE,SIZE,URL" TargetMode="External" Type="http://schemas.openxmlformats.org/officeDocument/2006/relationships/hyperlink"/><Relationship Id="rId895" Target="https://encrypted-tbn2.gstatic.com/faviconV2?url=https://www.whio.com&amp;client=NEWS_360&amp;size=96&amp;type=FAVICON&amp;fallback_opts=TYPE,SIZE,URL" TargetMode="External" Type="http://schemas.openxmlformats.org/officeDocument/2006/relationships/hyperlink"/><Relationship Id="rId896" Target="https://encrypted-tbn3.gstatic.com/faviconV2?url=https://www.nydailynews.com&amp;client=NEWS_360&amp;size=96&amp;type=FAVICON&amp;fallback_opts=TYPE,SIZE,URL" TargetMode="External" Type="http://schemas.openxmlformats.org/officeDocument/2006/relationships/hyperlink"/><Relationship Id="rId897" Target="https://encrypted-tbn3.gstatic.com/faviconV2?url=https://www.businesswire.com&amp;client=NEWS_360&amp;size=96&amp;type=FAVICON&amp;fallback_opts=TYPE,SIZE,URL" TargetMode="External" Type="http://schemas.openxmlformats.org/officeDocument/2006/relationships/hyperlink"/><Relationship Id="rId898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899" Target="https://encrypted-tbn1.gstatic.com/faviconV2?url=https://www.kbzk.com&amp;client=NEWS_360&amp;size=96&amp;type=FAVICON&amp;fallback_opts=TYPE,SIZE,URL" TargetMode="External" Type="http://schemas.openxmlformats.org/officeDocument/2006/relationships/hyperlink"/><Relationship Id="rId9" Target="https://encrypted-tbn0.gstatic.com/faviconV2?url=https://www.washingtonexaminer.com&amp;client=NEWS_360&amp;size=96&amp;type=FAVICON&amp;fallback_opts=TYPE,SIZE,URL" TargetMode="External" Type="http://schemas.openxmlformats.org/officeDocument/2006/relationships/hyperlink"/><Relationship Id="rId90" Target="https://encrypted-tbn0.gstatic.com/faviconV2?url=https://moneywise.com&amp;client=NEWS_360&amp;size=96&amp;type=FAVICON&amp;fallback_opts=TYPE,SIZE,URL" TargetMode="External" Type="http://schemas.openxmlformats.org/officeDocument/2006/relationships/hyperlink"/><Relationship Id="rId900" Target="https://encrypted-tbn0.gstatic.com/faviconV2?url=https://www.click2houston.com&amp;client=NEWS_360&amp;size=96&amp;type=FAVICON&amp;fallback_opts=TYPE,SIZE,URL" TargetMode="External" Type="http://schemas.openxmlformats.org/officeDocument/2006/relationships/hyperlink"/><Relationship Id="rId901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902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903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904" Target="https://encrypted-tbn3.gstatic.com/faviconV2?url=https://www.sfchronicle.com&amp;client=NEWS_360&amp;size=96&amp;type=FAVICON&amp;fallback_opts=TYPE,SIZE,URL" TargetMode="External" Type="http://schemas.openxmlformats.org/officeDocument/2006/relationships/hyperlink"/><Relationship Id="rId905" Target="https://encrypted-tbn3.gstatic.com/faviconV2?url=https://www.chicagotribune.com&amp;client=NEWS_360&amp;size=96&amp;type=FAVICON&amp;fallback_opts=TYPE,SIZE,URL" TargetMode="External" Type="http://schemas.openxmlformats.org/officeDocument/2006/relationships/hyperlink"/><Relationship Id="rId906" Target="https://yt3.ggpht.com/ytc/AGIKgqN2xer35i_foqXyFVJPFvqk8lo2-L_YmMJ3YLFozg=s0-h14" TargetMode="External" Type="http://schemas.openxmlformats.org/officeDocument/2006/relationships/hyperlink"/><Relationship Id="rId907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908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909" Target="https://encrypted-tbn0.gstatic.com/faviconV2?url=https://dailyhodl.com&amp;client=NEWS_360&amp;size=96&amp;type=FAVICON&amp;fallback_opts=TYPE,SIZE,URL" TargetMode="External" Type="http://schemas.openxmlformats.org/officeDocument/2006/relationships/hyperlink"/><Relationship Id="rId91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910" Target="https://yt3.ggpht.com/ytc/AGIKgqPWiiqhx401RAMI8gnIlNIU_XIS7kjbrrtmiTb_rQ=s0-h14" TargetMode="External" Type="http://schemas.openxmlformats.org/officeDocument/2006/relationships/hyperlink"/><Relationship Id="rId911" Target="https://encrypted-tbn1.gstatic.com/faviconV2?url=https://www.thestreet.com&amp;client=NEWS_360&amp;size=96&amp;type=FAVICON&amp;fallback_opts=TYPE,SIZE,URL" TargetMode="External" Type="http://schemas.openxmlformats.org/officeDocument/2006/relationships/hyperlink"/><Relationship Id="rId912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913" Target="https://yt3.ggpht.com/g0JJrJrZUWEz1GkP3Xn36TQzCw1nvJ_QbeWF6XVbmYC2HBXQ9qk8QGoSPtTAEGCbu5703N_Ljw=s0-h14" TargetMode="External" Type="http://schemas.openxmlformats.org/officeDocument/2006/relationships/hyperlink"/><Relationship Id="rId914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915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916" Target="https://yt3.ggpht.com/bVeSeSOK0hwA_Iq4_LuXDVNz3OG0MXlPJ6io8D-P93MGDSD60FuVBjQlKJuLeh-sQKhOgCDuXw=s0-h14" TargetMode="External" Type="http://schemas.openxmlformats.org/officeDocument/2006/relationships/hyperlink"/><Relationship Id="rId917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918" Target="https://encrypted-tbn3.gstatic.com/faviconV2?url=https://think.ing.com&amp;client=NEWS_360&amp;size=96&amp;type=FAVICON&amp;fallback_opts=TYPE,SIZE,URL" TargetMode="External" Type="http://schemas.openxmlformats.org/officeDocument/2006/relationships/hyperlink"/><Relationship Id="rId919" Target="https://encrypted-tbn2.gstatic.com/faviconV2?url=https://www.cnn.com&amp;client=NEWS_360&amp;size=96&amp;type=FAVICON&amp;fallback_opts=TYPE,SIZE,URL" TargetMode="External" Type="http://schemas.openxmlformats.org/officeDocument/2006/relationships/hyperlink"/><Relationship Id="rId92" Target="https://yt3.ggpht.com/ytc/AGIKgqPWiiqhx401RAMI8gnIlNIU_XIS7kjbrrtmiTb_rQ=s0-h14" TargetMode="External" Type="http://schemas.openxmlformats.org/officeDocument/2006/relationships/hyperlink"/><Relationship Id="rId920" Target="https://encrypted-tbn0.gstatic.com/faviconV2?url=https://sfist.com&amp;client=NEWS_360&amp;size=96&amp;type=FAVICON&amp;fallback_opts=TYPE,SIZE,URL" TargetMode="External" Type="http://schemas.openxmlformats.org/officeDocument/2006/relationships/hyperlink"/><Relationship Id="rId921" Target="https://encrypted-tbn3.gstatic.com/faviconV2?url=https://www.ctpost.com&amp;client=NEWS_360&amp;size=96&amp;type=FAVICON&amp;fallback_opts=TYPE,SIZE,URL" TargetMode="External" Type="http://schemas.openxmlformats.org/officeDocument/2006/relationships/hyperlink"/><Relationship Id="rId922" Target="https://encrypted-tbn1.gstatic.com/faviconV2?url=https://cointelegraph.com&amp;client=NEWS_360&amp;size=96&amp;type=FAVICON&amp;fallback_opts=TYPE,SIZE,URL" TargetMode="External" Type="http://schemas.openxmlformats.org/officeDocument/2006/relationships/hyperlink"/><Relationship Id="rId923" Target="https://encrypted-tbn1.gstatic.com/faviconV2?url=https://www.cryptoglobe.com&amp;client=NEWS_360&amp;size=96&amp;type=FAVICON&amp;fallback_opts=TYPE,SIZE,URL" TargetMode="External" Type="http://schemas.openxmlformats.org/officeDocument/2006/relationships/hyperlink"/><Relationship Id="rId924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925" Target="https://encrypted-tbn1.gstatic.com/faviconV2?url=https://abc7.com&amp;client=NEWS_360&amp;size=96&amp;type=FAVICON&amp;fallback_opts=TYPE,SIZE,URL" TargetMode="External" Type="http://schemas.openxmlformats.org/officeDocument/2006/relationships/hyperlink"/><Relationship Id="rId926" Target="https://encrypted-tbn2.gstatic.com/faviconV2?url=https://news.bitcoin.com&amp;client=NEWS_360&amp;size=96&amp;type=FAVICON&amp;fallback_opts=TYPE,SIZE,URL" TargetMode="External" Type="http://schemas.openxmlformats.org/officeDocument/2006/relationships/hyperlink"/><Relationship Id="rId92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928" Target="https://encrypted-tbn2.gstatic.com/faviconV2?url=https://www.hurriyetdailynews.com&amp;client=NEWS_360&amp;size=96&amp;type=FAVICON&amp;fallback_opts=TYPE,SIZE,URL" TargetMode="External" Type="http://schemas.openxmlformats.org/officeDocument/2006/relationships/hyperlink"/><Relationship Id="rId929" Target="https://encrypted-tbn0.gstatic.com/faviconV2?url=https://cryptoslate.com&amp;client=NEWS_360&amp;size=96&amp;type=FAVICON&amp;fallback_opts=TYPE,SIZE,URL" TargetMode="External" Type="http://schemas.openxmlformats.org/officeDocument/2006/relationships/hyperlink"/><Relationship Id="rId93" Target="https://encrypted-tbn1.gstatic.com/faviconV2?url=https://ca.style.yahoo.com&amp;client=NEWS_360&amp;size=96&amp;type=FAVICON&amp;fallback_opts=TYPE,SIZE,URL" TargetMode="External" Type="http://schemas.openxmlformats.org/officeDocument/2006/relationships/hyperlink"/><Relationship Id="rId930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931" Target="https://yt3.ggpht.com/ytc/AGIKgqPWiiqhx401RAMI8gnIlNIU_XIS7kjbrrtmiTb_rQ=s0-h14" TargetMode="External" Type="http://schemas.openxmlformats.org/officeDocument/2006/relationships/hyperlink"/><Relationship Id="rId932" Target="https://encrypted-tbn3.gstatic.com/faviconV2?url=https://nypost.com&amp;client=NEWS_360&amp;size=96&amp;type=FAVICON&amp;fallback_opts=TYPE,SIZE,URL" TargetMode="External" Type="http://schemas.openxmlformats.org/officeDocument/2006/relationships/hyperlink"/><Relationship Id="rId933" Target="https://encrypted-tbn2.gstatic.com/faviconV2?url=https://www.cbs8.com&amp;client=NEWS_360&amp;size=96&amp;type=FAVICON&amp;fallback_opts=TYPE,SIZE,URL" TargetMode="External" Type="http://schemas.openxmlformats.org/officeDocument/2006/relationships/hyperlink"/><Relationship Id="rId934" Target="https://yt3.ggpht.com/OKgPthSLG58QKGwkA-YeFh3obeHOlzT6JeNlxJTZZZLWn9YCZK-Y6k_l_d1nJ2ROPnmXIT7it70=s0-h14" TargetMode="External" Type="http://schemas.openxmlformats.org/officeDocument/2006/relationships/hyperlink"/><Relationship Id="rId935" Target="https://encrypted-tbn2.gstatic.com/faviconV2?url=https://www.motorbiscuit.com&amp;client=NEWS_360&amp;size=96&amp;type=FAVICON&amp;fallback_opts=TYPE,SIZE,URL" TargetMode="External" Type="http://schemas.openxmlformats.org/officeDocument/2006/relationships/hyperlink"/><Relationship Id="rId936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937" Target="https://encrypted-tbn2.gstatic.com/faviconV2?url=https://www.bqprime.com&amp;client=NEWS_360&amp;size=96&amp;type=FAVICON&amp;fallback_opts=TYPE,SIZE,URL" TargetMode="External" Type="http://schemas.openxmlformats.org/officeDocument/2006/relationships/hyperlink"/><Relationship Id="rId938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939" Target="https://encrypted-tbn2.gstatic.com/faviconV2?url=https://www.reuters.com&amp;client=NEWS_360&amp;size=96&amp;type=FAVICON&amp;fallback_opts=TYPE,SIZE,URL" TargetMode="External" Type="http://schemas.openxmlformats.org/officeDocument/2006/relationships/hyperlink"/><Relationship Id="rId94" Target="https://yt3.ggpht.com/-kcohSPXknvrybix3K6ayjkT3_vn0Hily7cED3KwrlYzXYNzTXrgmg4ea04Yurmzkgk04A6j3Rg=s0-h14" TargetMode="External" Type="http://schemas.openxmlformats.org/officeDocument/2006/relationships/hyperlink"/><Relationship Id="rId940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941" Target="https://encrypted-tbn0.gstatic.com/faviconV2?url=https://www.newsbtc.com&amp;client=NEWS_360&amp;size=96&amp;type=FAVICON&amp;fallback_opts=TYPE,SIZE,URL" TargetMode="External" Type="http://schemas.openxmlformats.org/officeDocument/2006/relationships/hyperlink"/><Relationship Id="rId942" Target="https://encrypted-tbn0.gstatic.com/faviconV2?url=https://www.ktvu.com&amp;client=NEWS_360&amp;size=96&amp;type=FAVICON&amp;fallback_opts=TYPE,SIZE,URL" TargetMode="External" Type="http://schemas.openxmlformats.org/officeDocument/2006/relationships/hyperlink"/><Relationship Id="rId943" Target="https://encrypted-tbn0.gstatic.com/faviconV2?url=https://www.nasdaq.com&amp;client=NEWS_360&amp;size=96&amp;type=FAVICON&amp;fallback_opts=TYPE,SIZE,URL" TargetMode="External" Type="http://schemas.openxmlformats.org/officeDocument/2006/relationships/hyperlink"/><Relationship Id="rId944" Target="https://encrypted-tbn1.gstatic.com/faviconV2?url=https://www.kbtx.com&amp;client=NEWS_360&amp;size=96&amp;type=FAVICON&amp;fallback_opts=TYPE,SIZE,URL" TargetMode="External" Type="http://schemas.openxmlformats.org/officeDocument/2006/relationships/hyperlink"/><Relationship Id="rId945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946" Target="https://yt3.ggpht.com/vZal_hQwHGyNr2uYhMszdANbLig08mJBfKOWxn1z5rKNKDF5dRJgqvq70k47opf08obvElmm8Q=s0-h14" TargetMode="External" Type="http://schemas.openxmlformats.org/officeDocument/2006/relationships/hyperlink"/><Relationship Id="rId947" Target="https://yt3.ggpht.com/ytc/AGIKgqM2tqjELgAQvWpFWUke5Alvkn0Cy9A4y0CLscUV1w=s0-h14" TargetMode="External" Type="http://schemas.openxmlformats.org/officeDocument/2006/relationships/hyperlink"/><Relationship Id="rId948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949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95" Target="https://encrypted-tbn3.gstatic.com/faviconV2?url=https://www.medicaleconomics.com&amp;client=NEWS_360&amp;size=96&amp;type=FAVICON&amp;fallback_opts=TYPE,SIZE,URL" TargetMode="External" Type="http://schemas.openxmlformats.org/officeDocument/2006/relationships/hyperlink"/><Relationship Id="rId950" Target="https://encrypted-tbn0.gstatic.com/faviconV2?url=https://abc13.com&amp;client=NEWS_360&amp;size=96&amp;type=FAVICON&amp;fallback_opts=TYPE,SIZE,URL" TargetMode="External" Type="http://schemas.openxmlformats.org/officeDocument/2006/relationships/hyperlink"/><Relationship Id="rId951" Target="https://encrypted-tbn2.gstatic.com/faviconV2?url=https://www.investing.com&amp;client=NEWS_360&amp;size=96&amp;type=FAVICON&amp;fallback_opts=TYPE,SIZE,URL" TargetMode="External" Type="http://schemas.openxmlformats.org/officeDocument/2006/relationships/hyperlink"/><Relationship Id="rId952" Target="https://encrypted-tbn1.gstatic.com/faviconV2?url=https://www.entrepreneur.com&amp;client=NEWS_360&amp;size=96&amp;type=FAVICON&amp;fallback_opts=TYPE,SIZE,URL" TargetMode="External" Type="http://schemas.openxmlformats.org/officeDocument/2006/relationships/hyperlink"/><Relationship Id="rId953" Target="https://encrypted-tbn2.gstatic.com/faviconV2?url=https://www.ft.com&amp;client=NEWS_360&amp;size=96&amp;type=FAVICON&amp;fallback_opts=TYPE,SIZE,URL" TargetMode="External" Type="http://schemas.openxmlformats.org/officeDocument/2006/relationships/hyperlink"/><Relationship Id="rId954" Target="https://encrypted-tbn3.gstatic.com/faviconV2?url=https://www.foodsafetynews.com&amp;client=NEWS_360&amp;size=96&amp;type=FAVICON&amp;fallback_opts=TYPE,SIZE,URL" TargetMode="External" Type="http://schemas.openxmlformats.org/officeDocument/2006/relationships/hyperlink"/><Relationship Id="rId955" Target="https://encrypted-tbn3.gstatic.com/faviconV2?url=https://forkast.news&amp;client=NEWS_360&amp;size=96&amp;type=FAVICON&amp;fallback_opts=TYPE,SIZE,URL" TargetMode="External" Type="http://schemas.openxmlformats.org/officeDocument/2006/relationships/hyperlink"/><Relationship Id="rId956" Target="https://encrypted-tbn0.gstatic.com/faviconV2?url=https://www.moneycontrol.com&amp;client=NEWS_360&amp;size=96&amp;type=FAVICON&amp;fallback_opts=TYPE,SIZE,URL" TargetMode="External" Type="http://schemas.openxmlformats.org/officeDocument/2006/relationships/hyperlink"/><Relationship Id="rId957" Target="https://encrypted-tbn2.gstatic.com/faviconV2?url=https://www.telegraph.co.uk&amp;client=NEWS_360&amp;size=96&amp;type=FAVICON&amp;fallback_opts=TYPE,SIZE,URL" TargetMode="External" Type="http://schemas.openxmlformats.org/officeDocument/2006/relationships/hyperlink"/><Relationship Id="rId958" Target="https://encrypted-tbn3.gstatic.com/faviconV2?url=https://www.foxnews.com&amp;client=NEWS_360&amp;size=96&amp;type=FAVICON&amp;fallback_opts=TYPE,SIZE,URL" TargetMode="External" Type="http://schemas.openxmlformats.org/officeDocument/2006/relationships/hyperlink"/><Relationship Id="rId959" Target="https://encrypted-tbn1.gstatic.com/faviconV2?url=https://www.foxbusiness.com&amp;client=NEWS_360&amp;size=96&amp;type=FAVICON&amp;fallback_opts=TYPE,SIZE,URL" TargetMode="External" Type="http://schemas.openxmlformats.org/officeDocument/2006/relationships/hyperlink"/><Relationship Id="rId96" Target="https://encrypted-tbn2.gstatic.com/faviconV2?url=https://www.cleveland.com&amp;client=NEWS_360&amp;size=96&amp;type=FAVICON&amp;fallback_opts=TYPE,SIZE,URL" TargetMode="External" Type="http://schemas.openxmlformats.org/officeDocument/2006/relationships/hyperlink"/><Relationship Id="rId960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961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962" Target="https://encrypted-tbn3.gstatic.com/faviconV2?url=https://www.volkswagenag.com&amp;client=NEWS_360&amp;size=96&amp;type=FAVICON&amp;fallback_opts=TYPE,SIZE,URL" TargetMode="External" Type="http://schemas.openxmlformats.org/officeDocument/2006/relationships/hyperlink"/><Relationship Id="rId963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964" Target="https://encrypted-tbn0.gstatic.com/faviconV2?url=https://www.investors.com&amp;client=NEWS_360&amp;size=96&amp;type=FAVICON&amp;fallback_opts=TYPE,SIZE,URL" TargetMode="External" Type="http://schemas.openxmlformats.org/officeDocument/2006/relationships/hyperlink"/><Relationship Id="rId965" Target="https://encrypted-tbn3.gstatic.com/faviconV2?url=https://www.foxnews.com&amp;client=NEWS_360&amp;size=96&amp;type=FAVICON&amp;fallback_opts=TYPE,SIZE,URL" TargetMode="External" Type="http://schemas.openxmlformats.org/officeDocument/2006/relationships/hyperlink"/><Relationship Id="rId966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967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968" Target="https://encrypted-tbn2.gstatic.com/faviconV2?url=https://www.politico.eu&amp;client=NEWS_360&amp;size=96&amp;type=FAVICON&amp;fallback_opts=TYPE,SIZE,URL" TargetMode="External" Type="http://schemas.openxmlformats.org/officeDocument/2006/relationships/hyperlink"/><Relationship Id="rId969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97" Target="https://encrypted-tbn1.gstatic.com/faviconV2?url=https://finance.yahoo.com&amp;client=NEWS_360&amp;size=96&amp;type=FAVICON&amp;fallback_opts=TYPE,SIZE,URL" TargetMode="External" Type="http://schemas.openxmlformats.org/officeDocument/2006/relationships/hyperlink"/><Relationship Id="rId970" Target="https://yt3.ggpht.com/-kcohSPXknvrybix3K6ayjkT3_vn0Hily7cED3KwrlYzXYNzTXrgmg4ea04Yurmzkgk04A6j3Rg=s0-h14" TargetMode="External" Type="http://schemas.openxmlformats.org/officeDocument/2006/relationships/hyperlink"/><Relationship Id="rId971" Target="https://encrypted-tbn3.gstatic.com/faviconV2?url=https://think.ing.com&amp;client=NEWS_360&amp;size=96&amp;type=FAVICON&amp;fallback_opts=TYPE,SIZE,URL" TargetMode="External" Type="http://schemas.openxmlformats.org/officeDocument/2006/relationships/hyperlink"/><Relationship Id="rId972" Target="https://encrypted-tbn1.gstatic.com/faviconV2?url=https://bitcoinist.com&amp;client=NEWS_360&amp;size=96&amp;type=FAVICON&amp;fallback_opts=TYPE,SIZE,URL" TargetMode="External" Type="http://schemas.openxmlformats.org/officeDocument/2006/relationships/hyperlink"/><Relationship Id="rId973" Target="https://encrypted-tbn0.gstatic.com/faviconV2?url=https://thedriven.io&amp;client=NEWS_360&amp;size=96&amp;type=FAVICON&amp;fallback_opts=TYPE,SIZE,URL" TargetMode="External" Type="http://schemas.openxmlformats.org/officeDocument/2006/relationships/hyperlink"/><Relationship Id="rId974" Target="https://encrypted-tbn1.gstatic.com/faviconV2?url=https://www.dailysignal.com&amp;client=NEWS_360&amp;size=96&amp;type=FAVICON&amp;fallback_opts=TYPE,SIZE,URL" TargetMode="External" Type="http://schemas.openxmlformats.org/officeDocument/2006/relationships/hyperlink"/><Relationship Id="rId975" Target="https://encrypted-tbn0.gstatic.com/faviconV2?url=https://www.coindesk.com&amp;client=NEWS_360&amp;size=96&amp;type=FAVICON&amp;fallback_opts=TYPE,SIZE,URL" TargetMode="External" Type="http://schemas.openxmlformats.org/officeDocument/2006/relationships/hyperlink"/><Relationship Id="rId976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977" Target="https://encrypted-tbn2.gstatic.com/faviconV2?url=https://www.tipranks.com&amp;client=NEWS_360&amp;size=96&amp;type=FAVICON&amp;fallback_opts=TYPE,SIZE,URL" TargetMode="External" Type="http://schemas.openxmlformats.org/officeDocument/2006/relationships/hyperlink"/><Relationship Id="rId978" Target="https://encrypted-tbn2.gstatic.com/faviconV2?url=https://ca.finance.yahoo.com&amp;client=NEWS_360&amp;size=96&amp;type=FAVICON&amp;fallback_opts=TYPE,SIZE,URL" TargetMode="External" Type="http://schemas.openxmlformats.org/officeDocument/2006/relationships/hyperlink"/><Relationship Id="rId979" Target="https://encrypted-tbn2.gstatic.com/faviconV2?url=https://ca.finance.yahoo.com&amp;client=NEWS_360&amp;size=96&amp;type=FAVICON&amp;fallback_opts=TYPE,SIZE,URL" TargetMode="External" Type="http://schemas.openxmlformats.org/officeDocument/2006/relationships/hyperlink"/><Relationship Id="rId98" Target="https://encrypted-tbn2.gstatic.com/faviconV2?url=https://www.cleveland.com&amp;client=NEWS_360&amp;size=96&amp;type=FAVICON&amp;fallback_opts=TYPE,SIZE,URL" TargetMode="External" Type="http://schemas.openxmlformats.org/officeDocument/2006/relationships/hyperlink"/><Relationship Id="rId980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981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982" Target="https://encrypted-tbn2.gstatic.com/faviconV2?url=https://www.zawya.com&amp;client=NEWS_360&amp;size=96&amp;type=FAVICON&amp;fallback_opts=TYPE,SIZE,URL" TargetMode="External" Type="http://schemas.openxmlformats.org/officeDocument/2006/relationships/hyperlink"/><Relationship Id="rId983" Target="https://yt3.ggpht.com/ytc/AGIKgqNKl3FBForl6zLVsum3V_rbs9LJ3ruYbjY6MmyxFQ=s0-h14" TargetMode="External" Type="http://schemas.openxmlformats.org/officeDocument/2006/relationships/hyperlink"/><Relationship Id="rId984" Target="https://encrypted-tbn0.gstatic.com/faviconV2?url=https://www.theepochtimes.com&amp;client=NEWS_360&amp;size=96&amp;type=FAVICON&amp;fallback_opts=TYPE,SIZE,URL" TargetMode="External" Type="http://schemas.openxmlformats.org/officeDocument/2006/relationships/hyperlink"/><Relationship Id="rId985" Target="https://encrypted-tbn0.gstatic.com/faviconV2?url=https://www.cnbc.com&amp;client=NEWS_360&amp;size=96&amp;type=FAVICON&amp;fallback_opts=TYPE,SIZE,URL" TargetMode="External" Type="http://schemas.openxmlformats.org/officeDocument/2006/relationships/hyperlink"/><Relationship Id="rId986" Target="https://yt3.ggpht.com/ytc/AGIKgqNKl3FBForl6zLVsum3V_rbs9LJ3ruYbjY6MmyxFQ=s0-h14" TargetMode="External" Type="http://schemas.openxmlformats.org/officeDocument/2006/relationships/hyperlink"/><Relationship Id="rId987" Target="https://encrypted-tbn2.gstatic.com/faviconV2?url=https://www.bqprime.com&amp;client=NEWS_360&amp;size=96&amp;type=FAVICON&amp;fallback_opts=TYPE,SIZE,URL" TargetMode="External" Type="http://schemas.openxmlformats.org/officeDocument/2006/relationships/hyperlink"/><Relationship Id="rId988" Target="https://yt3.ggpht.com/BHMhqCCoTpahzk5iQoMHFptXOl6L8yHtOwqe-lNCjD9JzYsRSRsvun27fxZxNeMJHPdBBLDpyQ=s0-h14" TargetMode="External" Type="http://schemas.openxmlformats.org/officeDocument/2006/relationships/hyperlink"/><Relationship Id="rId989" Target="https://encrypted-tbn3.gstatic.com/faviconV2?url=https://cryptonews.com&amp;client=NEWS_360&amp;size=96&amp;type=FAVICON&amp;fallback_opts=TYPE,SIZE,URL" TargetMode="External" Type="http://schemas.openxmlformats.org/officeDocument/2006/relationships/hyperlink"/><Relationship Id="rId99" Target="https://encrypted-tbn1.gstatic.com/faviconV2?url=https://www.marketwatch.com&amp;client=NEWS_360&amp;size=96&amp;type=FAVICON&amp;fallback_opts=TYPE,SIZE,URL" TargetMode="External" Type="http://schemas.openxmlformats.org/officeDocument/2006/relationships/hyperlink"/><Relationship Id="rId990" Target="https://encrypted-tbn2.gstatic.com/faviconV2?url=https://u.today&amp;client=NEWS_360&amp;size=96&amp;type=FAVICON&amp;fallback_opts=TYPE,SIZE,URL" TargetMode="External" Type="http://schemas.openxmlformats.org/officeDocument/2006/relationships/hyperlink"/><Relationship Id="rId991" Target="https://encrypted-tbn3.gstatic.com/faviconV2?url=https://www.benzinga.com&amp;client=NEWS_360&amp;size=96&amp;type=FAVICON&amp;fallback_opts=TYPE,SIZE,URL" TargetMode="External" Type="http://schemas.openxmlformats.org/officeDocument/2006/relationships/hyperlink"/><Relationship Id="rId992" Target="https://yt3.ggpht.com/-kcohSPXknvrybix3K6ayjkT3_vn0Hily7cED3KwrlYzXYNzTXrgmg4ea04Yurmzkgk04A6j3Rg=s0-h14" TargetMode="External" Type="http://schemas.openxmlformats.org/officeDocument/2006/relationships/hyperlink"/><Relationship Id="rId993" Target="https://encrypted-tbn3.gstatic.com/faviconV2?url=https://www.fxstreet.com&amp;client=NEWS_360&amp;size=96&amp;type=FAVICON&amp;fallback_opts=TYPE,SIZE,URL" TargetMode="External" Type="http://schemas.openxmlformats.org/officeDocument/2006/relationships/hyperlink"/><Relationship Id="rId994" Target="https://encrypted-tbn3.gstatic.com/faviconV2?url=https://www.foxnews.com&amp;client=NEWS_360&amp;size=96&amp;type=FAVICON&amp;fallback_opts=TYPE,SIZE,URL" TargetMode="External" Type="http://schemas.openxmlformats.org/officeDocument/2006/relationships/hyperlink"/><Relationship Id="rId995" Target="https://encrypted-tbn2.gstatic.com/faviconV2?url=https://www.theverge.com&amp;client=NEWS_360&amp;size=96&amp;type=FAVICON&amp;fallback_opts=TYPE,SIZE,URL" TargetMode="External" Type="http://schemas.openxmlformats.org/officeDocument/2006/relationships/hyperlink"/><Relationship Id="rId996" Target="https://encrypted-tbn0.gstatic.com/faviconV2?url=https://mashable.com&amp;client=NEWS_360&amp;size=96&amp;type=FAVICON&amp;fallback_opts=TYPE,SIZE,URL" TargetMode="External" Type="http://schemas.openxmlformats.org/officeDocument/2006/relationships/hyperlink"/><Relationship Id="rId997" Target="https://encrypted-tbn2.gstatic.com/faviconV2?url=https://www.wired.com&amp;client=NEWS_360&amp;size=96&amp;type=FAVICON&amp;fallback_opts=TYPE,SIZE,URL" TargetMode="External" Type="http://schemas.openxmlformats.org/officeDocument/2006/relationships/hyperlink"/><Relationship Id="rId998" Target="https://encrypted-tbn1.gstatic.com/faviconV2?url=https://www.bloomberg.com&amp;client=NEWS_360&amp;size=96&amp;type=FAVICON&amp;fallback_opts=TYPE,SIZE,URL" TargetMode="External" Type="http://schemas.openxmlformats.org/officeDocument/2006/relationships/hyperlink"/><Relationship Id="rId999" Target="https://encrypted-tbn2.gstatic.com/faviconV2?url=https://www.nytimes.com&amp;client=NEWS_360&amp;size=96&amp;type=FAVICON&amp;fallback_opts=TYPE,SIZE,UR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4" max="4" width="94.69140625" customWidth="true"/>
    <col min="7" max="7" width="62.4140625" customWidth="true"/>
    <col min="5" max="5" width="25.9921875" customWidth="true"/>
  </cols>
  <sheetData>
    <row r="1">
      <c r="A1" t="inlineStr">
        <is>
          <t>url</t>
        </is>
      </c>
      <c r="B1" s="1" t="inlineStr">
        <is>
          <t>font_icon</t>
        </is>
      </c>
      <c r="C1" t="inlineStr">
        <is>
          <t>font</t>
        </is>
      </c>
      <c r="D1" t="inlineStr">
        <is>
          <t>text</t>
        </is>
      </c>
      <c r="E1" t="inlineStr">
        <is>
          <t>datetime</t>
        </is>
      </c>
      <c r="F1" t="inlineStr">
        <is>
          <t>lang</t>
        </is>
      </c>
      <c r="G1" t="inlineStr">
        <is>
          <t>label</t>
        </is>
      </c>
    </row>
    <row r="2">
      <c r="A2" t="inlineStr">
        <is>
          <t>./articles/CBMiggFodHRwczovL3d3dy5jb2luZGVzay5jb20vdHYvZmlyc3QtbW92ZXIvanBtb3JnYW4tY2hhc2UtdG8tdGFrZS1vdmVyLW1vc3Qtb2YtZmlyc3QtcmVwdWJsaWMtYmFua3MtYXNzZXRzLWNvbnNlbnN1cy0yMDIzLWhpZ2hsaWdodHMv0gEA?hl=en-US&amp;gl=US&amp;ceid=US%3Aen</t>
        </is>
      </c>
      <c r="B2" t="inlineStr">
        <is>
          <t>https://encrypted-tbn0.gstatic.com/faviconV2?url=https://www.coindesk.com&amp;client=NEWS_360&amp;size=96&amp;type=FAVICON&amp;fallback_opts=TYPE,SIZE,URL</t>
        </is>
      </c>
      <c r="C2" t="inlineStr">
        <is>
          <t>CoinDesk</t>
        </is>
      </c>
      <c r="D2" t="inlineStr">
        <is>
          <t>JPMorgan Chase to Take Over Most of First Republic Bank's Assets; Consensus 2023 Highlights</t>
        </is>
      </c>
      <c r="E2" s="2" t="n">
        <v>45047.5416666667</v>
      </c>
      <c r="F2" t="inlineStr">
        <is>
          <t>eng</t>
        </is>
      </c>
      <c r="G2" t="str">
        <f>IFERROR(ROWSDUMMYFUNCTION(CLASSIFY_OPENAI(D2,"positive; negative; neutral. based on the sentiment that the news represents for the financial market and its investors",FALSE)),"Neutral")</f>
        <v>Neutral</v>
      </c>
    </row>
    <row r="3">
      <c r="A3" t="inlineStr">
        <is>
          <t>./articles/CBMia2h0dHBzOi8vd3d3LmJsb29tYmVyZy5jb20vbmV3cy92aWRlb3MvMjAyMy0wNS0wMS9mZWQtc2hvdWxkLWVuZC1jcmF6eS1wb2xpY3ktdGlnaHRlbmluZy1zYXlzLWxhdm9yZ25hLXZpZGVv0gEA?hl=en-US&amp;gl=US&amp;ceid=US%3Aen</t>
        </is>
      </c>
      <c r="B3" t="inlineStr">
        <is>
          <t>https://encrypted-tbn1.gstatic.com/faviconV2?url=https://www.bloomberg.com&amp;client=NEWS_360&amp;size=96&amp;type=FAVICON&amp;fallback_opts=TYPE,SIZE,URL</t>
        </is>
      </c>
      <c r="C3" t="inlineStr">
        <is>
          <t>Bloomberg</t>
        </is>
      </c>
      <c r="D3" t="inlineStr">
        <is>
          <t>Fed Should End 'Crazy' Policy Tightening, Says SMBC's Lavorgna</t>
        </is>
      </c>
      <c r="E3" s="2" t="n">
        <v>45047.5724074074</v>
      </c>
      <c r="F3" t="inlineStr">
        <is>
          <t>eng</t>
        </is>
      </c>
      <c r="G3" t="str">
        <f>IFERROR(ROWSDUMMYFUNCTION(CLASSIFY_OPENAI(D3,"positive; negative; neutral. based on the sentiment that the news represents for the financial market and its investors",FALSE)),"negative")</f>
        <v>negative</v>
      </c>
    </row>
    <row r="4">
      <c r="A4" t="inlineStr">
        <is>
          <t>./articles/CBMifmh0dHBzOi8vd3d3Lm1hcmtldHdhdGNoLmNvbS9zdG9yeS9qLWpzLWtlbnZ1ZS1zcGlub2ZmLXRvLWhpdC1pcG8tbWFya2V0LXRoaXMtd2Vlay1pbi10aGUtYmlnZ2VzdC1kZWFsLXNpbmNlLWxhdGUtMjAyMS03NDdiN2Y1M9IBggFodHRwczovL3d3dy5tYXJrZXR3YXRjaC5jb20vYW1wL3N0b3J5L2otanMta2VudnVlLXNwaW5vZmYtdG8taGl0LWlwby1tYXJrZXQtdGhpcy13ZWVrLWluLXRoZS1iaWdnZXN0LWRlYWwtc2luY2UtbGF0ZS0yMDIxLTc0N2I3ZjUz?hl=en-US&amp;gl=US&amp;ceid=US%3Aen</t>
        </is>
      </c>
      <c r="B4" t="inlineStr">
        <is>
          <t>https://encrypted-tbn1.gstatic.com/faviconV2?url=https://www.marketwatch.com&amp;client=NEWS_360&amp;size=96&amp;type=FAVICON&amp;fallback_opts=TYPE,SIZE,URL</t>
        </is>
      </c>
      <c r="C4" t="inlineStr">
        <is>
          <t>MarketWatch</t>
        </is>
      </c>
      <c r="D4" t="inlineStr">
        <is>
          <t>J&amp;J's Kenvue spinoff to hit IPO market this week in the biggest deal since late 2021</t>
        </is>
      </c>
      <c r="E4" s="2" t="n">
        <v>45047.7423611111</v>
      </c>
      <c r="F4" t="inlineStr">
        <is>
          <t>eng</t>
        </is>
      </c>
      <c r="G4" t="str">
        <f>IFERROR(ROWSDUMMYFUNCTION(CLASSIFY_OPENAI(D4,"positive; negative; neutral. based on the sentiment that the news represents for the financial market and its investors",FALSE)),"positive")</f>
        <v>positive</v>
      </c>
    </row>
    <row r="5">
      <c r="A5" t="inlineStr">
        <is>
          <t>./articles/CCAiCzI1WVBrMkNBV2Z3mAEB?hl=en-US&amp;gl=US&amp;ceid=US%3Aen</t>
        </is>
      </c>
      <c r="B5" t="inlineStr">
        <is>
          <t>https://yt3.ggpht.com/0JXei0z2tMwue1et0rF3_QQtoAXoslW_LPrXmtaHXLGZmizJVe6u9ODoAcLBH00RBOwEkufTjg=s0-h14</t>
        </is>
      </c>
      <c r="C5" t="inlineStr">
        <is>
          <t>Bloomberg Technology</t>
        </is>
      </c>
      <c r="D5" t="inlineStr">
        <is>
          <t>'Bloomberg Technology' Full Show (05/01/2023)</t>
        </is>
      </c>
      <c r="E5" s="2" t="n">
        <v>45047.8237615741</v>
      </c>
      <c r="F5" t="inlineStr">
        <is>
          <t>eng</t>
        </is>
      </c>
      <c r="G5" t="str">
        <f>IFERROR(ROWSDUMMYFUNCTION(CLASSIFY_OPENAI(D5,"positive; negative; neutral. based on the sentiment that the news represents for the financial market and its investors",FALSE)),"neutral")</f>
        <v>neutral</v>
      </c>
    </row>
    <row r="6">
      <c r="A6" t="inlineStr">
        <is>
          <t>./articles/CBMicmh0dHBzOi8vZmVkZXJhbG5ld3NuZXR3b3JrLmNvbS9jb21tZW50YXJ5LzIwMjMvMDUvdHdvLWtleXMtdG8tZXN0YWJsaXNoaW5nLWEtY29tcHJlaGVuc2l2ZS1jeWJlcnNlY3VyaXR5LXN0cmF0ZWd5L9IBAA?hl=en-US&amp;gl=US&amp;ceid=US%3Aen</t>
        </is>
      </c>
      <c r="B6" t="inlineStr">
        <is>
          <t>https://encrypted-tbn0.gstatic.com/faviconV2?url=https://federalnewsnetwork.com&amp;client=NEWS_360&amp;size=96&amp;type=FAVICON&amp;fallback_opts=TYPE,SIZE,URL</t>
        </is>
      </c>
      <c r="C6" t="inlineStr">
        <is>
          <t>Federal News Network</t>
        </is>
      </c>
      <c r="D6" t="inlineStr">
        <is>
          <t>Two keys to establishing a comprehensive cybersecurity strategy</t>
        </is>
      </c>
      <c r="E6" s="2" t="n">
        <v>45047.8515625</v>
      </c>
      <c r="F6" t="inlineStr">
        <is>
          <t>eng</t>
        </is>
      </c>
      <c r="G6" t="str">
        <f>IFERROR(ROWSDUMMYFUNCTION(CLASSIFY_OPENAI(D6,"positive; negative; neutral. based on the sentiment that the news represents for the financial market and its investors",FALSE)),"neutral")</f>
        <v>neutral</v>
      </c>
    </row>
    <row r="7">
      <c r="A7" t="inlineStr">
        <is>
          <t>./articles/CBMicWh0dHBzOi8vd3d3Lmhlcml0YWdlLm9yZy9tYXJrZXRzLWFuZC1maW5hbmNlL2NvbW1lbnRhcnkvd2h5LWFyZS13ZS1yYWlzaW5nLWhvbWVidXlpbmctY29zdHMtcmVzcG9uc2libGUtYm9ycm93ZXJz0gEA?hl=en-US&amp;gl=US&amp;ceid=US%3Aen</t>
        </is>
      </c>
      <c r="B7" t="inlineStr">
        <is>
          <t>https://encrypted-tbn2.gstatic.com/faviconV2?url=https://www.heritage.org&amp;client=NEWS_360&amp;size=96&amp;type=FAVICON&amp;fallback_opts=TYPE,SIZE,URL</t>
        </is>
      </c>
      <c r="C7" t="inlineStr">
        <is>
          <t>Heritage.org</t>
        </is>
      </c>
      <c r="D7" t="inlineStr">
        <is>
          <t>Why Are We Raising Homebuying Costs for Responsible Borrowers?</t>
        </is>
      </c>
      <c r="E7" s="2" t="n">
        <v>45047.8545023148</v>
      </c>
      <c r="F7" t="inlineStr">
        <is>
          <t>eng</t>
        </is>
      </c>
      <c r="G7" t="str">
        <f>IFERROR(ROWSDUMMYFUNCTION(CLASSIFY_OPENAI(D7,"positive; negative; neutral. based on the sentiment that the news represents for the financial market and its investors",FALSE)),"negative")</f>
        <v>negative</v>
      </c>
    </row>
    <row r="8">
      <c r="A8" t="inlineStr">
        <is>
          <t>./articles/CCAiC2prR1dBS3VfaGlJmAEB?hl=en-US&amp;gl=US&amp;ceid=US%3Aen</t>
        </is>
      </c>
      <c r="B8" t="inlineStr">
        <is>
          <t>https://yt3.ggpht.com/7jUHEz4UBLqvmtFQAthsHAU8d5yOVRtf6CO-t-XwuDReks2GJbJ_gcPZdWnFUhIrv26EGzWk=s0-h14</t>
        </is>
      </c>
      <c r="C8" t="inlineStr">
        <is>
          <t>Yahoo Finance</t>
        </is>
      </c>
      <c r="D8" t="inlineStr">
        <is>
          <t>Lordstown Motors Corp. stock plummets following dispute with Foxconn</t>
        </is>
      </c>
      <c r="E8" s="2" t="n">
        <v>45047.8691319445</v>
      </c>
      <c r="F8" t="inlineStr">
        <is>
          <t>eng</t>
        </is>
      </c>
      <c r="G8" t="str">
        <f>IFERROR(ROWSDUMMYFUNCTION(CLASSIFY_OPENAI(D8,"positive; negative; neutral. based on the sentiment that the news represents for the financial market and its investors",FALSE)),"negative")</f>
        <v>negative</v>
      </c>
    </row>
    <row r="9">
      <c r="A9" t="inlineStr">
        <is>
          <t>./articles/CBMijQFodHRwczovL3d3dy5tYXJrZXR3YXRjaC5jb20vc3RvcnkvdGVjaC1jb21wYW5pZXMtcmFtcGluZy11cC1haS1lZmZvcnRzLXdoaWxlLWN1dHRpbmctZXRoaWNzLXRlYW1zLW1pZ2h0LW5vdC1iZS1hLWdvb2QtbG9vay1mZWRzLXdhcm4tZGU3NGZmY2XSAZEBaHR0cHM6Ly93d3cubWFya2V0d2F0Y2guY29tL2FtcC9zdG9yeS90ZWNoLWNvbXBhbmllcy1yYW1waW5nLXVwLWFpLWVmZm9ydHMtd2hpbGUtY3V0dGluZy1ldGhpY3MtdGVhbXMtbWlnaHQtbm90LWJlLWEtZ29vZC1sb29rLWZlZHMtd2Fybi1kZTc0ZmZjZQ?hl=en-US&amp;gl=US&amp;ceid=US%3Aen</t>
        </is>
      </c>
      <c r="B9" t="inlineStr">
        <is>
          <t>https://encrypted-tbn1.gstatic.com/faviconV2?url=https://www.marketwatch.com&amp;client=NEWS_360&amp;size=96&amp;type=FAVICON&amp;fallback_opts=TYPE,SIZE,URL</t>
        </is>
      </c>
      <c r="C9" t="inlineStr">
        <is>
          <t>MarketWatch</t>
        </is>
      </c>
      <c r="D9" t="inlineStr">
        <is>
          <t>Tech companies ramping up AI efforts while cutting ethics teams 'might not be a good look,' feds warn</t>
        </is>
      </c>
      <c r="E9" s="2" t="n">
        <v>45047.9027777778</v>
      </c>
      <c r="F9" t="inlineStr">
        <is>
          <t>eng</t>
        </is>
      </c>
      <c r="G9" t="str">
        <f>IFERROR(ROWSDUMMYFUNCTION(CLASSIFY_OPENAI(D9,"positive; negative; neutral. based on the sentiment that the news represents for the financial market and its investors",FALSE)),"negative")</f>
        <v>negative</v>
      </c>
    </row>
    <row r="10">
      <c r="A10" t="inlineStr">
        <is>
          <t>./articles/CBMiYGh0dHBzOi8vd3d3Lndhc2hpbmd0b25leGFtaW5lci5jb20vb3Bpbmlvbi9wZW5jZS1ibGFtZXMtYmlkZW4tZm9yLWJhbmstYnVzdHMtYW5kLWJsYXN0cy1iYWlsb3V0c9IBAA?hl=en-US&amp;gl=US&amp;ceid=US%3Aen</t>
        </is>
      </c>
      <c r="B10" t="inlineStr">
        <is>
          <t>https://encrypted-tbn0.gstatic.com/faviconV2?url=https://www.washingtonexaminer.com&amp;client=NEWS_360&amp;size=96&amp;type=FAVICON&amp;fallback_opts=TYPE,SIZE,URL</t>
        </is>
      </c>
      <c r="C10" t="inlineStr">
        <is>
          <t>Washington Examiner</t>
        </is>
      </c>
      <c r="D10" t="inlineStr">
        <is>
          <t>Pence blames Biden for bank busts and blasts bailouts</t>
        </is>
      </c>
      <c r="E10" s="2" t="n">
        <v>45047.9048611111</v>
      </c>
      <c r="F10" t="inlineStr">
        <is>
          <t>eng</t>
        </is>
      </c>
      <c r="G10" t="str">
        <f>IFERROR(ROWSDUMMYFUNCTION(CLASSIFY_OPENAI(D10,"positive; negative; neutral. based on the sentiment that the news represents for the financial market and its investors",FALSE)),"negative")</f>
        <v>negative</v>
      </c>
    </row>
    <row r="11">
      <c r="A11" t="inlineStr">
        <is>
          <t>./articles/CBMiUGh0dHBzOi8vd3d3LmZvcmV4ZmFjdG9yeS5jb20vbmV3cy8xMjE4NDc1LXRoZS1mZWRzLW5leHQtbW92ZS1wYXVzZS1waXZvdC1vci1oaWtl0gFUaHR0cHM6Ly93d3cuZm9yZXhmYWN0b3J5LmNvbS9uZXdzLzEyMTg0NzUtdGhlLWZlZHMtbmV4dC1tb3ZlLXBhdXNlLXBpdm90LW9yLWhpa2UvYW1w?hl=en-US&amp;gl=US&amp;ceid=US%3Aen</t>
        </is>
      </c>
      <c r="B11" t="inlineStr">
        <is>
          <t>https://encrypted-tbn1.gstatic.com/faviconV2?url=https://www.forexfactory.com&amp;client=NEWS_360&amp;size=96&amp;type=FAVICON&amp;fallback_opts=TYPE,SIZE,URL</t>
        </is>
      </c>
      <c r="C11" t="inlineStr">
        <is>
          <t>Forex Factory</t>
        </is>
      </c>
      <c r="D11" t="inlineStr">
        <is>
          <t>The Fed's next move: Pause, pivot or hike?</t>
        </is>
      </c>
      <c r="E11" s="2" t="n">
        <v>45048.0375</v>
      </c>
      <c r="F11" t="inlineStr">
        <is>
          <t>eng</t>
        </is>
      </c>
      <c r="G11" t="str">
        <f>IFERROR(ROWSDUMMYFUNCTION(CLASSIFY_OPENAI(D11,"positive; negative; neutral. based on the sentiment that the news represents for the financial market and its investors",FALSE)),"neutral")</f>
        <v>neutral</v>
      </c>
    </row>
    <row r="12">
      <c r="A12" t="inlineStr">
        <is>
          <t>./articles/CBMiamh0dHBzOi8vd3d3LmJsb29tYmVyZy5jb20vbmV3cy92aWRlb3MvMjAyMy0wNS0wMi9oZWFsdGh5LWZvci1mZWQtdG8tZGVsYXktaGlrZS1zdGFuY2hhcnQtcy1lbmdsYW5kZXItdmlkZW_SAQA?hl=en-US&amp;gl=US&amp;ceid=US%3Aen</t>
        </is>
      </c>
      <c r="B12" t="inlineStr">
        <is>
          <t>https://encrypted-tbn1.gstatic.com/faviconV2?url=https://www.bloomberg.com&amp;client=NEWS_360&amp;size=96&amp;type=FAVICON&amp;fallback_opts=TYPE,SIZE,URL</t>
        </is>
      </c>
      <c r="C12" t="inlineStr">
        <is>
          <t>Bloomberg</t>
        </is>
      </c>
      <c r="D12" t="inlineStr">
        <is>
          <t>Healthy for Fed to Delay Hike: StanChart's Englander</t>
        </is>
      </c>
      <c r="E12" s="2" t="n">
        <v>45048.2152777778</v>
      </c>
      <c r="F12" t="inlineStr">
        <is>
          <t>eng</t>
        </is>
      </c>
      <c r="G12" t="str">
        <f>IFERROR(ROWSDUMMYFUNCTION(CLASSIFY_OPENAI(D12,"positive; negative; neutral. based on the sentiment that the news represents for the financial market and its investors",FALSE)),"positive")</f>
        <v>positive</v>
      </c>
    </row>
    <row r="13">
      <c r="A13" t="inlineStr">
        <is>
          <t>./articles/CCAiC0VrUGhJMGVOTnlBmAEB?hl=en-US&amp;gl=US&amp;ceid=US%3Aen</t>
        </is>
      </c>
      <c r="B13" t="inlineStr">
        <is>
          <t>https://yt3.ggpht.com/ytc/AGIKgqNnS7CRUuxblOeFmwJx5Ev_m0RjncXxj0W13DKBuMY=s0-h14</t>
        </is>
      </c>
      <c r="C13" t="inlineStr">
        <is>
          <t>Reuters</t>
        </is>
      </c>
      <c r="D13" t="inlineStr">
        <is>
          <t>Analysts worry bigger JPMorgan is 'too big to fail'</t>
        </is>
      </c>
      <c r="E13" s="2" t="n">
        <v>45048.252037037</v>
      </c>
      <c r="F13" t="inlineStr">
        <is>
          <t>eng</t>
        </is>
      </c>
      <c r="G13" t="str">
        <f>IFERROR(ROWSDUMMYFUNCTION(CLASSIFY_OPENAI(D13,"positive; negative; neutral. based on the sentiment that the news represents for the financial market and its investors",FALSE)),"negative")</f>
        <v>negative</v>
      </c>
    </row>
    <row r="14">
      <c r="A14" t="inlineStr">
        <is>
          <t>./articles/CCAiC3Uyc2RHNFpEbVBRmAEB?hl=en-US&amp;gl=US&amp;ceid=US%3Aen</t>
        </is>
      </c>
      <c r="B14" t="inlineStr">
        <is>
          <t>https://yt3.ggpht.com/ytc/AGIKgqNKl3FBForl6zLVsum3V_rbs9LJ3ruYbjY6MmyxFQ=s0-h14</t>
        </is>
      </c>
      <c r="C14" t="inlineStr">
        <is>
          <t>WION</t>
        </is>
      </c>
      <c r="D14" t="inlineStr">
        <is>
          <t>US manufacturing contracts for the sixth straight month | World Business Watch | Latest News | WION</t>
        </is>
      </c>
      <c r="E14" s="2" t="n">
        <v>45048.2880092593</v>
      </c>
      <c r="F14" t="inlineStr">
        <is>
          <t>eng</t>
        </is>
      </c>
      <c r="G14" t="str">
        <f>IFERROR(ROWSDUMMYFUNCTION(CLASSIFY_OPENAI(D14,"positive; negative; neutral. based on the sentiment that the news represents for the financial market and its investors",FALSE)),"negative")</f>
        <v>negative</v>
      </c>
    </row>
    <row r="15">
      <c r="A15" t="inlineStr">
        <is>
          <t>./articles/CCAiC3Q3Q2pkamxCaURzmAEB?hl=en-US&amp;gl=US&amp;ceid=US%3Aen</t>
        </is>
      </c>
      <c r="B15" t="inlineStr">
        <is>
          <t>https://yt3.ggpht.com/ytc/AGIKgqOnBYx-d_EfL6WJBde0fZ1034SANnUcWVXP_WGcvg=s0-h14</t>
        </is>
      </c>
      <c r="C15" t="inlineStr">
        <is>
          <t>CNBC International TV</t>
        </is>
      </c>
      <c r="D15" t="inlineStr">
        <is>
          <t>We don't know what other problems might be lurking in the banking sector, strategist says</t>
        </is>
      </c>
      <c r="E15" s="2" t="n">
        <v>45048.2971643519</v>
      </c>
      <c r="F15" t="inlineStr">
        <is>
          <t>eng</t>
        </is>
      </c>
      <c r="G15" t="str">
        <f>IFERROR(ROWSDUMMYFUNCTION(CLASSIFY_OPENAI(D15,"positive; negative; neutral. based on the sentiment that the news represents for the financial market and its investors",FALSE)),"negative")</f>
        <v>negative</v>
      </c>
    </row>
    <row r="16">
      <c r="A16" t="inlineStr">
        <is>
          <t>./articles/CBMiXGh0dHBzOi8vd3d3LmNuYmMuY29tLzIwMjMvMDUvMDIvdXMtdHJlYXN1cnkteWllbGRzLWludmVzdG9ycy1hd2FpdC1mZWQtbWVldGluZy1raWNrLW9mZi5odG1s0gFgaHR0cHM6Ly93d3cuY25iYy5jb20vYW1wLzIwMjMvMDUvMDIvdXMtdHJlYXN1cnkteWllbGRzLWludmVzdG9ycy1hd2FpdC1mZWQtbWVldGluZy1raWNrLW9mZi5odG1s?hl=en-US&amp;gl=US&amp;ceid=US%3Aen</t>
        </is>
      </c>
      <c r="B16" t="inlineStr">
        <is>
          <t>https://encrypted-tbn0.gstatic.com/faviconV2?url=https://www.cnbc.com&amp;client=NEWS_360&amp;size=96&amp;type=FAVICON&amp;fallback_opts=TYPE,SIZE,URL</t>
        </is>
      </c>
      <c r="C16" t="inlineStr">
        <is>
          <t>CNBC</t>
        </is>
      </c>
      <c r="D16" t="inlineStr">
        <is>
          <t>Treasury yields fall as investors await Fed meeting, weigh policy expectations</t>
        </is>
      </c>
      <c r="E16" s="2" t="n">
        <v>45048.343287037</v>
      </c>
      <c r="F16" t="inlineStr">
        <is>
          <t>eng</t>
        </is>
      </c>
      <c r="G16" t="str">
        <f>IFERROR(ROWSDUMMYFUNCTION(CLASSIFY_OPENAI(D16,"positive; negative; neutral. based on the sentiment that the news represents for the financial market and its investors",FALSE)),"neutral")</f>
        <v>neutral</v>
      </c>
    </row>
    <row r="17">
      <c r="A17" t="inlineStr">
        <is>
          <t>./articles/CBMia2h0dHBzOi8vd3d3LnRhbXBhYmF5LmNvbS9vcGluaW9uLzIwMjMvMDUvMDIvYmVkLWJhdGgtYmV5b25kLXRhbXBhLWNsZWFyd2F0ZXItY2xvc2luZy1zYWxlLWNvdXBvbnMtYWNjZXB0ZWQv0gEA?hl=en-US&amp;gl=US&amp;ceid=US%3Aen</t>
        </is>
      </c>
      <c r="B17" t="inlineStr">
        <is>
          <t>https://encrypted-tbn0.gstatic.com/faviconV2?url=https://www.tampabay.com&amp;client=NEWS_360&amp;size=96&amp;type=FAVICON&amp;fallback_opts=TYPE,SIZE,URL</t>
        </is>
      </c>
      <c r="C17" t="inlineStr">
        <is>
          <t>Tampa Bay Times</t>
        </is>
      </c>
      <c r="D17" t="inlineStr">
        <is>
          <t>Requiem for Bed Bath &amp; Beyond</t>
        </is>
      </c>
      <c r="E17" s="2" t="n">
        <v>45048.3766087963</v>
      </c>
      <c r="F17" t="inlineStr">
        <is>
          <t>eng</t>
        </is>
      </c>
      <c r="G17" t="str">
        <f>IFERROR(ROWSDUMMYFUNCTION(CLASSIFY_OPENAI(D17,"positive; negative; neutral. based on the sentiment that the news represents for the financial market and its investors",FALSE)),"Negative")</f>
        <v>Negative</v>
      </c>
    </row>
    <row r="18">
      <c r="A18" t="inlineStr">
        <is>
          <t>./articles/CBMiTmh0dHBzOi8vd3d3LnRoZWRhaWx5YmVhc3QuY29tL2Vsb24tbXVzay1kdW5rcy1vbi13b2tlLXZpY2VzLWxvb21pbmctYmFua3J1cHRjedIBAA?hl=en-US&amp;gl=US&amp;ceid=US%3Aen</t>
        </is>
      </c>
      <c r="B18" t="inlineStr">
        <is>
          <t>https://encrypted-tbn0.gstatic.com/faviconV2?url=https://www.thedailybeast.com&amp;client=NEWS_360&amp;size=96&amp;type=FAVICON&amp;fallback_opts=TYPE,SIZE,URL</t>
        </is>
      </c>
      <c r="C18" t="inlineStr">
        <is>
          <t>The Daily Beast</t>
        </is>
      </c>
      <c r="D18" t="inlineStr">
        <is>
          <t>Elon Musk Dunks on 'Woke' Vice's Looming Bankruptcy</t>
        </is>
      </c>
      <c r="E18" s="2" t="n">
        <v>45048.3789583333</v>
      </c>
      <c r="F18" t="inlineStr">
        <is>
          <t>eng</t>
        </is>
      </c>
      <c r="G18" t="str">
        <f>IFERROR(ROWSDUMMYFUNCTION(CLASSIFY_OPENAI(D18,"positive; negative; neutral. based on the sentiment that the news represents for the financial market and its investors",FALSE)),"negative")</f>
        <v>negative</v>
      </c>
    </row>
    <row r="19">
      <c r="A19" t="inlineStr">
        <is>
          <t>./articles/CBMilQFodHRwczovL3d3dy5wb3N0LWdhemV0dGUuY29tL2J1c2luZXNzL21vbmV5LzIwMjMvMDUvMDIvZ2lhbnQtZWFnbGUtd2FsbWFydC1jb3N0Y28taW5sZmF0aW9uLXBpdHRzYnVyZ2gtYW1hem9uLXByaWNlcy1iaWxsLWFydG1hbi9zdG9yaWVzLzIwMjMwNTAyMDA2NNIBAA?hl=en-US&amp;gl=US&amp;ceid=US%3Aen</t>
        </is>
      </c>
      <c r="B19" t="inlineStr">
        <is>
          <t>https://encrypted-tbn1.gstatic.com/faviconV2?url=https://www.post-gazette.com&amp;client=NEWS_360&amp;size=96&amp;type=FAVICON&amp;fallback_opts=TYPE,SIZE,URL</t>
        </is>
      </c>
      <c r="C19" t="inlineStr">
        <is>
          <t>Pittsburgh Post-Gazette</t>
        </is>
      </c>
      <c r="D19" t="inlineStr">
        <is>
          <t>Giant Eagle's interim CEO aims to win former customers back</t>
        </is>
      </c>
      <c r="E19" s="2" t="n">
        <v>45048.3958333333</v>
      </c>
      <c r="F19" t="inlineStr">
        <is>
          <t>eng</t>
        </is>
      </c>
      <c r="G19" t="str">
        <f>IFERROR(ROWSDUMMYFUNCTION(CLASSIFY_OPENAI(D19,"positive; negative; neutral. based on the sentiment that the news represents for the financial market and its investors",FALSE)),"positive")</f>
        <v>positive</v>
      </c>
    </row>
    <row r="20">
      <c r="A20" t="inlineStr">
        <is>
          <t>./articles/CBMibmh0dHBzOi8vd3d3LnByZXNpZGVudGlhbHByYXllcnRlYW0ub3JnLzIwMjMvMDUvMDIvcHJlc2lkZW50cy1hZG1pbmlzdHJhdGlvbi13YXJucy1maW5hbmNpYWwtZmlybXMtb2YtYWktcmlza3Mv0gEA?hl=en-US&amp;gl=US&amp;ceid=US%3Aen</t>
        </is>
      </c>
      <c r="B20" t="inlineStr">
        <is>
          <t>https://encrypted-tbn1.gstatic.com/faviconV2?url=https://www.presidentialprayerteam.org&amp;client=NEWS_360&amp;size=96&amp;type=FAVICON&amp;fallback_opts=TYPE,SIZE,URL</t>
        </is>
      </c>
      <c r="C20" t="inlineStr">
        <is>
          <t>The Presidential Prayer Team</t>
        </is>
      </c>
      <c r="D20" t="inlineStr">
        <is>
          <t>President's Administration Warns Financial Firms of AI Risks – The Presidential Prayer Team</t>
        </is>
      </c>
      <c r="E20" s="2" t="n">
        <v>45048.4166666667</v>
      </c>
      <c r="F20" t="inlineStr">
        <is>
          <t>eng</t>
        </is>
      </c>
      <c r="G20" t="str">
        <f>IFERROR(ROWSDUMMYFUNCTION(CLASSIFY_OPENAI(D20,"positive; negative; neutral. based on the sentiment that the news represents for the financial market and its investors",FALSE)),"neutral")</f>
        <v>neutral</v>
      </c>
    </row>
    <row r="21">
      <c r="A21" t="inlineStr">
        <is>
          <t>./articles/CBMiZWh0dHBzOi8vd3d3LmNuYmMuY29tLzIwMjMvMDUvMDIvdGVzbGEtcmFpc2VzLWNhci1wcmljZXMtaW4tdXMtY2hpbmEtYW5kLW90aGVyLW1hcmtldHMtYWZ0ZXItY3V0cy5odG1s0gFpaHR0cHM6Ly93d3cuY25iYy5jb20vYW1wLzIwMjMvMDUvMDIvdGVzbGEtcmFpc2VzLWNhci1wcmljZXMtaW4tdXMtY2hpbmEtYW5kLW90aGVyLW1hcmtldHMtYWZ0ZXItY3V0cy5odG1s?hl=en-US&amp;gl=US&amp;ceid=US%3Aen</t>
        </is>
      </c>
      <c r="B21" t="inlineStr">
        <is>
          <t>https://encrypted-tbn0.gstatic.com/faviconV2?url=https://www.cnbc.com&amp;client=NEWS_360&amp;size=96&amp;type=FAVICON&amp;fallback_opts=TYPE,SIZE,URL</t>
        </is>
      </c>
      <c r="C21" t="inlineStr">
        <is>
          <t>CNBC</t>
        </is>
      </c>
      <c r="D21" t="inlineStr">
        <is>
          <t>Tesla hikes prices in U.S., China and other markets after multiple cuts</t>
        </is>
      </c>
      <c r="E21" s="2" t="n">
        <v>45048.4189467593</v>
      </c>
      <c r="F21" t="inlineStr">
        <is>
          <t>eng</t>
        </is>
      </c>
      <c r="G21" t="str">
        <f>IFERROR(ROWSDUMMYFUNCTION(CLASSIFY_OPENAI(D21,"positive; negative; neutral. based on the sentiment that the news represents for the financial market and its investors",FALSE)),"neutral")</f>
        <v>neutral</v>
      </c>
    </row>
    <row r="22">
      <c r="A22" t="inlineStr">
        <is>
          <t>./articles/CBMiLGh0dHBzOi8vZm9jdXN0YWl3YW4udHcvYnVzaW5lc3MvMjAyMzA1MDIwMDEz0gEA?hl=en-US&amp;gl=US&amp;ceid=US%3Aen</t>
        </is>
      </c>
      <c r="B22" t="inlineStr">
        <is>
          <t>https://encrypted-tbn0.gstatic.com/faviconV2?url=https://focustaiwan.tw&amp;client=NEWS_360&amp;size=96&amp;type=FAVICON&amp;fallback_opts=TYPE,SIZE,URL</t>
        </is>
      </c>
      <c r="C22" t="inlineStr">
        <is>
          <t>Focus Taiwan</t>
        </is>
      </c>
      <c r="D22" t="inlineStr">
        <is>
          <t>Hon Hai says Lordstown talks ongoing despite contract breach</t>
        </is>
      </c>
      <c r="E22" s="2" t="n">
        <v>45048.4527777778</v>
      </c>
      <c r="F22" t="inlineStr">
        <is>
          <t>eng</t>
        </is>
      </c>
      <c r="G22" t="str">
        <f>IFERROR(ROWSDUMMYFUNCTION(CLASSIFY_OPENAI(D22,"positive; negative; neutral. based on the sentiment that the news represents for the financial market and its investors",FALSE)),"neutral")</f>
        <v>neutral</v>
      </c>
    </row>
    <row r="23">
      <c r="A23" t="inlineStr">
        <is>
          <t>./articles/CBMibmh0dHBzOi8vd3d3Lm1hcmtldHdhdGNoLmNvbS9waWNrcy9kYXRhLW5ld3MvY3VycmVudC1tb3J0Z2FnZS1yYXRlcy1pbmNyZWFzZWQtZnJvbS10aGlzLXRpbWUtbGFzdC13ZWVrLTUwNGNiNTI10gFoaHR0cHM6Ly93d3cubWFya2V0d2F0Y2guY29tL2FtcC9waWNrcy9jdXJyZW50LW1vcnRnYWdlLXJhdGVzLWluY3JlYXNlZC1mcm9tLXRoaXMtdGltZS1sYXN0LXdlZWstNTA0Y2I1MjU?hl=en-US&amp;gl=US&amp;ceid=US%3Aen</t>
        </is>
      </c>
      <c r="B23" t="inlineStr">
        <is>
          <t>https://encrypted-tbn1.gstatic.com/faviconV2?url=https://www.marketwatch.com&amp;client=NEWS_360&amp;size=96&amp;type=FAVICON&amp;fallback_opts=TYPE,SIZE,URL</t>
        </is>
      </c>
      <c r="C23" t="inlineStr">
        <is>
          <t>MarketWatch</t>
        </is>
      </c>
      <c r="D23" t="inlineStr">
        <is>
          <t>Current mortgage rates increased from this time last week</t>
        </is>
      </c>
      <c r="E23" s="2" t="n">
        <v>45048.4583333333</v>
      </c>
      <c r="F23" t="inlineStr">
        <is>
          <t>eng</t>
        </is>
      </c>
      <c r="G23" t="str">
        <f>IFERROR(ROWSDUMMYFUNCTION(CLASSIFY_OPENAI(D23,"positive; negative; neutral. based on the sentiment that the news represents for the financial market and its investors",FALSE)),"negative")</f>
        <v>negative</v>
      </c>
    </row>
    <row r="24">
      <c r="A24" t="inlineStr">
        <is>
          <t>./articles/CBMiJWh0dHBzOi8vd3d3LmFyYWJuZXdzLmNvbS9ub2RlLzIyOTYzMDHSAQA?hl=en-US&amp;gl=US&amp;ceid=US%3Aen</t>
        </is>
      </c>
      <c r="B24" t="inlineStr">
        <is>
          <t>https://encrypted-tbn2.gstatic.com/faviconV2?url=https://www.arabnews.com&amp;client=NEWS_360&amp;size=96&amp;type=FAVICON&amp;fallback_opts=TYPE,SIZE,URL</t>
        </is>
      </c>
      <c r="C24" t="inlineStr">
        <is>
          <t>Arab News</t>
        </is>
      </c>
      <c r="D24" t="inlineStr">
        <is>
          <t>The future of work will be disruptive, but it need not be dystopian</t>
        </is>
      </c>
      <c r="E24" s="2" t="n">
        <v>45048.4646759259</v>
      </c>
      <c r="F24" t="inlineStr">
        <is>
          <t>eng</t>
        </is>
      </c>
      <c r="G24" t="str">
        <f>IFERROR(ROWSDUMMYFUNCTION(CLASSIFY_OPENAI(D24,"positive; negative; neutral. based on the sentiment that the news represents for the financial market and its investors",FALSE)),"positive")</f>
        <v>positive</v>
      </c>
    </row>
    <row r="25">
      <c r="A25" t="inlineStr">
        <is>
          <t>./articles/CCAiC2c5c0Q1NjBqYVpnmAEB?hl=en-US&amp;gl=US&amp;ceid=US%3Aen</t>
        </is>
      </c>
      <c r="B25" t="inlineStr">
        <is>
          <t>https://yt3.ggpht.com/ytc/AGIKgqOnBYx-d_EfL6WJBde0fZ1034SANnUcWVXP_WGcvg=s0-h14</t>
        </is>
      </c>
      <c r="C25" t="inlineStr">
        <is>
          <t>CNBC International TV</t>
        </is>
      </c>
      <c r="D25" t="inlineStr">
        <is>
          <t>Randstad CEO: A.I. will support tasks, but human skills still needed</t>
        </is>
      </c>
      <c r="E25" s="2" t="n">
        <v>45048.4672337963</v>
      </c>
      <c r="F25" t="inlineStr">
        <is>
          <t>eng</t>
        </is>
      </c>
      <c r="G25" t="str">
        <f>IFERROR(ROWSDUMMYFUNCTION(CLASSIFY_OPENAI(D25,"positive; negative; neutral. based on the sentiment that the news represents for the financial market and its investors",FALSE)),"neutral")</f>
        <v>neutral</v>
      </c>
    </row>
    <row r="26">
      <c r="A26" t="inlineStr">
        <is>
          <t>./articles/CBMie2h0dHBzOi8vd3VzZm5ld3Mud3VzZi51c2YuZWR1LzIwMjMtMDUtMDIvaGFzLWpwbW9yZ2FuLWNoYXNlLWdyb3duLXRvby1sYXJnZS1hLWZvcm1lci13aGl0ZS1ob3VzZS1lY29ub21pYy1hZHZpc29yLXdlaWdocy1pbtIBAA?hl=en-US&amp;gl=US&amp;ceid=US%3Aen</t>
        </is>
      </c>
      <c r="B26" t="inlineStr">
        <is>
          <t>https://encrypted-tbn2.gstatic.com/faviconV2?url=https://wusfnews.wusf.usf.edu&amp;client=NEWS_360&amp;size=96&amp;type=FAVICON&amp;fallback_opts=TYPE,SIZE,URL</t>
        </is>
      </c>
      <c r="C26" t="inlineStr">
        <is>
          <t>WUSF Public Media</t>
        </is>
      </c>
      <c r="D26" t="inlineStr">
        <is>
          <t>Has JPMorgan Chase grown too large? A former White House economic advisor weighs in</t>
        </is>
      </c>
      <c r="E26" s="2" t="n">
        <v>45048.4708333333</v>
      </c>
      <c r="F26" t="inlineStr">
        <is>
          <t>eng</t>
        </is>
      </c>
      <c r="G26" t="str">
        <f>IFERROR(ROWSDUMMYFUNCTION(CLASSIFY_OPENAI(D26,"positive; negative; neutral. based on the sentiment that the news represents for the financial market and its investors",FALSE)),"neutral")</f>
        <v>neutral</v>
      </c>
    </row>
    <row r="27">
      <c r="A27" t="inlineStr">
        <is>
          <t>./articles/CBMidGh0dHBzOi8vd3VzZm5ld3Mud3VzZi51c2YuZWR1LzIwMjMtMDUtMDIvd2l0aC1hLXJlY2VudC10YWtlb3Zlci10aGVyZS1hcmUtd29ycmllcy1qcG1vcmdhbi1jaGFzZS1oYXMtZ3Jvd24tdG9vLWxhcmdl0gEA?hl=en-US&amp;gl=US&amp;ceid=US%3Aen</t>
        </is>
      </c>
      <c r="B27" t="inlineStr">
        <is>
          <t>https://encrypted-tbn2.gstatic.com/faviconV2?url=https://wusfnews.wusf.usf.edu&amp;client=NEWS_360&amp;size=96&amp;type=FAVICON&amp;fallback_opts=TYPE,SIZE,URL</t>
        </is>
      </c>
      <c r="C27" t="inlineStr">
        <is>
          <t>WUSF Public Media</t>
        </is>
      </c>
      <c r="D27" t="inlineStr">
        <is>
          <t>With a recent takeover, there are worries JPMorgan Chase has grown too large</t>
        </is>
      </c>
      <c r="E27" s="2" t="n">
        <v>45048.4708333333</v>
      </c>
      <c r="F27" t="inlineStr">
        <is>
          <t>eng</t>
        </is>
      </c>
      <c r="G27" t="str">
        <f>IFERROR(ROWSDUMMYFUNCTION(CLASSIFY_OPENAI(D27,"positive; negative; neutral. based on the sentiment that the news represents for the financial market and its investors",FALSE)),"negative")</f>
        <v>negative</v>
      </c>
    </row>
    <row r="28">
      <c r="A28" t="inlineStr">
        <is>
          <t>./articles/CBMibWh0dHBzOi8vd3d3LmludmVzdGluZy5jb20vbmV3cy9zdG9jay1tYXJrZXQtbmV3cy91YmVyLXBmaXplci1tYXJyaW90dC1yaXNlLXByZW1hcmtldC10ZXNsYS1jaGVnZy1mYWxsLTMwNzAwNTbSAQA?hl=en-US&amp;gl=US&amp;ceid=US%3Aen</t>
        </is>
      </c>
      <c r="B28" t="inlineStr">
        <is>
          <t>https://encrypted-tbn2.gstatic.com/faviconV2?url=https://www.investing.com&amp;client=NEWS_360&amp;size=96&amp;type=FAVICON&amp;fallback_opts=TYPE,SIZE,URL</t>
        </is>
      </c>
      <c r="C28" t="inlineStr">
        <is>
          <t>Investing.com</t>
        </is>
      </c>
      <c r="D28" t="inlineStr">
        <is>
          <t>Uber, Pfizer, Marriott rise premarket; Tesla, Chegg fall By Investing.com</t>
        </is>
      </c>
      <c r="E28" s="2" t="n">
        <v>45048.4777777778</v>
      </c>
      <c r="F28" t="inlineStr">
        <is>
          <t>eng</t>
        </is>
      </c>
      <c r="G28" t="str">
        <f>IFERROR(ROWSDUMMYFUNCTION(CLASSIFY_OPENAI(D28,"positive; negative; neutral. based on the sentiment that the news represents for the financial market and its investors",FALSE)),"neutral")</f>
        <v>neutral</v>
      </c>
    </row>
    <row r="29">
      <c r="A29" t="inlineStr">
        <is>
          <t>./articles/CBMiqgFodHRwczovL3d3dy5tYXJrZXR3YXRjaC5jb20vc3RvcnkvY2hlZ2dzLXN0b2NrLXR1bWJsZXMtb24tY2hhdGdwdC1zdHVkZW50LXVzYWdlLXBmaXplci1hbmQtYnVyZ2VyLWtpbmctcGFyZW50LXNoYXJlcy1yaXNlLW9uLXJlc3VsdHMtYW5kLW90aGVyLXN0b2Nrcy1vbi10aGUtbW92ZS0zMDhjNmZlONIBrgFodHRwczovL3d3dy5tYXJrZXR3YXRjaC5jb20vYW1wL3N0b3J5L2NoZWdncy1zdG9jay10dW1ibGVzLW9uLWNoYXRncHQtc3R1ZGVudC11c2FnZS1wZml6ZXItYW5kLWJ1cmdlci1raW5nLXBhcmVudC1zaGFyZXMtcmlzZS1vbi1yZXN1bHRzLWFuZC1vdGhlci1zdG9ja3Mtb24tdGhlLW1vdmUtMzA4YzZmZTg?hl=en-US&amp;gl=US&amp;ceid=US%3Aen</t>
        </is>
      </c>
      <c r="B29" t="inlineStr">
        <is>
          <t>https://encrypted-tbn1.gstatic.com/faviconV2?url=https://www.marketwatch.com&amp;client=NEWS_360&amp;size=96&amp;type=FAVICON&amp;fallback_opts=TYPE,SIZE,URL</t>
        </is>
      </c>
      <c r="C29" t="inlineStr">
        <is>
          <t>MarketWatch</t>
        </is>
      </c>
      <c r="D29" t="inlineStr">
        <is>
          <t>Chegg’s stock tumbles on ChatGPT student usage, Pfizer and Burger King parent shares rise on results and other stocks on the move</t>
        </is>
      </c>
      <c r="E29" s="2" t="n">
        <v>45048.4965277778</v>
      </c>
      <c r="F29" t="inlineStr">
        <is>
          <t>eng</t>
        </is>
      </c>
      <c r="G29" t="str">
        <f>IFERROR(ROWSDUMMYFUNCTION(CLASSIFY_OPENAI(D29,"positive; negative; neutral. based on the sentiment that the news represents for the financial market and its investors",FALSE)),"Neutral")</f>
        <v>Neutral</v>
      </c>
    </row>
    <row r="30">
      <c r="A30" t="inlineStr">
        <is>
          <t>./articles/CCAiC1ZOR1FERHE4THowmAEB?hl=en-US&amp;gl=US&amp;ceid=US%3Aen</t>
        </is>
      </c>
      <c r="B30" t="inlineStr">
        <is>
          <t>https://yt3.ggpht.com/ytc/AGIKgqPWiiqhx401RAMI8gnIlNIU_XIS7kjbrrtmiTb_rQ=s0-h14</t>
        </is>
      </c>
      <c r="C30" t="inlineStr">
        <is>
          <t>CNBC Television</t>
        </is>
      </c>
      <c r="D30" t="inlineStr">
        <is>
          <t>Pfizer beats on top and bottom lines</t>
        </is>
      </c>
      <c r="E30" s="2" t="n">
        <v>45048.5075</v>
      </c>
      <c r="F30" t="inlineStr">
        <is>
          <t>eng</t>
        </is>
      </c>
      <c r="G30" t="str">
        <f>IFERROR(ROWSDUMMYFUNCTION(CLASSIFY_OPENAI(D30,"positive; negative; neutral. based on the sentiment that the news represents for the financial market and its investors",FALSE)),"positive")</f>
        <v>positive</v>
      </c>
    </row>
    <row r="31">
      <c r="A31" t="inlineStr">
        <is>
          <t>./articles/CBMiPGh0dHBzOi8vd3d3LmNubi5jb20vMjAyMy8wNS8wMi90ZWNoL3ViZXItZWFybmluZ3MvaW5kZXguaHRtbNIBQGh0dHBzOi8vYW1wLmNubi5jb20vY25uLzIwMjMvMDUvMDIvdGVjaC91YmVyLWVhcm5pbmdzL2luZGV4Lmh0bWw?hl=en-US&amp;gl=US&amp;ceid=US%3Aen</t>
        </is>
      </c>
      <c r="B31" t="inlineStr">
        <is>
          <t>https://encrypted-tbn2.gstatic.com/faviconV2?url=https://www.cnn.com&amp;client=NEWS_360&amp;size=96&amp;type=FAVICON&amp;fallback_opts=TYPE,SIZE,URL</t>
        </is>
      </c>
      <c r="C31" t="inlineStr">
        <is>
          <t>CNN</t>
        </is>
      </c>
      <c r="D31" t="inlineStr">
        <is>
          <t>Uber's revenue climbs 29% as it continues to defy tech slump</t>
        </is>
      </c>
      <c r="E31" s="2" t="n">
        <v>45048.5090277778</v>
      </c>
      <c r="F31" t="inlineStr">
        <is>
          <t>eng</t>
        </is>
      </c>
      <c r="G31" t="str">
        <f>IFERROR(ROWSDUMMYFUNCTION(CLASSIFY_OPENAI(D31,"positive; negative; neutral. based on the sentiment that the news represents for the financial market and its investors",FALSE)),"positive")</f>
        <v>positive</v>
      </c>
    </row>
    <row r="32">
      <c r="A32" t="inlineStr">
        <is>
          <t>./articles/CBMiZWh0dHBzOi8vd3d3LmFsamF6ZWVyYS5jb20vbmV3cy8yMDIzLzUvMi9ldXJvem9uZS1pbmZsYXRpb24tcmlzZXMtdG8tNy1wZXJjZW50LWFmdGVyLW1vbnRocy1vZi1kZWNsaW5l0gFpaHR0cHM6Ly93d3cuYWxqYXplZXJhLmNvbS9hbXAvbmV3cy8yMDIzLzUvMi9ldXJvem9uZS1pbmZsYXRpb24tcmlzZXMtdG8tNy1wZXJjZW50LWFmdGVyLW1vbnRocy1vZi1kZWNsaW5l?hl=en-US&amp;gl=US&amp;ceid=US%3Aen</t>
        </is>
      </c>
      <c r="B32" t="inlineStr">
        <is>
          <t>https://encrypted-tbn0.gstatic.com/faviconV2?url=https://www.aljazeera.com&amp;client=NEWS_360&amp;size=96&amp;type=FAVICON&amp;fallback_opts=TYPE,SIZE,URL</t>
        </is>
      </c>
      <c r="C32" t="inlineStr">
        <is>
          <t>Al Jazeera English</t>
        </is>
      </c>
      <c r="D32" t="inlineStr">
        <is>
          <t>Eurozone inflation rises to 7 percent after months of decline</t>
        </is>
      </c>
      <c r="E32" s="2" t="n">
        <v>45048.5267013889</v>
      </c>
      <c r="F32" t="inlineStr">
        <is>
          <t>eng</t>
        </is>
      </c>
      <c r="G32" t="str">
        <f>IFERROR(ROWSDUMMYFUNCTION(CLASSIFY_OPENAI(D32,"positive; negative; neutral. based on the sentiment that the news represents for the financial market and its investors",FALSE)),"neutral")</f>
        <v>neutral</v>
      </c>
    </row>
    <row r="33">
      <c r="A33" t="inlineStr">
        <is>
          <t>./articles/CBMilgFodHRwczovL3d3dy5zY21wLmNvbS93ZWVrLWFzaWEvZWNvbm9taWNzL2FydGljbGUvMzIxOTE3MS9hc2lhLXBhY2lmaWMtY2FuLWZlZWwtZ29vZC1hYm91dC0yMDIzLWdyb3d0aC1vdXRsb29rLWRlc3BpdGUtaW5mbGF0aW9uLWdlb3BvbGl0aWNhbC1yaXNrcy1pbWbSAZYBaHR0cHM6Ly9hbXAuc2NtcC5jb20vd2Vlay1hc2lhL2Vjb25vbWljcy9hcnRpY2xlLzMyMTkxNzEvYXNpYS1wYWNpZmljLWNhbi1mZWVsLWdvb2QtYWJvdXQtMjAyMy1ncm93dGgtb3V0bG9vay1kZXNwaXRlLWluZmxhdGlvbi1nZW9wb2xpdGljYWwtcmlza3MtaW1m?hl=en-US&amp;gl=US&amp;ceid=US%3Aen</t>
        </is>
      </c>
      <c r="B33" t="inlineStr">
        <is>
          <t>https://encrypted-tbn1.gstatic.com/faviconV2?url=https://www.scmp.com&amp;client=NEWS_360&amp;size=96&amp;type=FAVICON&amp;fallback_opts=TYPE,SIZE,URL</t>
        </is>
      </c>
      <c r="C33" t="inlineStr">
        <is>
          <t>South China Morning Post</t>
        </is>
      </c>
      <c r="D33" t="inlineStr">
        <is>
          <t>Asia can ‘feel good’ about 2023 as China, India drive growth: IMF official</t>
        </is>
      </c>
      <c r="E33" s="2" t="n">
        <v>45048.5393402778</v>
      </c>
      <c r="F33" t="inlineStr">
        <is>
          <t>eng</t>
        </is>
      </c>
      <c r="G33" t="str">
        <f>IFERROR(ROWSDUMMYFUNCTION(CLASSIFY_OPENAI(D33,"positive; negative; neutral. based on the sentiment that the news represents for the financial market and its investors",FALSE)),"positive")</f>
        <v>positive</v>
      </c>
    </row>
    <row r="34">
      <c r="A34" t="inlineStr">
        <is>
          <t>./articles/CBMiTWh0dHBzOi8vZmluYW5jZS55YWhvby5jb20vbmV3cy9zcHJpbmctc2FsZXMtaG9sZC1zdGVhZHktZnJhc2VyLTEzMDAwMDg2MC5odG1s0gFVaHR0cHM6Ly9maW5hbmNlLnlhaG9vLmNvbS9hbXBodG1sL25ld3Mvc3ByaW5nLXNhbGVzLWhvbGQtc3RlYWR5LWZyYXNlci0xMzAwMDA4NjAuaHRtbA?hl=en-US&amp;gl=US&amp;ceid=US%3Aen</t>
        </is>
      </c>
      <c r="B34" t="inlineStr">
        <is>
          <t>https://encrypted-tbn1.gstatic.com/faviconV2?url=https://finance.yahoo.com&amp;client=NEWS_360&amp;size=96&amp;type=FAVICON&amp;fallback_opts=TYPE,SIZE,URL</t>
        </is>
      </c>
      <c r="C34" t="inlineStr">
        <is>
          <t>Yahoo Finance</t>
        </is>
      </c>
      <c r="D34" t="inlineStr">
        <is>
          <t>Spring sales hold steady in Fraser Valley real estate market</t>
        </is>
      </c>
      <c r="E34" s="2" t="n">
        <v>45048.5416666667</v>
      </c>
      <c r="F34" t="inlineStr">
        <is>
          <t>eng</t>
        </is>
      </c>
      <c r="G34" t="str">
        <f>IFERROR(ROWSDUMMYFUNCTION(CLASSIFY_OPENAI(D34,"positive; negative; neutral. based on the sentiment that the news represents for the financial market and its investors",FALSE)),"neutral")</f>
        <v>neutral</v>
      </c>
    </row>
    <row r="35">
      <c r="A35" t="inlineStr">
        <is>
          <t>./articles/CBMiR2h0dHBzOi8vc2VjdXJpdHlpbnRlbGxpZ2VuY2UuY29tL2FydGljbGVzL2NoYXRncHQtY29uZmlybXMtZGF0YS1icmVhY2gv0gEA?hl=en-US&amp;gl=US&amp;ceid=US%3Aen</t>
        </is>
      </c>
      <c r="B35" t="inlineStr">
        <is>
          <t>https://encrypted-tbn0.gstatic.com/faviconV2?url=https://securityintelligence.com&amp;client=NEWS_360&amp;size=96&amp;type=FAVICON&amp;fallback_opts=TYPE,SIZE,URL</t>
        </is>
      </c>
      <c r="C35" t="inlineStr">
        <is>
          <t>Security Intelligence</t>
        </is>
      </c>
      <c r="D35" t="inlineStr">
        <is>
          <t>ChatGPT Confirms Data Breach, Raising Security Concerns</t>
        </is>
      </c>
      <c r="E35" s="2" t="n">
        <v>45048.5431944444</v>
      </c>
      <c r="F35" t="inlineStr">
        <is>
          <t>eng</t>
        </is>
      </c>
      <c r="G35" t="str">
        <f>IFERROR(ROWSDUMMYFUNCTION(CLASSIFY_OPENAI(D35,"positive; negative; neutral. based on the sentiment that the news represents for the financial market and its investors",FALSE)),"negative")</f>
        <v>negative</v>
      </c>
    </row>
    <row r="36">
      <c r="A36" t="inlineStr">
        <is>
          <t>./articles/CBMiV2h0dHBzOi8vZGVjcnlwdC5jby8xMzg1NTEvY29pbmJhc2UtaW50ZXJuYXRpb25hbC1leGNoYW5nZS1idGMtYW5kLWV0aC1wZXJwZXR1YWwtZnV0dXJlc9IBXWh0dHBzOi8vZGVjcnlwdC5jby8xMzg1NTEvY29pbmJhc2UtaW50ZXJuYXRpb25hbC1leGNoYW5nZS1idGMtYW5kLWV0aC1wZXJwZXR1YWwtZnV0dXJlcz9hbXA9MQ?hl=en-US&amp;gl=US&amp;ceid=US%3Aen</t>
        </is>
      </c>
      <c r="B36" t="inlineStr">
        <is>
          <t>https://encrypted-tbn1.gstatic.com/faviconV2?url=https://decrypt.co&amp;client=NEWS_360&amp;size=96&amp;type=FAVICON&amp;fallback_opts=TYPE,SIZE,URL</t>
        </is>
      </c>
      <c r="C36" t="inlineStr">
        <is>
          <t>Decrypt</t>
        </is>
      </c>
      <c r="D36" t="inlineStr">
        <is>
          <t>Coinbase Launches International Exchange with Bitcoin and Ethereum Perpetual Futures</t>
        </is>
      </c>
      <c r="E36" s="2" t="n">
        <v>45048.5436111111</v>
      </c>
      <c r="F36" t="inlineStr">
        <is>
          <t>eng</t>
        </is>
      </c>
      <c r="G36" t="str">
        <f>IFERROR(ROWSDUMMYFUNCTION(CLASSIFY_OPENAI(D36,"positive; negative; neutral. based on the sentiment that the news represents for the financial market and its investors",FALSE)),"Neutral")</f>
        <v>Neutral</v>
      </c>
    </row>
    <row r="37">
      <c r="A37" t="inlineStr">
        <is>
          <t>./articles/CCAiC2pJdDBKdGtTZndrmAEB?hl=en-US&amp;gl=US&amp;ceid=US%3Aen</t>
        </is>
      </c>
      <c r="B37" t="inlineStr">
        <is>
          <t>https://yt3.ggpht.com/ytc/AGIKgqPWiiqhx401RAMI8gnIlNIU_XIS7kjbrrtmiTb_rQ=s0-h14</t>
        </is>
      </c>
      <c r="C37" t="inlineStr">
        <is>
          <t>CNBC Television</t>
        </is>
      </c>
      <c r="D37" t="inlineStr">
        <is>
          <t>Uber CEO Dara Khosrowshahi on Q1 earnings</t>
        </is>
      </c>
      <c r="E37" s="2" t="n">
        <v>45048.5437152778</v>
      </c>
      <c r="F37" t="inlineStr">
        <is>
          <t>eng</t>
        </is>
      </c>
      <c r="G37" t="str">
        <f>IFERROR(ROWSDUMMYFUNCTION(CLASSIFY_OPENAI(D37,"positive; negative; neutral. based on the sentiment that the news represents for the financial market and its investors",FALSE)),"Neutral")</f>
        <v>Neutral</v>
      </c>
    </row>
    <row r="38">
      <c r="A38" t="inlineStr">
        <is>
          <t>./articles/CCAiC01DRmw5OV9UZjZZmAEB?hl=en-US&amp;gl=US&amp;ceid=US%3Aen</t>
        </is>
      </c>
      <c r="B38" t="inlineStr">
        <is>
          <t>https://yt3.ggpht.com/XChID12vUo_65liAk__t90R9BmJ88KU_Hh28EvTaIBrpoinxJDRnG-60c2vVJr7lC3TSebbKRw=s0-h14</t>
        </is>
      </c>
      <c r="C38" t="inlineStr">
        <is>
          <t>Firstpost</t>
        </is>
      </c>
      <c r="D38" t="inlineStr">
        <is>
          <t>Mass Unemployment? 14 Million Jobs to Vanish in Coming Years | Vantage with Palki Sharma</t>
        </is>
      </c>
      <c r="E38" s="2" t="n">
        <v>45048.5555555556</v>
      </c>
      <c r="F38" t="inlineStr">
        <is>
          <t>eng</t>
        </is>
      </c>
      <c r="G38" t="str">
        <f>IFERROR(ROWSDUMMYFUNCTION(CLASSIFY_OPENAI(D38,"positive; negative; neutral. based on the sentiment that the news represents for the financial market and its investors",FALSE)),"negative")</f>
        <v>negative</v>
      </c>
    </row>
    <row r="39">
      <c r="A39" t="inlineStr">
        <is>
          <t>./articles/CBMifGh0dHBzOi8vd3d3Lm1hcmtldHdhdGNoLmNvbS9zdG9yeS8zLW1vbnRoLXQtYmlsbC1yYXRlLXRvdWNoZXMtaGlnaGVzdC1sZXZlbC1zaW5jZS1qdWx5LTIwMDYtb24tZGVidC1jZWlsaW5nLXdvcnJpZXMtNGY4OWI2NmXSAYABaHR0cHM6Ly93d3cubWFya2V0d2F0Y2guY29tL2FtcC9zdG9yeS8zLW1vbnRoLXQtYmlsbC1yYXRlLXRvdWNoZXMtaGlnaGVzdC1sZXZlbC1zaW5jZS1qdWx5LTIwMDYtb24tZGVidC1jZWlsaW5nLXdvcnJpZXMtNGY4OWI2NmU?hl=en-US&amp;gl=US&amp;ceid=US%3Aen</t>
        </is>
      </c>
      <c r="B39" t="inlineStr">
        <is>
          <t>https://encrypted-tbn1.gstatic.com/faviconV2?url=https://www.marketwatch.com&amp;client=NEWS_360&amp;size=96&amp;type=FAVICON&amp;fallback_opts=TYPE,SIZE,URL</t>
        </is>
      </c>
      <c r="C39" t="inlineStr">
        <is>
          <t>MarketWatch</t>
        </is>
      </c>
      <c r="D39" t="inlineStr">
        <is>
          <t>3-month T-bill rate touches highest level since January 2001 on debt-ceiling worries</t>
        </is>
      </c>
      <c r="E39" s="2" t="n">
        <v>45048.5715277778</v>
      </c>
      <c r="F39" t="inlineStr">
        <is>
          <t>eng</t>
        </is>
      </c>
      <c r="G39" t="str">
        <f>IFERROR(ROWSDUMMYFUNCTION(CLASSIFY_OPENAI(D39,"positive; negative; neutral. based on the sentiment that the news represents for the financial market and its investors",FALSE)),"negative")</f>
        <v>negative</v>
      </c>
    </row>
    <row r="40">
      <c r="A40" t="inlineStr">
        <is>
          <t>./articles/CCAiC3NEUV9Ma2taQ1lVmAEB?hl=en-US&amp;gl=US&amp;ceid=US%3Aen</t>
        </is>
      </c>
      <c r="B40" t="inlineStr">
        <is>
          <t>https://yt3.ggpht.com/-kcohSPXknvrybix3K6ayjkT3_vn0Hily7cED3KwrlYzXYNzTXrgmg4ea04Yurmzkgk04A6j3Rg=s0-h14</t>
        </is>
      </c>
      <c r="C40" t="inlineStr">
        <is>
          <t>Bloomberg Television</t>
        </is>
      </c>
      <c r="D40" t="inlineStr">
        <is>
          <t>Fed Likely to Cut Rates Early 2024: Nuveen's Rodriguez</t>
        </is>
      </c>
      <c r="E40" s="2" t="n">
        <v>45048.5751041667</v>
      </c>
      <c r="F40" t="inlineStr">
        <is>
          <t>eng</t>
        </is>
      </c>
      <c r="G40" t="str">
        <f>IFERROR(ROWSDUMMYFUNCTION(CLASSIFY_OPENAI(D40,"positive; negative; neutral. based on the sentiment that the news represents for the financial market and its investors",FALSE)),"neutral")</f>
        <v>neutral</v>
      </c>
    </row>
    <row r="41">
      <c r="A41" t="inlineStr">
        <is>
          <t>./articles/CCAiC3pMWmV6NnlyMEd3mAEB?hl=en-US&amp;gl=US&amp;ceid=US%3Aen</t>
        </is>
      </c>
      <c r="B41" t="inlineStr">
        <is>
          <t>https://yt3.ggpht.com/t3slq37NYJRuP2UoEZDoPKyMClKyQULG8-j2DEfzL1XXcBvFpR6z6HD7rtc0wDn8Mqt0OtpU=s0-h14</t>
        </is>
      </c>
      <c r="C41" t="inlineStr">
        <is>
          <t>euronews</t>
        </is>
      </c>
      <c r="D41" t="inlineStr">
        <is>
          <t>Inflation in countries using euro currency inches higher to seven per cent</t>
        </is>
      </c>
      <c r="E41" s="2" t="n">
        <v>45048.585625</v>
      </c>
      <c r="F41" t="inlineStr">
        <is>
          <t>eng</t>
        </is>
      </c>
      <c r="G41" t="str">
        <f>IFERROR(ROWSDUMMYFUNCTION(CLASSIFY_OPENAI(D41,"positive; negative; neutral. based on the sentiment that the news represents for the financial market and its investors",FALSE)),"negative")</f>
        <v>negative</v>
      </c>
    </row>
    <row r="42">
      <c r="A42" t="inlineStr">
        <is>
          <t>./articles/CBMidWh0dHBzOi8vd3d3Lm5wci5vcmcvMjAyMy8wNS8wMi8xMTczMjQ3MzQ0L3dpdGgtYS1yZWNlbnQtdGFrZW92ZXItdGhlcmUtYXJlLXdvcnJpZXMtanBtb3JnYW4tY2hhc2UtaGFzLWdyb3duLXRvby1sYXJnZdIBAA?hl=en-US&amp;gl=US&amp;ceid=US%3Aen</t>
        </is>
      </c>
      <c r="B42" t="inlineStr">
        <is>
          <t>https://encrypted-tbn1.gstatic.com/faviconV2?url=https://www.npr.org&amp;client=NEWS_360&amp;size=96&amp;type=FAVICON&amp;fallback_opts=TYPE,SIZE,URL</t>
        </is>
      </c>
      <c r="C42" t="inlineStr">
        <is>
          <t>NPR</t>
        </is>
      </c>
      <c r="D42" t="inlineStr">
        <is>
          <t>Is JPMorgan Chase too big?</t>
        </is>
      </c>
      <c r="E42" s="2" t="n">
        <v>45048.5916666667</v>
      </c>
      <c r="F42" t="inlineStr">
        <is>
          <t>eng</t>
        </is>
      </c>
      <c r="G42" t="str">
        <f>IFERROR(ROWSDUMMYFUNCTION(CLASSIFY_OPENAI(D42,"positive; negative; neutral. based on the sentiment that the news represents for the financial market and its investors",FALSE)),"neutral")</f>
        <v>neutral</v>
      </c>
    </row>
    <row r="43">
      <c r="A43" t="inlineStr">
        <is>
          <t>./articles/CBMicWh0dHBzOi8vd3d3LmZ4ZW1waXJlLmNvbS9mb3JlY2FzdHMvYXJ0aWNsZS9uYXNkYXEtMTAwLWRvdy1qb25lcy1zcC01MDAtcGZpemVyLXJlcG9ydHMtcG9zaXRpdmUtcTEtcmVzdWx0cy0xMzQzNDc10gFiaHR0cHM6Ly9hbXAuZnhlbXBpcmUuY29tL2VuL25hc2RhcS0xMDAtZG93LWpvbmVzLXNwLTUwMC1wZml6ZXItcmVwb3J0cy1wb3NpdGl2ZS1xMS1yZXN1bHRzLzEzNDM0NzU?hl=en-US&amp;gl=US&amp;ceid=US%3Aen</t>
        </is>
      </c>
      <c r="B43" t="inlineStr">
        <is>
          <t>https://encrypted-tbn2.gstatic.com/faviconV2?url=https://www.fxempire.com&amp;client=NEWS_360&amp;size=96&amp;type=FAVICON&amp;fallback_opts=TYPE,SIZE,URL</t>
        </is>
      </c>
      <c r="C43" t="inlineStr">
        <is>
          <t>FX Empire</t>
        </is>
      </c>
      <c r="D43" t="inlineStr">
        <is>
          <t>Nasdaq 100, Dow Jones, S&amp;P 500: Pfizer Reports Positive Q1 Results</t>
        </is>
      </c>
      <c r="E43" s="2" t="n">
        <v>45048.5923611111</v>
      </c>
      <c r="F43" t="inlineStr">
        <is>
          <t>eng</t>
        </is>
      </c>
      <c r="G43" t="str">
        <f>IFERROR(ROWSDUMMYFUNCTION(CLASSIFY_OPENAI(D43,"positive; negative; neutral. based on the sentiment that the news represents for the financial market and its investors",FALSE)),"positive")</f>
        <v>positive</v>
      </c>
    </row>
    <row r="44">
      <c r="A44" t="inlineStr">
        <is>
          <t>./articles/CBMiTmh0dHBzOi8vZmluYW5jZS55YWhvby5jb20vdmlkZW8vc3RvY2tzLXRyYWRlLWxvd2VyLWZlZC1pbnRlcmVzdC0xNDE0MDczMjQuaHRtbNIBVmh0dHBzOi8vZmluYW5jZS55YWhvby5jb20vYW1waHRtbC92aWRlby9zdG9ja3MtdHJhZGUtbG93ZXItZmVkLWludGVyZXN0LTE0MTQwNzMyNC5odG1s?hl=en-US&amp;gl=US&amp;ceid=US%3Aen</t>
        </is>
      </c>
      <c r="B44" t="inlineStr">
        <is>
          <t>https://encrypted-tbn1.gstatic.com/faviconV2?url=https://finance.yahoo.com&amp;client=NEWS_360&amp;size=96&amp;type=FAVICON&amp;fallback_opts=TYPE,SIZE,URL</t>
        </is>
      </c>
      <c r="C44" t="inlineStr">
        <is>
          <t>Yahoo Finance</t>
        </is>
      </c>
      <c r="D44" t="inlineStr">
        <is>
          <t>Stocks trade lower as Fed interest rate decision looms</t>
        </is>
      </c>
      <c r="E44" s="2" t="n">
        <v>45048.5931365741</v>
      </c>
      <c r="F44" t="inlineStr">
        <is>
          <t>eng</t>
        </is>
      </c>
      <c r="G44" t="str">
        <f>IFERROR(ROWSDUMMYFUNCTION(CLASSIFY_OPENAI(D44,"positive; negative; neutral. based on the sentiment that the news represents for the financial market and its investors",FALSE)),"neutral")</f>
        <v>neutral</v>
      </c>
    </row>
    <row r="45">
      <c r="A45" t="inlineStr">
        <is>
          <t>./articles/CBMiTGh0dHBzOi8vd3d3LndlZm9ydW0ub3JnL2FnZW5kYS8yMDIzLzA1L3dvcmtlcnMtbXVsdGlwbGUtY2FyZWVycy1qb2JzLXNraWxscy_SAQA?hl=en-US&amp;gl=US&amp;ceid=US%3Aen</t>
        </is>
      </c>
      <c r="B45" t="inlineStr">
        <is>
          <t>https://encrypted-tbn3.gstatic.com/faviconV2?url=https://www.weforum.org&amp;client=NEWS_360&amp;size=96&amp;type=FAVICON&amp;fallback_opts=TYPE,SIZE,URL</t>
        </is>
      </c>
      <c r="C45" t="inlineStr">
        <is>
          <t>World Economic Forum</t>
        </is>
      </c>
      <c r="D45" t="inlineStr">
        <is>
          <t>Workers set for multiple careers as jobs demand new skills</t>
        </is>
      </c>
      <c r="E45" s="2" t="n">
        <v>45048.5944212963</v>
      </c>
      <c r="F45" t="inlineStr">
        <is>
          <t>eng</t>
        </is>
      </c>
      <c r="G45" t="str">
        <f>IFERROR(ROWSDUMMYFUNCTION(CLASSIFY_OPENAI(D45,"positive; negative; neutral. based on the sentiment that the news represents for the financial market and its investors",FALSE)),"neutral")</f>
        <v>neutral</v>
      </c>
    </row>
    <row r="46">
      <c r="A46" t="inlineStr">
        <is>
          <t>./articles/CBMiZGh0dHBzOi8vdHJpYmxpdmUuY29tL2xvY2FsL3JlZ2lvbmFsL25ldy1naWFudC1lYWdsZS1oZWFkLXBsYW5zLXByaWNlLXJlZHVjdGlvbnMtcmV0dXJuLW9mLWNpcmN1bGFycy_SAQA?hl=en-US&amp;gl=US&amp;ceid=US%3Aen</t>
        </is>
      </c>
      <c r="B46" t="inlineStr">
        <is>
          <t>https://encrypted-tbn1.gstatic.com/faviconV2?url=https://triblive.com&amp;client=NEWS_360&amp;size=96&amp;type=FAVICON&amp;fallback_opts=TYPE,SIZE,URL</t>
        </is>
      </c>
      <c r="C46" t="inlineStr">
        <is>
          <t>TribLIVE</t>
        </is>
      </c>
      <c r="D46" t="inlineStr">
        <is>
          <t>Giant Eagle plans price reductions, return of circulars, interim CEO says</t>
        </is>
      </c>
      <c r="E46" s="2" t="n">
        <v>45048.5950694445</v>
      </c>
      <c r="F46" t="inlineStr">
        <is>
          <t>eng</t>
        </is>
      </c>
      <c r="G46" t="str">
        <f>IFERROR(ROWSDUMMYFUNCTION(CLASSIFY_OPENAI(D46,"positive; negative; neutral. based on the sentiment that the news represents for the financial market and its investors",FALSE)),"positive")</f>
        <v>positive</v>
      </c>
    </row>
    <row r="47">
      <c r="A47" t="inlineStr">
        <is>
          <t>./articles/CBMiSGh0dHBzOi8vZmluYW5jZS55YWhvby5jb20vdmlkZW8vbWFyY2gtam9iLW9wZW5pbmdzLWZhbGwtOS0xNDIwNDMwMjAuaHRtbNIBUGh0dHBzOi8vZmluYW5jZS55YWhvby5jb20vYW1waHRtbC92aWRlby9tYXJjaC1qb2Itb3BlbmluZ3MtZmFsbC05LTE0MjA0MzAyMC5odG1s?hl=en-US&amp;gl=US&amp;ceid=US%3Aen</t>
        </is>
      </c>
      <c r="B47" t="inlineStr">
        <is>
          <t>https://encrypted-tbn1.gstatic.com/faviconV2?url=https://finance.yahoo.com&amp;client=NEWS_360&amp;size=96&amp;type=FAVICON&amp;fallback_opts=TYPE,SIZE,URL</t>
        </is>
      </c>
      <c r="C47" t="inlineStr">
        <is>
          <t>Yahoo Finance</t>
        </is>
      </c>
      <c r="D47" t="inlineStr">
        <is>
          <t>March job openings fall to 9.59 million: JOLTS</t>
        </is>
      </c>
      <c r="E47" s="2" t="n">
        <v>45048.5977199074</v>
      </c>
      <c r="F47" t="inlineStr">
        <is>
          <t>eng</t>
        </is>
      </c>
      <c r="G47" t="str">
        <f>IFERROR(ROWSDUMMYFUNCTION(CLASSIFY_OPENAI(D47,"positive; negative; neutral. based on the sentiment that the news represents for the financial market and its investors",FALSE)),"negative")</f>
        <v>negative</v>
      </c>
    </row>
    <row r="48">
      <c r="A48" t="inlineStr">
        <is>
          <t>./articles/CBMiZmh0dHBzOi8vd3d3LmZyZWlnaHR3YXZlcy5jb20vbmV3cy91YmVyLWZyZWlnaHQtZWJpdGRhLWNvbnRpbnVlcy10by1mYWxsLXJldmVudWUtZHJvcHMtMjMtZnJvbS15ZWFyLWFnb9IBamh0dHBzOi8vd3d3LmZyZWlnaHR3YXZlcy5jb20vbmV3cy91YmVyLWZyZWlnaHQtZWJpdGRhLWNvbnRpbnVlcy10by1mYWxsLXJldmVudWUtZHJvcHMtMjMtZnJvbS15ZWFyLWFnby9hbXA?hl=en-US&amp;gl=US&amp;ceid=US%3Aen</t>
        </is>
      </c>
      <c r="B48" t="inlineStr">
        <is>
          <t>https://encrypted-tbn0.gstatic.com/faviconV2?url=https://www.freightwaves.com&amp;client=NEWS_360&amp;size=96&amp;type=FAVICON&amp;fallback_opts=TYPE,SIZE,URL</t>
        </is>
      </c>
      <c r="C48" t="inlineStr">
        <is>
          <t>FreightWaves</t>
        </is>
      </c>
      <c r="D48" t="inlineStr">
        <is>
          <t>Uber Freight EBITDA continues to fall; revenue drops 23% from year ago</t>
        </is>
      </c>
      <c r="E48" s="2" t="n">
        <v>45048.6001157407</v>
      </c>
      <c r="F48" t="inlineStr">
        <is>
          <t>eng</t>
        </is>
      </c>
      <c r="G48" t="str">
        <f>IFERROR(ROWSDUMMYFUNCTION(CLASSIFY_OPENAI(D48,"positive; negative; neutral. based on the sentiment that the news represents for the financial market and its investors",FALSE)),"negative")</f>
        <v>negative</v>
      </c>
    </row>
    <row r="49">
      <c r="A49" t="inlineStr">
        <is>
          <t>./articles/CBMikwFodHRwczovL2xhd2FuZGNyaW1lLmNvbS9qZWZmcmV5LWVwc3RlaW4tMi9qZWZmcmV5LWVwc3RlaW4tc2VudC1leC1zZW5pb3ItanBtb3JnYW4tZXhlYy1waG90by1vZi15b3VuZy13b21hbi1pbi1zZXh1YWxseS1zdWdnZXN0aXZlLXBvc2UtanVkZ2Utc2F5cy_SAZcBaHR0cHM6Ly9sYXdhbmRjcmltZS5jb20vamVmZnJleS1lcHN0ZWluLTIvamVmZnJleS1lcHN0ZWluLXNlbnQtZXgtc2VuaW9yLWpwbW9yZ2FuLWV4ZWMtcGhvdG8tb2YteW91bmctd29tYW4taW4tc2V4dWFsbHktc3VnZ2VzdGl2ZS1wb3NlLWp1ZGdlLXNheXMvYW1wLw?hl=en-US&amp;gl=US&amp;ceid=US%3Aen</t>
        </is>
      </c>
      <c r="B49" t="inlineStr">
        <is>
          <t>https://encrypted-tbn0.gstatic.com/faviconV2?url=https://lawandcrime.com&amp;client=NEWS_360&amp;size=96&amp;type=FAVICON&amp;fallback_opts=TYPE,SIZE,URL</t>
        </is>
      </c>
      <c r="C49" t="inlineStr">
        <is>
          <t>Law &amp; Crime</t>
        </is>
      </c>
      <c r="D49" t="inlineStr">
        <is>
          <t>Jeffrey Epstein sent ex-senior JPMorgan exec photo of young woman in ‘sexually suggestive pose,’ judge says</t>
        </is>
      </c>
      <c r="E49" s="2" t="n">
        <v>45048.6043171296</v>
      </c>
      <c r="F49" t="inlineStr">
        <is>
          <t>eng</t>
        </is>
      </c>
      <c r="G49" t="str">
        <f>IFERROR(ROWSDUMMYFUNCTION(CLASSIFY_OPENAI(D49,"positive; negative; neutral. based on the sentiment that the news represents for the financial market and its investors",FALSE)),"negative")</f>
        <v>negative</v>
      </c>
    </row>
    <row r="50">
      <c r="A50" t="inlineStr">
        <is>
          <t>./articles/CCAiC1pJQ3B6dkU4Z1ZzmAEB?hl=en-US&amp;gl=US&amp;ceid=US%3Aen</t>
        </is>
      </c>
      <c r="B50" t="inlineStr">
        <is>
          <t>https://yt3.ggpht.com/-kcohSPXknvrybix3K6ayjkT3_vn0Hily7cED3KwrlYzXYNzTXrgmg4ea04Yurmzkgk04A6j3Rg=s0-h14</t>
        </is>
      </c>
      <c r="C50" t="inlineStr">
        <is>
          <t>Bloomberg Television</t>
        </is>
      </c>
      <c r="D50" t="inlineStr">
        <is>
          <t>Morgan Stanley Plans 3000 Job Cuts</t>
        </is>
      </c>
      <c r="E50" s="2" t="n">
        <v>45048.6044560185</v>
      </c>
      <c r="F50" t="inlineStr">
        <is>
          <t>eng</t>
        </is>
      </c>
      <c r="G50" t="str">
        <f>IFERROR(ROWSDUMMYFUNCTION(CLASSIFY_OPENAI(D50,"positive; negative; neutral. based on the sentiment that the news represents for the financial market and its investors",FALSE)),"negative")</f>
        <v>negative</v>
      </c>
    </row>
    <row r="51">
      <c r="A51" t="inlineStr">
        <is>
          <t>./articles/CBMiSmh0dHBzOi8vd3d3LmNubi5jb20vMjAyMy8wNS8wMi9idXNpbmVzcy90dWVzZGF5LW1vcm5pbmctY2xvc3VyZS9pbmRleC5odG1s0gFOaHR0cHM6Ly9hbXAuY25uLmNvbS9jbm4vMjAyMy8wNS8wMi9idXNpbmVzcy90dWVzZGF5LW1vcm5pbmctY2xvc3VyZS9pbmRleC5odG1s?hl=en-US&amp;gl=US&amp;ceid=US%3Aen</t>
        </is>
      </c>
      <c r="B51" t="inlineStr">
        <is>
          <t>https://encrypted-tbn2.gstatic.com/faviconV2?url=https://www.cnn.com&amp;client=NEWS_360&amp;size=96&amp;type=FAVICON&amp;fallback_opts=TYPE,SIZE,URL</t>
        </is>
      </c>
      <c r="C51" t="inlineStr">
        <is>
          <t>CNN</t>
        </is>
      </c>
      <c r="D51" t="inlineStr">
        <is>
          <t>Tuesday Morning is going out of business and closing all of its stores</t>
        </is>
      </c>
      <c r="E51" s="2" t="n">
        <v>45048.6090277778</v>
      </c>
      <c r="F51" t="inlineStr">
        <is>
          <t>eng</t>
        </is>
      </c>
      <c r="G51" t="str">
        <f>IFERROR(ROWSDUMMYFUNCTION(CLASSIFY_OPENAI(D51,"positive; negative; neutral. based on the sentiment that the news represents for the financial market and its investors",FALSE)),"Negative")</f>
        <v>Negative</v>
      </c>
    </row>
    <row r="52">
      <c r="A52" t="inlineStr">
        <is>
          <t>./articles/CBMiXWh0dHBzOi8vd3d3LmNuYmMuY29tLzIwMjMvMDUvMDIvaG9tZS1wcmljZXMtcmlzZS1pbi1tYXJjaC1hbWlkLWNvbXBldGl0aXZlLXNwcmluZy1tYXJrZXQuaHRtbNIBYWh0dHBzOi8vd3d3LmNuYmMuY29tL2FtcC8yMDIzLzA1LzAyL2hvbWUtcHJpY2VzLXJpc2UtaW4tbWFyY2gtYW1pZC1jb21wZXRpdGl2ZS1zcHJpbmctbWFya2V0Lmh0bWw?hl=en-US&amp;gl=US&amp;ceid=US%3Aen</t>
        </is>
      </c>
      <c r="B52" t="inlineStr">
        <is>
          <t>https://encrypted-tbn0.gstatic.com/faviconV2?url=https://www.cnbc.com&amp;client=NEWS_360&amp;size=96&amp;type=FAVICON&amp;fallback_opts=TYPE,SIZE,URL</t>
        </is>
      </c>
      <c r="C52" t="inlineStr">
        <is>
          <t>CNBC</t>
        </is>
      </c>
      <c r="D52" t="inlineStr">
        <is>
          <t>Home prices are back on the rise as the spring market proves more competitive than expected</t>
        </is>
      </c>
      <c r="E52" s="2" t="n">
        <v>45048.6097106482</v>
      </c>
      <c r="F52" t="inlineStr">
        <is>
          <t>eng</t>
        </is>
      </c>
      <c r="G52" t="str">
        <f>IFERROR(ROWSDUMMYFUNCTION(CLASSIFY_OPENAI(D52,"positive; negative; neutral. based on the sentiment that the news represents for the financial market and its investors",FALSE)),"positive")</f>
        <v>positive</v>
      </c>
    </row>
    <row r="53">
      <c r="A53" t="inlineStr">
        <is>
          <t>./articles/CBMiV2h0dHBzOi8vaW52ZXN0b3JwbGFjZS5jb20vMjAyMy8wNS91YmVyLXN0b2NrLWFsZXJ0LWNhbi11YmVyLXJlYWxseS1zdXJnZS0xNTItZnJvbS1oZXJlL9IBAA?hl=en-US&amp;gl=US&amp;ceid=US%3Aen</t>
        </is>
      </c>
      <c r="B53" t="inlineStr">
        <is>
          <t>https://encrypted-tbn3.gstatic.com/faviconV2?url=https://investorplace.com&amp;client=NEWS_360&amp;size=96&amp;type=FAVICON&amp;fallback_opts=TYPE,SIZE,URL</t>
        </is>
      </c>
      <c r="C53" t="inlineStr">
        <is>
          <t>InvestorPlace</t>
        </is>
      </c>
      <c r="D53" t="inlineStr">
        <is>
          <t>UBER Stock Alert: Can Uber Really Surge 152% From Here?</t>
        </is>
      </c>
      <c r="E53" s="2" t="n">
        <v>45048.6115393519</v>
      </c>
      <c r="F53" t="inlineStr">
        <is>
          <t>eng</t>
        </is>
      </c>
      <c r="G53" t="str">
        <f>IFERROR(ROWSDUMMYFUNCTION(CLASSIFY_OPENAI(D53,"positive; negative; neutral. based on the sentiment that the news represents for the financial market and its investors",FALSE)),"neutral")</f>
        <v>neutral</v>
      </c>
    </row>
    <row r="54">
      <c r="A54" t="inlineStr">
        <is>
          <t>./articles/CCAiCzFldFV2U0h2aXJRmAEB?hl=en-US&amp;gl=US&amp;ceid=US%3Aen</t>
        </is>
      </c>
      <c r="B54" t="inlineStr">
        <is>
          <t>https://yt3.ggpht.com/ytc/AGIKgqPWiiqhx401RAMI8gnIlNIU_XIS7kjbrrtmiTb_rQ=s0-h14</t>
        </is>
      </c>
      <c r="C54" t="inlineStr">
        <is>
          <t>CNBC Television</t>
        </is>
      </c>
      <c r="D54" t="inlineStr">
        <is>
          <t>Job openings declined to 9.59 million in March</t>
        </is>
      </c>
      <c r="E54" s="2" t="n">
        <v>45048.611875</v>
      </c>
      <c r="F54" t="inlineStr">
        <is>
          <t>eng</t>
        </is>
      </c>
      <c r="G54" t="str">
        <f>IFERROR(ROWSDUMMYFUNCTION(CLASSIFY_OPENAI(D54,"positive; negative; neutral. based on the sentiment that the news represents for the financial market and its investors",FALSE)),"negative")</f>
        <v>negative</v>
      </c>
    </row>
    <row r="55">
      <c r="A55" t="inlineStr">
        <is>
          <t>./articles/CCAiC1VTVjFCdktRa0xJmAEB?hl=en-US&amp;gl=US&amp;ceid=US%3Aen</t>
        </is>
      </c>
      <c r="B55" t="inlineStr">
        <is>
          <t>https://yt3.ggpht.com/nvTtRxqUEr5biFiY1cfv5YUXtgOYBIuwRxQzLZBVkwhRSHfbADxJpB6gMsGszFcAjxJWIBqLFA=s0-h14</t>
        </is>
      </c>
      <c r="C55" t="inlineStr">
        <is>
          <t>Good Morning America</t>
        </is>
      </c>
      <c r="D55" t="inlineStr">
        <is>
          <t>Unruly passenger punches flight attendant | GMA</t>
        </is>
      </c>
      <c r="E55" s="2" t="n">
        <v>45048.6126273148</v>
      </c>
      <c r="F55" t="inlineStr">
        <is>
          <t>eng</t>
        </is>
      </c>
      <c r="G55" t="str">
        <f>IFERROR(ROWSDUMMYFUNCTION(CLASSIFY_OPENAI(D55,"positive; negative; neutral. based on the sentiment that the news represents for the financial market and its investors",FALSE)),"negative")</f>
        <v>negative</v>
      </c>
    </row>
    <row r="56">
      <c r="A56" t="inlineStr">
        <is>
          <t>./articles/CCAiC0dyVFA5MmJ3elhnmAEB?hl=en-US&amp;gl=US&amp;ceid=US%3Aen</t>
        </is>
      </c>
      <c r="B56" t="inlineStr">
        <is>
          <t>https://yt3.ggpht.com/-kcohSPXknvrybix3K6ayjkT3_vn0Hily7cED3KwrlYzXYNzTXrgmg4ea04Yurmzkgk04A6j3Rg=s0-h14</t>
        </is>
      </c>
      <c r="C56" t="inlineStr">
        <is>
          <t>Bloomberg Television</t>
        </is>
      </c>
      <c r="D56" t="inlineStr">
        <is>
          <t>JPMorgan Gets Even Bigger with First Republic</t>
        </is>
      </c>
      <c r="E56" s="2" t="n">
        <v>45048.6130324074</v>
      </c>
      <c r="F56" t="inlineStr">
        <is>
          <t>eng</t>
        </is>
      </c>
      <c r="G56" t="str">
        <f>IFERROR(ROWSDUMMYFUNCTION(CLASSIFY_OPENAI(D56,"positive; negative; neutral. based on the sentiment that the news represents for the financial market and its investors",FALSE)),"Neutral")</f>
        <v>Neutral</v>
      </c>
    </row>
    <row r="57">
      <c r="A57" t="inlineStr">
        <is>
          <t>./articles/CBMidWh0dHBzOi8vd3d3Lndhc2hpbmd0b25leGFtaW5lci5jb20vb3Bpbmlvbi9tYXJrZXRzLWtlZXAtYXNzdW1pbmctdGhlLWZlZGVyYWwtcmVzZXJ2ZXMtbmV4dC1yYXRlLWhpa2Utd2lsbC1iZS10aGUtbGFzdNIBAA?hl=en-US&amp;gl=US&amp;ceid=US%3Aen</t>
        </is>
      </c>
      <c r="B57" t="inlineStr">
        <is>
          <t>https://encrypted-tbn0.gstatic.com/faviconV2?url=https://www.washingtonexaminer.com&amp;client=NEWS_360&amp;size=96&amp;type=FAVICON&amp;fallback_opts=TYPE,SIZE,URL</t>
        </is>
      </c>
      <c r="C57" t="inlineStr">
        <is>
          <t>Washington Examiner</t>
        </is>
      </c>
      <c r="D57" t="inlineStr">
        <is>
          <t>Markets keep assuming the Federal Reserve's next rate hike will be the last</t>
        </is>
      </c>
      <c r="E57" s="2" t="n">
        <v>45048.6201388889</v>
      </c>
      <c r="F57" t="inlineStr">
        <is>
          <t>eng</t>
        </is>
      </c>
      <c r="G57" t="str">
        <f>IFERROR(ROWSDUMMYFUNCTION(CLASSIFY_OPENAI(D57,"positive; negative; neutral. based on the sentiment that the news represents for the financial market and its investors",FALSE)),"neutral")</f>
        <v>neutral</v>
      </c>
    </row>
    <row r="58">
      <c r="A58" t="inlineStr">
        <is>
          <t>./articles/CBMiTmh0dHBzOi8vd3d3LmZveGJ1c2luZXNzLmNvbS9saWZlc3R5bGUvbW9yZ2FuLXN0YW5sZXktcGxhbnMtY3V0LTNrLWpvYnMtcmV1dGVyc9IBUmh0dHBzOi8vd3d3LmZveGJ1c2luZXNzLmNvbS9saWZlc3R5bGUvbW9yZ2FuLXN0YW5sZXktcGxhbnMtY3V0LTNrLWpvYnMtcmV1dGVycy5hbXA?hl=en-US&amp;gl=US&amp;ceid=US%3Aen</t>
        </is>
      </c>
      <c r="B58" t="inlineStr">
        <is>
          <t>https://encrypted-tbn1.gstatic.com/faviconV2?url=https://www.foxbusiness.com&amp;client=NEWS_360&amp;size=96&amp;type=FAVICON&amp;fallback_opts=TYPE,SIZE,URL</t>
        </is>
      </c>
      <c r="C58" t="inlineStr">
        <is>
          <t>Fox Business</t>
        </is>
      </c>
      <c r="D58" t="inlineStr">
        <is>
          <t>Morgan Stanley plans to cut 3K jobs: Reuters</t>
        </is>
      </c>
      <c r="E58" s="2" t="n">
        <v>45048.624849537</v>
      </c>
      <c r="F58" t="inlineStr">
        <is>
          <t>eng</t>
        </is>
      </c>
      <c r="G58" t="str">
        <f>IFERROR(ROWSDUMMYFUNCTION(CLASSIFY_OPENAI(D58,"positive; negative; neutral. based on the sentiment that the news represents for the financial market and its investors",FALSE)),"negative")</f>
        <v>negative</v>
      </c>
    </row>
    <row r="59">
      <c r="A59" t="inlineStr">
        <is>
          <t>./articles/CBMiTmh0dHBzOi8vd3d3LmZveGJ1c2luZXNzLmNvbS9saWZlc3R5bGUvbW9yZ2FuLXN0YW5sZXktcGxhbnMtY3V0LTNrLWpvYnMtcmV1dGVyc9IBUmh0dHBzOi8vd3d3LmZveGJ1c2luZXNzLmNvbS9saWZlc3R5bGUvbW9yZ2FuLXN0YW5sZXktcGxhbnMtY3V0LTNrLWpvYnMtcmV1dGVycy5hbXA?hl=en-US&amp;gl=US&amp;ceid=US%3Aen</t>
        </is>
      </c>
      <c r="B59" t="inlineStr">
        <is>
          <t>https://encrypted-tbn1.gstatic.com/faviconV2?url=https://www.foxbusiness.com&amp;client=NEWS_360&amp;size=96&amp;type=FAVICON&amp;fallback_opts=TYPE,SIZE,URL</t>
        </is>
      </c>
      <c r="C59" t="inlineStr">
        <is>
          <t>Fox Business</t>
        </is>
      </c>
      <c r="D59" t="inlineStr">
        <is>
          <t>Morgan Stanley plans to cut 3K jobs: Report</t>
        </is>
      </c>
      <c r="E59" s="2" t="n">
        <v>45048.624849537</v>
      </c>
      <c r="F59" t="inlineStr">
        <is>
          <t>eng</t>
        </is>
      </c>
      <c r="G59" t="str">
        <f>IFERROR(ROWSDUMMYFUNCTION(CLASSIFY_OPENAI(D59,"positive; negative; neutral. based on the sentiment that the news represents for the financial market and its investors",FALSE)),"negative")</f>
        <v>negative</v>
      </c>
    </row>
    <row r="60">
      <c r="A60" t="inlineStr">
        <is>
          <t>./articles/CBMiYGh0dHBzOi8vZmluYW5jZS55YWhvby5jb20vbmV3cy9qb2Itb3BlbmluZ3MtZmFsbC10by1sb3dlc3QtbGV2ZWwtc2luY2UtYXByaWwtMjAyMS0xNTA1MTA2OTQuaHRtbNIBaGh0dHBzOi8vZmluYW5jZS55YWhvby5jb20vYW1waHRtbC9uZXdzL2pvYi1vcGVuaW5ncy1mYWxsLXRvLWxvd2VzdC1sZXZlbC1zaW5jZS1hcHJpbC0yMDIxLTE1MDUxMDY5NC5odG1s?hl=en-US&amp;gl=US&amp;ceid=US%3Aen</t>
        </is>
      </c>
      <c r="B60" t="inlineStr">
        <is>
          <t>https://encrypted-tbn1.gstatic.com/faviconV2?url=https://finance.yahoo.com&amp;client=NEWS_360&amp;size=96&amp;type=FAVICON&amp;fallback_opts=TYPE,SIZE,URL</t>
        </is>
      </c>
      <c r="C60" t="inlineStr">
        <is>
          <t>Yahoo Finance</t>
        </is>
      </c>
      <c r="D60" t="inlineStr">
        <is>
          <t>Job openings fall to lowest level since April 2021</t>
        </is>
      </c>
      <c r="E60" s="2" t="n">
        <v>45048.628587963</v>
      </c>
      <c r="F60" t="inlineStr">
        <is>
          <t>eng</t>
        </is>
      </c>
      <c r="G60" t="str">
        <f>IFERROR(ROWSDUMMYFUNCTION(CLASSIFY_OPENAI(D60,"positive; negative; neutral. based on the sentiment that the news represents for the financial market and its investors",FALSE)),"negative")</f>
        <v>negative</v>
      </c>
    </row>
    <row r="61">
      <c r="A61" t="inlineStr">
        <is>
          <t>./articles/CBMijAFodHRwczovL3d3dy5mb3hidXNpbmVzcy5jb20vcG9saXRpY3MvYmlkZW5zLW1vcnRnYWdlLXJlZGlzdHJpYnV0aW9uLXBsYW4tc3BhcmtzLW9taW5vdXMtd2FybmluZy1hcy1leHBlcnRzLW5vdGUtc2ltaWxhcml0aWVzLXRvLXByaW9yLWNyaXNpc9IBkAFodHRwczovL3d3dy5mb3hidXNpbmVzcy5jb20vcG9saXRpY3MvYmlkZW5zLW1vcnRnYWdlLXJlZGlzdHJpYnV0aW9uLXBsYW4tc3BhcmtzLW9taW5vdXMtd2FybmluZy1hcy1leHBlcnRzLW5vdGUtc2ltaWxhcml0aWVzLXRvLXByaW9yLWNyaXNpcy5hbXA?hl=en-US&amp;gl=US&amp;ceid=US%3Aen</t>
        </is>
      </c>
      <c r="B61" t="inlineStr">
        <is>
          <t>https://encrypted-tbn1.gstatic.com/faviconV2?url=https://www.foxbusiness.com&amp;client=NEWS_360&amp;size=96&amp;type=FAVICON&amp;fallback_opts=TYPE,SIZE,URL</t>
        </is>
      </c>
      <c r="C61" t="inlineStr">
        <is>
          <t>Fox Business</t>
        </is>
      </c>
      <c r="D61" t="inlineStr">
        <is>
          <t>Biden's mortgage redistribution plan sparks ominous warning as experts note similarities to prior crisis</t>
        </is>
      </c>
      <c r="E61" s="2" t="n">
        <v>45048.6335648148</v>
      </c>
      <c r="F61" t="inlineStr">
        <is>
          <t>eng</t>
        </is>
      </c>
      <c r="G61" t="str">
        <f>IFERROR(ROWSDUMMYFUNCTION(CLASSIFY_OPENAI(D61,"positive; negative; neutral. based on the sentiment that the news represents for the financial market and its investors",FALSE)),"negative")</f>
        <v>negative</v>
      </c>
    </row>
    <row r="62">
      <c r="A62" t="inlineStr">
        <is>
          <t>./articles/CBMiTWh0dHBzOi8vZmluYW5jZS55YWhvby5jb20vdmlkZW8vcmF0ZS1oaWtlcy1jb3VsZC1jZXJ0YWlubHktc2VlLTE1MjA1MDk1NS5odG1s0gFVaHR0cHM6Ly9maW5hbmNlLnlhaG9vLmNvbS9hbXBodG1sL3ZpZGVvL3JhdGUtaGlrZXMtY291bGQtY2VydGFpbmx5LXNlZS0xNTIwNTA5NTUuaHRtbA?hl=en-US&amp;gl=US&amp;ceid=US%3Aen</t>
        </is>
      </c>
      <c r="B62" t="inlineStr">
        <is>
          <t>https://encrypted-tbn1.gstatic.com/faviconV2?url=https://finance.yahoo.com&amp;client=NEWS_360&amp;size=96&amp;type=FAVICON&amp;fallback_opts=TYPE,SIZE,URL</t>
        </is>
      </c>
      <c r="C62" t="inlineStr">
        <is>
          <t>Yahoo Finance</t>
        </is>
      </c>
      <c r="D62" t="inlineStr">
        <is>
          <t>Rate hikes: ‘We could certainly see the Fed pause in May,’ strategist says</t>
        </is>
      </c>
      <c r="E62" s="2" t="n">
        <v>45048.6394675926</v>
      </c>
      <c r="F62" t="inlineStr">
        <is>
          <t>eng</t>
        </is>
      </c>
      <c r="G62" t="str">
        <f>IFERROR(ROWSDUMMYFUNCTION(CLASSIFY_OPENAI(D62,"positive; negative; neutral. based on the sentiment that the news represents for the financial market and its investors",FALSE)),"neutral")</f>
        <v>neutral</v>
      </c>
    </row>
    <row r="63">
      <c r="A63" t="inlineStr">
        <is>
          <t>./articles/CBMiZGh0dHBzOi8vd3d3LmVudHJlcHJlbmV1ci5jb20vZmluYW5jZS9oaWdoLXlpZWxkLXBmaXplci1mYWxscy1vZmYtdGhlLWNvdmlkLWNsaWZmLWFuZC1zdXJ2aXZlcy80NTA4ODTSAQA?hl=en-US&amp;gl=US&amp;ceid=US%3Aen</t>
        </is>
      </c>
      <c r="B63" t="inlineStr">
        <is>
          <t>https://encrypted-tbn1.gstatic.com/faviconV2?url=https://www.entrepreneur.com&amp;client=NEWS_360&amp;size=96&amp;type=FAVICON&amp;fallback_opts=TYPE,SIZE,URL</t>
        </is>
      </c>
      <c r="C63" t="inlineStr">
        <is>
          <t>Entrepreneur</t>
        </is>
      </c>
      <c r="D63" t="inlineStr">
        <is>
          <t>High-Yield Pfizer Falls Off The COVID Cliff, And Survives</t>
        </is>
      </c>
      <c r="E63" s="2" t="n">
        <v>45048.6423611111</v>
      </c>
      <c r="F63" t="inlineStr">
        <is>
          <t>eng</t>
        </is>
      </c>
      <c r="G63" t="str">
        <f>IFERROR(ROWSDUMMYFUNCTION(CLASSIFY_OPENAI(D63,"positive; negative; neutral. based on the sentiment that the news represents for the financial market and its investors",FALSE)),"Neutral")</f>
        <v>Neutral</v>
      </c>
    </row>
    <row r="64">
      <c r="A64" t="inlineStr">
        <is>
          <t>./articles/CBMib2h0dHBzOi8vd3d3LmZveG5ld3MuY29tL21lZGlhL2J1ZC1saWdodC1zZXJpb3VzLXRyb3VibGUtbG9zaW5nLXN0YXR1cy10b3Atc2VsbGluZy1iZWVyLXVzLWluZHVzdHJ5LWV4cGVydC13YXJuc9IBc2h0dHBzOi8vd3d3LmZveG5ld3MuY29tL21lZGlhL2J1ZC1saWdodC1zZXJpb3VzLXRyb3VibGUtbG9zaW5nLXN0YXR1cy10b3Atc2VsbGluZy1iZWVyLXVzLWluZHVzdHJ5LWV4cGVydC13YXJucy5hbXA?hl=en-US&amp;gl=US&amp;ceid=US%3Aen</t>
        </is>
      </c>
      <c r="B64" t="inlineStr">
        <is>
          <t>https://encrypted-tbn3.gstatic.com/faviconV2?url=https://www.foxnews.com&amp;client=NEWS_360&amp;size=96&amp;type=FAVICON&amp;fallback_opts=TYPE,SIZE,URL</t>
        </is>
      </c>
      <c r="C64" t="inlineStr">
        <is>
          <t>Fox News</t>
        </is>
      </c>
      <c r="D64" t="inlineStr">
        <is>
          <t>Bud Light in ‘serious trouble’ of losing status as top-selling beer in US, industry expert warns</t>
        </is>
      </c>
      <c r="E64" s="2" t="n">
        <v>45048.6458333333</v>
      </c>
      <c r="F64" t="inlineStr">
        <is>
          <t>eng</t>
        </is>
      </c>
      <c r="G64" t="str">
        <f>IFERROR(ROWSDUMMYFUNCTION(CLASSIFY_OPENAI(D64,"positive; negative; neutral. based on the sentiment that the news represents for the financial market and its investors",FALSE)),"negative")</f>
        <v>negative</v>
      </c>
    </row>
    <row r="65">
      <c r="A65" t="inlineStr">
        <is>
          <t>./articles/CBMiVGh0dHBzOi8vZmluYW5jZS55YWhvby5jb20vdmlkZW8vbWFya2V0cy1oZWVscy1leHRyZW1lLXZvbGF0aWxpdHktYXJlcy0xNTM3MTU2ODEuaHRtbNIBXGh0dHBzOi8vZmluYW5jZS55YWhvby5jb20vYW1waHRtbC92aWRlby9tYXJrZXRzLWhlZWxzLWV4dHJlbWUtdm9sYXRpbGl0eS1hcmVzLTE1MzcxNTY4MS5odG1s?hl=en-US&amp;gl=US&amp;ceid=US%3Aen</t>
        </is>
      </c>
      <c r="B65" t="inlineStr">
        <is>
          <t>https://encrypted-tbn1.gstatic.com/faviconV2?url=https://finance.yahoo.com&amp;client=NEWS_360&amp;size=96&amp;type=FAVICON&amp;fallback_opts=TYPE,SIZE,URL</t>
        </is>
      </c>
      <c r="C65" t="inlineStr">
        <is>
          <t>Yahoo Finance</t>
        </is>
      </c>
      <c r="D65" t="inlineStr">
        <is>
          <t>Markets ‘on the heels of extreme volatility,’ Ares Global Head says</t>
        </is>
      </c>
      <c r="E65" s="2" t="n">
        <v>45048.6508680556</v>
      </c>
      <c r="F65" t="inlineStr">
        <is>
          <t>eng</t>
        </is>
      </c>
      <c r="G65" t="str">
        <f>IFERROR(ROWSDUMMYFUNCTION(CLASSIFY_OPENAI(D65,"positive; negative; neutral. based on the sentiment that the news represents for the financial market and its investors",FALSE)),"neutral")</f>
        <v>neutral</v>
      </c>
    </row>
    <row r="66">
      <c r="A66" t="inlineStr">
        <is>
          <t>./articles/CBMiTGh0dHBzOi8vd3d3LmJ1c2luZXNzaW5zaWRlci5jb20vYWktdGVjaC1qb2JzLWxheW9mZnMtY2Vvcy1jaGF0Z3B0LWlibS0yMDIzLTXSAVBodHRwczovL3d3dy5idXNpbmVzc2luc2lkZXIuY29tL2FpLXRlY2gtam9icy1sYXlvZmZzLWNlb3MtY2hhdGdwdC1pYm0tMjAyMy01P2FtcA?hl=en-US&amp;gl=US&amp;ceid=US%3Aen</t>
        </is>
      </c>
      <c r="B66" t="inlineStr">
        <is>
          <t>https://encrypted-tbn3.gstatic.com/faviconV2?url=https://www.businessinsider.com&amp;client=NEWS_360&amp;size=96&amp;type=FAVICON&amp;fallback_opts=TYPE,SIZE,URL</t>
        </is>
      </c>
      <c r="C66" t="inlineStr">
        <is>
          <t>Business Insider</t>
        </is>
      </c>
      <c r="D66" t="inlineStr">
        <is>
          <t>AI will wipe out more jobs than CEOs can count</t>
        </is>
      </c>
      <c r="E66" s="2" t="n">
        <v>45048.6513888889</v>
      </c>
      <c r="F66" t="inlineStr">
        <is>
          <t>eng</t>
        </is>
      </c>
      <c r="G66" t="str">
        <f>IFERROR(ROWSDUMMYFUNCTION(CLASSIFY_OPENAI(D66,"positive; negative; neutral. based on the sentiment that the news represents for the financial market and its investors",FALSE)),"negative")</f>
        <v>negative</v>
      </c>
    </row>
    <row r="67">
      <c r="A67" t="inlineStr">
        <is>
          <t>./articles/CBMiXWh0dHBzOi8vd3d3LmZvb2wuY29tL2ludmVzdGluZy8yMDIzLzA1LzAyL2FwcGxlLWlzLWFib3V0LXRvLWluY3JlYXNlLWl0cy1kaXZpZGVuZC13aGF0LXlvdS1uL9IBAA?hl=en-US&amp;gl=US&amp;ceid=US%3Aen</t>
        </is>
      </c>
      <c r="B67" t="inlineStr">
        <is>
          <t>https://encrypted-tbn2.gstatic.com/faviconV2?url=https://www.fool.com&amp;client=NEWS_360&amp;size=96&amp;type=FAVICON&amp;fallback_opts=TYPE,SIZE,URL</t>
        </is>
      </c>
      <c r="C67" t="inlineStr">
        <is>
          <t>The Motley Fool</t>
        </is>
      </c>
      <c r="D67" t="inlineStr">
        <is>
          <t>Apple Is About to Increase Its Dividend: What You Need to Know</t>
        </is>
      </c>
      <c r="E67" s="2" t="n">
        <v>45048.6534722222</v>
      </c>
      <c r="F67" t="inlineStr">
        <is>
          <t>eng</t>
        </is>
      </c>
      <c r="G67" t="str">
        <f>IFERROR(ROWSDUMMYFUNCTION(CLASSIFY_OPENAI(D67,"positive; negative; neutral. based on the sentiment that the news represents for the financial market and its investors",FALSE)),"positive")</f>
        <v>positive</v>
      </c>
    </row>
    <row r="68">
      <c r="A68" t="inlineStr">
        <is>
          <t>./articles/CBMidWh0dHBzOi8vd3d3LmNoaWNhZ29idXNpbmVzcy5jb20vb3Bpbmlvbi9vcGluaW9uLWpwLW1vcmdhbi1jaGFzZS1jZW8tamFtaWUtZGltb24tbWF5LWJlLWhpc3RvcnlzLW1vc3QtaW1wb3J0YW50LWJhbmtlctIBAA?hl=en-US&amp;gl=US&amp;ceid=US%3Aen</t>
        </is>
      </c>
      <c r="B68" t="inlineStr">
        <is>
          <t>https://encrypted-tbn2.gstatic.com/faviconV2?url=https://www.chicagobusiness.com&amp;client=NEWS_360&amp;size=96&amp;type=FAVICON&amp;fallback_opts=TYPE,SIZE,URL</t>
        </is>
      </c>
      <c r="C68" t="inlineStr">
        <is>
          <t>Crain's Chicago Business</t>
        </is>
      </c>
      <c r="D68" t="inlineStr">
        <is>
          <t>Opinion: JP Morgan Chase CEO Jamie Dimon may be history's most important banker</t>
        </is>
      </c>
      <c r="E68" s="2" t="n">
        <v>45048.6627662037</v>
      </c>
      <c r="F68" t="inlineStr">
        <is>
          <t>eng</t>
        </is>
      </c>
      <c r="G68" t="str">
        <f>IFERROR(ROWSDUMMYFUNCTION(CLASSIFY_OPENAI(D68,"positive; negative; neutral. based on the sentiment that the news represents for the financial market and its investors",FALSE)),"Neutral")</f>
        <v>Neutral</v>
      </c>
    </row>
    <row r="69">
      <c r="A69" t="inlineStr">
        <is>
          <t>./articles/CBMiSGh0dHBzOi8vdGhlcmVmb3JtZWRicm9rZXIuY29tLzIwMjMvMDUvMDIvanBtb3JnYW4tc3RlYWxzLWZpcnN0LXJlcHVibGljL9IBAA?hl=en-US&amp;gl=US&amp;ceid=US%3Aen</t>
        </is>
      </c>
      <c r="B69" t="inlineStr">
        <is>
          <t>https://encrypted-tbn0.gstatic.com/faviconV2?url=https://thereformedbroker.com&amp;client=NEWS_360&amp;size=96&amp;type=FAVICON&amp;fallback_opts=TYPE,SIZE,URL</t>
        </is>
      </c>
      <c r="C69" t="inlineStr">
        <is>
          <t>Sports News Now 24</t>
        </is>
      </c>
      <c r="D69" t="inlineStr">
        <is>
          <t>JPMorgan Steals First Republic!</t>
        </is>
      </c>
      <c r="E69" s="2" t="n">
        <v>45048.6661805556</v>
      </c>
      <c r="F69" t="inlineStr">
        <is>
          <t>eng</t>
        </is>
      </c>
      <c r="G69" t="str">
        <f>IFERROR(ROWSDUMMYFUNCTION(CLASSIFY_OPENAI(D69,"positive; negative; neutral. based on the sentiment that the news represents for the financial market and its investors",FALSE)),"Negative")</f>
        <v>Negative</v>
      </c>
    </row>
    <row r="70">
      <c r="A70" t="inlineStr">
        <is>
          <t>./articles/CBMiQmh0dHBzOi8vd3d3LmNuYmMuY29tLzIwMjMvMDUvMDIvZm9yZC1tb3Rvci1mLWVhcm5pbmdzLXExLTIwMjMuaHRtbNIBRmh0dHBzOi8vd3d3LmNuYmMuY29tL2FtcC8yMDIzLzA1LzAyL2ZvcmQtbW90b3ItZi1lYXJuaW5ncy1xMS0yMDIzLmh0bWw?hl=en-US&amp;gl=US&amp;ceid=US%3Aen</t>
        </is>
      </c>
      <c r="B70" t="inlineStr">
        <is>
          <t>https://encrypted-tbn0.gstatic.com/faviconV2?url=https://www.cnbc.com&amp;client=NEWS_360&amp;size=96&amp;type=FAVICON&amp;fallback_opts=TYPE,SIZE,URL</t>
        </is>
      </c>
      <c r="C70" t="inlineStr">
        <is>
          <t>CNBC</t>
        </is>
      </c>
      <c r="D70" t="inlineStr">
        <is>
          <t>Ford posts stellar first quarter, boosted by fleet and legacy truck divisions</t>
        </is>
      </c>
      <c r="E70" s="2" t="n">
        <v>45048.6669907407</v>
      </c>
      <c r="F70" t="inlineStr">
        <is>
          <t>eng</t>
        </is>
      </c>
      <c r="G70" t="str">
        <f>IFERROR(ROWSDUMMYFUNCTION(CLASSIFY_OPENAI(D70,"positive; negative; neutral. based on the sentiment that the news represents for the financial market and its investors",FALSE)),"positive")</f>
        <v>positive</v>
      </c>
    </row>
    <row r="71">
      <c r="A71" t="inlineStr">
        <is>
          <t>./articles/CBMiTmh0dHBzOi8vd3d3LmNubi5jb20vMjAyMy8wNS8wMi9idXNpbmVzcy9zaGVpbi1mb3JjZWQtbGFib3ItY29uZ3Jlc3MvaW5kZXguaHRtbNIBUmh0dHBzOi8vYW1wLmNubi5jb20vY25uLzIwMjMvMDUvMDIvYnVzaW5lc3Mvc2hlaW4tZm9yY2VkLWxhYm9yLWNvbmdyZXNzL2luZGV4Lmh0bWw?hl=en-US&amp;gl=US&amp;ceid=US%3Aen</t>
        </is>
      </c>
      <c r="B71" t="inlineStr">
        <is>
          <t>https://encrypted-tbn2.gstatic.com/faviconV2?url=https://www.cnn.com&amp;client=NEWS_360&amp;size=96&amp;type=FAVICON&amp;fallback_opts=TYPE,SIZE,URL</t>
        </is>
      </c>
      <c r="C71" t="inlineStr">
        <is>
          <t>CNN</t>
        </is>
      </c>
      <c r="D71" t="inlineStr">
        <is>
          <t>Congress presses Chinese fast-fashion giant Shein on forced labor</t>
        </is>
      </c>
      <c r="E71" s="2" t="n">
        <v>45048.6680555556</v>
      </c>
      <c r="F71" t="inlineStr">
        <is>
          <t>eng</t>
        </is>
      </c>
      <c r="G71" t="str">
        <f>IFERROR(ROWSDUMMYFUNCTION(CLASSIFY_OPENAI(D71,"positive; negative; neutral. based on the sentiment that the news represents for the financial market and its investors",FALSE)),"neutral")</f>
        <v>neutral</v>
      </c>
    </row>
    <row r="72">
      <c r="A72" t="inlineStr">
        <is>
          <t>./articles/CBMic2h0dHBzOi8vd3d3LmZveGJ1c2luZXNzLmNvbS9tYXJrZXRzL2ZkaS1sb29rcy1jaGFuZ2UtZGVwb3NpdC1pbnN1cmFuY2UtcG9saWN5LWZvbGxvd2luZy1maXJzdC1yZXB1YmxpYy1iYW5rLWZhaWx1cmXSAXdodHRwczovL3d3dy5mb3hidXNpbmVzcy5jb20vbWFya2V0cy9mZGktbG9va3MtY2hhbmdlLWRlcG9zaXQtaW5zdXJhbmNlLXBvbGljeS1mb2xsb3dpbmctZmlyc3QtcmVwdWJsaWMtYmFuay1mYWlsdXJlLmFtcA?hl=en-US&amp;gl=US&amp;ceid=US%3Aen</t>
        </is>
      </c>
      <c r="B72" t="inlineStr">
        <is>
          <t>https://encrypted-tbn1.gstatic.com/faviconV2?url=https://www.foxbusiness.com&amp;client=NEWS_360&amp;size=96&amp;type=FAVICON&amp;fallback_opts=TYPE,SIZE,URL</t>
        </is>
      </c>
      <c r="C72" t="inlineStr">
        <is>
          <t>Fox Business</t>
        </is>
      </c>
      <c r="D72" t="inlineStr">
        <is>
          <t>FDIC looks to change deposit insurance policy following First Republic Bank failure</t>
        </is>
      </c>
      <c r="E72" s="2" t="n">
        <v>45048.6717824074</v>
      </c>
      <c r="F72" t="inlineStr">
        <is>
          <t>eng</t>
        </is>
      </c>
      <c r="G72" t="str">
        <f>IFERROR(ROWSDUMMYFUNCTION(CLASSIFY_OPENAI(D72,"positive; negative; neutral. based on the sentiment that the news represents for the financial market and its investors",FALSE)),"neutral")</f>
        <v>neutral</v>
      </c>
    </row>
    <row r="73">
      <c r="A73" t="inlineStr">
        <is>
          <t>./articles/CBMiUmh0dHBzOi8vd3d3LmNubi5jb20vMjAyMy8wNS8wMi9lY29ub215L2pvbHRzLWpvYi1vcGVuaW5ncy1sYXlvZmZzLW1hcmNoL2luZGV4Lmh0bWzSAVZodHRwczovL2FtcC5jbm4uY29tL2Nubi8yMDIzLzA1LzAyL2Vjb25vbXkvam9sdHMtam9iLW9wZW5pbmdzLWxheW9mZnMtbWFyY2gvaW5kZXguaHRtbA?hl=en-US&amp;gl=US&amp;ceid=US%3Aen</t>
        </is>
      </c>
      <c r="B73" t="inlineStr">
        <is>
          <t>https://encrypted-tbn2.gstatic.com/faviconV2?url=https://www.cnn.com&amp;client=NEWS_360&amp;size=96&amp;type=FAVICON&amp;fallback_opts=TYPE,SIZE,URL</t>
        </is>
      </c>
      <c r="C73" t="inlineStr">
        <is>
          <t>CNN</t>
        </is>
      </c>
      <c r="D73" t="inlineStr">
        <is>
          <t>Job openings tumble to lowest point in nearly two years</t>
        </is>
      </c>
      <c r="E73" s="2" t="n">
        <v>45048.6729166667</v>
      </c>
      <c r="F73" t="inlineStr">
        <is>
          <t>eng</t>
        </is>
      </c>
      <c r="G73" t="str">
        <f>IFERROR(ROWSDUMMYFUNCTION(CLASSIFY_OPENAI(D73,"positive; negative; neutral. based on the sentiment that the news represents for the financial market and its investors",FALSE)),"negative")</f>
        <v>negative</v>
      </c>
    </row>
    <row r="74">
      <c r="A74" t="inlineStr">
        <is>
          <t>./articles/CBMicGh0dHBzOi8vd3d3LnRoZWVwb2NodGltZXMuY29tL21ham9yLWJhbmtzLWNvdWxkLWJlLWxpYWJsZS1mb3ItamVmZnJleS1lcHN0ZWluLXNleC10cmFmZmlja2luZy1qdWRnZV81MjM1NzAxLmh0bWzSAQA?hl=en-US&amp;gl=US&amp;ceid=US%3Aen</t>
        </is>
      </c>
      <c r="B74" t="inlineStr">
        <is>
          <t>https://encrypted-tbn0.gstatic.com/faviconV2?url=https://www.theepochtimes.com&amp;client=NEWS_360&amp;size=96&amp;type=FAVICON&amp;fallback_opts=TYPE,SIZE,URL</t>
        </is>
      </c>
      <c r="C74" t="inlineStr">
        <is>
          <t>The Epoch Times</t>
        </is>
      </c>
      <c r="D74" t="inlineStr">
        <is>
          <t>Top Banks Could Be Liable for Jeffrey Epstein Sex Trafficking: Judge</t>
        </is>
      </c>
      <c r="E74" s="2" t="n">
        <v>45048.6742361111</v>
      </c>
      <c r="F74" t="inlineStr">
        <is>
          <t>eng</t>
        </is>
      </c>
      <c r="G74" t="str">
        <f>IFERROR(ROWSDUMMYFUNCTION(CLASSIFY_OPENAI(D74,"positive; negative; neutral. based on the sentiment that the news represents for the financial market and its investors",FALSE)),"negative")</f>
        <v>negative</v>
      </c>
    </row>
    <row r="75">
      <c r="A75" t="inlineStr">
        <is>
          <t>./articles/CBMibWh0dHBzOi8vd3d3LmNuYmMuY29tLzIwMjMvMDUvMDIvc3RvY2tzLW1ha2luZy10aGUtYmlnZ2VzdC1tb3Zlcy1taWRkYXktdWJlci1jaGVnZy1kZWxsLXBhY3dlc3Qtc29maS1tb3JlLmh0bWzSAXFodHRwczovL3d3dy5jbmJjLmNvbS9hbXAvMjAyMy8wNS8wMi9zdG9ja3MtbWFraW5nLXRoZS1iaWdnZXN0LW1vdmVzLW1pZGRheS11YmVyLWNoZWdnLWRlbGwtcGFjd2VzdC1zb2ZpLW1vcmUuaHRtbA?hl=en-US&amp;gl=US&amp;ceid=US%3Aen</t>
        </is>
      </c>
      <c r="B75" t="inlineStr">
        <is>
          <t>https://encrypted-tbn0.gstatic.com/faviconV2?url=https://www.cnbc.com&amp;client=NEWS_360&amp;size=96&amp;type=FAVICON&amp;fallback_opts=TYPE,SIZE,URL</t>
        </is>
      </c>
      <c r="C75" t="inlineStr">
        <is>
          <t>CNBC</t>
        </is>
      </c>
      <c r="D75" t="inlineStr">
        <is>
          <t>Stocks making the biggest moves midday: Uber, Chegg, Dell, PacWest, SoFi &amp; more</t>
        </is>
      </c>
      <c r="E75" s="2" t="n">
        <v>45048.6833680556</v>
      </c>
      <c r="F75" t="inlineStr">
        <is>
          <t>eng</t>
        </is>
      </c>
      <c r="G75" t="str">
        <f>IFERROR(ROWSDUMMYFUNCTION(CLASSIFY_OPENAI(D75,"positive; negative; neutral. based on the sentiment that the news represents for the financial market and its investors",FALSE)),"neutral")</f>
        <v>neutral</v>
      </c>
    </row>
    <row r="76">
      <c r="A76" t="inlineStr">
        <is>
          <t>./articles/CBMiamh0dHBzOi8vd3d3LmJsb29tYmVyZy5jb20vb3Bpbmlvbi9hcnRpY2xlcy8yMDIzLTA1LTAyL2ZlZC1tZWV0aW5nLWlzLWEtcmF0ZS1wYXVzZS1jb21pbmctd2F0Y2gtdGhlc2Utd29yZHPSAQA?hl=en-US&amp;gl=US&amp;ceid=US%3Aen</t>
        </is>
      </c>
      <c r="B76" t="inlineStr">
        <is>
          <t>https://encrypted-tbn1.gstatic.com/faviconV2?url=https://www.bloomberg.com&amp;client=NEWS_360&amp;size=96&amp;type=FAVICON&amp;fallback_opts=TYPE,SIZE,URL</t>
        </is>
      </c>
      <c r="C76" t="inlineStr">
        <is>
          <t>Bloomberg</t>
        </is>
      </c>
      <c r="D76" t="inlineStr">
        <is>
          <t>Is a Fed Rate Pause Coming? Watch These Words</t>
        </is>
      </c>
      <c r="E76" s="2" t="n">
        <v>45048.6846180556</v>
      </c>
      <c r="F76" t="inlineStr">
        <is>
          <t>eng</t>
        </is>
      </c>
      <c r="G76" t="str">
        <f>IFERROR(ROWSDUMMYFUNCTION(CLASSIFY_OPENAI(D76,"positive; negative; neutral. based on the sentiment that the news represents for the financial market and its investors",FALSE)),"neutral")</f>
        <v>neutral</v>
      </c>
    </row>
    <row r="77">
      <c r="A77" t="inlineStr">
        <is>
          <t>./articles/CBMicWh0dHBzOi8vd3d3LmxlZ2l0Lm5nL2J1c2luZXNzLWVjb25vbXkvMTUzMjczNy11cy1sYXdtYWtlcnMtdXJnZS1zY3J1dGlueS1mYXNoaW9uLWZpcm0tc2hlaW4tZm9yY2VkLWxhYm9yLXJlcG9ydHMv0gEA?hl=en-US&amp;gl=US&amp;ceid=US%3Aen</t>
        </is>
      </c>
      <c r="B77" t="inlineStr">
        <is>
          <t>https://encrypted-tbn2.gstatic.com/faviconV2?url=https://www.legit.ng&amp;client=NEWS_360&amp;size=96&amp;type=FAVICON&amp;fallback_opts=TYPE,SIZE,URL</t>
        </is>
      </c>
      <c r="C77" t="inlineStr">
        <is>
          <t>Legit.ng</t>
        </is>
      </c>
      <c r="D77" t="inlineStr">
        <is>
          <t>US lawmakers urge scrutiny of fashion firm Shein over forced labor reports</t>
        </is>
      </c>
      <c r="E77" s="2" t="n">
        <v>45048.6848032407</v>
      </c>
      <c r="F77" t="inlineStr">
        <is>
          <t>eng</t>
        </is>
      </c>
      <c r="G77" t="str">
        <f>IFERROR(ROWSDUMMYFUNCTION(CLASSIFY_OPENAI(D77,"positive; negative; neutral. based on the sentiment that the news represents for the financial market and its investors",FALSE)),"negative")</f>
        <v>negative</v>
      </c>
    </row>
    <row r="78">
      <c r="A78" t="inlineStr">
        <is>
          <t>./articles/CBMioAFodHRwczovL3dvbGZzdHJlZXQuY29tLzIwMjMvMDUvMDIvanVzdC1pbi10aW1lLWZvci10aGUtZWNicy1yYXRlLWhpa2UtbWVldGluZy1ldXJvem9uZS1zZXJ2aWNlcy1pbmZsYXRpb24tc3Bpa2VzLXRvLW5ldy1yZWNvcmQtb3ZlcmFsbC1pbmZsYXRpb24tcmUtYWNjZWxlcmF0ZXMv0gEA?hl=en-US&amp;gl=US&amp;ceid=US%3Aen</t>
        </is>
      </c>
      <c r="B78" t="inlineStr">
        <is>
          <t>https://encrypted-tbn3.gstatic.com/faviconV2?url=https://wolfstreet.com&amp;client=NEWS_360&amp;size=96&amp;type=FAVICON&amp;fallback_opts=TYPE,SIZE,URL</t>
        </is>
      </c>
      <c r="C78" t="inlineStr">
        <is>
          <t>WOLF STREET</t>
        </is>
      </c>
      <c r="D78" t="inlineStr">
        <is>
          <t>Just in Time for ECB Rate-Hike Meeting: Eurozone Services Inflation Spikes to New Record. Overall Inflation Re-Accelerates</t>
        </is>
      </c>
      <c r="E78" s="2" t="n">
        <v>45048.685</v>
      </c>
      <c r="F78" t="inlineStr">
        <is>
          <t>eng</t>
        </is>
      </c>
      <c r="G78" t="str">
        <f>IFERROR(ROWSDUMMYFUNCTION(CLASSIFY_OPENAI(D78,"positive; negative; neutral. based on the sentiment that the news represents for the financial market and its investors",FALSE)),"positive")</f>
        <v>positive</v>
      </c>
    </row>
    <row r="79">
      <c r="A79" t="inlineStr">
        <is>
          <t>./articles/CBMiVmh0dHBzOi8vZmluYW5jZS55YWhvby5jb20vbmV3cy9uaWtvbGEtcGFydG5lcnMtdm9sdGVyYS1oeWRyb2dlbi1zdGF0aW9uLTE2MjgyMzUxOS5odG1s0gFeaHR0cHM6Ly9maW5hbmNlLnlhaG9vLmNvbS9hbXBodG1sL25ld3Mvbmlrb2xhLXBhcnRuZXJzLXZvbHRlcmEtaHlkcm9nZW4tc3RhdGlvbi0xNjI4MjM1MTkuaHRtbA?hl=en-US&amp;gl=US&amp;ceid=US%3Aen</t>
        </is>
      </c>
      <c r="B79" t="inlineStr">
        <is>
          <t>https://encrypted-tbn1.gstatic.com/faviconV2?url=https://finance.yahoo.com&amp;client=NEWS_360&amp;size=96&amp;type=FAVICON&amp;fallback_opts=TYPE,SIZE,URL</t>
        </is>
      </c>
      <c r="C79" t="inlineStr">
        <is>
          <t>Yahoo Finance</t>
        </is>
      </c>
      <c r="D79" t="inlineStr">
        <is>
          <t>Nikola Partners With Voltera On Hydrogen Station Funding</t>
        </is>
      </c>
      <c r="E79" s="2" t="n">
        <v>45048.6863773148</v>
      </c>
      <c r="F79" t="inlineStr">
        <is>
          <t>eng</t>
        </is>
      </c>
      <c r="G79" t="str">
        <f>IFERROR(ROWSDUMMYFUNCTION(CLASSIFY_OPENAI(D79,"positive; negative; neutral. based on the sentiment that the news represents for the financial market and its investors",FALSE)),"Positive")</f>
        <v>Positive</v>
      </c>
    </row>
    <row r="80">
      <c r="A80" t="inlineStr">
        <is>
          <t>./articles/CBMiggFodHRwczovL3d3dy5kYWlseW1haWwuY28udWsvbmV3cy9hcnRpY2xlLTEyMDM4MDUxL0FwcGxlcy1oaWdoLXlpZWxkLXNhdmluZ3MtYWNjb3VudC1kcmF3cy1uZWFybHktMS1iaWxsaW9uLWRlcG9zaXRzLWZvdXItZGF5cy5odG1s0gGGAWh0dHBzOi8vd3d3LmRhaWx5bWFpbC5jby51ay9uZXdzL2FydGljbGUtMTIwMzgwNTEvYW1wL0FwcGxlcy1oaWdoLXlpZWxkLXNhdmluZ3MtYWNjb3VudC1kcmF3cy1uZWFybHktMS1iaWxsaW9uLWRlcG9zaXRzLWZvdXItZGF5cy5odG1s?hl=en-US&amp;gl=US&amp;ceid=US%3Aen</t>
        </is>
      </c>
      <c r="B80" t="inlineStr">
        <is>
          <t>https://encrypted-tbn1.gstatic.com/faviconV2?url=https://www.dailymail.co.uk&amp;client=NEWS_360&amp;size=96&amp;type=FAVICON&amp;fallback_opts=TYPE,SIZE,URL</t>
        </is>
      </c>
      <c r="C80" t="inlineStr">
        <is>
          <t>Daily Mail</t>
        </is>
      </c>
      <c r="D80" t="inlineStr">
        <is>
          <t>Apple's high-yield savings account draws in nearly $1 billion deposits in first four days</t>
        </is>
      </c>
      <c r="E80" s="2" t="n">
        <v>45048.6931712963</v>
      </c>
      <c r="F80" t="inlineStr">
        <is>
          <t>eng</t>
        </is>
      </c>
      <c r="G80" t="str">
        <f>IFERROR(ROWSDUMMYFUNCTION(CLASSIFY_OPENAI(D80,"positive; negative; neutral. based on the sentiment that the news represents for the financial market and its investors",FALSE)),"positive")</f>
        <v>positive</v>
      </c>
    </row>
    <row r="81">
      <c r="A81" t="inlineStr">
        <is>
          <t>./articles/CBMia2h0dHBzOi8vc2Vla2luZ2FscGhhLmNvbS9uZXdzLzM5NjM1NDQtdHJhZGVycy1wcmljZS1pbi1ncmVhdGVyLWxpa2VsaWhvb2Qtb2YtdGhyZWUtcmF0ZS1jdXRzLWJ5LWVuZC1vZi0yMDIz0gEA?hl=en-US&amp;gl=US&amp;ceid=US%3Aen</t>
        </is>
      </c>
      <c r="B81" t="inlineStr">
        <is>
          <t>https://encrypted-tbn3.gstatic.com/faviconV2?url=https://seekingalpha.com&amp;client=NEWS_360&amp;size=96&amp;type=FAVICON&amp;fallback_opts=TYPE,SIZE,URL</t>
        </is>
      </c>
      <c r="C81" t="inlineStr">
        <is>
          <t>Seeking Alpha</t>
        </is>
      </c>
      <c r="D81" t="inlineStr">
        <is>
          <t>Traders price in greater likelihood of three rate cuts by end of 2023</t>
        </is>
      </c>
      <c r="E81" s="2" t="n">
        <v>45048.6965509259</v>
      </c>
      <c r="F81" t="inlineStr">
        <is>
          <t>eng</t>
        </is>
      </c>
      <c r="G81" t="str">
        <f>IFERROR(ROWSDUMMYFUNCTION(CLASSIFY_OPENAI(D81,"positive; negative; neutral. based on the sentiment that the news represents for the financial market and its investors",FALSE)),"neutral")</f>
        <v>neutral</v>
      </c>
    </row>
    <row r="82">
      <c r="A82" t="inlineStr">
        <is>
          <t>./articles/CBMieWh0dHBzOi8vd3d3LnNpbGl2ZS5jb20vbmV3cy8yMDIzLzA1L255Y3MtbmV3LXJ1bGUtb24tc2VwYXJhdGluZy15YXJkLXdhc3RlLWFub3RoZXItdXNlbGVzcy1zYW5pdGF0aW9uLWRlY3JlZS1vcGluaW9uLmh0bWzSAYgBaHR0cHM6Ly93d3cuc2lsaXZlLmNvbS9uZXdzLzIwMjMvMDUvbnljcy1uZXctcnVsZS1vbi1zZXBhcmF0aW5nLXlhcmQtd2FzdGUtYW5vdGhlci11c2VsZXNzLXNhbml0YXRpb24tZGVjcmVlLW9waW5pb24uaHRtbD9vdXRwdXRUeXBlPWFtcA?hl=en-US&amp;gl=US&amp;ceid=US%3Aen</t>
        </is>
      </c>
      <c r="B82" t="inlineStr">
        <is>
          <t>https://encrypted-tbn3.gstatic.com/faviconV2?url=https://www.silive.com&amp;client=NEWS_360&amp;size=96&amp;type=FAVICON&amp;fallback_opts=TYPE,SIZE,URL</t>
        </is>
      </c>
      <c r="C82" t="inlineStr">
        <is>
          <t>SILive.com</t>
        </is>
      </c>
      <c r="D82" t="inlineStr">
        <is>
          <t>NYC’s new rule on separating yard waste another useless Sanitation decree (opinion)</t>
        </is>
      </c>
      <c r="E82" s="2" t="n">
        <v>45048.6979166667</v>
      </c>
      <c r="F82" t="inlineStr">
        <is>
          <t>eng</t>
        </is>
      </c>
      <c r="G82" t="str">
        <f>IFERROR(ROWSDUMMYFUNCTION(CLASSIFY_OPENAI(D82,"positive; negative; neutral. based on the sentiment that the news represents for the financial market and its investors",FALSE)),"negative")</f>
        <v>negative</v>
      </c>
    </row>
    <row r="83">
      <c r="A83" t="inlineStr">
        <is>
          <t>./articles/CBMibGh0dHBzOi8vd3d3LmNuYmMuY29tLzIwMjMvMDUvMDIvdHJhZGluZy10aGUtZmVkLWRlY2lzaW9uLXdoYXQtanBtb3JnYW4tdHJhZGVycy1zZWUtaGFwcGVuaW5nLW9uLWZlZC1kYXkuaHRtbNIBAA?hl=en-US&amp;gl=US&amp;ceid=US%3Aen</t>
        </is>
      </c>
      <c r="B83" t="inlineStr">
        <is>
          <t>https://encrypted-tbn0.gstatic.com/faviconV2?url=https://www.cnbc.com&amp;client=NEWS_360&amp;size=96&amp;type=FAVICON&amp;fallback_opts=TYPE,SIZE,URL</t>
        </is>
      </c>
      <c r="C83" t="inlineStr">
        <is>
          <t>CNBC</t>
        </is>
      </c>
      <c r="D83" t="inlineStr">
        <is>
          <t>Trading the Fed decision: What JPMorgan traders see happening</t>
        </is>
      </c>
      <c r="E83" s="2" t="n">
        <v>45048.7026736111</v>
      </c>
      <c r="F83" t="inlineStr">
        <is>
          <t>eng</t>
        </is>
      </c>
      <c r="G83" t="str">
        <f>IFERROR(ROWSDUMMYFUNCTION(CLASSIFY_OPENAI(D83,"positive; negative; neutral. based on the sentiment that the news represents for the financial market and its investors",FALSE)),"neutral")</f>
        <v>neutral</v>
      </c>
    </row>
    <row r="84">
      <c r="A84" t="inlineStr">
        <is>
          <t>./articles/CBMiYmh0dHBzOi8vYXNpYS5uaWtrZWkuY29tL0Vjb25vbXkvQ2hpbmEtYW5kLUluZGlhLXRvLWRyaXZlLWhhbGYtb2YtMjAyMy1zLWdsb2JhbC1lY29ub21pYy1ncm93dGgtSU1G0gEA?hl=en-US&amp;gl=US&amp;ceid=US%3Aen</t>
        </is>
      </c>
      <c r="B84" t="inlineStr">
        <is>
          <t>https://encrypted-tbn2.gstatic.com/faviconV2?url=https://asia.nikkei.com&amp;client=NEWS_360&amp;size=96&amp;type=FAVICON&amp;fallback_opts=TYPE,SIZE,URL</t>
        </is>
      </c>
      <c r="C84" t="inlineStr">
        <is>
          <t>Nikkei Asia</t>
        </is>
      </c>
      <c r="D84" t="inlineStr">
        <is>
          <t>China and India to drive half of 2023's global economic growth: IMF</t>
        </is>
      </c>
      <c r="E84" s="2" t="n">
        <v>45048.7090277778</v>
      </c>
      <c r="F84" t="inlineStr">
        <is>
          <t>eng</t>
        </is>
      </c>
      <c r="G84" t="str">
        <f>IFERROR(ROWSDUMMYFUNCTION(CLASSIFY_OPENAI(D84,"positive; negative; neutral. based on the sentiment that the news represents for the financial market and its investors",FALSE)),"positive")</f>
        <v>positive</v>
      </c>
    </row>
    <row r="85">
      <c r="A85" t="inlineStr">
        <is>
          <t>./articles/CBMiX2h0dHBzOi8vd3d3LnJpc2submV0L3JlZ3VsYXRpb24vNzk1NjYxOC9zdmItZmFpbHVyZS1oaWdobGlnaHRzLWZlZHMtbmVlZC1mb3ItYS1yZXRoaW5rLW9uLXNwZWVk0gEA?hl=en-US&amp;gl=US&amp;ceid=US%3Aen</t>
        </is>
      </c>
      <c r="B85" t="inlineStr">
        <is>
          <t>https://encrypted-tbn1.gstatic.com/faviconV2?url=https://www.risk.net&amp;client=NEWS_360&amp;size=96&amp;type=FAVICON&amp;fallback_opts=TYPE,SIZE,URL</t>
        </is>
      </c>
      <c r="C85" t="inlineStr">
        <is>
          <t>Risk.net</t>
        </is>
      </c>
      <c r="D85" t="inlineStr">
        <is>
          <t>SVB failure signals Fed’s need for a speed rethink</t>
        </is>
      </c>
      <c r="E85" s="2" t="n">
        <v>45048.7122569445</v>
      </c>
      <c r="F85" t="inlineStr">
        <is>
          <t>eng</t>
        </is>
      </c>
      <c r="G85" t="str">
        <f>IFERROR(ROWSDUMMYFUNCTION(CLASSIFY_OPENAI(D85,"positive; negative; neutral. based on the sentiment that the news represents for the financial market and its investors",FALSE)),"negative")</f>
        <v>negative</v>
      </c>
    </row>
    <row r="86">
      <c r="A86" t="inlineStr">
        <is>
          <t>./articles/CBMiUWh0dHBzOi8vd3d3LmNubi5jb20vMjAyMy8wNS8wMi9idXNpbmVzcy9tYXJrZXRzLXVwZGF0ZS1iYW5raW5nLXR1cm1vaWwvaW5kZXguaHRtbNIBVWh0dHBzOi8vYW1wLmNubi5jb20vY25uLzIwMjMvMDUvMDIvYnVzaW5lc3MvbWFya2V0cy11cGRhdGUtYmFua2luZy10dXJtb2lsL2luZGV4Lmh0bWw?hl=en-US&amp;gl=US&amp;ceid=US%3Aen</t>
        </is>
      </c>
      <c r="B86" t="inlineStr">
        <is>
          <t>https://encrypted-tbn2.gstatic.com/faviconV2?url=https://www.cnn.com&amp;client=NEWS_360&amp;size=96&amp;type=FAVICON&amp;fallback_opts=TYPE,SIZE,URL</t>
        </is>
      </c>
      <c r="C86" t="inlineStr">
        <is>
          <t>CNN</t>
        </is>
      </c>
      <c r="D86" t="inlineStr">
        <is>
          <t>Dow slides over 470 points as bank shares nosedive</t>
        </is>
      </c>
      <c r="E86" s="2" t="n">
        <v>45048.7263888889</v>
      </c>
      <c r="F86" t="inlineStr">
        <is>
          <t>eng</t>
        </is>
      </c>
      <c r="G86" t="str">
        <f>IFERROR(ROWSDUMMYFUNCTION(CLASSIFY_OPENAI(D86,"positive; negative; neutral. based on the sentiment that the news represents for the financial market and its investors",FALSE)),"negative")</f>
        <v>negative</v>
      </c>
    </row>
    <row r="87">
      <c r="A87" t="inlineStr">
        <is>
          <t>./articles/CCAiC0M5Mk1DNV9VS19BmAEB?hl=en-US&amp;gl=US&amp;ceid=US%3Aen</t>
        </is>
      </c>
      <c r="B87" t="inlineStr">
        <is>
          <t>https://yt3.ggpht.com/ytc/AGIKgqPWiiqhx401RAMI8gnIlNIU_XIS7kjbrrtmiTb_rQ=s0-h14</t>
        </is>
      </c>
      <c r="C87" t="inlineStr">
        <is>
          <t>CNBC Television</t>
        </is>
      </c>
      <c r="D87" t="inlineStr">
        <is>
          <t>Big banks are better situated, says Hightower's Stephanie Link</t>
        </is>
      </c>
      <c r="E87" s="2" t="n">
        <v>45048.7276157407</v>
      </c>
      <c r="F87" t="inlineStr">
        <is>
          <t>eng</t>
        </is>
      </c>
      <c r="G87" t="str">
        <f>IFERROR(ROWSDUMMYFUNCTION(CLASSIFY_OPENAI(D87,"positive; negative; neutral. based on the sentiment that the news represents for the financial market and its investors",FALSE)),"positive")</f>
        <v>positive</v>
      </c>
    </row>
    <row r="88">
      <c r="A88" t="inlineStr">
        <is>
          <t>./articles/CBMicGh0dHBzOi8vd3d3LmJsb29tYmVyZy5jb20vbmV3cy9uZXdzbGV0dGVycy8yMDIzLTA1LTAyL2libS1zLWNlby1zYXlzLWJhbmtlcnMtYXJlLXBpdGNoaW5nLWhpbS1kZWFsLXBvc3NpYmlsaXRpZXPSAQA?hl=en-US&amp;gl=US&amp;ceid=US%3Aen</t>
        </is>
      </c>
      <c r="B88" t="inlineStr">
        <is>
          <t>https://encrypted-tbn1.gstatic.com/faviconV2?url=https://www.bloomberg.com&amp;client=NEWS_360&amp;size=96&amp;type=FAVICON&amp;fallback_opts=TYPE,SIZE,URL</t>
        </is>
      </c>
      <c r="C88" t="inlineStr">
        <is>
          <t>Bloomberg</t>
        </is>
      </c>
      <c r="D88" t="inlineStr">
        <is>
          <t>IBM's CEO says Bankers Are Pitching Him Deal Possibilities</t>
        </is>
      </c>
      <c r="E88" s="2" t="n">
        <v>45048.7296180556</v>
      </c>
      <c r="F88" t="inlineStr">
        <is>
          <t>eng</t>
        </is>
      </c>
      <c r="G88" t="str">
        <f>IFERROR(ROWSDUMMYFUNCTION(CLASSIFY_OPENAI(D88,"positive; negative; neutral. based on the sentiment that the news represents for the financial market and its investors",FALSE)),"Neutral")</f>
        <v>Neutral</v>
      </c>
    </row>
    <row r="89">
      <c r="A89" t="inlineStr">
        <is>
          <t>./articles/CCAiC0FRdXhqWEdMYzZRmAEB?hl=en-US&amp;gl=US&amp;ceid=US%3Aen</t>
        </is>
      </c>
      <c r="B89" t="inlineStr">
        <is>
          <t>https://yt3.ggpht.com/7jUHEz4UBLqvmtFQAthsHAU8d5yOVRtf6CO-t-XwuDReks2GJbJ_gcPZdWnFUhIrv26EGzWk=s0-h14</t>
        </is>
      </c>
      <c r="C89" t="inlineStr">
        <is>
          <t>Yahoo Finance</t>
        </is>
      </c>
      <c r="D89" t="inlineStr">
        <is>
          <t>Markets 'on the heels of extreme volatility,' Ares Global Head says</t>
        </is>
      </c>
      <c r="E89" s="2" t="n">
        <v>45048.7359143519</v>
      </c>
      <c r="F89" t="inlineStr">
        <is>
          <t>eng</t>
        </is>
      </c>
      <c r="G89" t="str">
        <f>IFERROR(ROWSDUMMYFUNCTION(CLASSIFY_OPENAI(D89,"positive; negative; neutral. based on the sentiment that the news represents for the financial market and its investors",FALSE)),"neutral")</f>
        <v>neutral</v>
      </c>
    </row>
    <row r="90">
      <c r="A90" t="inlineStr">
        <is>
          <t>./articles/CBMiRWh0dHBzOi8vd3d3LmFvbC5jb20vbGlmZXN0eWxlL2FtYXpvbi1tb3RoZXJzLWRheS1naWZ0cy0xNzQzMjM4NjguaHRtbNIBQ2h0dHBzOi8vd3d3LmFvbC5jb20vYW1waHRtbC9hbWF6b24tbW90aGVycy1kYXktZ2lmdHMtMTc0MzIzODY4Lmh0bWw?hl=en-US&amp;gl=US&amp;ceid=US%3Aen</t>
        </is>
      </c>
      <c r="B90" t="inlineStr">
        <is>
          <t>https://encrypted-tbn2.gstatic.com/faviconV2?url=https://www.aol.com&amp;client=NEWS_360&amp;size=96&amp;type=FAVICON&amp;fallback_opts=TYPE,SIZE,URL</t>
        </is>
      </c>
      <c r="C90" t="inlineStr">
        <is>
          <t>AOL</t>
        </is>
      </c>
      <c r="D90" t="inlineStr">
        <is>
          <t>20 surefire Mother's Day gifts on Amazon you'll want to order ASAP</t>
        </is>
      </c>
      <c r="E90" s="2" t="n">
        <v>45048.7384606482</v>
      </c>
      <c r="F90" t="inlineStr">
        <is>
          <t>eng</t>
        </is>
      </c>
      <c r="G90" t="str">
        <f>IFERROR(ROWSDUMMYFUNCTION(CLASSIFY_OPENAI(D90,"positive; negative; neutral. based on the sentiment that the news represents for the financial market and its investors",FALSE)),"Neutral")</f>
        <v>Neutral</v>
      </c>
    </row>
    <row r="91">
      <c r="A91" t="inlineStr">
        <is>
          <t>./articles/CBMiQmh0dHBzOi8vbW9uZXl3aXNlLmNvbS9yZXRpcmVtZW50L2FtZXJpY2Fucy1jYXNoaW5nLW91dC10aGVpci00MDFrc9IBAA?hl=en-US&amp;gl=US&amp;ceid=US%3Aen</t>
        </is>
      </c>
      <c r="B91" t="inlineStr">
        <is>
          <t>https://encrypted-tbn0.gstatic.com/faviconV2?url=https://moneywise.com&amp;client=NEWS_360&amp;size=96&amp;type=FAVICON&amp;fallback_opts=TYPE,SIZE,URL</t>
        </is>
      </c>
      <c r="C91" t="inlineStr">
        <is>
          <t>MoneyWise</t>
        </is>
      </c>
      <c r="D91" t="inlineStr">
        <is>
          <t>An Alarming Number of Working Americans Are Making This One Massive Mistake When They Switch Jobs — Here's What You Should Do Instead</t>
        </is>
      </c>
      <c r="E91" s="2" t="n">
        <v>45048.7390856482</v>
      </c>
      <c r="F91" t="inlineStr">
        <is>
          <t>eng</t>
        </is>
      </c>
      <c r="G91" t="str">
        <f>IFERROR(ROWSDUMMYFUNCTION(CLASSIFY_OPENAI(D91,"positive; negative; neutral. based on the sentiment that the news represents for the financial market and its investors",FALSE)),"neutral")</f>
        <v>neutral</v>
      </c>
    </row>
    <row r="92">
      <c r="A92" t="inlineStr">
        <is>
          <t>./articles/CBMiamh0dHBzOi8vd3d3Lm1hcmtldHdhdGNoLmNvbS9zdG9yeS93aGl0ZS1ob3VzZS1zYXlzLWJpZGVuLWlzLXRha2luZy1iYW5raW5nLXR1cm1vaWwtdmVyeS1zZXJpb3VzbHktYWExOWQ3ZDjSAW5odHRwczovL3d3dy5tYXJrZXR3YXRjaC5jb20vYW1wL3N0b3J5L3doaXRlLWhvdXNlLXNheXMtYmlkZW4taXMtdGFraW5nLWJhbmtpbmctdHVybW9pbC12ZXJ5LXNlcmlvdXNseS1hYTE5ZDdkOA?hl=en-US&amp;gl=US&amp;ceid=US%3Aen</t>
        </is>
      </c>
      <c r="B92" t="inlineStr">
        <is>
          <t>https://encrypted-tbn1.gstatic.com/faviconV2?url=https://www.marketwatch.com&amp;client=NEWS_360&amp;size=96&amp;type=FAVICON&amp;fallback_opts=TYPE,SIZE,URL</t>
        </is>
      </c>
      <c r="C92" t="inlineStr">
        <is>
          <t>MarketWatch</t>
        </is>
      </c>
      <c r="D92" t="inlineStr">
        <is>
          <t>White House says Biden is taking banking turmoil ‘very seriously’</t>
        </is>
      </c>
      <c r="E92" s="2" t="n">
        <v>45048.7409722222</v>
      </c>
      <c r="F92" t="inlineStr">
        <is>
          <t>eng</t>
        </is>
      </c>
      <c r="G92" t="str">
        <f>IFERROR(ROWSDUMMYFUNCTION(CLASSIFY_OPENAI(D92,"positive; negative; neutral. based on the sentiment that the news represents for the financial market and its investors",FALSE)),"neutral")</f>
        <v>neutral</v>
      </c>
    </row>
    <row r="93">
      <c r="A93" t="inlineStr">
        <is>
          <t>./articles/CCAiCzVuVWdwdTVjYVMwmAEB?hl=en-US&amp;gl=US&amp;ceid=US%3Aen</t>
        </is>
      </c>
      <c r="B93" t="inlineStr">
        <is>
          <t>https://yt3.ggpht.com/ytc/AGIKgqPWiiqhx401RAMI8gnIlNIU_XIS7kjbrrtmiTb_rQ=s0-h14</t>
        </is>
      </c>
      <c r="C93" t="inlineStr">
        <is>
          <t>CNBC Television</t>
        </is>
      </c>
      <c r="D93" t="inlineStr">
        <is>
          <t>Here's why the current bank crisis is very different than past crises: Davis Advisors' Chris Davis</t>
        </is>
      </c>
      <c r="E93" s="2" t="n">
        <v>45048.7448032407</v>
      </c>
      <c r="F93" t="inlineStr">
        <is>
          <t>eng</t>
        </is>
      </c>
      <c r="G93" t="str">
        <f>IFERROR(ROWSDUMMYFUNCTION(CLASSIFY_OPENAI(D93,"positive; negative; neutral. based on the sentiment that the news represents for the financial market and its investors",FALSE)),"neutral")</f>
        <v>neutral</v>
      </c>
    </row>
    <row r="94">
      <c r="A94" t="inlineStr">
        <is>
          <t>./articles/CBMiTWh0dHBzOi8vY2Euc3R5bGUueWFob28uY29tL2Jlc3QtZ2lmdHMtZXZlcnktdHlwZS1vZi1tb20tbW90aGVyLTE4MDAzOTk1My5odG1s0gFVaHR0cHM6Ly9jYS5zdHlsZS55YWhvby5jb20vYW1waHRtbC9iZXN0LWdpZnRzLWV2ZXJ5LXR5cGUtb2YtbW9tLW1vdGhlci0xODAwMzk5NTMuaHRtbA?hl=en-US&amp;gl=US&amp;ceid=US%3Aen</t>
        </is>
      </c>
      <c r="B94" t="inlineStr">
        <is>
          <t>https://encrypted-tbn1.gstatic.com/faviconV2?url=https://ca.style.yahoo.com&amp;client=NEWS_360&amp;size=96&amp;type=FAVICON&amp;fallback_opts=TYPE,SIZE,URL</t>
        </is>
      </c>
      <c r="C94" t="inlineStr">
        <is>
          <t>Yahoo Canada Shine On</t>
        </is>
      </c>
      <c r="D94" t="inlineStr">
        <is>
          <t>26 best Mother’s Day gift ideas in 2023 that say 'you’re so pretty and I love you!’</t>
        </is>
      </c>
      <c r="E94" s="2" t="n">
        <v>45048.7504513889</v>
      </c>
      <c r="F94" t="inlineStr">
        <is>
          <t>eng</t>
        </is>
      </c>
      <c r="G94" t="str">
        <f>IFERROR(ROWSDUMMYFUNCTION(CLASSIFY_OPENAI(D94,"positive; negative; neutral. based on the sentiment that the news represents for the financial market and its investors",FALSE)),"Neutral")</f>
        <v>Neutral</v>
      </c>
    </row>
    <row r="95">
      <c r="A95" t="inlineStr">
        <is>
          <t>./articles/CCAiC01JNkhSOFA3ZHBRmAEB?hl=en-US&amp;gl=US&amp;ceid=US%3Aen</t>
        </is>
      </c>
      <c r="B95" t="inlineStr">
        <is>
          <t>https://yt3.ggpht.com/-kcohSPXknvrybix3K6ayjkT3_vn0Hily7cED3KwrlYzXYNzTXrgmg4ea04Yurmzkgk04A6j3Rg=s0-h14</t>
        </is>
      </c>
      <c r="C95" t="inlineStr">
        <is>
          <t>Bloomberg Television</t>
        </is>
      </c>
      <c r="D95" t="inlineStr">
        <is>
          <t>Could Sticky Inflation Force the ECB's Hand?</t>
        </is>
      </c>
      <c r="E95" s="2" t="n">
        <v>45048.7641782407</v>
      </c>
      <c r="F95" t="inlineStr">
        <is>
          <t>eng</t>
        </is>
      </c>
      <c r="G95" t="str">
        <f>IFERROR(ROWSDUMMYFUNCTION(CLASSIFY_OPENAI(D95,"positive; negative; neutral. based on the sentiment that the news represents for the financial market and its investors",FALSE)),"Neutral")</f>
        <v>Neutral</v>
      </c>
    </row>
    <row r="96">
      <c r="A96" t="inlineStr">
        <is>
          <t>./articles/CBMiU2h0dHBzOi8vd3d3Lm1lZGljYWxlY29ub21pY3MuY29tL3ZpZXcvY3ZzLWZpbmlzaGVzLWFjcXVpc2l0aW9uLW9mLW9hay1zdHJlZXQtaGVhbHRo0gEA?hl=en-US&amp;gl=US&amp;ceid=US%3Aen</t>
        </is>
      </c>
      <c r="B96" t="inlineStr">
        <is>
          <t>https://encrypted-tbn3.gstatic.com/faviconV2?url=https://www.medicaleconomics.com&amp;client=NEWS_360&amp;size=96&amp;type=FAVICON&amp;fallback_opts=TYPE,SIZE,URL</t>
        </is>
      </c>
      <c r="C96" t="inlineStr">
        <is>
          <t>Medical Economics</t>
        </is>
      </c>
      <c r="D96" t="inlineStr">
        <is>
          <t>CVS finishes acquisition of Oak Street Health</t>
        </is>
      </c>
      <c r="E96" s="2" t="n">
        <v>45048.7670833333</v>
      </c>
      <c r="F96" t="inlineStr">
        <is>
          <t>eng</t>
        </is>
      </c>
      <c r="G96" t="str">
        <f>IFERROR(ROWSDUMMYFUNCTION(CLASSIFY_OPENAI(D96,"positive; negative; neutral. based on the sentiment that the news represents for the financial market and its investors",FALSE)),"Positive")</f>
        <v>Positive</v>
      </c>
    </row>
    <row r="97">
      <c r="A97" t="inlineStr">
        <is>
          <t>./articles/CBMiZGh0dHBzOi8vd3d3LmNsZXZlbGFuZC5jb20vbmV3cy8yMDIzLzA1L2dpYW50LWVhZ2xlLXdpbGwtbG9jay1pbi1wcmljZXMtb24tODAwLWl0ZW1zLXRoaXMtc3VtbWVyLmh0bWzSAXNodHRwczovL3d3dy5jbGV2ZWxhbmQuY29tL25ld3MvMjAyMy8wNS9naWFudC1lYWdsZS13aWxsLWxvY2staW4tcHJpY2VzLW9uLTgwMC1pdGVtcy10aGlzLXN1bW1lci5odG1sP291dHB1dFR5cGU9YW1w?hl=en-US&amp;gl=US&amp;ceid=US%3Aen</t>
        </is>
      </c>
      <c r="B97" t="inlineStr">
        <is>
          <t>https://encrypted-tbn2.gstatic.com/faviconV2?url=https://www.cleveland.com&amp;client=NEWS_360&amp;size=96&amp;type=FAVICON&amp;fallback_opts=TYPE,SIZE,URL</t>
        </is>
      </c>
      <c r="C97" t="inlineStr">
        <is>
          <t>cleveland.com</t>
        </is>
      </c>
      <c r="D97" t="inlineStr">
        <is>
          <t>Giant Eagle will lock in prices on 800 items this summer</t>
        </is>
      </c>
      <c r="E97" s="2" t="n">
        <v>45048.76875</v>
      </c>
      <c r="F97" t="inlineStr">
        <is>
          <t>eng</t>
        </is>
      </c>
      <c r="G97" t="str">
        <f>IFERROR(ROWSDUMMYFUNCTION(CLASSIFY_OPENAI(D97,"positive; negative; neutral. based on the sentiment that the news represents for the financial market and its investors",FALSE)),"positive")</f>
        <v>positive</v>
      </c>
    </row>
    <row r="98">
      <c r="A98" t="inlineStr">
        <is>
          <t>./articles/CBMiTmh0dHBzOi8vZmluYW5jZS55YWhvby5jb20vdmlkZW8vdmljZS1tYWRlLXByb21pc2VzLWNvdWxkbnQta2VlcC0xODMzNDY3ODkuaHRtbNIBVmh0dHBzOi8vZmluYW5jZS55YWhvby5jb20vYW1waHRtbC92aWRlby92aWNlLW1hZGUtcHJvbWlzZXMtY291bGRudC1rZWVwLTE4MzM0Njc4OS5odG1s?hl=en-US&amp;gl=US&amp;ceid=US%3Aen</t>
        </is>
      </c>
      <c r="B98" t="inlineStr">
        <is>
          <t>https://encrypted-tbn1.gstatic.com/faviconV2?url=https://finance.yahoo.com&amp;client=NEWS_360&amp;size=96&amp;type=FAVICON&amp;fallback_opts=TYPE,SIZE,URL</t>
        </is>
      </c>
      <c r="C98" t="inlineStr">
        <is>
          <t>Yahoo Finance</t>
        </is>
      </c>
      <c r="D98" t="inlineStr">
        <is>
          <t>Vice made promises it couldn't keep: Media Reporter</t>
        </is>
      </c>
      <c r="E98" s="2" t="n">
        <v>45048.7734490741</v>
      </c>
      <c r="F98" t="inlineStr">
        <is>
          <t>eng</t>
        </is>
      </c>
      <c r="G98" t="str">
        <f>IFERROR(ROWSDUMMYFUNCTION(CLASSIFY_OPENAI(D98,"positive; negative; neutral. based on the sentiment that the news represents for the financial market and its investors",FALSE)),"negative")</f>
        <v>negative</v>
      </c>
    </row>
    <row r="99">
      <c r="A99" t="inlineStr">
        <is>
          <t>./articles/CBMiVmh0dHBzOi8vd3d3LmNsZXZlbGFuZC5jb20vZW50ZXJ0YWlubWVudC8yMDIzLzA1L2JlbG92ZWQtaG90LWRvZy1kaW5lci11cC1mb3Itc2FsZS5odG1s0gFlaHR0cHM6Ly93d3cuY2xldmVsYW5kLmNvbS9lbnRlcnRhaW5tZW50LzIwMjMvMDUvYmVsb3ZlZC1ob3QtZG9nLWRpbmVyLXVwLWZvci1zYWxlLmh0bWw_b3V0cHV0VHlwZT1hbXA?hl=en-US&amp;gl=US&amp;ceid=US%3Aen</t>
        </is>
      </c>
      <c r="B99" t="inlineStr">
        <is>
          <t>https://encrypted-tbn2.gstatic.com/faviconV2?url=https://www.cleveland.com&amp;client=NEWS_360&amp;size=96&amp;type=FAVICON&amp;fallback_opts=TYPE,SIZE,URL</t>
        </is>
      </c>
      <c r="C99" t="inlineStr">
        <is>
          <t>cleveland.com</t>
        </is>
      </c>
      <c r="D99" t="inlineStr">
        <is>
          <t>Beloved Hot Dog Diner up for sale</t>
        </is>
      </c>
      <c r="E99" s="2" t="n">
        <v>45048.7743055556</v>
      </c>
      <c r="F99" t="inlineStr">
        <is>
          <t>eng</t>
        </is>
      </c>
      <c r="G99" t="str">
        <f>IFERROR(ROWSDUMMYFUNCTION(CLASSIFY_OPENAI(D99,"positive; negative; neutral. based on the sentiment that the news represents for the financial market and its investors",FALSE)),"neutral")</f>
        <v>neutral</v>
      </c>
    </row>
    <row r="100">
      <c r="A100" t="inlineStr">
        <is>
          <t>./articles/CBMidWh0dHBzOi8vd3d3Lm1hcmtldHdhdGNoLmNvbS9zdG9yeS9zZWNzLWdlbnNsZXItd2FybnMtdHJlbW9ycy1pbi1oZWRnZS1mdW5kLXNlY3Rvci1jb3VsZC10aHJlYXRlbi11LXMtZWNvbm9teS1mNDkzMzg5OdIBeWh0dHBzOi8vd3d3Lm1hcmtldHdhdGNoLmNvbS9hbXAvc3Rvcnkvc2Vjcy1nZW5zbGVyLXdhcm5zLXRyZW1vcnMtaW4taGVkZ2UtZnVuZC1zZWN0b3ItY291bGQtdGhyZWF0ZW4tdS1zLWVjb25vbXktZjQ5MzM4OTk?hl=en-US&amp;gl=US&amp;ceid=US%3Aen</t>
        </is>
      </c>
      <c r="B100" t="inlineStr">
        <is>
          <t>https://encrypted-tbn1.gstatic.com/faviconV2?url=https://www.marketwatch.com&amp;client=NEWS_360&amp;size=96&amp;type=FAVICON&amp;fallback_opts=TYPE,SIZE,URL</t>
        </is>
      </c>
      <c r="C100" t="inlineStr">
        <is>
          <t>MarketWatch</t>
        </is>
      </c>
      <c r="D100" t="inlineStr">
        <is>
          <t>SEC's Gensler warns 'tremors' in hedge fund sector could threaten U.S. economy</t>
        </is>
      </c>
      <c r="E100" s="2" t="n">
        <v>45048.7770833333</v>
      </c>
      <c r="F100" t="inlineStr">
        <is>
          <t>eng</t>
        </is>
      </c>
      <c r="G100" t="str">
        <f>IFERROR(ROWSDUMMYFUNCTION(CLASSIFY_OPENAI(D100,"positive; negative; neutral. based on the sentiment that the news represents for the financial market and its investors",FALSE)),"negative")</f>
        <v>negative</v>
      </c>
    </row>
    <row r="101">
      <c r="A101" t="inlineStr">
        <is>
          <t>./articles/CBMiT2h0dHBzOi8vYWJvdmV0aGVsYXcuY29tLzIwMjMvMDUvYmVja2VyLXJhbmVuLXBhcnRuZXJzLWRlZmVjdGlvbi1sZXdpcy1icmlzYm9pcy_SAQA?hl=en-US&amp;gl=US&amp;ceid=US%3Aen</t>
        </is>
      </c>
      <c r="B101" t="inlineStr">
        <is>
          <t>https://encrypted-tbn2.gstatic.com/faviconV2?url=https://abovethelaw.com&amp;client=NEWS_360&amp;size=96&amp;type=FAVICON&amp;fallback_opts=TYPE,SIZE,URL</t>
        </is>
      </c>
      <c r="C101" t="inlineStr">
        <is>
          <t>Above the Law</t>
        </is>
      </c>
      <c r="D101" t="inlineStr">
        <is>
          <t>Partners Lead Mass Defection From Biglaw Firm, With Up To 140 Lawyers Set To Join New Boutique</t>
        </is>
      </c>
      <c r="E101" s="2" t="n">
        <v>45048.7809953704</v>
      </c>
      <c r="F101" t="inlineStr">
        <is>
          <t>eng</t>
        </is>
      </c>
      <c r="G101" t="str">
        <f>IFERROR(ROWSDUMMYFUNCTION(CLASSIFY_OPENAI(D101,"positive; negative; neutral. based on the sentiment that the news represents for the financial market and its investors",FALSE)),"Neutral")</f>
        <v>Neutral</v>
      </c>
    </row>
    <row r="102">
      <c r="A102" t="inlineStr">
        <is>
          <t>./articles/CBMiP2h0dHBzOi8vd3d3LmZ0LmNvbS9jb250ZW50LzA4YjQwNzQzLTE2ZDgtNDExMy04MjU4LTE0N2JmOWRiY2U5NNIBAA?hl=en-US&amp;gl=US&amp;ceid=US%3Aen</t>
        </is>
      </c>
      <c r="B102" t="inlineStr">
        <is>
          <t>https://encrypted-tbn2.gstatic.com/faviconV2?url=https://www.ft.com&amp;client=NEWS_360&amp;size=96&amp;type=FAVICON&amp;fallback_opts=TYPE,SIZE,URL</t>
        </is>
      </c>
      <c r="C102" t="inlineStr">
        <is>
          <t>Financial Times</t>
        </is>
      </c>
      <c r="D102" t="inlineStr">
        <is>
          <t>Co-founders of Google DeepMind and LinkedIn launch chatbot</t>
        </is>
      </c>
      <c r="E102" s="2" t="n">
        <v>45048.7918287037</v>
      </c>
      <c r="F102" t="inlineStr">
        <is>
          <t>eng</t>
        </is>
      </c>
      <c r="G102" t="str">
        <f>IFERROR(ROWSDUMMYFUNCTION(CLASSIFY_OPENAI(D102,"positive; negative; neutral. based on the sentiment that the news represents for the financial market and its investors",FALSE)),"neutral")</f>
        <v>neutral</v>
      </c>
    </row>
    <row r="103">
      <c r="A103" t="inlineStr">
        <is>
          <t>./articles/CBMiYWh0dHBzOi8vd3d3LmZvcmJlcy5jb20vc2l0ZXMvYWxleGtvbnJhZC8yMDIzLzA1LzAyL2luZmxlY3Rpb24tYWktZXgtZGVlcG1pbmQtbGF1bmNoZXMtcGktY2hhdGJvdC_SAQA?hl=en-US&amp;gl=US&amp;ceid=US%3Aen</t>
        </is>
      </c>
      <c r="B103" t="inlineStr">
        <is>
          <t>https://encrypted-tbn2.gstatic.com/faviconV2?url=https://www.forbes.com&amp;client=NEWS_360&amp;size=96&amp;type=FAVICON&amp;fallback_opts=TYPE,SIZE,URL</t>
        </is>
      </c>
      <c r="C103" t="inlineStr">
        <is>
          <t>Forbes</t>
        </is>
      </c>
      <c r="D103" t="inlineStr">
        <is>
          <t>Inflection AI, Startup From Ex-DeepMind Leaders, Launches Pi — A Chattier Chatbot</t>
        </is>
      </c>
      <c r="E103" s="2" t="n">
        <v>45048.7918402778</v>
      </c>
      <c r="F103" t="inlineStr">
        <is>
          <t>eng</t>
        </is>
      </c>
      <c r="G103" t="str">
        <f>IFERROR(ROWSDUMMYFUNCTION(CLASSIFY_OPENAI(D103,"positive; negative; neutral. based on the sentiment that the news represents for the financial market and its investors",FALSE)),"Neutral")</f>
        <v>Neutral</v>
      </c>
    </row>
    <row r="104">
      <c r="A104" t="inlineStr">
        <is>
          <t>./articles/CCAiC3J1QWZjajkxTENRmAEB?hl=en-US&amp;gl=US&amp;ceid=US%3Aen</t>
        </is>
      </c>
      <c r="B104" t="inlineStr">
        <is>
          <t>https://yt3.ggpht.com/ytc/AGIKgqPWiiqhx401RAMI8gnIlNIU_XIS7kjbrrtmiTb_rQ=s0-h14</t>
        </is>
      </c>
      <c r="C104" t="inlineStr">
        <is>
          <t>CNBC Television</t>
        </is>
      </c>
      <c r="D104" t="inlineStr">
        <is>
          <t>Gemini says DCG risks default, and CFTC official reiterates ether is a commodity: CNBC Crypto World</t>
        </is>
      </c>
      <c r="E104" s="2" t="n">
        <v>45048.792025463</v>
      </c>
      <c r="F104" t="inlineStr">
        <is>
          <t>eng</t>
        </is>
      </c>
      <c r="G104" t="str">
        <f>IFERROR(ROWSDUMMYFUNCTION(CLASSIFY_OPENAI(D104,"positive; negative; neutral. based on the sentiment that the news represents for the financial market and its investors",FALSE)),"Negative")</f>
        <v>Negative</v>
      </c>
    </row>
    <row r="105">
      <c r="A105" t="inlineStr">
        <is>
          <t>./articles/CBMiZ2h0dHBzOi8vd3d3LmJpempvdXJuYWxzLmNvbS93aWNoaXRhL25ld3MvMjAyMy8wNS8wMi9zcGlyaXQtYWVyb3N5c3RlbXMtd2ljaGl0YS1xMS1lYXJuaW5ncy1wcmV2aWV3Lmh0bWzSAQA?hl=en-US&amp;gl=US&amp;ceid=US%3Aen</t>
        </is>
      </c>
      <c r="B105" t="inlineStr">
        <is>
          <t>https://encrypted-tbn0.gstatic.com/faviconV2?url=https://www.bizjournals.com&amp;client=NEWS_360&amp;size=96&amp;type=FAVICON&amp;fallback_opts=TYPE,SIZE,URL</t>
        </is>
      </c>
      <c r="C105" t="inlineStr">
        <is>
          <t>The Business Journals</t>
        </is>
      </c>
      <c r="D105" t="inlineStr">
        <is>
          <t>What Wichita should watch for in Spirit AeroSystems Inc. earnings on Wednesday</t>
        </is>
      </c>
      <c r="E105" s="2" t="n">
        <v>45048.7923611111</v>
      </c>
      <c r="F105" t="inlineStr">
        <is>
          <t>eng</t>
        </is>
      </c>
      <c r="G105" t="str">
        <f>IFERROR(ROWSDUMMYFUNCTION(CLASSIFY_OPENAI(D105,"positive; negative; neutral. based on the sentiment that the news represents for the financial market and its investors",FALSE)),"neutral")</f>
        <v>neutral</v>
      </c>
    </row>
    <row r="106">
      <c r="A106" t="inlineStr">
        <is>
          <t>./articles/CBMiSmh0dHBzOi8vd3d3LnRoZXN0cmVldC5jb20vZmVkL2ZlZHMtc2VudGltZW50LWxlc3MtaGF3a2lzaC1haGVhZC1vZi1tZWV0aW5n0gEA?hl=en-US&amp;gl=US&amp;ceid=US%3Aen</t>
        </is>
      </c>
      <c r="B106" t="inlineStr">
        <is>
          <t>https://encrypted-tbn1.gstatic.com/faviconV2?url=https://www.thestreet.com&amp;client=NEWS_360&amp;size=96&amp;type=FAVICON&amp;fallback_opts=TYPE,SIZE,URL</t>
        </is>
      </c>
      <c r="C106" t="inlineStr">
        <is>
          <t>TheStreet</t>
        </is>
      </c>
      <c r="D106" t="inlineStr">
        <is>
          <t>Fed's Sentiment Less Hawkish Ahead of Meeting</t>
        </is>
      </c>
      <c r="E106" s="2" t="n">
        <v>45048.7946643519</v>
      </c>
      <c r="F106" t="inlineStr">
        <is>
          <t>eng</t>
        </is>
      </c>
      <c r="G106" t="str">
        <f>IFERROR(ROWSDUMMYFUNCTION(CLASSIFY_OPENAI(D106,"positive; negative; neutral. based on the sentiment that the news represents for the financial market and its investors",FALSE)),"neutral")</f>
        <v>neutral</v>
      </c>
    </row>
    <row r="107">
      <c r="A107" t="inlineStr">
        <is>
          <t>./articles/CBMiY2h0dHBzOi8vd3d3LmNyYWluc2NsZXZlbGFuZC5jb20vbWFudWZhY3R1cmluZy9sb3Jkc3Rvd24tbW90b3JzLXdhcm5zLWNsb3NpbmctYmFua3J1cHRjeS1wb3NzaWJpbGl0edIBAA?hl=en-US&amp;gl=US&amp;ceid=US%3Aen</t>
        </is>
      </c>
      <c r="B107" t="inlineStr">
        <is>
          <t>https://encrypted-tbn3.gstatic.com/faviconV2?url=https://www.crainscleveland.com&amp;client=NEWS_360&amp;size=96&amp;type=FAVICON&amp;fallback_opts=TYPE,SIZE,URL</t>
        </is>
      </c>
      <c r="C107" t="inlineStr">
        <is>
          <t>Crain's Cleveland Business</t>
        </is>
      </c>
      <c r="D107" t="inlineStr">
        <is>
          <t>Lordstown Motors warns closing, bankruptcy possibility</t>
        </is>
      </c>
      <c r="E107" s="2" t="n">
        <v>45048.7956481481</v>
      </c>
      <c r="F107" t="inlineStr">
        <is>
          <t>eng</t>
        </is>
      </c>
      <c r="G107" t="str">
        <f>IFERROR(ROWSDUMMYFUNCTION(CLASSIFY_OPENAI(D107,"positive; negative; neutral. based on the sentiment that the news represents for the financial market and its investors",FALSE)),"negative")</f>
        <v>negative</v>
      </c>
    </row>
    <row r="108">
      <c r="A108" t="inlineStr">
        <is>
          <t>./articles/CBMieGh0dHBzOi8vZmluYW5jZS55YWhvby5jb20vbmV3cy9taWNoYWVsLW1pbGtlbi1vbi10aGUtYmFua2luZy10dXJtb2lsLXRoaXMtaXMtbm90LWFub3RoZXItZmluYW5jaWFsLWNyaXNpcy0xOTA3NDYzNTIuaHRtbNIBgAFodHRwczovL2ZpbmFuY2UueWFob28uY29tL2FtcGh0bWwvbmV3cy9taWNoYWVsLW1pbGtlbi1vbi10aGUtYmFua2luZy10dXJtb2lsLXRoaXMtaXMtbm90LWFub3RoZXItZmluYW5jaWFsLWNyaXNpcy0xOTA3NDYzNTIuaHRtbA?hl=en-US&amp;gl=US&amp;ceid=US%3Aen</t>
        </is>
      </c>
      <c r="B108" t="inlineStr">
        <is>
          <t>https://encrypted-tbn1.gstatic.com/faviconV2?url=https://finance.yahoo.com&amp;client=NEWS_360&amp;size=96&amp;type=FAVICON&amp;fallback_opts=TYPE,SIZE,URL</t>
        </is>
      </c>
      <c r="C108" t="inlineStr">
        <is>
          <t>Yahoo Finance</t>
        </is>
      </c>
      <c r="D108" t="inlineStr">
        <is>
          <t>Michael Milken on the banking turmoil: This is not another financial crisis</t>
        </is>
      </c>
      <c r="E108" s="2" t="n">
        <v>45048.7970601852</v>
      </c>
      <c r="F108" t="inlineStr">
        <is>
          <t>eng</t>
        </is>
      </c>
      <c r="G108" t="str">
        <f>IFERROR(ROWSDUMMYFUNCTION(CLASSIFY_OPENAI(D108,"positive; negative; neutral. based on the sentiment that the news represents for the financial market and its investors",FALSE)),"neutral")</f>
        <v>neutral</v>
      </c>
    </row>
    <row r="109">
      <c r="A109" t="inlineStr">
        <is>
          <t>./articles/CBMiTmh0dHBzOi8vY2EuZmluYW5jZS55YWhvby5jb20vbmV3cy9iZXR0ZXItYnV5LWJhbmstbW9udHJlYWwtYmFuay0xOTE1MDA2NzguaHRtbNIBVmh0dHBzOi8vY2EuZmluYW5jZS55YWhvby5jb20vYW1waHRtbC9uZXdzL2JldHRlci1idXktYmFuay1tb250cmVhbC1iYW5rLTE5MTUwMDY3OC5odG1s?hl=en-US&amp;gl=US&amp;ceid=US%3Aen</t>
        </is>
      </c>
      <c r="B109" t="inlineStr">
        <is>
          <t>https://encrypted-tbn2.gstatic.com/faviconV2?url=https://ca.finance.yahoo.com&amp;client=NEWS_360&amp;size=96&amp;type=FAVICON&amp;fallback_opts=TYPE,SIZE,URL</t>
        </is>
      </c>
      <c r="C109" t="inlineStr">
        <is>
          <t>Yahoo Canada Finance</t>
        </is>
      </c>
      <c r="D109" t="inlineStr">
        <is>
          <t>Better Buy: Bank of Montreal or Bank of Nova Scotia Stock?</t>
        </is>
      </c>
      <c r="E109" s="2" t="n">
        <v>45048.8020833333</v>
      </c>
      <c r="F109" t="inlineStr">
        <is>
          <t>eng</t>
        </is>
      </c>
      <c r="G109" t="str">
        <f>IFERROR(ROWSDUMMYFUNCTION(CLASSIFY_OPENAI(D109,"positive; negative; neutral. based on the sentiment that the news represents for the financial market and its investors",FALSE)),"neutral")</f>
        <v>neutral</v>
      </c>
    </row>
    <row r="110">
      <c r="A110" t="inlineStr">
        <is>
          <t>./articles/CBMibWh0dHBzOi8vbnkuZWF0ZXIuY29tLzIwMjMvNS8yLzIzNzA2NDczL2tlbGxvZ2dzLWRpbmVyLWNoYXB0ZXItNy1iYW5rcnVwdGN5LXdpbGxpYW1zYnVyZy1icm9va2x5bi1ueWMtZm9yLXNhbGXSAQA?hl=en-US&amp;gl=US&amp;ceid=US%3Aen</t>
        </is>
      </c>
      <c r="B110" t="inlineStr">
        <is>
          <t>https://encrypted-tbn1.gstatic.com/faviconV2?url=https://ny.eater.com&amp;client=NEWS_360&amp;size=96&amp;type=FAVICON&amp;fallback_opts=TYPE,SIZE,URL</t>
        </is>
      </c>
      <c r="C110" t="inlineStr">
        <is>
          <t>Eater NY</t>
        </is>
      </c>
      <c r="D110" t="inlineStr">
        <is>
          <t>Williamsburg Diner Kellogg’s Goes Bankrupt, Lists for $2.5 Million Online</t>
        </is>
      </c>
      <c r="E110" s="2" t="n">
        <v>45048.8049421296</v>
      </c>
      <c r="F110" t="inlineStr">
        <is>
          <t>eng</t>
        </is>
      </c>
      <c r="G110" t="str">
        <f>IFERROR(ROWSDUMMYFUNCTION(CLASSIFY_OPENAI(D110,"positive; negative; neutral. based on the sentiment that the news represents for the financial market and its investors",FALSE)),"negative")</f>
        <v>negative</v>
      </c>
    </row>
    <row r="111">
      <c r="A111" t="inlineStr">
        <is>
          <t>./articles/CBMiX2h0dHBzOi8vd3d3LmFtZXJpY2FuYmFua2VyLmNvbS9vcGluaW9uL2lzLXRoZS1iYW5raW5nLWNyaXNpcy1vdmVyLWRlcGVuZHMtd2hhdC15b3UtbWVhbi1ieS1vdmVy0gEA?hl=en-US&amp;gl=US&amp;ceid=US%3Aen</t>
        </is>
      </c>
      <c r="B111" t="inlineStr">
        <is>
          <t>https://encrypted-tbn0.gstatic.com/faviconV2?url=https://www.americanbanker.com&amp;client=NEWS_360&amp;size=96&amp;type=FAVICON&amp;fallback_opts=TYPE,SIZE,URL</t>
        </is>
      </c>
      <c r="C111" t="inlineStr">
        <is>
          <t>American Banker</t>
        </is>
      </c>
      <c r="D111" t="inlineStr">
        <is>
          <t>Is the banking crisis over? Depends what you mean by over</t>
        </is>
      </c>
      <c r="E111" s="2" t="n">
        <v>45048.8055555556</v>
      </c>
      <c r="F111" t="inlineStr">
        <is>
          <t>eng</t>
        </is>
      </c>
      <c r="G111" t="str">
        <f>IFERROR(ROWSDUMMYFUNCTION(CLASSIFY_OPENAI(D111,"positive; negative; neutral. based on the sentiment that the news represents for the financial market and its investors",FALSE)),"neutral")</f>
        <v>neutral</v>
      </c>
    </row>
    <row r="112">
      <c r="A112" t="inlineStr">
        <is>
          <t>./articles/CBMid2h0dHBzOi8vd3d3LmludGVyZXN0LmNvLm56L2J1c2luZXNzLzEyMTAxOC9kYWlyeS1wcmljZXMtcmlzZS11cy1yZWdpb25hbC1iYW5rcy10YWtlLWhhbW1lcmluZy11cy1kYXRhLWRvdXItYWhlYWQtdXMtZmVk0gEA?hl=en-US&amp;gl=US&amp;ceid=US%3Aen</t>
        </is>
      </c>
      <c r="B112" t="inlineStr">
        <is>
          <t>https://encrypted-tbn2.gstatic.com/faviconV2?url=https://www.interest.co.nz&amp;client=NEWS_360&amp;size=96&amp;type=FAVICON&amp;fallback_opts=TYPE,SIZE,URL</t>
        </is>
      </c>
      <c r="C112" t="inlineStr">
        <is>
          <t>Interest.co.nz</t>
        </is>
      </c>
      <c r="D112" t="inlineStr">
        <is>
          <t>Breakfast briefing: US regional bank jitters spread | interest.co.nz</t>
        </is>
      </c>
      <c r="E112" s="2" t="n">
        <v>45048.8076388889</v>
      </c>
      <c r="F112" t="inlineStr">
        <is>
          <t>eng</t>
        </is>
      </c>
      <c r="G112" t="str">
        <f>IFERROR(ROWSDUMMYFUNCTION(CLASSIFY_OPENAI(D112,"positive; negative; neutral. based on the sentiment that the news represents for the financial market and its investors",FALSE)),"negative")</f>
        <v>negative</v>
      </c>
    </row>
    <row r="113">
      <c r="A113" t="inlineStr">
        <is>
          <t>./articles/CCAiC0x5bTgwQU1oVXY0mAEB?hl=en-US&amp;gl=US&amp;ceid=US%3Aen</t>
        </is>
      </c>
      <c r="B113" t="inlineStr">
        <is>
          <t>https://yt3.ggpht.com/0JXei0z2tMwue1et0rF3_QQtoAXoslW_LPrXmtaHXLGZmizJVe6u9ODoAcLBH00RBOwEkufTjg=s0-h14</t>
        </is>
      </c>
      <c r="C113" t="inlineStr">
        <is>
          <t>Bloomberg Technology</t>
        </is>
      </c>
      <c r="D113" t="inlineStr">
        <is>
          <t>SoFi CEO Noto: Consumers Moving to Quality, Trust</t>
        </is>
      </c>
      <c r="E113" s="2" t="n">
        <v>45048.8077893519</v>
      </c>
      <c r="F113" t="inlineStr">
        <is>
          <t>eng</t>
        </is>
      </c>
      <c r="G113" t="str">
        <f>IFERROR(ROWSDUMMYFUNCTION(CLASSIFY_OPENAI(D113,"positive; negative; neutral. based on the sentiment that the news represents for the financial market and its investors",FALSE)),"positive")</f>
        <v>positive</v>
      </c>
    </row>
    <row r="114">
      <c r="A114" t="inlineStr">
        <is>
          <t>./articles/CCAiCzRWbWY3VFlLUW1rmAEB?hl=en-US&amp;gl=US&amp;ceid=US%3Aen</t>
        </is>
      </c>
      <c r="B114" t="inlineStr">
        <is>
          <t>https://yt3.ggpht.com/0JXei0z2tMwue1et0rF3_QQtoAXoslW_LPrXmtaHXLGZmizJVe6u9ODoAcLBH00RBOwEkufTjg=s0-h14</t>
        </is>
      </c>
      <c r="C114" t="inlineStr">
        <is>
          <t>Bloomberg Technology</t>
        </is>
      </c>
      <c r="D114" t="inlineStr">
        <is>
          <t>Uber's Khosrowshahi on Strong Ride Demand, AII</t>
        </is>
      </c>
      <c r="E114" s="2" t="n">
        <v>45048.8083333333</v>
      </c>
      <c r="F114" t="inlineStr">
        <is>
          <t>eng</t>
        </is>
      </c>
      <c r="G114" t="str">
        <f>IFERROR(ROWSDUMMYFUNCTION(CLASSIFY_OPENAI(D114,"positive; negative; neutral. based on the sentiment that the news represents for the financial market and its investors",FALSE)),"positive")</f>
        <v>positive</v>
      </c>
    </row>
    <row r="115">
      <c r="A115" t="inlineStr">
        <is>
          <t>./articles/CBMiTmh0dHBzOi8vZ2l6bW9kby5jb20vc2FsbW9uZWxsYS1vdXRicmVhay1nb2xkLW1lZGFsLWZsb3VyLXJlY2FsbC1jZGMtMTg1MDM5NjQ2MNIBAA?hl=en-US&amp;gl=US&amp;ceid=US%3Aen</t>
        </is>
      </c>
      <c r="B115" t="inlineStr">
        <is>
          <t>https://encrypted-tbn1.gstatic.com/faviconV2?url=https://gizmodo.com&amp;client=NEWS_360&amp;size=96&amp;type=FAVICON&amp;fallback_opts=TYPE,SIZE,URL</t>
        </is>
      </c>
      <c r="C115" t="inlineStr">
        <is>
          <t>Gizmodo</t>
        </is>
      </c>
      <c r="D115" t="inlineStr">
        <is>
          <t>Stay Away From These Flour Products, Unless You Crave Salmonella</t>
        </is>
      </c>
      <c r="E115" s="2" t="n">
        <v>45048.8090509259</v>
      </c>
      <c r="F115" t="inlineStr">
        <is>
          <t>eng</t>
        </is>
      </c>
      <c r="G115" t="str">
        <f>IFERROR(ROWSDUMMYFUNCTION(CLASSIFY_OPENAI(D115,"positive; negative; neutral. based on the sentiment that the news represents for the financial market and its investors",FALSE)),"negative")</f>
        <v>negative</v>
      </c>
    </row>
    <row r="116">
      <c r="A116" t="inlineStr">
        <is>
          <t>./articles/CBMiYGh0dHBzOi8vd3d3LmJsb29tYmVyZy5jb20vbmV3cy92aWRlb3MvMjAyMy0wNS0wMi9ibG9vbWJlcmctbWFya2V0cy1hbWVyaWNhcy1mdWxsLXNob3ctMDUtMDEtMjAyM9IBAA?hl=en-US&amp;gl=US&amp;ceid=US%3Aen</t>
        </is>
      </c>
      <c r="B116" t="inlineStr">
        <is>
          <t>https://encrypted-tbn1.gstatic.com/faviconV2?url=https://www.bloomberg.com&amp;client=NEWS_360&amp;size=96&amp;type=FAVICON&amp;fallback_opts=TYPE,SIZE,URL</t>
        </is>
      </c>
      <c r="C116" t="inlineStr">
        <is>
          <t>Bloomberg</t>
        </is>
      </c>
      <c r="D116" t="inlineStr">
        <is>
          <t>Watch Bloomberg Markets: Americas Full Show (05/01/2023)</t>
        </is>
      </c>
      <c r="E116" s="2" t="n">
        <v>45048.8093402778</v>
      </c>
      <c r="F116" t="inlineStr">
        <is>
          <t>eng</t>
        </is>
      </c>
      <c r="G116" t="str">
        <f>IFERROR(ROWSDUMMYFUNCTION(CLASSIFY_OPENAI(D116,"positive; negative; neutral. based on the sentiment that the news represents for the financial market and its investors",FALSE)),"neutral")</f>
        <v>neutral</v>
      </c>
    </row>
    <row r="117">
      <c r="A117" t="inlineStr">
        <is>
          <t>./articles/CCAiC3VFVXUwZ2xUYlFRmAEB?hl=en-US&amp;gl=US&amp;ceid=US%3Aen</t>
        </is>
      </c>
      <c r="B117" t="inlineStr">
        <is>
          <t>https://yt3.ggpht.com/7jUHEz4UBLqvmtFQAthsHAU8d5yOVRtf6CO-t-XwuDReks2GJbJ_gcPZdWnFUhIrv26EGzWk=s0-h14</t>
        </is>
      </c>
      <c r="C117" t="inlineStr">
        <is>
          <t>Yahoo Finance</t>
        </is>
      </c>
      <c r="D117" t="inlineStr">
        <is>
          <t>Are we headed toward a recession?: Assessing the Fed's next move as economic slowdown fears grow</t>
        </is>
      </c>
      <c r="E117" s="2" t="n">
        <v>45048.8094212963</v>
      </c>
      <c r="F117" t="inlineStr">
        <is>
          <t>eng</t>
        </is>
      </c>
      <c r="G117" t="str">
        <f>IFERROR(ROWSDUMMYFUNCTION(CLASSIFY_OPENAI(D117,"positive; negative; neutral. based on the sentiment that the news represents for the financial market and its investors",FALSE)),"neutral")</f>
        <v>neutral</v>
      </c>
    </row>
    <row r="118">
      <c r="A118" t="inlineStr">
        <is>
          <t>./articles/CBMiTWh0dHBzOi8vd3d3LmNuYmMuY29tLzIwMjMvMDUvMDIvc3RhcmJ1Y2tzLXNidXgtZWFybmluZ3MtcTItMjAyMy1lYXJuaW5ncy5odG1s0gEA?hl=en-US&amp;gl=US&amp;ceid=US%3Aen</t>
        </is>
      </c>
      <c r="B118" t="inlineStr">
        <is>
          <t>https://encrypted-tbn0.gstatic.com/faviconV2?url=https://www.cnbc.com&amp;client=NEWS_360&amp;size=96&amp;type=FAVICON&amp;fallback_opts=TYPE,SIZE,URL</t>
        </is>
      </c>
      <c r="C118" t="inlineStr">
        <is>
          <t>CNBC</t>
        </is>
      </c>
      <c r="D118" t="inlineStr">
        <is>
          <t>Starbucks (SBUX) earnings Q2 2023 earnings</t>
        </is>
      </c>
      <c r="E118" s="2" t="n">
        <v>45048.8126273148</v>
      </c>
      <c r="F118" t="inlineStr">
        <is>
          <t>eng</t>
        </is>
      </c>
      <c r="G118" t="str">
        <f>IFERROR(ROWSDUMMYFUNCTION(CLASSIFY_OPENAI(D118,"positive; negative; neutral. based on the sentiment that the news represents for the financial market and its investors",FALSE)),"neutral")</f>
        <v>neutral</v>
      </c>
    </row>
    <row r="119">
      <c r="A119" t="inlineStr">
        <is>
          <t>./articles/CBMiTWh0dHBzOi8vd3d3LmNuYmMuY29tLzIwMjMvMDUvMDIvc3RhcmJ1Y2tzLXNidXgtZWFybmluZ3MtcTItMjAyMy1lYXJuaW5ncy5odG1s0gFRaHR0cHM6Ly93d3cuY25iYy5jb20vYW1wLzIwMjMvMDUvMDIvc3RhcmJ1Y2tzLXNidXgtZWFybmluZ3MtcTItMjAyMy1lYXJuaW5ncy5odG1s?hl=en-US&amp;gl=US&amp;ceid=US%3Aen</t>
        </is>
      </c>
      <c r="B119" t="inlineStr">
        <is>
          <t>https://encrypted-tbn0.gstatic.com/faviconV2?url=https://www.cnbc.com&amp;client=NEWS_360&amp;size=96&amp;type=FAVICON&amp;fallback_opts=TYPE,SIZE,URL</t>
        </is>
      </c>
      <c r="C119" t="inlineStr">
        <is>
          <t>CNBC</t>
        </is>
      </c>
      <c r="D119" t="inlineStr">
        <is>
          <t>Starbucks earnings beat as China reverses same-store sales declines</t>
        </is>
      </c>
      <c r="E119" s="2" t="n">
        <v>45048.8126273148</v>
      </c>
      <c r="F119" t="inlineStr">
        <is>
          <t>eng</t>
        </is>
      </c>
      <c r="G119" t="str">
        <f>IFERROR(ROWSDUMMYFUNCTION(CLASSIFY_OPENAI(D119,"positive; negative; neutral. based on the sentiment that the news represents for the financial market and its investors",FALSE)),"positive")</f>
        <v>positive</v>
      </c>
    </row>
    <row r="120">
      <c r="A120" t="inlineStr">
        <is>
          <t>./articles/CBMiVGh0dHBzOi8vbnlwb3N0LmNvbS8yMDIzLzA1LzAyL2FwcGxlcy1oaWdoLXlpZWxkLXNhdmluZ3MtYWNjb3VudC1nZXRzLTFiLWluLWRlcG9zaXRzL9IBWGh0dHBzOi8vbnlwb3N0LmNvbS8yMDIzLzA1LzAyL2FwcGxlcy1oaWdoLXlpZWxkLXNhdmluZ3MtYWNjb3VudC1nZXRzLTFiLWluLWRlcG9zaXRzL2FtcC8?hl=en-US&amp;gl=US&amp;ceid=US%3Aen</t>
        </is>
      </c>
      <c r="B120" t="inlineStr">
        <is>
          <t>https://encrypted-tbn3.gstatic.com/faviconV2?url=https://nypost.com&amp;client=NEWS_360&amp;size=96&amp;type=FAVICON&amp;fallback_opts=TYPE,SIZE,URL</t>
        </is>
      </c>
      <c r="C120" t="inlineStr">
        <is>
          <t>New York Post</t>
        </is>
      </c>
      <c r="D120" t="inlineStr">
        <is>
          <t>Apple savings account offers 10 times more interest than US average — draws $1B in deposits</t>
        </is>
      </c>
      <c r="E120" s="2" t="n">
        <v>45048.8159722222</v>
      </c>
      <c r="F120" t="inlineStr">
        <is>
          <t>eng</t>
        </is>
      </c>
      <c r="G120" t="str">
        <f>IFERROR(ROWSDUMMYFUNCTION(CLASSIFY_OPENAI(D120,"positive; negative; neutral. based on the sentiment that the news represents for the financial market and its investors",FALSE)),"positive")</f>
        <v>positive</v>
      </c>
    </row>
    <row r="121">
      <c r="A121" t="inlineStr">
        <is>
          <t>./articles/CBMiiQFodHRwczovL3d3dy5zYXRlbGxpdGV0b2RheS5jb20vZ292ZXJubWVudC1taWxpdGFyeS8yMDIzLzA1LzAyL2FpcmJ1cy1ldXRlbHNhdC1zZXMtYW5kLXRoYWxlcy1tYWtlLWEtYmlkLWZvci1ldXMtaXJpcyVDMiVCMi1jb25zdGVsbGF0aW9uL9IBAA?hl=en-US&amp;gl=US&amp;ceid=US%3Aen</t>
        </is>
      </c>
      <c r="B121" t="inlineStr">
        <is>
          <t>https://encrypted-tbn2.gstatic.com/faviconV2?url=https://www.satellitetoday.com&amp;client=NEWS_360&amp;size=96&amp;type=FAVICON&amp;fallback_opts=TYPE,SIZE,URL</t>
        </is>
      </c>
      <c r="C121" t="inlineStr">
        <is>
          <t>Via Satellite</t>
        </is>
      </c>
      <c r="D121" t="inlineStr">
        <is>
          <t>Airbus, Eutelsat, SES, and Thales Make a Bid for EU’s Iris² Constellation</t>
        </is>
      </c>
      <c r="E121" s="2" t="n">
        <v>45048.82625</v>
      </c>
      <c r="F121" t="inlineStr">
        <is>
          <t>eng</t>
        </is>
      </c>
      <c r="G121" t="str">
        <f>IFERROR(ROWSDUMMYFUNCTION(CLASSIFY_OPENAI(D121,"positive; negative; neutral. based on the sentiment that the news represents for the financial market and its investors",FALSE)),"Neutral")</f>
        <v>Neutral</v>
      </c>
    </row>
    <row r="122">
      <c r="A122" t="inlineStr">
        <is>
          <t>./articles/CBMiamh0dHBzOi8vd3d3LmM0aXNybmV0LmNvbS9ob21lLzIwMjMvMDUvMDIvZXVyb3BlYW4tc3BhY2UtY29tcGFuaWVzLWxhdW5jaC1iaWQtZm9yLXNlY3VyZS1zYXRlbGxpdGUtbmV0d29yay_SAQA?hl=en-US&amp;gl=US&amp;ceid=US%3Aen</t>
        </is>
      </c>
      <c r="B122" t="inlineStr">
        <is>
          <t>https://encrypted-tbn2.gstatic.com/faviconV2?url=https://www.c4isrnet.com&amp;client=NEWS_360&amp;size=96&amp;type=FAVICON&amp;fallback_opts=TYPE,SIZE,URL</t>
        </is>
      </c>
      <c r="C122" t="inlineStr">
        <is>
          <t>C4ISRNET</t>
        </is>
      </c>
      <c r="D122" t="inlineStr">
        <is>
          <t>European space companies launch bid for secure satellite network</t>
        </is>
      </c>
      <c r="E122" s="2" t="n">
        <v>45048.8297222222</v>
      </c>
      <c r="F122" t="inlineStr">
        <is>
          <t>eng</t>
        </is>
      </c>
      <c r="G122" t="str">
        <f>IFERROR(ROWSDUMMYFUNCTION(CLASSIFY_OPENAI(D122,"positive; negative; neutral. based on the sentiment that the news represents for the financial market and its investors",FALSE)),"positive")</f>
        <v>positive</v>
      </c>
    </row>
    <row r="123">
      <c r="A123" t="inlineStr">
        <is>
          <t>./articles/CBMie2h0dHBzOi8vd3d3Lmxhdy5jb20vYW1lcmljYW5sYXd5ZXIvMjAyMy8wNS8wMi9iaWctbGF3LXN1cnByaXNpbmdseS1zdHJvbmctc28tZmFyLWluLTIwMjMtYnV0LW1vcmUtY3V0cy1jb3VsZC1iZS1vbi10aGUtd2F5L9IBAA?hl=en-US&amp;gl=US&amp;ceid=US%3Aen</t>
        </is>
      </c>
      <c r="B123" t="inlineStr">
        <is>
          <t>https://encrypted-tbn2.gstatic.com/faviconV2?url=https://www.law.com&amp;client=NEWS_360&amp;size=96&amp;type=FAVICON&amp;fallback_opts=TYPE,SIZE,URL</t>
        </is>
      </c>
      <c r="C123" t="inlineStr">
        <is>
          <t>Law.com</t>
        </is>
      </c>
      <c r="D123" t="inlineStr">
        <is>
          <t>Big Law Surprisingly 'Strong' so Far in 2023, but More Cuts Could Be on the Way | The American Lawyer</t>
        </is>
      </c>
      <c r="E123" s="2" t="n">
        <v>45048.83125</v>
      </c>
      <c r="F123" t="inlineStr">
        <is>
          <t>eng</t>
        </is>
      </c>
      <c r="G123" t="str">
        <f>IFERROR(ROWSDUMMYFUNCTION(CLASSIFY_OPENAI(D123,"positive; negative; neutral. based on the sentiment that the news represents for the financial market and its investors",FALSE)),"Neutral")</f>
        <v>Neutral</v>
      </c>
    </row>
    <row r="124">
      <c r="A124" t="inlineStr">
        <is>
          <t>./articles/CBMiRmh0dHBzOi8vc21hcnRzLnRoZXN0cmVldC5jb20vYWxsLXNtYXJ0cy9pcy10aGUtZ3JlYXQtc3RhZ2ZsYXRpb24tYWhlYWTSAQA?hl=en-US&amp;gl=US&amp;ceid=US%3Aen</t>
        </is>
      </c>
      <c r="B124" t="inlineStr">
        <is>
          <t>https://encrypted-tbn3.gstatic.com/faviconV2?url=https://smarts.thestreet.com&amp;client=NEWS_360&amp;size=96&amp;type=FAVICON&amp;fallback_opts=TYPE,SIZE,URL</t>
        </is>
      </c>
      <c r="C124" t="inlineStr">
        <is>
          <t>TheStreet</t>
        </is>
      </c>
      <c r="D124" t="inlineStr">
        <is>
          <t>Is “The Great Stagflation” Ahead?</t>
        </is>
      </c>
      <c r="E124" s="2" t="n">
        <v>45048.8333333333</v>
      </c>
      <c r="F124" t="inlineStr">
        <is>
          <t>eng</t>
        </is>
      </c>
      <c r="G124" t="str">
        <f>IFERROR(ROWSDUMMYFUNCTION(CLASSIFY_OPENAI(D124,"positive; negative; neutral. based on the sentiment that the news represents for the financial market and its investors",FALSE)),"neutral")</f>
        <v>neutral</v>
      </c>
    </row>
    <row r="125">
      <c r="A125" t="inlineStr">
        <is>
          <t>./articles/CBMiT2h0dHBzOi8vd3d3LmludmVzdG9ycy5jb20vbmV3cy90ZWNobm9sb2d5L3BmaXplci1zdG9jay1wZml6ZXItZWFybmluZ3MtcTEtMjAyMy_SAQA?hl=en-US&amp;gl=US&amp;ceid=US%3Aen</t>
        </is>
      </c>
      <c r="B125" t="inlineStr">
        <is>
          <t>https://encrypted-tbn0.gstatic.com/faviconV2?url=https://www.investors.com&amp;client=NEWS_360&amp;size=96&amp;type=FAVICON&amp;fallback_opts=TYPE,SIZE,URL</t>
        </is>
      </c>
      <c r="C125" t="inlineStr">
        <is>
          <t>Investor's Business Daily</t>
        </is>
      </c>
      <c r="D125" t="inlineStr">
        <is>
          <t>Pfizer Stock: Covid Revenues Plummet — But Not As Badly As Expected | Investor's Business Daily</t>
        </is>
      </c>
      <c r="E125" s="2" t="n">
        <v>45048.8340277778</v>
      </c>
      <c r="F125" t="inlineStr">
        <is>
          <t>eng</t>
        </is>
      </c>
      <c r="G125" t="str">
        <f>IFERROR(ROWSDUMMYFUNCTION(CLASSIFY_OPENAI(D125,"positive; negative; neutral. based on the sentiment that the news represents for the financial market and its investors",FALSE)),"neutral")</f>
        <v>neutral</v>
      </c>
    </row>
    <row r="126">
      <c r="A126" t="inlineStr">
        <is>
          <t>./articles/CCAiC1FQMHRZZWw2T09rmAEB?hl=en-US&amp;gl=US&amp;ceid=US%3Aen</t>
        </is>
      </c>
      <c r="B126" t="inlineStr">
        <is>
          <t>https://yt3.ggpht.com/ytc/AGIKgqPWiiqhx401RAMI8gnIlNIU_XIS7kjbrrtmiTb_rQ=s0-h14</t>
        </is>
      </c>
      <c r="C126" t="inlineStr">
        <is>
          <t>CNBC Television</t>
        </is>
      </c>
      <c r="D126" t="inlineStr">
        <is>
          <t>The banks are competing with money market funds, not just each other: Wedbush's David Chiaverini</t>
        </is>
      </c>
      <c r="E126" s="2" t="n">
        <v>45048.8345717593</v>
      </c>
      <c r="F126" t="inlineStr">
        <is>
          <t>eng</t>
        </is>
      </c>
      <c r="G126" t="str">
        <f>IFERROR(ROWSDUMMYFUNCTION(CLASSIFY_OPENAI(D126,"positive; negative; neutral. based on the sentiment that the news represents for the financial market and its investors",FALSE)),"neutral")</f>
        <v>neutral</v>
      </c>
    </row>
    <row r="127">
      <c r="A127" t="inlineStr">
        <is>
          <t>./articles/CBMiZWh0dHBzOi8vd3d3LmFiYWpvdXJuYWwuY29tL25ld3MvYXJ0aWNsZS9tb3JlLXRoYW4tMTEwLWxhd3llcnMtbGVhdmUtdGhpcy1iaWdsYXctZmlybS10by1qb2luLW5ldy1zaG9w0gEA?hl=en-US&amp;gl=US&amp;ceid=US%3Aen</t>
        </is>
      </c>
      <c r="B127" t="inlineStr">
        <is>
          <t>https://encrypted-tbn2.gstatic.com/faviconV2?url=https://www.abajournal.com&amp;client=NEWS_360&amp;size=96&amp;type=FAVICON&amp;fallback_opts=TYPE,SIZE,URL</t>
        </is>
      </c>
      <c r="C127" t="inlineStr">
        <is>
          <t>ABA Journal</t>
        </is>
      </c>
      <c r="D127" t="inlineStr">
        <is>
          <t>More than 110 lawyers leave this BigLaw firm to join new shop</t>
        </is>
      </c>
      <c r="E127" s="2" t="n">
        <v>45048.8354166667</v>
      </c>
      <c r="F127" t="inlineStr">
        <is>
          <t>eng</t>
        </is>
      </c>
      <c r="G127" t="str">
        <f>IFERROR(ROWSDUMMYFUNCTION(CLASSIFY_OPENAI(D127,"positive; negative; neutral. based on the sentiment that the news represents for the financial market and its investors",FALSE)),"Neutral")</f>
        <v>Neutral</v>
      </c>
    </row>
    <row r="128">
      <c r="A128" t="inlineStr">
        <is>
          <t>./articles/CCAiC0U2eldGOWwzQmc4mAEB?hl=en-US&amp;gl=US&amp;ceid=US%3Aen</t>
        </is>
      </c>
      <c r="B128" t="inlineStr">
        <is>
          <t>https://yt3.ggpht.com/7jUHEz4UBLqvmtFQAthsHAU8d5yOVRtf6CO-t-XwuDReks2GJbJ_gcPZdWnFUhIrv26EGzWk=s0-h14</t>
        </is>
      </c>
      <c r="C128" t="inlineStr">
        <is>
          <t>Yahoo Finance</t>
        </is>
      </c>
      <c r="D128" t="inlineStr">
        <is>
          <t>PacWest, Western Alliance stocks sink on regional bank shakeups ahead of Fed decision</t>
        </is>
      </c>
      <c r="E128" s="2" t="n">
        <v>45048.842037037</v>
      </c>
      <c r="F128" t="inlineStr">
        <is>
          <t>eng</t>
        </is>
      </c>
      <c r="G128" t="str">
        <f>IFERROR(ROWSDUMMYFUNCTION(CLASSIFY_OPENAI(D128,"positive; negative; neutral. based on the sentiment that the news represents for the financial market and its investors",FALSE)),"negative")</f>
        <v>negative</v>
      </c>
    </row>
    <row r="129">
      <c r="A129" t="inlineStr">
        <is>
          <t>./articles/CBMifWh0dHBzOi8vZmluYW5jZS55YWhvby5jb20vbmV3cy9wYWN3ZXN0LXdlc3Rlcm4tYWxsaWFuY2UtY3Jhc2gtYXMtcmVnaW9uYWwtYmFuay1mZWFycy1jb250aW51ZS10by1zaGFrZS1tYXJrZXRzLTE1MTgxNTEwMy5odG1s0gGFAWh0dHBzOi8vZmluYW5jZS55YWhvby5jb20vYW1waHRtbC9uZXdzL3BhY3dlc3Qtd2VzdGVybi1hbGxpYW5jZS1jcmFzaC1hcy1yZWdpb25hbC1iYW5rLWZlYXJzLWNvbnRpbnVlLXRvLXNoYWtlLW1hcmtldHMtMTUxODE1MTAzLmh0bWw?hl=en-US&amp;gl=US&amp;ceid=US%3Aen</t>
        </is>
      </c>
      <c r="B129" t="inlineStr">
        <is>
          <t>https://encrypted-tbn1.gstatic.com/faviconV2?url=https://finance.yahoo.com&amp;client=NEWS_360&amp;size=96&amp;type=FAVICON&amp;fallback_opts=TYPE,SIZE,URL</t>
        </is>
      </c>
      <c r="C129" t="inlineStr">
        <is>
          <t>Yahoo Finance</t>
        </is>
      </c>
      <c r="D129" t="inlineStr">
        <is>
          <t>PacWest, Western Alliance crash as regional bank fears continue to shake markets</t>
        </is>
      </c>
      <c r="E129" s="2" t="n">
        <v>45048.8431134259</v>
      </c>
      <c r="F129" t="inlineStr">
        <is>
          <t>eng</t>
        </is>
      </c>
      <c r="G129" t="str">
        <f>IFERROR(ROWSDUMMYFUNCTION(CLASSIFY_OPENAI(D129,"positive; negative; neutral. based on the sentiment that the news represents for the financial market and its investors",FALSE)),"negative")</f>
        <v>negative</v>
      </c>
    </row>
    <row r="130">
      <c r="A130" t="inlineStr">
        <is>
          <t>./articles/CBMieGh0dHBzOi8vZmluYW5jZS55YWhvby5jb20vbmV3cy9mb3JkLWZpcnN0LXF1YXJ0ZXItcmV2ZW51ZS1wcm9maXRzLXRvcC1lc3RpbWF0ZXMtZXYtdW5pdC1sb3Nlcy03MjItbWlsbGlvbi0yMDE4MjI4MTAuaHRtbNIBgAFodHRwczovL2ZpbmFuY2UueWFob28uY29tL2FtcGh0bWwvbmV3cy9mb3JkLWZpcnN0LXF1YXJ0ZXItcmV2ZW51ZS1wcm9maXRzLXRvcC1lc3RpbWF0ZXMtZXYtdW5pdC1sb3Nlcy03MjItbWlsbGlvbi0yMDE4MjI4MTAuaHRtbA?hl=en-US&amp;gl=US&amp;ceid=US%3Aen</t>
        </is>
      </c>
      <c r="B130" t="inlineStr">
        <is>
          <t>https://encrypted-tbn1.gstatic.com/faviconV2?url=https://finance.yahoo.com&amp;client=NEWS_360&amp;size=96&amp;type=FAVICON&amp;fallback_opts=TYPE,SIZE,URL</t>
        </is>
      </c>
      <c r="C130" t="inlineStr">
        <is>
          <t>Yahoo Finance</t>
        </is>
      </c>
      <c r="D130" t="inlineStr">
        <is>
          <t>Ford first quarter revenue, profits top estimates; EV unit loses $722 million</t>
        </is>
      </c>
      <c r="E130" s="2" t="n">
        <v>45048.8462268519</v>
      </c>
      <c r="F130" t="inlineStr">
        <is>
          <t>eng</t>
        </is>
      </c>
      <c r="G130" t="str">
        <f>IFERROR(ROWSDUMMYFUNCTION(CLASSIFY_OPENAI(D130,"positive; negative; neutral. based on the sentiment that the news represents for the financial market and its investors",FALSE)),"Neutral")</f>
        <v>Neutral</v>
      </c>
    </row>
    <row r="131">
      <c r="A131" t="inlineStr">
        <is>
          <t>./articles/CBMifmh0dHBzOi8vY29tbXVuaXR5aW1wYWN0LmNvbS9hdXN0aW4vcm91bmQtcm9jay9idXNpbmVzcy8yMDIzLzA1LzAyL3R1ZXNkYXktbW9ybmluZy1zdG9yZS1pbi1yb3VuZC1yb2NrLXRvLWNsb3NlLWJ5LWVuZC1vZi1qdW5lL9IBAA?hl=en-US&amp;gl=US&amp;ceid=US%3Aen</t>
        </is>
      </c>
      <c r="B131" t="inlineStr">
        <is>
          <t>https://encrypted-tbn0.gstatic.com/faviconV2?url=https://communityimpact.com&amp;client=NEWS_360&amp;size=96&amp;type=FAVICON&amp;fallback_opts=TYPE,SIZE,URL</t>
        </is>
      </c>
      <c r="C131" t="inlineStr">
        <is>
          <t>Community Impact Newspaper</t>
        </is>
      </c>
      <c r="D131" t="inlineStr">
        <is>
          <t>Tuesday Morning store in Round Rock to close by end of June</t>
        </is>
      </c>
      <c r="E131" s="2" t="n">
        <v>45048.85</v>
      </c>
      <c r="F131" t="inlineStr">
        <is>
          <t>eng</t>
        </is>
      </c>
      <c r="G131" t="str">
        <f>IFERROR(ROWSDUMMYFUNCTION(CLASSIFY_OPENAI(D131,"positive; negative; neutral. based on the sentiment that the news represents for the financial market and its investors",FALSE)),"negative")</f>
        <v>negative</v>
      </c>
    </row>
    <row r="132">
      <c r="A132" t="inlineStr">
        <is>
          <t>./articles/CBMiQWh0dHBzOi8vd3d3Lm1vcnRnYWdlbmV3c2RhaWx5LmNvbS9tYXJrZXRzL21vcnRnYWdlLXJhdGVzLTA1MDIyMDIz0gFCaHR0cHM6Ly9hbXAubW9ydGdhZ2VuZXdzZGFpbHkuY29tL2FydGljbGUvNjQ1MTcxMzU2NjY2MTM0Y2JhNDI1Mjkz?hl=en-US&amp;gl=US&amp;ceid=US%3Aen</t>
        </is>
      </c>
      <c r="B132" t="inlineStr">
        <is>
          <t>https://encrypted-tbn1.gstatic.com/faviconV2?url=https://www.mortgagenewsdaily.com&amp;client=NEWS_360&amp;size=96&amp;type=FAVICON&amp;fallback_opts=TYPE,SIZE,URL</t>
        </is>
      </c>
      <c r="C132" t="inlineStr">
        <is>
          <t>Mortgage News Daily</t>
        </is>
      </c>
      <c r="D132" t="inlineStr">
        <is>
          <t>Mortgage Rates Fully Erase Monday's Surge</t>
        </is>
      </c>
      <c r="E132" s="2" t="n">
        <v>45048.8506481481</v>
      </c>
      <c r="F132" t="inlineStr">
        <is>
          <t>eng</t>
        </is>
      </c>
      <c r="G132" t="str">
        <f>IFERROR(ROWSDUMMYFUNCTION(CLASSIFY_OPENAI(D132,"positive; negative; neutral. based on the sentiment that the news represents for the financial market and its investors",FALSE)),"neutral")</f>
        <v>neutral</v>
      </c>
    </row>
    <row r="133">
      <c r="A133" t="inlineStr">
        <is>
          <t>./articles/CBMiPWh0dHBzOi8vZmluYW5jZS55YWhvby5jb20vbmV3cy9hbWQtcTEtZWFybmluZ3MtMTY0NjQzMDczLmh0bWzSAUVodHRwczovL2ZpbmFuY2UueWFob28uY29tL2FtcGh0bWwvbmV3cy9hbWQtcTEtZWFybmluZ3MtMTY0NjQzMDczLmh0bWw?hl=en-US&amp;gl=US&amp;ceid=US%3Aen</t>
        </is>
      </c>
      <c r="B133" t="inlineStr">
        <is>
          <t>https://encrypted-tbn1.gstatic.com/faviconV2?url=https://finance.yahoo.com&amp;client=NEWS_360&amp;size=96&amp;type=FAVICON&amp;fallback_opts=TYPE,SIZE,URL</t>
        </is>
      </c>
      <c r="C133" t="inlineStr">
        <is>
          <t>Yahoo Finance</t>
        </is>
      </c>
      <c r="D133" t="inlineStr">
        <is>
          <t>AMD Q1 earnings: Beats on revenue and EPS, but chip sales drop 64%</t>
        </is>
      </c>
      <c r="E133" s="2" t="n">
        <v>45048.8512962963</v>
      </c>
      <c r="F133" t="inlineStr">
        <is>
          <t>eng</t>
        </is>
      </c>
      <c r="G133" t="str">
        <f>IFERROR(ROWSDUMMYFUNCTION(CLASSIFY_OPENAI(D133,"positive; negative; neutral. based on the sentiment that the news represents for the financial market and its investors",FALSE)),"Neutral")</f>
        <v>Neutral</v>
      </c>
    </row>
    <row r="134">
      <c r="A134" t="inlineStr">
        <is>
          <t>./articles/CBMiPWh0dHBzOi8vd3d3LmJhcnJvbnMuY29tL2FydGljbGVzL3N0b2NrLW1hcmtldC1tb3ZlcnMtN2MxN2IwYjbSAUFodHRwczovL3d3dy5iYXJyb25zLmNvbS9hbXAvYXJ0aWNsZXMvc3RvY2stbWFya2V0LW1vdmVycy03YzE3YjBiNg?hl=en-US&amp;gl=US&amp;ceid=US%3Aen</t>
        </is>
      </c>
      <c r="B134" t="inlineStr">
        <is>
          <t>https://encrypted-tbn1.gstatic.com/faviconV2?url=https://www.barrons.com&amp;client=NEWS_360&amp;size=96&amp;type=FAVICON&amp;fallback_opts=TYPE,SIZE,URL</t>
        </is>
      </c>
      <c r="C134" t="inlineStr">
        <is>
          <t>Barron's</t>
        </is>
      </c>
      <c r="D134" t="inlineStr">
        <is>
          <t>Chegg, PacWest, Arista, Uber, SoFi, BP, and More Stock Market Movers</t>
        </is>
      </c>
      <c r="E134" s="2" t="n">
        <v>45048.8527777778</v>
      </c>
      <c r="F134" t="inlineStr">
        <is>
          <t>eng</t>
        </is>
      </c>
      <c r="G134" t="str">
        <f>IFERROR(ROWSDUMMYFUNCTION(CLASSIFY_OPENAI(D134,"positive; negative; neutral. based on the sentiment that the news represents for the financial market and its investors",FALSE)),"neutral")</f>
        <v>neutral</v>
      </c>
    </row>
    <row r="135">
      <c r="A135" t="inlineStr">
        <is>
          <t>./articles/CBMiQGh0dHBzOi8vd3d3LmNuYmMuY29tLzIwMjMvMDUvMDIvYW1kLWVhcm5pbmdzLXJlcG9ydC1xMS0yMDIzLmh0bWzSAURodHRwczovL3d3dy5jbmJjLmNvbS9hbXAvMjAyMy8wNS8wMi9hbWQtZWFybmluZ3MtcmVwb3J0LXExLTIwMjMuaHRtbA?hl=en-US&amp;gl=US&amp;ceid=US%3Aen</t>
        </is>
      </c>
      <c r="B135" t="inlineStr">
        <is>
          <t>https://encrypted-tbn0.gstatic.com/faviconV2?url=https://www.cnbc.com&amp;client=NEWS_360&amp;size=96&amp;type=FAVICON&amp;fallback_opts=TYPE,SIZE,URL</t>
        </is>
      </c>
      <c r="C135" t="inlineStr">
        <is>
          <t>CNBC</t>
        </is>
      </c>
      <c r="D135" t="inlineStr">
        <is>
          <t>AMD revenue drops 9% as PC chip sales decline sharply</t>
        </is>
      </c>
      <c r="E135" s="2" t="n">
        <v>45048.8528472222</v>
      </c>
      <c r="F135" t="inlineStr">
        <is>
          <t>eng</t>
        </is>
      </c>
      <c r="G135" t="str">
        <f>IFERROR(ROWSDUMMYFUNCTION(CLASSIFY_OPENAI(D135,"positive; negative; neutral. based on the sentiment that the news represents for the financial market and its investors",FALSE)),"negative")</f>
        <v>negative</v>
      </c>
    </row>
    <row r="136">
      <c r="A136" t="inlineStr">
        <is>
          <t>./articles/CCAiC3dvSWpweGdqX05vmAEB?hl=en-US&amp;gl=US&amp;ceid=US%3Aen</t>
        </is>
      </c>
      <c r="B136" t="inlineStr">
        <is>
          <t>https://yt3.ggpht.com/-kcohSPXknvrybix3K6ayjkT3_vn0Hily7cED3KwrlYzXYNzTXrgmg4ea04Yurmzkgk04A6j3Rg=s0-h14</t>
        </is>
      </c>
      <c r="C136" t="inlineStr">
        <is>
          <t>Bloomberg Television</t>
        </is>
      </c>
      <c r="D136" t="inlineStr">
        <is>
          <t>Bank Crisis Fallout | Bloomberg Surveillance 05/02/23</t>
        </is>
      </c>
      <c r="E136" s="2" t="n">
        <v>45048.8557523148</v>
      </c>
      <c r="F136" t="inlineStr">
        <is>
          <t>eng</t>
        </is>
      </c>
      <c r="G136" t="str">
        <f>IFERROR(ROWSDUMMYFUNCTION(CLASSIFY_OPENAI(D136,"positive; negative; neutral. based on the sentiment that the news represents for the financial market and its investors",FALSE)),"Negative")</f>
        <v>Negative</v>
      </c>
    </row>
    <row r="137">
      <c r="A137" t="inlineStr">
        <is>
          <t>./articles/CBMiPGh0dHBzOi8vbmV3cy55YWhvby5jb20vbm8tZ2FtZS1wbGFuLWJ1ZC1saWdodC0yMDMzMzY1NzguaHRtbNIBRGh0dHBzOi8vbmV3cy55YWhvby5jb20vYW1waHRtbC9uby1nYW1lLXBsYW4tYnVkLWxpZ2h0LTIwMzMzNjU3OC5odG1s?hl=en-US&amp;gl=US&amp;ceid=US%3Aen</t>
        </is>
      </c>
      <c r="B137" t="inlineStr">
        <is>
          <t>https://encrypted-tbn2.gstatic.com/faviconV2?url=https://news.yahoo.com&amp;client=NEWS_360&amp;size=96&amp;type=FAVICON&amp;fallback_opts=TYPE,SIZE,URL</t>
        </is>
      </c>
      <c r="C137" t="inlineStr">
        <is>
          <t>Yahoo News</t>
        </is>
      </c>
      <c r="D137" t="inlineStr">
        <is>
          <t>‘There’s No Game Plan’: Bud Light Sales Collapse amid Backlash to Dylan Mulvaney Campaign</t>
        </is>
      </c>
      <c r="E137" s="2" t="n">
        <v>45048.8566666667</v>
      </c>
      <c r="F137" t="inlineStr">
        <is>
          <t>eng</t>
        </is>
      </c>
      <c r="G137" t="str">
        <f>IFERROR(ROWSDUMMYFUNCTION(CLASSIFY_OPENAI(D137,"positive; negative; neutral. based on the sentiment that the news represents for the financial market and its investors",FALSE)),"negative")</f>
        <v>negative</v>
      </c>
    </row>
    <row r="138">
      <c r="A138" t="inlineStr">
        <is>
          <t>./articles/CBMieGh0dHBzOi8vd3d3LmtpdGNvLmNvbS9uZXdzLzIwMjMtMDUtMDIvR29sZC1wcmljZS1yYWxsaWVzLTMzLWFoZWFkLW9mLUZlZC1kZWNpc2lvbi1nZXRzLXJlYWR5LXRvLXRlc3QtYWxsLXRpbWUtaGlnaHMuaHRtbNIBAA?hl=en-US&amp;gl=US&amp;ceid=US%3Aen</t>
        </is>
      </c>
      <c r="B138" t="inlineStr">
        <is>
          <t>https://encrypted-tbn1.gstatic.com/faviconV2?url=https://www.kitco.com&amp;client=NEWS_360&amp;size=96&amp;type=FAVICON&amp;fallback_opts=TYPE,SIZE,URL</t>
        </is>
      </c>
      <c r="C138" t="inlineStr">
        <is>
          <t>Kitco NEWS</t>
        </is>
      </c>
      <c r="D138" t="inlineStr">
        <is>
          <t>Gold price rallies $33 ahead of Fed decision, gets ready to test all-time highs</t>
        </is>
      </c>
      <c r="E138" s="2" t="n">
        <v>45048.8590277778</v>
      </c>
      <c r="F138" t="inlineStr">
        <is>
          <t>eng</t>
        </is>
      </c>
      <c r="G138" t="str">
        <f>IFERROR(ROWSDUMMYFUNCTION(CLASSIFY_OPENAI(D138,"positive; negative; neutral. based on the sentiment that the news represents for the financial market and its investors",FALSE)),"positive")</f>
        <v>positive</v>
      </c>
    </row>
    <row r="139">
      <c r="A139" t="inlineStr">
        <is>
          <t>./articles/CBMiKmh0dHBzOi8vd3d3LmJiYy5jb20vbmV3cy9idXNpbmVzcy02NTQ2MTkzMNIBAA?hl=en-US&amp;gl=US&amp;ceid=US%3Aen</t>
        </is>
      </c>
      <c r="B139" t="inlineStr">
        <is>
          <t>https://encrypted-tbn2.gstatic.com/faviconV2?url=https://www.bbc.com&amp;client=NEWS_360&amp;size=96&amp;type=FAVICON&amp;fallback_opts=TYPE,SIZE,URL</t>
        </is>
      </c>
      <c r="C139" t="inlineStr">
        <is>
          <t>BBC</t>
        </is>
      </c>
      <c r="D139" t="inlineStr">
        <is>
          <t>US bank shares slide after First Republic rescue</t>
        </is>
      </c>
      <c r="E139" s="2" t="n">
        <v>45048.8600462963</v>
      </c>
      <c r="F139" t="inlineStr">
        <is>
          <t>eng</t>
        </is>
      </c>
      <c r="G139" t="str">
        <f>IFERROR(ROWSDUMMYFUNCTION(CLASSIFY_OPENAI(D139,"positive; negative; neutral. based on the sentiment that the news represents for the financial market and its investors",FALSE)),"negative")</f>
        <v>negative</v>
      </c>
    </row>
    <row r="140">
      <c r="A140" t="inlineStr">
        <is>
          <t>./articles/CBMiR2h0dHBzOi8vd3d3Lm55dGltZXMuY29tLzIwMjMvMDUvMDIvYnVzaW5lc3MvZm9yZC1tb3Rvci1lYXJuaW5ncy1xMS5odG1s0gEA?hl=en-US&amp;gl=US&amp;ceid=US%3Aen</t>
        </is>
      </c>
      <c r="B140" t="inlineStr">
        <is>
          <t>https://encrypted-tbn2.gstatic.com/faviconV2?url=https://www.nytimes.com&amp;client=NEWS_360&amp;size=96&amp;type=FAVICON&amp;fallback_opts=TYPE,SIZE,URL</t>
        </is>
      </c>
      <c r="C140" t="inlineStr">
        <is>
          <t>The New York Times</t>
        </is>
      </c>
      <c r="D140" t="inlineStr">
        <is>
          <t>Ford Reports $1.8 Billion Profit in Quarter</t>
        </is>
      </c>
      <c r="E140" s="2" t="n">
        <v>45048.8608680556</v>
      </c>
      <c r="F140" t="inlineStr">
        <is>
          <t>eng</t>
        </is>
      </c>
      <c r="G140" t="str">
        <f>IFERROR(ROWSDUMMYFUNCTION(CLASSIFY_OPENAI(D140,"positive; negative; neutral. based on the sentiment that the news represents for the financial market and its investors",FALSE)),"positive")</f>
        <v>positive</v>
      </c>
    </row>
    <row r="141">
      <c r="A141" t="inlineStr">
        <is>
          <t>./articles/CBMiXmh0dHBzOi8vd3d3Lm1vcm5pbmdzdGFyLmNvbS9hcnRpY2xlcy8xMTUzOTYwL2tlbnZ1ZS1pcG8tYS1kaXZpZGVuZC1wYXlpbmctaGlnaC1jYWxpYmVyLWNvbXBhbnnSAQA?hl=en-US&amp;gl=US&amp;ceid=US%3Aen</t>
        </is>
      </c>
      <c r="B141" t="inlineStr">
        <is>
          <t>https://encrypted-tbn3.gstatic.com/faviconV2?url=https://www.morningstar.com&amp;client=NEWS_360&amp;size=96&amp;type=FAVICON&amp;fallback_opts=TYPE,SIZE,URL</t>
        </is>
      </c>
      <c r="C141" t="inlineStr">
        <is>
          <t>Morningstar</t>
        </is>
      </c>
      <c r="D141" t="inlineStr">
        <is>
          <t>Kenvue IPO: A Dividend-Paying, 'High-Caliber' Company</t>
        </is>
      </c>
      <c r="E141" s="2" t="n">
        <v>45048.8611574074</v>
      </c>
      <c r="F141" t="inlineStr">
        <is>
          <t>eng</t>
        </is>
      </c>
      <c r="G141" t="str">
        <f>IFERROR(ROWSDUMMYFUNCTION(CLASSIFY_OPENAI(D141,"positive; negative; neutral. based on the sentiment that the news represents for the financial market and its investors",FALSE)),"positive")</f>
        <v>positive</v>
      </c>
    </row>
    <row r="142">
      <c r="A142" t="inlineStr">
        <is>
          <t>./articles/CCAiC2xtZE5MUUNkcUx3mAEB?hl=en-US&amp;gl=US&amp;ceid=US%3Aen</t>
        </is>
      </c>
      <c r="B142" t="inlineStr">
        <is>
          <t>https://yt3.ggpht.com/7jUHEz4UBLqvmtFQAthsHAU8d5yOVRtf6CO-t-XwuDReks2GJbJ_gcPZdWnFUhIrv26EGzWk=s0-h14</t>
        </is>
      </c>
      <c r="C142" t="inlineStr">
        <is>
          <t>Yahoo Finance</t>
        </is>
      </c>
      <c r="D142" t="inlineStr">
        <is>
          <t>Coinbase launches overseas exchange for crypto traders</t>
        </is>
      </c>
      <c r="E142" s="2" t="n">
        <v>45048.8613541667</v>
      </c>
      <c r="F142" t="inlineStr">
        <is>
          <t>eng</t>
        </is>
      </c>
      <c r="G142" t="str">
        <f>IFERROR(ROWSDUMMYFUNCTION(CLASSIFY_OPENAI(D142,"positive; negative; neutral. based on the sentiment that the news represents for the financial market and its investors",FALSE)),"Positive")</f>
        <v>Positive</v>
      </c>
    </row>
    <row r="143">
      <c r="A143" t="inlineStr">
        <is>
          <t>./articles/CBMieGh0dHBzOi8vd3d3LmVuZ2FkZ2V0LmNvbS90d2l0dGVyLXJlc3RvcmVzLWZyZWUtYXBpLWFjY2Vzcy1mb3ItZW1lcmdlbmN5LXdlYXRoZXItYW5kLXRyYW5zcG9ydGF0aW9uLWFsZXJ0cy0yMDQ1MTk1NzQuaHRtbNIBfGh0dHBzOi8vd3d3LmVuZ2FkZ2V0LmNvbS9hbXAvdHdpdHRlci1yZXN0b3Jlcy1mcmVlLWFwaS1hY2Nlc3MtZm9yLWVtZXJnZW5jeS13ZWF0aGVyLWFuZC10cmFuc3BvcnRhdGlvbi1hbGVydHMtMjA0NTE5NTc0Lmh0bWw?hl=en-US&amp;gl=US&amp;ceid=US%3Aen</t>
        </is>
      </c>
      <c r="B143" t="inlineStr">
        <is>
          <t>https://encrypted-tbn1.gstatic.com/faviconV2?url=https://www.engadget.com&amp;client=NEWS_360&amp;size=96&amp;type=FAVICON&amp;fallback_opts=TYPE,SIZE,URL</t>
        </is>
      </c>
      <c r="C143" t="inlineStr">
        <is>
          <t>Engadget</t>
        </is>
      </c>
      <c r="D143" t="inlineStr">
        <is>
          <t>Twitter restores free API access for emergency, weather and transportation alerts</t>
        </is>
      </c>
      <c r="E143" s="2" t="n">
        <v>45048.8665046296</v>
      </c>
      <c r="F143" t="inlineStr">
        <is>
          <t>eng</t>
        </is>
      </c>
      <c r="G143" t="str">
        <f>IFERROR(ROWSDUMMYFUNCTION(CLASSIFY_OPENAI(D143,"positive; negative; neutral. based on the sentiment that the news represents for the financial market and its investors",FALSE)),"positive")</f>
        <v>positive</v>
      </c>
    </row>
    <row r="144">
      <c r="A144" t="inlineStr">
        <is>
          <t>./articles/CBMieWh0dHBzOi8vb2lscHJpY2UuY29tL0xhdGVzdC1FbmVyZ3ktTmV3cy9Xb3JsZC1OZXdzL09pbC1QcmljZXMtQ29udGludWUtVG8tU2xpcC1FdmVuLUFzLUNydWRlLU9pbC1JbnZlbnRvcmllcy1EZWNsaW5lLmh0bWzSAX1odHRwczovL29pbHByaWNlLmNvbS9MYXRlc3QtRW5lcmd5LU5ld3MvV29ybGQtTmV3cy9PaWwtUHJpY2VzLUNvbnRpbnVlLVRvLVNsaXAtRXZlbi1Bcy1DcnVkZS1PaWwtSW52ZW50b3JpZXMtRGVjbGluZS5hbXAuaHRtbA?hl=en-US&amp;gl=US&amp;ceid=US%3Aen</t>
        </is>
      </c>
      <c r="B144" t="inlineStr">
        <is>
          <t>https://encrypted-tbn2.gstatic.com/faviconV2?url=https://oilprice.com&amp;client=NEWS_360&amp;size=96&amp;type=FAVICON&amp;fallback_opts=TYPE,SIZE,URL</t>
        </is>
      </c>
      <c r="C144" t="inlineStr">
        <is>
          <t>OilPrice.com</t>
        </is>
      </c>
      <c r="D144" t="inlineStr">
        <is>
          <t>Oil Prices Continue To Slip Even As Crude Oil Inventories Decline</t>
        </is>
      </c>
      <c r="E144" s="2" t="n">
        <v>45048.8666666667</v>
      </c>
      <c r="F144" t="inlineStr">
        <is>
          <t>eng</t>
        </is>
      </c>
      <c r="G144" t="str">
        <f>IFERROR(ROWSDUMMYFUNCTION(CLASSIFY_OPENAI(D144,"positive; negative; neutral. based on the sentiment that the news represents for the financial market and its investors",FALSE)),"negative")</f>
        <v>negative</v>
      </c>
    </row>
    <row r="145">
      <c r="A145" t="inlineStr">
        <is>
          <t>./articles/CBMiWGh0dHBzOi8vZmluYW5jZS55YWhvby5jb20vbmV3cy9mb3JtZXItY29pbmJhc2Utb2ZmaWNpYWwtYmFsYWppLXNyaW5pdmFzYW4tMjA1MDM4OTQ5Lmh0bWzSAWBodHRwczovL2ZpbmFuY2UueWFob28uY29tL2FtcGh0bWwvbmV3cy9mb3JtZXItY29pbmJhc2Utb2ZmaWNpYWwtYmFsYWppLXNyaW5pdmFzYW4tMjA1MDM4OTQ5Lmh0bWw?hl=en-US&amp;gl=US&amp;ceid=US%3Aen</t>
        </is>
      </c>
      <c r="B145" t="inlineStr">
        <is>
          <t>https://encrypted-tbn1.gstatic.com/faviconV2?url=https://finance.yahoo.com&amp;client=NEWS_360&amp;size=96&amp;type=FAVICON&amp;fallback_opts=TYPE,SIZE,URL</t>
        </is>
      </c>
      <c r="C145" t="inlineStr">
        <is>
          <t>Yahoo Finance</t>
        </is>
      </c>
      <c r="D145" t="inlineStr">
        <is>
          <t>Former Coinbase Official Balaji Srinivasan Closes Out $1 Million Bitcoin Bet Early</t>
        </is>
      </c>
      <c r="E145" s="2" t="n">
        <v>45048.8684953704</v>
      </c>
      <c r="F145" t="inlineStr">
        <is>
          <t>eng</t>
        </is>
      </c>
      <c r="G145" t="str">
        <f>IFERROR(ROWSDUMMYFUNCTION(CLASSIFY_OPENAI(D145,"positive; negative; neutral. based on the sentiment that the news represents for the financial market and its investors",FALSE)),"positive")</f>
        <v>positive</v>
      </c>
    </row>
    <row r="146">
      <c r="A146" t="inlineStr">
        <is>
          <t>./articles/CCAiC2hOUExZRU10akhjmAEB?hl=en-US&amp;gl=US&amp;ceid=US%3Aen</t>
        </is>
      </c>
      <c r="B146" t="inlineStr">
        <is>
          <t>https://yt3.ggpht.com/ytc/AGIKgqPWiiqhx401RAMI8gnIlNIU_XIS7kjbrrtmiTb_rQ=s0-h14</t>
        </is>
      </c>
      <c r="C146" t="inlineStr">
        <is>
          <t>CNBC Television</t>
        </is>
      </c>
      <c r="D146" t="inlineStr">
        <is>
          <t>AMD beats on top and bottom lines in Q1</t>
        </is>
      </c>
      <c r="E146" s="2" t="n">
        <v>45048.8700347222</v>
      </c>
      <c r="F146" t="inlineStr">
        <is>
          <t>eng</t>
        </is>
      </c>
      <c r="G146" t="str">
        <f>IFERROR(ROWSDUMMYFUNCTION(CLASSIFY_OPENAI(D146,"positive; negative; neutral. based on the sentiment that the news represents for the financial market and its investors",FALSE)),"positive")</f>
        <v>positive</v>
      </c>
    </row>
    <row r="147">
      <c r="A147" t="inlineStr">
        <is>
          <t>./articles/CBMiRmh0dHBzOi8vd3d3LnJmYS5vcmcvZW5nbGlzaC9uZXdzL3V5Z2h1ci9zZWMtbGV0dGVyLTA1MDIyMDIzMTY0NzU4Lmh0bWzSAU1odHRwczovL3d3dy5yZmEub3JnL2VuZ2xpc2gvbmV3cy91eWdodXIvc2VjLWxldHRlci0wNTAyMjAyMzE2NDc1OC5odG1sL2FtcFJGQQ?hl=en-US&amp;gl=US&amp;ceid=US%3Aen</t>
        </is>
      </c>
      <c r="B147" t="inlineStr">
        <is>
          <t>https://encrypted-tbn2.gstatic.com/faviconV2?url=https://www.rfa.org&amp;client=NEWS_360&amp;size=96&amp;type=FAVICON&amp;fallback_opts=TYPE,SIZE,URL</t>
        </is>
      </c>
      <c r="C147" t="inlineStr">
        <is>
          <t>Radio Free Asia</t>
        </is>
      </c>
      <c r="D147" t="inlineStr">
        <is>
          <t>US legislators urge SEC to prevent share offering by China-backed clothing firm</t>
        </is>
      </c>
      <c r="E147" s="2" t="n">
        <v>45048.8727430556</v>
      </c>
      <c r="F147" t="inlineStr">
        <is>
          <t>eng</t>
        </is>
      </c>
      <c r="G147" t="str">
        <f>IFERROR(ROWSDUMMYFUNCTION(CLASSIFY_OPENAI(D147,"positive; negative; neutral. based on the sentiment that the news represents for the financial market and its investors",FALSE)),"negative")</f>
        <v>negative</v>
      </c>
    </row>
    <row r="148">
      <c r="A148" t="inlineStr">
        <is>
          <t>./articles/CBMiR2h0dHBzOi8vc3BhY2VuZXdzLmNvbS9ldXJvcGVhbi1zcGFjZS1naWFudHMtam9pbi1mb3JjZXMtZm9yLWlyaXMlQzIlQjIv0gEA?hl=en-US&amp;gl=US&amp;ceid=US%3Aen</t>
        </is>
      </c>
      <c r="B148" t="inlineStr">
        <is>
          <t>https://encrypted-tbn1.gstatic.com/faviconV2?url=https://spacenews.com&amp;client=NEWS_360&amp;size=96&amp;type=FAVICON&amp;fallback_opts=TYPE,SIZE,URL</t>
        </is>
      </c>
      <c r="C148" t="inlineStr">
        <is>
          <t>SpaceNews</t>
        </is>
      </c>
      <c r="D148" t="inlineStr">
        <is>
          <t>European space giants join forces for IRIS²</t>
        </is>
      </c>
      <c r="E148" s="2" t="n">
        <v>45048.8733333333</v>
      </c>
      <c r="F148" t="inlineStr">
        <is>
          <t>eng</t>
        </is>
      </c>
      <c r="G148" t="str">
        <f>IFERROR(ROWSDUMMYFUNCTION(CLASSIFY_OPENAI(D148,"positive; negative; neutral. based on the sentiment that the news represents for the financial market and its investors",FALSE)),"Neutral")</f>
        <v>Neutral</v>
      </c>
    </row>
    <row r="149">
      <c r="A149" t="inlineStr">
        <is>
          <t>./articles/CBMifGh0dHBzOi8vd3d3LnN0bHRvZGF5LmNvbS9vcGluaW9uL2NvbHVtbnMvZWRpdG9yaWFsLXRoZS1idWQtbGlnaHQtYnJldy1oYWhhL2FydGljbGVfZGVhOTBhZjAtZTkxMi0xMWVkLTg3MzYtZTdiNzJiZDM0NDYyLmh0bWzSAQA?hl=en-US&amp;gl=US&amp;ceid=US%3Aen</t>
        </is>
      </c>
      <c r="B149" t="inlineStr">
        <is>
          <t>https://encrypted-tbn1.gstatic.com/faviconV2?url=https://www.stltoday.com&amp;client=NEWS_360&amp;size=96&amp;type=FAVICON&amp;fallback_opts=TYPE,SIZE,URL</t>
        </is>
      </c>
      <c r="C149" t="inlineStr">
        <is>
          <t>St. Louis Post-Dispatch</t>
        </is>
      </c>
      <c r="D149" t="inlineStr">
        <is>
          <t>Editorial: The Bud Light brew-haha</t>
        </is>
      </c>
      <c r="E149" s="2" t="n">
        <v>45048.875</v>
      </c>
      <c r="F149" t="inlineStr">
        <is>
          <t>eng</t>
        </is>
      </c>
      <c r="G149" t="str">
        <f>IFERROR(ROWSDUMMYFUNCTION(CLASSIFY_OPENAI(D149,"positive; negative; neutral. based on the sentiment that the news represents for the financial market and its investors",FALSE)),"Neutral")</f>
        <v>Neutral</v>
      </c>
    </row>
    <row r="150">
      <c r="A150" t="inlineStr">
        <is>
          <t>./articles/CBMiiQFodHRwczovL3d3dy5jb2luZGVzay5jb20vYnVzaW5lc3MvMjAyMy8wNS8wMi9iYWxhamktY2xvc2VzLWJpdGNvaW4tYmV0LXdpdGgtMTVtLWluLWRvbmF0aW9ucy1pbmNsdWRpbmctNTAway1mb3ItYml0Y29pbi1jb3JlLWRldmVsb3BtZW50L9IBmAFodHRwczovL3d3dy5jb2luZGVzay5jb20vYnVzaW5lc3MvMjAyMy8wNS8wMi9iYWxhamktY2xvc2VzLWJpdGNvaW4tYmV0LXdpdGgtMTVtLWluLWRvbmF0aW9ucy1pbmNsdWRpbmctNTAway1mb3ItYml0Y29pbi1jb3JlLWRldmVsb3BtZW50Lz9vdXRwdXRUeXBlPWFtcA?hl=en-US&amp;gl=US&amp;ceid=US%3Aen</t>
        </is>
      </c>
      <c r="B150" t="inlineStr">
        <is>
          <t>https://encrypted-tbn0.gstatic.com/faviconV2?url=https://www.coindesk.com&amp;client=NEWS_360&amp;size=96&amp;type=FAVICON&amp;fallback_opts=TYPE,SIZE,URL</t>
        </is>
      </c>
      <c r="C150" t="inlineStr">
        <is>
          <t>CoinDesk</t>
        </is>
      </c>
      <c r="D150" t="inlineStr">
        <is>
          <t>Balaji Closes Bitcoin Bet With $1.5M in Donations, Including $500K for Bitcoin Core Development</t>
        </is>
      </c>
      <c r="E150" s="2" t="n">
        <v>45048.8756944445</v>
      </c>
      <c r="F150" t="inlineStr">
        <is>
          <t>eng</t>
        </is>
      </c>
      <c r="G150" t="str">
        <f>IFERROR(ROWSDUMMYFUNCTION(CLASSIFY_OPENAI(D150,"positive; negative; neutral. based on the sentiment that the news represents for the financial market and its investors",FALSE)),"positive")</f>
        <v>positive</v>
      </c>
    </row>
    <row r="151">
      <c r="A151" t="inlineStr">
        <is>
          <t>./articles/CBMiWGh0dHBzOi8vd3d3LmJhcnJvbnMuY29tL2FydGljbGVzL3VuaXRlZGhlYWx0aC1jb25hZ3JhLXRvLWJ1eS1lbmQtZmVkLXJhdGUtaGlrZXMtMWI0MjE1ZDTSAVxodHRwczovL3d3dy5iYXJyb25zLmNvbS9hbXAvYXJ0aWNsZXMvdW5pdGVkaGVhbHRoLWNvbmFncmEtdG8tYnV5LWVuZC1mZWQtcmF0ZS1oaWtlcy0xYjQyMTVkNA?hl=en-US&amp;gl=US&amp;ceid=US%3Aen</t>
        </is>
      </c>
      <c r="B151" t="inlineStr">
        <is>
          <t>https://encrypted-tbn1.gstatic.com/faviconV2?url=https://www.barrons.com&amp;client=NEWS_360&amp;size=96&amp;type=FAVICON&amp;fallback_opts=TYPE,SIZE,URL</t>
        </is>
      </c>
      <c r="C151" t="inlineStr">
        <is>
          <t>Barron's</t>
        </is>
      </c>
      <c r="D151" t="inlineStr">
        <is>
          <t>UnitedHealth and Other Stocks to Buy for an End to the Fed’s Rate Hikes</t>
        </is>
      </c>
      <c r="E151" s="2" t="n">
        <v>45048.8770833333</v>
      </c>
      <c r="F151" t="inlineStr">
        <is>
          <t>eng</t>
        </is>
      </c>
      <c r="G151" t="str">
        <f>IFERROR(ROWSDUMMYFUNCTION(CLASSIFY_OPENAI(D151,"positive; negative; neutral. based on the sentiment that the news represents for the financial market and its investors",FALSE)),"positive")</f>
        <v>positive</v>
      </c>
    </row>
    <row r="152">
      <c r="A152" t="inlineStr">
        <is>
          <t>./articles/CBMimgFodHRwczovL2ZlZGVyYWxuZXdzbmV0d29yay5jb20vY29tbWVudGFyeS8yMDIzLzA1L2RvZXMtdGhlLW5hdGlvbmFsLWN5YmVyc2VjdXJpdHktc3RyYXRlZ3ktc3BlbGwtdGhlLWVuZC1vZi10aGUtZ292ZXJubWVudC1tYXJrZXQtZm9yLWNvbW1lcmNpYWwtc29mdHdhcmUv0gEA?hl=en-US&amp;gl=US&amp;ceid=US%3Aen</t>
        </is>
      </c>
      <c r="B152" t="inlineStr">
        <is>
          <t>https://encrypted-tbn0.gstatic.com/faviconV2?url=https://federalnewsnetwork.com&amp;client=NEWS_360&amp;size=96&amp;type=FAVICON&amp;fallback_opts=TYPE,SIZE,URL</t>
        </is>
      </c>
      <c r="C152" t="inlineStr">
        <is>
          <t>Federal News Network</t>
        </is>
      </c>
      <c r="D152" t="inlineStr">
        <is>
          <t>Does the National Cybersecurity Strategy spell the end of the government market for commercial software?</t>
        </is>
      </c>
      <c r="E152" s="2" t="n">
        <v>45048.8797569444</v>
      </c>
      <c r="F152" t="inlineStr">
        <is>
          <t>eng</t>
        </is>
      </c>
      <c r="G152" t="str">
        <f>IFERROR(ROWSDUMMYFUNCTION(CLASSIFY_OPENAI(D152,"positive; negative; neutral. based on the sentiment that the news represents for the financial market and its investors",FALSE)),"Neutral")</f>
        <v>Neutral</v>
      </c>
    </row>
    <row r="153">
      <c r="A153" t="inlineStr">
        <is>
          <t>./articles/CBMiZmh0dHBzOi8vd3d3LmNuYmMuY29tLzIwMjMvMDUvMDIva2FtYWxhLWhhcnJpcy10by1ob2xkLWFpLW1lZXRpbmctd2l0aC1nb29nbGUtbWljcm9zb2Z0LWFuZC1vcGVuYWkuaHRtbNIBamh0dHBzOi8vd3d3LmNuYmMuY29tL2FtcC8yMDIzLzA1LzAyL2thbWFsYS1oYXJyaXMtdG8taG9sZC1haS1tZWV0aW5nLXdpdGgtZ29vZ2xlLW1pY3Jvc29mdC1hbmQtb3BlbmFpLmh0bWw?hl=en-US&amp;gl=US&amp;ceid=US%3Aen</t>
        </is>
      </c>
      <c r="B153" t="inlineStr">
        <is>
          <t>https://encrypted-tbn0.gstatic.com/faviconV2?url=https://www.cnbc.com&amp;client=NEWS_360&amp;size=96&amp;type=FAVICON&amp;fallback_opts=TYPE,SIZE,URL</t>
        </is>
      </c>
      <c r="C153" t="inlineStr">
        <is>
          <t>CNBC</t>
        </is>
      </c>
      <c r="D153" t="inlineStr">
        <is>
          <t>Kamala Harris to discuss A.I. in meeting with Google, Microsoft, OpenAI and Anthropic CEOs</t>
        </is>
      </c>
      <c r="E153" s="2" t="n">
        <v>45048.8890046296</v>
      </c>
      <c r="F153" t="inlineStr">
        <is>
          <t>eng</t>
        </is>
      </c>
      <c r="G153" t="str">
        <f>IFERROR(ROWSDUMMYFUNCTION(CLASSIFY_OPENAI(D153,"positive; negative; neutral. based on the sentiment that the news represents for the financial market and its investors",FALSE)),"neutral")</f>
        <v>neutral</v>
      </c>
    </row>
    <row r="154">
      <c r="A154" t="inlineStr">
        <is>
          <t>./articles/CBMiYmh0dHBzOi8vd3d3LmZveGJ1c2luZXNzLmNvbS9yZXRhaWwvbm9yc2R0cm9tLWNsb3NpbmctMi1zYW4tZnJhbmNpc2NvLXN0b3Jlcy1keW5hbWljcy1kb3dudG93bi1hcmVh0gFmaHR0cHM6Ly93d3cuZm94YnVzaW5lc3MuY29tL3JldGFpbC9ub3JzZHRyb20tY2xvc2luZy0yLXNhbi1mcmFuY2lzY28tc3RvcmVzLWR5bmFtaWNzLWRvd250b3duLWFyZWEuYW1w?hl=en-US&amp;gl=US&amp;ceid=US%3Aen</t>
        </is>
      </c>
      <c r="B154" t="inlineStr">
        <is>
          <t>https://encrypted-tbn1.gstatic.com/faviconV2?url=https://www.foxbusiness.com&amp;client=NEWS_360&amp;size=96&amp;type=FAVICON&amp;fallback_opts=TYPE,SIZE,URL</t>
        </is>
      </c>
      <c r="C154" t="inlineStr">
        <is>
          <t>Fox Business</t>
        </is>
      </c>
      <c r="D154" t="inlineStr">
        <is>
          <t>Nordstrom closing 2 San Francisco stores, cites 'dynamics' of downtown area</t>
        </is>
      </c>
      <c r="E154" s="2" t="n">
        <v>45048.890150463</v>
      </c>
      <c r="F154" t="inlineStr">
        <is>
          <t>eng</t>
        </is>
      </c>
      <c r="G154" t="str">
        <f>IFERROR(ROWSDUMMYFUNCTION(CLASSIFY_OPENAI(D154,"positive; negative; neutral. based on the sentiment that the news represents for the financial market and its investors",FALSE)),"neutral")</f>
        <v>neutral</v>
      </c>
    </row>
    <row r="155">
      <c r="A155" t="inlineStr">
        <is>
          <t>./articles/CBMiS2h0dHBzOi8vZmluYW5jZS55YWhvby5jb20vbmV3cy93ZWxscy1mYXJnby1jZW8tc2F5cy1yZWdpb25hbC0yMTIyMzkwMzcuaHRtbNIBU2h0dHBzOi8vZmluYW5jZS55YWhvby5jb20vYW1waHRtbC9uZXdzL3dlbGxzLWZhcmdvLWNlby1zYXlzLXJlZ2lvbmFsLTIxMjIzOTAzNy5odG1s?hl=en-US&amp;gl=US&amp;ceid=US%3Aen</t>
        </is>
      </c>
      <c r="B155" t="inlineStr">
        <is>
          <t>https://encrypted-tbn1.gstatic.com/faviconV2?url=https://finance.yahoo.com&amp;client=NEWS_360&amp;size=96&amp;type=FAVICON&amp;fallback_opts=TYPE,SIZE,URL</t>
        </is>
      </c>
      <c r="C155" t="inlineStr">
        <is>
          <t>Yahoo Finance</t>
        </is>
      </c>
      <c r="D155" t="inlineStr">
        <is>
          <t>Wells Fargo CEO says regional banks are strong, but expects turmoil</t>
        </is>
      </c>
      <c r="E155" s="2" t="n">
        <v>45048.8907291667</v>
      </c>
      <c r="F155" t="inlineStr">
        <is>
          <t>eng</t>
        </is>
      </c>
      <c r="G155" t="str">
        <f>IFERROR(ROWSDUMMYFUNCTION(CLASSIFY_OPENAI(D155,"positive; negative; neutral. based on the sentiment that the news represents for the financial market and its investors",FALSE)),"neutral")</f>
        <v>neutral</v>
      </c>
    </row>
    <row r="156">
      <c r="A156" t="inlineStr">
        <is>
          <t>./articles/CBMicWh0dHBzOi8vbmV3cy5ibG9vbWJlcmdsYXcuY29tL2J1c2luZXNzLWFuZC1wcmFjdGljZS9iaWctbGF3LWF0dG9ybmV5LWJpbGxpbmctcmF0ZS1hdC0xNS15ZWFyLWxvdy13ZWxscy1mYXJnby1zYXlz0gEA?hl=en-US&amp;gl=US&amp;ceid=US%3Aen</t>
        </is>
      </c>
      <c r="B156" t="inlineStr">
        <is>
          <t>https://encrypted-tbn1.gstatic.com/faviconV2?url=https://news.bloomberglaw.com&amp;client=NEWS_360&amp;size=96&amp;type=FAVICON&amp;fallback_opts=TYPE,SIZE,URL</t>
        </is>
      </c>
      <c r="C156" t="inlineStr">
        <is>
          <t>Bloomberg Law</t>
        </is>
      </c>
      <c r="D156" t="inlineStr">
        <is>
          <t>Big Law Attorney Billing Rate at 15-Year Low, Wells Fargo Says</t>
        </is>
      </c>
      <c r="E156" s="2" t="n">
        <v>45048.8933564815</v>
      </c>
      <c r="F156" t="inlineStr">
        <is>
          <t>eng</t>
        </is>
      </c>
      <c r="G156" t="str">
        <f>IFERROR(ROWSDUMMYFUNCTION(CLASSIFY_OPENAI(D156,"positive; negative; neutral. based on the sentiment that the news represents for the financial market and its investors",FALSE)),"neutral")</f>
        <v>neutral</v>
      </c>
    </row>
    <row r="157">
      <c r="A157" t="inlineStr">
        <is>
          <t>./articles/CBMicmh0dHBzOi8vd3d3LnJldXRlcnMuY29tL3RlY2hub2xvZ3kvZ29vZ2xlLW1pY3Jvc29mdC1vcGVuYWktY2Vvcy1hdHRlbmQtd2hpdGUtaG91c2UtYWktbWVldGluZy1vZmZpY2lhbC0yMDIzLTA1LTAyL9IBAA?hl=en-US&amp;gl=US&amp;ceid=US%3Aen</t>
        </is>
      </c>
      <c r="B157" t="inlineStr">
        <is>
          <t>https://encrypted-tbn2.gstatic.com/faviconV2?url=https://www.reuters.com&amp;client=NEWS_360&amp;size=96&amp;type=FAVICON&amp;fallback_opts=TYPE,SIZE,URL</t>
        </is>
      </c>
      <c r="C157" t="inlineStr">
        <is>
          <t>Reuters</t>
        </is>
      </c>
      <c r="D157" t="inlineStr">
        <is>
          <t>Google, Microsoft CEOs called to AI meeting at White House</t>
        </is>
      </c>
      <c r="E157" s="2" t="n">
        <v>45048.8958333333</v>
      </c>
      <c r="F157" t="inlineStr">
        <is>
          <t>eng</t>
        </is>
      </c>
      <c r="G157" t="str">
        <f>IFERROR(ROWSDUMMYFUNCTION(CLASSIFY_OPENAI(D157,"positive; negative; neutral. based on the sentiment that the news represents for the financial market and its investors",FALSE)),"neutral")</f>
        <v>neutral</v>
      </c>
    </row>
    <row r="158">
      <c r="A158" t="inlineStr">
        <is>
          <t>./articles/CCAiC09ScWhjelJnT1RZmAEB?hl=en-US&amp;gl=US&amp;ceid=US%3Aen</t>
        </is>
      </c>
      <c r="B158" t="inlineStr">
        <is>
          <t>https://yt3.ggpht.com/7jUHEz4UBLqvmtFQAthsHAU8d5yOVRtf6CO-t-XwuDReks2GJbJ_gcPZdWnFUhIrv26EGzWk=s0-h14</t>
        </is>
      </c>
      <c r="C158" t="inlineStr">
        <is>
          <t>Yahoo Finance</t>
        </is>
      </c>
      <c r="D158" t="inlineStr">
        <is>
          <t>Biden on the biggest bank failure since 2008 #shorts</t>
        </is>
      </c>
      <c r="E158" s="2" t="n">
        <v>45048.8958449074</v>
      </c>
      <c r="F158" t="inlineStr">
        <is>
          <t>eng</t>
        </is>
      </c>
      <c r="G158" t="str">
        <f>IFERROR(ROWSDUMMYFUNCTION(CLASSIFY_OPENAI(D158,"positive; negative; neutral. based on the sentiment that the news represents for the financial market and its investors",FALSE)),"neutral")</f>
        <v>neutral</v>
      </c>
    </row>
    <row r="159">
      <c r="A159" t="inlineStr">
        <is>
          <t>./articles/CBMie2h0dHBzOi8vd3d3LmZyZWVwLmNvbS9zdG9yeS9tb25leS9jYXJzL2ZvcmQvMjAyMy8wNS8wMi9mb3JkLWZpcnN0LXF1YXJ0ZXItZWFybmluZ3Mtc2hvdy1nYWlucy1yZXZlYWwtZXYtbG9zc2VzLzcwMTc0ODg1MDA3L9IBAA?hl=en-US&amp;gl=US&amp;ceid=US%3Aen</t>
        </is>
      </c>
      <c r="B159" t="inlineStr">
        <is>
          <t>https://encrypted-tbn1.gstatic.com/faviconV2?url=https://www.freep.com&amp;client=NEWS_360&amp;size=96&amp;type=FAVICON&amp;fallback_opts=TYPE,SIZE,URL</t>
        </is>
      </c>
      <c r="C159" t="inlineStr">
        <is>
          <t>Detroit Free Press</t>
        </is>
      </c>
      <c r="D159" t="inlineStr">
        <is>
          <t>Ford first-quarter earnings show gains, reveal EV losses</t>
        </is>
      </c>
      <c r="E159" s="2" t="n">
        <v>45048.8993518519</v>
      </c>
      <c r="F159" t="inlineStr">
        <is>
          <t>eng</t>
        </is>
      </c>
      <c r="G159" t="str">
        <f>IFERROR(ROWSDUMMYFUNCTION(CLASSIFY_OPENAI(D159,"positive; negative; neutral. based on the sentiment that the news represents for the financial market and its investors",FALSE)),"Neutral")</f>
        <v>Neutral</v>
      </c>
    </row>
    <row r="160">
      <c r="A160" t="inlineStr">
        <is>
          <t>./articles/CBMiggFodHRwczovL3d3dy5zdGFyYWR2ZXJ0aXNlci5jb20vMjAyMy8wNS8wMi9icmVha2luZy1uZXdzL2hhd2FpaS1oZWFsdGgtZGVwYXJ0bWVudC1zYXlzLXRvLXRvc3MtcmVjYWxsZWQtZmxvdXItbGlua2VkLXRvLXNhbG1vbmVsbGEv0gGGAWh0dHBzOi8vd3d3LnN0YXJhZHZlcnRpc2VyLmNvbS8yMDIzLzA1LzAyL2JyZWFraW5nLW5ld3MvaGF3YWlpLWhlYWx0aC1kZXBhcnRtZW50LXNheXMtdG8tdG9zcy1yZWNhbGxlZC1mbG91ci1saW5rZWQtdG8tc2FsbW9uZWxsYS9hbXAv?hl=en-US&amp;gl=US&amp;ceid=US%3Aen</t>
        </is>
      </c>
      <c r="B160" t="inlineStr">
        <is>
          <t>https://encrypted-tbn1.gstatic.com/faviconV2?url=https://www.staradvertiser.com&amp;client=NEWS_360&amp;size=96&amp;type=FAVICON&amp;fallback_opts=TYPE,SIZE,URL</t>
        </is>
      </c>
      <c r="C160" t="inlineStr">
        <is>
          <t>Honolulu Star-Advertiser</t>
        </is>
      </c>
      <c r="D160" t="inlineStr">
        <is>
          <t>Hawaii Health Department says to toss recalled flour linked to salmonella</t>
        </is>
      </c>
      <c r="E160" s="2" t="n">
        <v>45048.9001041667</v>
      </c>
      <c r="F160" t="inlineStr">
        <is>
          <t>eng</t>
        </is>
      </c>
      <c r="G160" t="str">
        <f>IFERROR(ROWSDUMMYFUNCTION(CLASSIFY_OPENAI(D160,"positive; negative; neutral. based on the sentiment that the news represents for the financial market and its investors",FALSE)),"neutral")</f>
        <v>neutral</v>
      </c>
    </row>
    <row r="161">
      <c r="A161" t="inlineStr">
        <is>
          <t>./articles/CBMiSmh0dHBzOi8vZmluYW5jZS55YWhvby5jb20vbmV3cy9jYXJsLWljYWhuLXdlYWx0aC1wbHVuZ2VzLTEwLTIxMzg0NTMwMi5odG1s0gFSaHR0cHM6Ly9maW5hbmNlLnlhaG9vLmNvbS9hbXBodG1sL25ld3MvY2FybC1pY2Fobi13ZWFsdGgtcGx1bmdlcy0xMC0yMTM4NDUzMDIuaHRtbA?hl=en-US&amp;gl=US&amp;ceid=US%3Aen</t>
        </is>
      </c>
      <c r="B161" t="inlineStr">
        <is>
          <t>https://encrypted-tbn1.gstatic.com/faviconV2?url=https://finance.yahoo.com&amp;client=NEWS_360&amp;size=96&amp;type=FAVICON&amp;fallback_opts=TYPE,SIZE,URL</t>
        </is>
      </c>
      <c r="C161" t="inlineStr">
        <is>
          <t>Yahoo Finance</t>
        </is>
      </c>
      <c r="D161" t="inlineStr">
        <is>
          <t>Carl Icahn’s Wealth Plunges $10 Billion on Hindenburg Short-Seller Report</t>
        </is>
      </c>
      <c r="E161" s="2" t="n">
        <v>45048.9019097222</v>
      </c>
      <c r="F161" t="inlineStr">
        <is>
          <t>eng</t>
        </is>
      </c>
      <c r="G161" t="str">
        <f>IFERROR(ROWSDUMMYFUNCTION(CLASSIFY_OPENAI(D161,"positive; negative; neutral. based on the sentiment that the news represents for the financial market and its investors",FALSE)),"negative")</f>
        <v>negative</v>
      </c>
    </row>
    <row r="162">
      <c r="A162" t="inlineStr">
        <is>
          <t>./articles/CCAiC2RVLVBxMlVSX19RmAEB?hl=en-US&amp;gl=US&amp;ceid=US%3Aen</t>
        </is>
      </c>
      <c r="B162" t="inlineStr">
        <is>
          <t>https://yt3.ggpht.com/32iHHkC7hX_VCV13Ix8og059abtHmkzXxSHEdOmJs6J2FA3XGJb8RxyJMlxPSoPZH7wLP5_5ow=s0-h14</t>
        </is>
      </c>
      <c r="C162" t="inlineStr">
        <is>
          <t>Queen City News</t>
        </is>
      </c>
      <c r="D162" t="inlineStr">
        <is>
          <t>Another big box retailer going out of business</t>
        </is>
      </c>
      <c r="E162" s="2" t="n">
        <v>45048.9023263889</v>
      </c>
      <c r="F162" t="inlineStr">
        <is>
          <t>eng</t>
        </is>
      </c>
      <c r="G162" t="str">
        <f>IFERROR(ROWSDUMMYFUNCTION(CLASSIFY_OPENAI(D162,"positive; negative; neutral. based on the sentiment that the news represents for the financial market and its investors",FALSE)),"negative")</f>
        <v>negative</v>
      </c>
    </row>
    <row r="163">
      <c r="A163" t="inlineStr">
        <is>
          <t>./articles/CBMiYGh0dHBzOi8vd3d3LmNubi5jb20vMjAyMy8wNS8wMi9wb2xpdGljcy9kZW1vY3JhdGljLWNvbmdyZXNzd29tYW4tZmlyc3QtcmVwdWJsaWMtc3RvY2svaW5kZXguaHRtbNIBZGh0dHBzOi8vYW1wLmNubi5jb20vY25uLzIwMjMvMDUvMDIvcG9saXRpY3MvZGVtb2NyYXRpYy1jb25ncmVzc3dvbWFuLWZpcnN0LXJlcHVibGljLXN0b2NrL2luZGV4Lmh0bWw?hl=en-US&amp;gl=US&amp;ceid=US%3Aen</t>
        </is>
      </c>
      <c r="B163" t="inlineStr">
        <is>
          <t>https://encrypted-tbn2.gstatic.com/faviconV2?url=https://www.cnn.com&amp;client=NEWS_360&amp;size=96&amp;type=FAVICON&amp;fallback_opts=TYPE,SIZE,URL</t>
        </is>
      </c>
      <c r="C163" t="inlineStr">
        <is>
          <t>CNN</t>
        </is>
      </c>
      <c r="D163" t="inlineStr">
        <is>
          <t>Democratic congresswoman sold First Republic stock and bought JPMorgan just before bank sale, financial disclosures show</t>
        </is>
      </c>
      <c r="E163" s="2" t="n">
        <v>45048.9083333333</v>
      </c>
      <c r="F163" t="inlineStr">
        <is>
          <t>eng</t>
        </is>
      </c>
      <c r="G163" t="str">
        <f>IFERROR(ROWSDUMMYFUNCTION(CLASSIFY_OPENAI(D163,"positive; negative; neutral. based on the sentiment that the news represents for the financial market and its investors",FALSE)),"neutral")</f>
        <v>neutral</v>
      </c>
    </row>
    <row r="164">
      <c r="A164" t="inlineStr">
        <is>
          <t>./articles/CBMiRmh0dHBzOi8vYWJvdmV0aGVsYXcuY29tLzIwMjMvMDUvYmlnbGF3cy1icmFuZC1uZXctYmlsbGlvbi1kb2xsYXItY2x1Yi_SAQA?hl=en-US&amp;gl=US&amp;ceid=US%3Aen</t>
        </is>
      </c>
      <c r="B164" t="inlineStr">
        <is>
          <t>https://encrypted-tbn2.gstatic.com/faviconV2?url=https://abovethelaw.com&amp;client=NEWS_360&amp;size=96&amp;type=FAVICON&amp;fallback_opts=TYPE,SIZE,URL</t>
        </is>
      </c>
      <c r="C164" t="inlineStr">
        <is>
          <t>Above the Law</t>
        </is>
      </c>
      <c r="D164" t="inlineStr">
        <is>
          <t>Biglaw's Brand New Billion-Dollar Club</t>
        </is>
      </c>
      <c r="E164" s="2" t="n">
        <v>45048.9090046296</v>
      </c>
      <c r="F164" t="inlineStr">
        <is>
          <t>eng</t>
        </is>
      </c>
      <c r="G164" t="str">
        <f>IFERROR(ROWSDUMMYFUNCTION(CLASSIFY_OPENAI(D164,"positive; negative; neutral. based on the sentiment that the news represents for the financial market and its investors",FALSE)),"Positive")</f>
        <v>Positive</v>
      </c>
    </row>
    <row r="165">
      <c r="A165" t="inlineStr">
        <is>
          <t>./articles/CBMiX2h0dHBzOi8vd3d3LnNmZ2F0ZS5jb20vZm9vZC9hcnRpY2xlL3NhbG1vbmVsbGEtb3V0YnJlYWstZ2VuZXJhbC1taWxscy1iYWtpbmctZmxvdXItMTgwNzQ0NjcucGhw0gEA?hl=en-US&amp;gl=US&amp;ceid=US%3Aen</t>
        </is>
      </c>
      <c r="B165" t="inlineStr">
        <is>
          <t>https://encrypted-tbn3.gstatic.com/faviconV2?url=https://www.sfgate.com&amp;client=NEWS_360&amp;size=96&amp;type=FAVICON&amp;fallback_opts=TYPE,SIZE,URL</t>
        </is>
      </c>
      <c r="C165" t="inlineStr">
        <is>
          <t>SFGATE</t>
        </is>
      </c>
      <c r="D165" t="inlineStr">
        <is>
          <t>General Mills issues recall to specific bags of Gold Medal Flour</t>
        </is>
      </c>
      <c r="E165" s="2" t="n">
        <v>45048.9110300926</v>
      </c>
      <c r="F165" t="inlineStr">
        <is>
          <t>eng</t>
        </is>
      </c>
      <c r="G165" t="str">
        <f>IFERROR(ROWSDUMMYFUNCTION(CLASSIFY_OPENAI(D165,"positive; negative; neutral. based on the sentiment that the news represents for the financial market and its investors",FALSE)),"negative")</f>
        <v>negative</v>
      </c>
    </row>
    <row r="166">
      <c r="A166" t="inlineStr">
        <is>
          <t>./articles/CBMiX2h0dHBzOi8vd3d3LmZveGJ1c2luZXNzLmNvbS90ZWNobm9sb2d5L2libS1jZW8td2FybnMtYWktY291bGQtd2lwZS1vdXQtbWFueS1qb2JzLXdpdGhpbi01LXllYXJz0gFjaHR0cHM6Ly93d3cuZm94YnVzaW5lc3MuY29tL3RlY2hub2xvZ3kvaWJtLWNlby13YXJucy1haS1jb3VsZC13aXBlLW91dC1tYW55LWpvYnMtd2l0aGluLTUteWVhcnMuYW1w?hl=en-US&amp;gl=US&amp;ceid=US%3Aen</t>
        </is>
      </c>
      <c r="B166" t="inlineStr">
        <is>
          <t>https://encrypted-tbn1.gstatic.com/faviconV2?url=https://www.foxbusiness.com&amp;client=NEWS_360&amp;size=96&amp;type=FAVICON&amp;fallback_opts=TYPE,SIZE,URL</t>
        </is>
      </c>
      <c r="C166" t="inlineStr">
        <is>
          <t>Fox Business</t>
        </is>
      </c>
      <c r="D166" t="inlineStr">
        <is>
          <t>IBM CEO warns AI could wipe out 'many' jobs within 5 years</t>
        </is>
      </c>
      <c r="E166" s="2" t="n">
        <v>45048.9134953704</v>
      </c>
      <c r="F166" t="inlineStr">
        <is>
          <t>eng</t>
        </is>
      </c>
      <c r="G166" t="str">
        <f>IFERROR(ROWSDUMMYFUNCTION(CLASSIFY_OPENAI(D166,"positive; negative; neutral. based on the sentiment that the news represents for the financial market and its investors",FALSE)),"negative")</f>
        <v>negative</v>
      </c>
    </row>
    <row r="167">
      <c r="A167" t="inlineStr">
        <is>
          <t>./articles/CBMiVmh0dHBzOi8vd3d3Lndzai5jb20vYXJ0aWNsZXMvcmVnaW9uYWwtYmFuay1zdG9ja3MtcGx1bmdlLWFoZWFkLW9mLWZlZC1tZWV0aW5nLTYxN2VlM2I00gEA?hl=en-US&amp;gl=US&amp;ceid=US%3Aen</t>
        </is>
      </c>
      <c r="B167" t="inlineStr">
        <is>
          <t>https://encrypted-tbn1.gstatic.com/faviconV2?url=https://www.wsj.com&amp;client=NEWS_360&amp;size=96&amp;type=FAVICON&amp;fallback_opts=TYPE,SIZE,URL</t>
        </is>
      </c>
      <c r="C167" t="inlineStr">
        <is>
          <t>The Wall Street Journal</t>
        </is>
      </c>
      <c r="D167" t="inlineStr">
        <is>
          <t>Regional Bank Stocks Close at Lowest Level Since 2020</t>
        </is>
      </c>
      <c r="E167" s="2" t="n">
        <v>45048.9194444444</v>
      </c>
      <c r="F167" t="inlineStr">
        <is>
          <t>eng</t>
        </is>
      </c>
      <c r="G167" t="str">
        <f>IFERROR(ROWSDUMMYFUNCTION(CLASSIFY_OPENAI(D167,"positive; negative; neutral. based on the sentiment that the news represents for the financial market and its investors",FALSE)),"negative")</f>
        <v>negative</v>
      </c>
    </row>
    <row r="168">
      <c r="A168" t="inlineStr">
        <is>
          <t>./articles/CBMicWh0dHBzOi8vd3d3LmJsb29tYmVyZy5jb20vbmV3cy9hcnRpY2xlcy8yMDIzLTA1LTAyL2FtZC1naXZlcy10ZXBpZC1mb3JlY2FzdC1hcy1pdC10cmllcy10by1ib3VuY2UtYmFjay1mcm9tLXNsdW1w0gEA?hl=en-US&amp;gl=US&amp;ceid=US%3Aen</t>
        </is>
      </c>
      <c r="B168" t="inlineStr">
        <is>
          <t>https://encrypted-tbn1.gstatic.com/faviconV2?url=https://www.bloomberg.com&amp;client=NEWS_360&amp;size=96&amp;type=FAVICON&amp;fallback_opts=TYPE,SIZE,URL</t>
        </is>
      </c>
      <c r="C168" t="inlineStr">
        <is>
          <t>Bloomberg</t>
        </is>
      </c>
      <c r="D168" t="inlineStr">
        <is>
          <t>AMD Slides After Tepid Forecast Shows Demand Remains Sluggish</t>
        </is>
      </c>
      <c r="E168" s="2" t="n">
        <v>45048.9206134259</v>
      </c>
      <c r="F168" t="inlineStr">
        <is>
          <t>eng</t>
        </is>
      </c>
      <c r="G168" t="str">
        <f>IFERROR(ROWSDUMMYFUNCTION(CLASSIFY_OPENAI(D168,"positive; negative; neutral. based on the sentiment that the news represents for the financial market and its investors",FALSE)),"negative")</f>
        <v>negative</v>
      </c>
    </row>
    <row r="169">
      <c r="A169" t="inlineStr">
        <is>
          <t>./articles/CBMiU2h0dHBzOi8vcmVhbG1vbmV5LnRoZXN0cmVldC5jb20vaW52ZXN0aW5nL2NoYXJ0cy10ZWxsLWEtc3RvcnktanVzdC1zYXlpbmctLTE2MTIyNzY00gEA?hl=en-US&amp;gl=US&amp;ceid=US%3Aen</t>
        </is>
      </c>
      <c r="B169" t="inlineStr">
        <is>
          <t>https://encrypted-tbn3.gstatic.com/faviconV2?url=https://realmoney.thestreet.com&amp;client=NEWS_360&amp;size=96&amp;type=FAVICON&amp;fallback_opts=TYPE,SIZE,URL</t>
        </is>
      </c>
      <c r="C169" t="inlineStr">
        <is>
          <t>RealMoney</t>
        </is>
      </c>
      <c r="D169" t="inlineStr">
        <is>
          <t>The Charts of These Four Banks Pretty Much Say It All</t>
        </is>
      </c>
      <c r="E169" s="2" t="n">
        <v>45048.9257060185</v>
      </c>
      <c r="F169" t="inlineStr">
        <is>
          <t>eng</t>
        </is>
      </c>
      <c r="G169" t="str">
        <f>IFERROR(ROWSDUMMYFUNCTION(CLASSIFY_OPENAI(D169,"positive; negative; neutral. based on the sentiment that the news represents for the financial market and its investors",FALSE)),"Neutral")</f>
        <v>Neutral</v>
      </c>
    </row>
    <row r="170">
      <c r="A170" t="inlineStr">
        <is>
          <t>./articles/CBMigQFodHRwczovL3d3dy52YWlsZGFpbHkuY29tL25ld3MvY29sb3JhZG8tYXR0b3JuZXktZ2VuZXJhbC1waGlsLXdlaXNlci10by1ob3N0LWxvY2FsLWxpc3RlbmluZy1zZXNzaW9uLW9uLWtyb2dlci1hbGJlcnRzb25zLW1lcmdlci_SAQA?hl=en-US&amp;gl=US&amp;ceid=US%3Aen</t>
        </is>
      </c>
      <c r="B170" t="inlineStr">
        <is>
          <t>https://encrypted-tbn3.gstatic.com/faviconV2?url=https://www.vaildaily.com&amp;client=NEWS_360&amp;size=96&amp;type=FAVICON&amp;fallback_opts=TYPE,SIZE,URL</t>
        </is>
      </c>
      <c r="C170" t="inlineStr">
        <is>
          <t>Vail Daily</t>
        </is>
      </c>
      <c r="D170" t="inlineStr">
        <is>
          <t>Colorado Attorney General Phil Weiser to host local listening session on Kroger-Albertsons merger in Edwards</t>
        </is>
      </c>
      <c r="E170" s="2" t="n">
        <v>45048.9265856482</v>
      </c>
      <c r="F170" t="inlineStr">
        <is>
          <t>eng</t>
        </is>
      </c>
      <c r="G170" t="str">
        <f>IFERROR(ROWSDUMMYFUNCTION(CLASSIFY_OPENAI(D170,"positive; negative; neutral. based on the sentiment that the news represents for the financial market and its investors",FALSE)),"Neutral")</f>
        <v>Neutral</v>
      </c>
    </row>
    <row r="171">
      <c r="A171" t="inlineStr">
        <is>
          <t>./articles/CCAiCzd4RmxCenh6M0RvmAEB?hl=en-US&amp;gl=US&amp;ceid=US%3Aen</t>
        </is>
      </c>
      <c r="B171" t="inlineStr">
        <is>
          <t>https://yt3.ggpht.com/7jUHEz4UBLqvmtFQAthsHAU8d5yOVRtf6CO-t-XwuDReks2GJbJ_gcPZdWnFUhIrv26EGzWk=s0-h14</t>
        </is>
      </c>
      <c r="C171" t="inlineStr">
        <is>
          <t>Yahoo Finance</t>
        </is>
      </c>
      <c r="D171" t="inlineStr">
        <is>
          <t>Tesla raises prices for Model 3, Model Y series</t>
        </is>
      </c>
      <c r="E171" s="2" t="n">
        <v>45048.9284722222</v>
      </c>
      <c r="F171" t="inlineStr">
        <is>
          <t>eng</t>
        </is>
      </c>
      <c r="G171" t="str">
        <f>IFERROR(ROWSDUMMYFUNCTION(CLASSIFY_OPENAI(D171,"positive; negative; neutral. based on the sentiment that the news represents for the financial market and its investors",FALSE)),"Neutral")</f>
        <v>Neutral</v>
      </c>
    </row>
    <row r="172">
      <c r="A172" t="inlineStr">
        <is>
          <t>./articles/CCAiCzFqUmNxQmNOaVFRmAEB?hl=en-US&amp;gl=US&amp;ceid=US%3Aen</t>
        </is>
      </c>
      <c r="B172" t="inlineStr">
        <is>
          <t>https://yt3.ggpht.com/7jUHEz4UBLqvmtFQAthsHAU8d5yOVRtf6CO-t-XwuDReks2GJbJ_gcPZdWnFUhIrv26EGzWk=s0-h14</t>
        </is>
      </c>
      <c r="C172" t="inlineStr">
        <is>
          <t>Yahoo Finance</t>
        </is>
      </c>
      <c r="D172" t="inlineStr">
        <is>
          <t>Starbucks beats on top and bottom lines | Yahoo Finance's After the Call</t>
        </is>
      </c>
      <c r="E172" s="2" t="n">
        <v>45048.937650463</v>
      </c>
      <c r="F172" t="inlineStr">
        <is>
          <t>eng</t>
        </is>
      </c>
      <c r="G172" t="str">
        <f>IFERROR(ROWSDUMMYFUNCTION(CLASSIFY_OPENAI(D172,"positive; negative; neutral. based on the sentiment that the news represents for the financial market and its investors",FALSE)),"positive")</f>
        <v>positive</v>
      </c>
    </row>
    <row r="173">
      <c r="A173" t="inlineStr">
        <is>
          <t>./articles/CBMicmh0dHBzOi8vd3d3LmNuYmMuY29tL3ZpZGVvLzIwMjMvMDUvMDIvb3B0aW9ucy1hY3Rpb24tdHJhZGVycy1iZXQtb24tZnVydGhlci1kb3duc2lkZS1mb3ItcGFjaWZpYy13ZXN0ZXJuLWJhbmsuaHRtbNIBAA?hl=en-US&amp;gl=US&amp;ceid=US%3Aen</t>
        </is>
      </c>
      <c r="B173" t="inlineStr">
        <is>
          <t>https://encrypted-tbn0.gstatic.com/faviconV2?url=https://www.cnbc.com&amp;client=NEWS_360&amp;size=96&amp;type=FAVICON&amp;fallback_opts=TYPE,SIZE,URL</t>
        </is>
      </c>
      <c r="C173" t="inlineStr">
        <is>
          <t>CNBC</t>
        </is>
      </c>
      <c r="D173" t="inlineStr">
        <is>
          <t>Options Action: Traders bet on further downside for Pacific Western Bank</t>
        </is>
      </c>
      <c r="E173" s="2" t="n">
        <v>45048.9395833333</v>
      </c>
      <c r="F173" t="inlineStr">
        <is>
          <t>eng</t>
        </is>
      </c>
      <c r="G173" t="str">
        <f>IFERROR(ROWSDUMMYFUNCTION(CLASSIFY_OPENAI(D173,"positive; negative; neutral. based on the sentiment that the news represents for the financial market and its investors",FALSE)),"negative")</f>
        <v>negative</v>
      </c>
    </row>
    <row r="174">
      <c r="A174" t="inlineStr">
        <is>
          <t>./articles/CCAiC1VTVzZBNDJMNGMwmAEB?hl=en-US&amp;gl=US&amp;ceid=US%3Aen</t>
        </is>
      </c>
      <c r="B174" t="inlineStr">
        <is>
          <t>https://yt3.ggpht.com/ytc/AGIKgqPWiiqhx401RAMI8gnIlNIU_XIS7kjbrrtmiTb_rQ=s0-h14</t>
        </is>
      </c>
      <c r="C174" t="inlineStr">
        <is>
          <t>CNBC Television</t>
        </is>
      </c>
      <c r="D174" t="inlineStr">
        <is>
          <t>Treasury bond data signals deficit is quickly increasing, says Damped Springs Advisors' Andy Constan</t>
        </is>
      </c>
      <c r="E174" s="2" t="n">
        <v>45048.9407638889</v>
      </c>
      <c r="F174" t="inlineStr">
        <is>
          <t>eng</t>
        </is>
      </c>
      <c r="G174" t="str">
        <f>IFERROR(ROWSDUMMYFUNCTION(CLASSIFY_OPENAI(D174,"positive; negative; neutral. based on the sentiment that the news represents for the financial market and its investors",FALSE)),"negative")</f>
        <v>negative</v>
      </c>
    </row>
    <row r="175">
      <c r="A175" t="inlineStr">
        <is>
          <t>./articles/CBMiWmh0dHBzOi8vd3d3LmJsb29tYmVyZy5jb20vbmV3cy9hcnRpY2xlcy8yMDIzLTA1LTAyL3N0b2NrLW1hcmtldC10b2RheS1kb3ctcy1wLWxpdmUtdXBkYXRlc9IBAA?hl=en-US&amp;gl=US&amp;ceid=US%3Aen</t>
        </is>
      </c>
      <c r="B175" t="inlineStr">
        <is>
          <t>https://encrypted-tbn1.gstatic.com/faviconV2?url=https://www.bloomberg.com&amp;client=NEWS_360&amp;size=96&amp;type=FAVICON&amp;fallback_opts=TYPE,SIZE,URL</t>
        </is>
      </c>
      <c r="C175" t="inlineStr">
        <is>
          <t>Bloomberg</t>
        </is>
      </c>
      <c r="D175" t="inlineStr">
        <is>
          <t>Stock Market Today: Dow, S&amp;P Live Updates for May 3</t>
        </is>
      </c>
      <c r="E175" s="2" t="n">
        <v>45048.9422916667</v>
      </c>
      <c r="F175" t="inlineStr">
        <is>
          <t>eng</t>
        </is>
      </c>
      <c r="G175" t="str">
        <f>IFERROR(ROWSDUMMYFUNCTION(CLASSIFY_OPENAI(D175,"positive; negative; neutral. based on the sentiment that the news represents for the financial market and its investors",FALSE)),"neutral")</f>
        <v>neutral</v>
      </c>
    </row>
    <row r="176">
      <c r="A176" t="inlineStr">
        <is>
          <t>./articles/CCAiC29JY3BmZ1hDanM4mAEB?hl=en-US&amp;gl=US&amp;ceid=US%3Aen</t>
        </is>
      </c>
      <c r="B176" t="inlineStr">
        <is>
          <t>https://yt3.ggpht.com/4foOCod0Y3ZfDn1aaAInJW9p0eoT4p8LWU8sadnUztCnZnr4W6cPwWZDZ38bZbEQMYfr05rByw=s0-h14</t>
        </is>
      </c>
      <c r="C176" t="inlineStr">
        <is>
          <t>CBS Pittsburgh</t>
        </is>
      </c>
      <c r="D176" t="inlineStr">
        <is>
          <t>Giant Eagle to lock prices on 800 items this summer</t>
        </is>
      </c>
      <c r="E176" s="2" t="n">
        <v>45048.9457407407</v>
      </c>
      <c r="F176" t="inlineStr">
        <is>
          <t>eng</t>
        </is>
      </c>
      <c r="G176" t="str">
        <f>IFERROR(ROWSDUMMYFUNCTION(CLASSIFY_OPENAI(D176,"positive; negative; neutral. based on the sentiment that the news represents for the financial market and its investors",FALSE)),"positive")</f>
        <v>positive</v>
      </c>
    </row>
    <row r="177">
      <c r="A177" t="inlineStr">
        <is>
          <t>./articles/CBMiZmh0dHBzOi8vZGFpbHl2b2ljZS5jb20vbmV3LWplcnNleS9tZXJjZXIvcGFzc2VuZ2Vycy12b3RlLXdvbWFuLW9mZi1uai1mbGlnaHQtaW4tdmlyYWwtdGlrdG9rLXZpZGVvcy1nL9IBAA?hl=en-US&amp;gl=US&amp;ceid=US%3Aen</t>
        </is>
      </c>
      <c r="B177" t="inlineStr">
        <is>
          <t>https://encrypted-tbn2.gstatic.com/faviconV2?url=https://dailyvoice.com&amp;client=NEWS_360&amp;size=96&amp;type=FAVICON&amp;fallback_opts=TYPE,SIZE,URL</t>
        </is>
      </c>
      <c r="C177" t="inlineStr">
        <is>
          <t>Daily Voice</t>
        </is>
      </c>
      <c r="D177" t="inlineStr">
        <is>
          <t>Passengers Vote Woman Off NJ Flight In Viral TikTok Videos</t>
        </is>
      </c>
      <c r="E177" s="2" t="n">
        <v>45048.9458333333</v>
      </c>
      <c r="F177" t="inlineStr">
        <is>
          <t>eng</t>
        </is>
      </c>
      <c r="G177" t="str">
        <f>IFERROR(ROWSDUMMYFUNCTION(CLASSIFY_OPENAI(D177,"positive; negative; neutral. based on the sentiment that the news represents for the financial market and its investors",FALSE)),"neutral")</f>
        <v>neutral</v>
      </c>
    </row>
    <row r="178">
      <c r="A178" t="inlineStr">
        <is>
          <t>./articles/CBMiZmh0dHBzOi8vd3d3Lm1hcmtldHdhdGNoLmNvbS9zdG9yeS90ZXNsYS1yYWlzZXMtdS1zLXByaWNlcy1mb3ItbW9kZWwtMy1tb2RlbC15LXZlaGljbGVzLWJ5LTI1MC1mMWU3ZGEzNtIBamh0dHBzOi8vd3d3Lm1hcmtldHdhdGNoLmNvbS9hbXAvc3RvcnkvdGVzbGEtcmFpc2VzLXUtcy1wcmljZXMtZm9yLW1vZGVsLTMtbW9kZWwteS12ZWhpY2xlcy1ieS0yNTAtZjFlN2RhMzY?hl=en-US&amp;gl=US&amp;ceid=US%3Aen</t>
        </is>
      </c>
      <c r="B178" t="inlineStr">
        <is>
          <t>https://encrypted-tbn1.gstatic.com/faviconV2?url=https://www.marketwatch.com&amp;client=NEWS_360&amp;size=96&amp;type=FAVICON&amp;fallback_opts=TYPE,SIZE,URL</t>
        </is>
      </c>
      <c r="C178" t="inlineStr">
        <is>
          <t>MarketWatch</t>
        </is>
      </c>
      <c r="D178" t="inlineStr">
        <is>
          <t>Tesla raises U.S. prices for Model 3, Model Y vehicles by $250</t>
        </is>
      </c>
      <c r="E178" s="2" t="n">
        <v>45048.9513888889</v>
      </c>
      <c r="F178" t="inlineStr">
        <is>
          <t>eng</t>
        </is>
      </c>
      <c r="G178" t="str">
        <f>IFERROR(ROWSDUMMYFUNCTION(CLASSIFY_OPENAI(D178,"positive; negative; neutral. based on the sentiment that the news represents for the financial market and its investors",FALSE)),"neutral")</f>
        <v>neutral</v>
      </c>
    </row>
    <row r="179">
      <c r="A179" t="inlineStr">
        <is>
          <t>./articles/CBMiV2h0dHBzOi8vYWJjbmV3cy5nby5jb20vQnVzaW5lc3Mvd2lyZVN0b3J5L3N0YXJidWNrcy1kZW1hbmQtaGVhdC1jaGluYS1yZWNvdmVycy05OTAyNTA2NdIBW2h0dHBzOi8vYWJjbmV3cy5nby5jb20vYW1wL0J1c2luZXNzL3dpcmVTdG9yeS9zdGFyYnVja3MtZGVtYW5kLWhlYXQtY2hpbmEtcmVjb3ZlcnMtOTkwMjUwNjU?hl=en-US&amp;gl=US&amp;ceid=US%3Aen</t>
        </is>
      </c>
      <c r="B179" t="inlineStr">
        <is>
          <t>https://encrypted-tbn3.gstatic.com/faviconV2?url=https://abcnews.go.com&amp;client=NEWS_360&amp;size=96&amp;type=FAVICON&amp;fallback_opts=TYPE,SIZE,URL</t>
        </is>
      </c>
      <c r="C179" t="inlineStr">
        <is>
          <t>ABC News</t>
        </is>
      </c>
      <c r="D179" t="inlineStr">
        <is>
          <t>Starbucks beats sales forecasts as China recovers</t>
        </is>
      </c>
      <c r="E179" s="2" t="n">
        <v>45048.951412037</v>
      </c>
      <c r="F179" t="inlineStr">
        <is>
          <t>eng</t>
        </is>
      </c>
      <c r="G179" t="str">
        <f>IFERROR(ROWSDUMMYFUNCTION(CLASSIFY_OPENAI(D179,"positive; negative; neutral. based on the sentiment that the news represents for the financial market and its investors",FALSE)),"positive")</f>
        <v>positive</v>
      </c>
    </row>
    <row r="180">
      <c r="A180" t="inlineStr">
        <is>
          <t>./articles/CCAiC3ZyY0FRa1M3NkI0mAEB?hl=en-US&amp;gl=US&amp;ceid=US%3Aen</t>
        </is>
      </c>
      <c r="B180" t="inlineStr">
        <is>
          <t>https://yt3.ggpht.com/7jUHEz4UBLqvmtFQAthsHAU8d5yOVRtf6CO-t-XwuDReks2GJbJ_gcPZdWnFUhIrv26EGzWk=s0-h14</t>
        </is>
      </c>
      <c r="C180" t="inlineStr">
        <is>
          <t>Yahoo Finance</t>
        </is>
      </c>
      <c r="D180" t="inlineStr">
        <is>
          <t>Ford reports a Q1 earnings beat, boosted EV sales</t>
        </is>
      </c>
      <c r="E180" s="2" t="n">
        <v>45048.9517361111</v>
      </c>
      <c r="F180" t="inlineStr">
        <is>
          <t>eng</t>
        </is>
      </c>
      <c r="G180" t="str">
        <f>IFERROR(ROWSDUMMYFUNCTION(CLASSIFY_OPENAI(D180,"positive; negative; neutral. based on the sentiment that the news represents for the financial market and its investors",FALSE)),"Positive")</f>
        <v>Positive</v>
      </c>
    </row>
    <row r="181">
      <c r="A181" t="inlineStr">
        <is>
          <t>./articles/CBMidmh0dHBzOi8vbmV3cy5ibG9vbWJlcmdsYXcuY29tL2J1c2luZXNzLWFuZC1wcmFjdGljZS8xMDAtcGx1cy1sZXdpcy1icmlzYm9pcy1sYXd5ZXJzLXRvLWV4aXQtZm9yLWVtcGxveW1lbnQtbGF3LXNwaW5vZmbSAQA?hl=en-US&amp;gl=US&amp;ceid=US%3Aen</t>
        </is>
      </c>
      <c r="B181" t="inlineStr">
        <is>
          <t>https://encrypted-tbn1.gstatic.com/faviconV2?url=https://news.bloomberglaw.com&amp;client=NEWS_360&amp;size=96&amp;type=FAVICON&amp;fallback_opts=TYPE,SIZE,URL</t>
        </is>
      </c>
      <c r="C181" t="inlineStr">
        <is>
          <t>Bloomberg Law</t>
        </is>
      </c>
      <c r="D181" t="inlineStr">
        <is>
          <t>100-Plus Lewis Brisbois Lawyers Exit for New Employment Firm (1)</t>
        </is>
      </c>
      <c r="E181" s="2" t="n">
        <v>45048.953125</v>
      </c>
      <c r="F181" t="inlineStr">
        <is>
          <t>eng</t>
        </is>
      </c>
      <c r="G181" t="str">
        <f>IFERROR(ROWSDUMMYFUNCTION(CLASSIFY_OPENAI(D181,"positive; negative; neutral. based on the sentiment that the news represents for the financial market and its investors",FALSE)),"Neutral")</f>
        <v>Neutral</v>
      </c>
    </row>
    <row r="182">
      <c r="A182" t="inlineStr">
        <is>
          <t>./articles/CBMiWWh0dHBzOi8vd3d3LnlhaG9vLmNvbS9uZXdzL2RvbC1pbnZlc3RpZ2F0b3JzLW1jZG9uYWxkcy1mcmFuY2hpc2VlLWVtcGxveWVkLTIyNTQ0ODQ2MC5odG1s0gFiaHR0cHM6Ly9uZXdzLnlhaG9vLmNvbS9hbXBodG1sL25ld3MvZG9sLWludmVzdGlnYXRvcnMtbWNkb25hbGRzLWZyYW5jaGlzZWUtZW1wbG95ZWQtMjI1NDQ4NDYwLmh0bWw?hl=en-US&amp;gl=US&amp;ceid=US%3Aen</t>
        </is>
      </c>
      <c r="B182" t="inlineStr">
        <is>
          <t>https://encrypted-tbn1.gstatic.com/faviconV2?url=https://www.yahoo.com&amp;client=NEWS_360&amp;size=96&amp;type=FAVICON&amp;fallback_opts=TYPE,SIZE,URL</t>
        </is>
      </c>
      <c r="C182" t="inlineStr">
        <is>
          <t>Yahoo! Voices</t>
        </is>
      </c>
      <c r="D182" t="inlineStr">
        <is>
          <t>McDonald's franchisee employed 10-year-olds, U.S. Labor Department says</t>
        </is>
      </c>
      <c r="E182" s="2" t="n">
        <v>45048.9541666667</v>
      </c>
      <c r="F182" t="inlineStr">
        <is>
          <t>eng</t>
        </is>
      </c>
      <c r="G182" t="str">
        <f>IFERROR(ROWSDUMMYFUNCTION(CLASSIFY_OPENAI(D182,"positive; negative; neutral. based on the sentiment that the news represents for the financial market and its investors",FALSE)),"negative")</f>
        <v>negative</v>
      </c>
    </row>
    <row r="183">
      <c r="A183" t="inlineStr">
        <is>
          <t>./articles/CCAiC1RYRGNsQ05YLWNBmAEB?hl=en-US&amp;gl=US&amp;ceid=US%3Aen</t>
        </is>
      </c>
      <c r="B183" t="inlineStr">
        <is>
          <t>https://yt3.ggpht.com/ytc/AGIKgqOrtOTVVOh4UXnCI7ropwdinlHkasxt8Yl0cl5hcks=s0-h14</t>
        </is>
      </c>
      <c r="C183" t="inlineStr">
        <is>
          <t>Eyewitness News ABC7NY</t>
        </is>
      </c>
      <c r="D183" t="inlineStr">
        <is>
          <t>How new federal rules could impact New Jersey housing market</t>
        </is>
      </c>
      <c r="E183" s="2" t="n">
        <v>45048.9551851852</v>
      </c>
      <c r="F183" t="inlineStr">
        <is>
          <t>eng</t>
        </is>
      </c>
      <c r="G183" t="str">
        <f>IFERROR(ROWSDUMMYFUNCTION(CLASSIFY_OPENAI(D183,"positive; negative; neutral. based on the sentiment that the news represents for the financial market and its investors",FALSE)),"neutral")</f>
        <v>neutral</v>
      </c>
    </row>
    <row r="184">
      <c r="A184" t="inlineStr">
        <is>
          <t>./articles/CBMiVGh0dHBzOi8vd3d3Lm5ld3NidGMuY29tL2FsdGNvaW4vaXMtbWVtZS1jb2luLXNlYXNvbi1iYWNrLWhlcmVzLXdoYXQtdGhlLW51bWJlcnMtc2F5L9IBWGh0dHBzOi8vd3d3Lm5ld3NidGMuY29tL2FsdGNvaW4vaXMtbWVtZS1jb2luLXNlYXNvbi1iYWNrLWhlcmVzLXdoYXQtdGhlLW51bWJlcnMtc2F5L2FtcC8?hl=en-US&amp;gl=US&amp;ceid=US%3Aen</t>
        </is>
      </c>
      <c r="B184" t="inlineStr">
        <is>
          <t>https://encrypted-tbn0.gstatic.com/faviconV2?url=https://www.newsbtc.com&amp;client=NEWS_360&amp;size=96&amp;type=FAVICON&amp;fallback_opts=TYPE,SIZE,URL</t>
        </is>
      </c>
      <c r="C184" t="inlineStr">
        <is>
          <t>NewsBTC</t>
        </is>
      </c>
      <c r="D184" t="inlineStr">
        <is>
          <t>Is Meme Coin Season Back? Here’s What The Numbers Say</t>
        </is>
      </c>
      <c r="E184" s="2" t="n">
        <v>45048.9564814815</v>
      </c>
      <c r="F184" t="inlineStr">
        <is>
          <t>eng</t>
        </is>
      </c>
      <c r="G184" t="str">
        <f>IFERROR(ROWSDUMMYFUNCTION(CLASSIFY_OPENAI(D184,"positive; negative; neutral. based on the sentiment that the news represents for the financial market and its investors",FALSE)),"neutral")</f>
        <v>neutral</v>
      </c>
    </row>
    <row r="185">
      <c r="A185" t="inlineStr">
        <is>
          <t>./articles/CBMia2h0dHBzOi8vdGhlZHJpdmVuLmlvLzIwMjMvMDUvMDMvdGVzbGEtcmV2ZXJzZXMtY291cnNlLWFuZC1zdGFydHMtdG8taW5jcmVhc2UtcHJpY2VzLWF1c3RyYWxpYS11cy1hbmQtY2hpbmEv0gFvaHR0cHM6Ly90aGVkcml2ZW4uaW8vMjAyMy8wNS8wMy90ZXNsYS1yZXZlcnNlcy1jb3Vyc2UtYW5kLXN0YXJ0cy10by1pbmNyZWFzZS1wcmljZXMtYXVzdHJhbGlhLXVzLWFuZC1jaGluYS9hbXAv?hl=en-US&amp;gl=US&amp;ceid=US%3Aen</t>
        </is>
      </c>
      <c r="B185" t="inlineStr">
        <is>
          <t>https://encrypted-tbn0.gstatic.com/faviconV2?url=https://thedriven.io&amp;client=NEWS_360&amp;size=96&amp;type=FAVICON&amp;fallback_opts=TYPE,SIZE,URL</t>
        </is>
      </c>
      <c r="C185" t="inlineStr">
        <is>
          <t>The Driven</t>
        </is>
      </c>
      <c r="D185" t="inlineStr">
        <is>
          <t>Tesla reverses course and starts to increase prices Australia, US and China</t>
        </is>
      </c>
      <c r="E185" s="2" t="n">
        <v>45048.9641087963</v>
      </c>
      <c r="F185" t="inlineStr">
        <is>
          <t>eng</t>
        </is>
      </c>
      <c r="G185" t="str">
        <f>IFERROR(ROWSDUMMYFUNCTION(CLASSIFY_OPENAI(D185,"positive; negative; neutral. based on the sentiment that the news represents for the financial market and its investors",FALSE)),"neutral")</f>
        <v>neutral</v>
      </c>
    </row>
    <row r="186">
      <c r="A186" t="inlineStr">
        <is>
          <t>./articles/CBMimQFodHRwczovL3d3dy5iZW56aW5nYS5jb20vbWFya2V0cy9jcnlwdG9jdXJyZW5jeS8yMy8wNS8zMjE3NTczOS9oZXJlcy1ob3ctbXVjaC0xMDAtaW52ZXN0ZWQtaW4tYml0Y29pbi10b2RheS13aWxsLWJlLXdvcnRoLWlmLWNyeXB0by1oaXRzLW5ldy1hbGwtdGltZS1oaWfSAS1odHRwczovL3d3dy5iZW56aW5nYS5jb20vYW1wL2NvbnRlbnQvMzIxNzU3Mzk?hl=en-US&amp;gl=US&amp;ceid=US%3Aen</t>
        </is>
      </c>
      <c r="B186" t="inlineStr">
        <is>
          <t>https://encrypted-tbn3.gstatic.com/faviconV2?url=https://www.benzinga.com&amp;client=NEWS_360&amp;size=96&amp;type=FAVICON&amp;fallback_opts=TYPE,SIZE,URL</t>
        </is>
      </c>
      <c r="C186" t="inlineStr">
        <is>
          <t>Benzinga</t>
        </is>
      </c>
      <c r="D186" t="inlineStr">
        <is>
          <t>Here's How Much $100 Invested In Bitcoin Today Will Be Worth If Crypto Hits New All-Time Highs</t>
        </is>
      </c>
      <c r="E186" s="2" t="n">
        <v>45048.9646527778</v>
      </c>
      <c r="F186" t="inlineStr">
        <is>
          <t>eng</t>
        </is>
      </c>
      <c r="G186" t="str">
        <f>IFERROR(ROWSDUMMYFUNCTION(CLASSIFY_OPENAI(D186,"positive; negative; neutral. based on the sentiment that the news represents for the financial market and its investors",FALSE)),"neutral")</f>
        <v>neutral</v>
      </c>
    </row>
    <row r="187">
      <c r="A187" t="inlineStr">
        <is>
          <t>./articles/CBMieGh0dHBzOi8vd3d3LmNvaW5kZXNrLmNvbS9tYXJrZXRzLzIwMjMvMDUvMDIvYml0Y29pbi1jbGltYnMtYWJvdmUtMjg1ay1hcy1pbnZlc3RvcnMtd2VpZ2gtZnJlc2gtYmFuay13b2VzLWNvb2wtam9icy1kYXRhL9IBhwFodHRwczovL3d3dy5jb2luZGVzay5jb20vbWFya2V0cy8yMDIzLzA1LzAyL2JpdGNvaW4tY2xpbWJzLWFib3ZlLTI4NWstYXMtaW52ZXN0b3JzLXdlaWdoLWZyZXNoLWJhbmstd29lcy1jb29sLWpvYnMtZGF0YS8_b3V0cHV0VHlwZT1hbXA?hl=en-US&amp;gl=US&amp;ceid=US%3Aen</t>
        </is>
      </c>
      <c r="B187" t="inlineStr">
        <is>
          <t>https://encrypted-tbn0.gstatic.com/faviconV2?url=https://www.coindesk.com&amp;client=NEWS_360&amp;size=96&amp;type=FAVICON&amp;fallback_opts=TYPE,SIZE,URL</t>
        </is>
      </c>
      <c r="C187" t="inlineStr">
        <is>
          <t>CoinDesk</t>
        </is>
      </c>
      <c r="D187" t="inlineStr">
        <is>
          <t>Bitcoin Climbs Above $28.5K as Investors Weigh Fresh Bank Woes, Cool Jobs Data</t>
        </is>
      </c>
      <c r="E187" s="2" t="n">
        <v>45048.9652777778</v>
      </c>
      <c r="F187" t="inlineStr">
        <is>
          <t>eng</t>
        </is>
      </c>
      <c r="G187" t="str">
        <f>IFERROR(ROWSDUMMYFUNCTION(CLASSIFY_OPENAI(D187,"positive; negative; neutral. based on the sentiment that the news represents for the financial market and its investors",FALSE)),"neutral")</f>
        <v>neutral</v>
      </c>
    </row>
    <row r="188">
      <c r="A188" t="inlineStr">
        <is>
          <t>./articles/CCAiCy15cXFpaTJNelk4mAEB?hl=en-US&amp;gl=US&amp;ceid=US%3Aen</t>
        </is>
      </c>
      <c r="B188" t="inlineStr">
        <is>
          <t>https://yt3.ggpht.com/B7DgikhQ9ZwWvH9xy3Xfc8MjBQEUTWUQ55fWijyhZfeDwopX3w61OtMr5e98e82JDCYE6lCSVA=s0-h14</t>
        </is>
      </c>
      <c r="C188" t="inlineStr">
        <is>
          <t>CBS Evening News</t>
        </is>
      </c>
      <c r="D188" t="inlineStr">
        <is>
          <t>General Mills recalls some bags of Gold Medal flour over potential presence of salmonella #shorts</t>
        </is>
      </c>
      <c r="E188" s="2" t="n">
        <v>45048.9689814815</v>
      </c>
      <c r="F188" t="inlineStr">
        <is>
          <t>eng</t>
        </is>
      </c>
      <c r="G188" t="str">
        <f>IFERROR(ROWSDUMMYFUNCTION(CLASSIFY_OPENAI(D188,"positive; negative; neutral. based on the sentiment that the news represents for the financial market and its investors",FALSE)),"negative")</f>
        <v>negative</v>
      </c>
    </row>
    <row r="189">
      <c r="A189" t="inlineStr">
        <is>
          <t>./articles/CBMiSGh0dHBzOi8vd3d3LmNubi5jb20vMjAyMy8wNS8wMi9idXNpbmVzcy9mb3JkLW1hY2gtZS1wcmljZS1jdXQvaW5kZXguaHRtbNIBTGh0dHBzOi8vYW1wLmNubi5jb20vY25uLzIwMjMvMDUvMDIvYnVzaW5lc3MvZm9yZC1tYWNoLWUtcHJpY2UtY3V0L2luZGV4Lmh0bWw?hl=en-US&amp;gl=US&amp;ceid=US%3Aen</t>
        </is>
      </c>
      <c r="B189" t="inlineStr">
        <is>
          <t>https://encrypted-tbn2.gstatic.com/faviconV2?url=https://www.cnn.com&amp;client=NEWS_360&amp;size=96&amp;type=FAVICON&amp;fallback_opts=TYPE,SIZE,URL</t>
        </is>
      </c>
      <c r="C189" t="inlineStr">
        <is>
          <t>CNN</t>
        </is>
      </c>
      <c r="D189" t="inlineStr">
        <is>
          <t>Ford cuts price of the Mustang Mach-E again</t>
        </is>
      </c>
      <c r="E189" s="2" t="n">
        <v>45048.9708333333</v>
      </c>
      <c r="F189" t="inlineStr">
        <is>
          <t>eng</t>
        </is>
      </c>
      <c r="G189" t="str">
        <f>IFERROR(ROWSDUMMYFUNCTION(CLASSIFY_OPENAI(D189,"positive; negative; neutral. based on the sentiment that the news represents for the financial market and its investors",FALSE)),"Neutral")</f>
        <v>Neutral</v>
      </c>
    </row>
    <row r="190">
      <c r="A190" t="inlineStr">
        <is>
          <t>./articles/CCAiC2x1QkdGLXQ5cmJZmAEB?hl=en-US&amp;gl=US&amp;ceid=US%3Aen</t>
        </is>
      </c>
      <c r="B190" t="inlineStr">
        <is>
          <t>https://yt3.ggpht.com/ytc/AGIKgqPWiiqhx401RAMI8gnIlNIU_XIS7kjbrrtmiTb_rQ=s0-h14</t>
        </is>
      </c>
      <c r="C190" t="inlineStr">
        <is>
          <t>CNBC Television</t>
        </is>
      </c>
      <c r="D190" t="inlineStr">
        <is>
          <t>Jim Cramer breaks down four hurdles facing the stock market</t>
        </is>
      </c>
      <c r="E190" s="2" t="n">
        <v>45048.9717013889</v>
      </c>
      <c r="F190" t="inlineStr">
        <is>
          <t>eng</t>
        </is>
      </c>
      <c r="G190" t="str">
        <f>IFERROR(ROWSDUMMYFUNCTION(CLASSIFY_OPENAI(D190,"positive; negative; neutral. based on the sentiment that the news represents for the financial market and its investors",FALSE)),"neutral")</f>
        <v>neutral</v>
      </c>
    </row>
    <row r="191">
      <c r="A191" t="inlineStr">
        <is>
          <t>./articles/CBMikQFodHRwczovL3d3dy5meHN0cmVldC5jb20vbmV3cy91cy1zZW5hdGUtYmFua2luZy1jb21taXR0ZWUtYW5ub3VuY2VzLW1heS0xOC1oZWFyaW5nLW9uLXN0YXRlLW9mLXRoZS1iYW5raW5nLWFuZC1jcmVkaXQtdW5pb24taW5kdXN0cnktMjAyMzA1MDIyMzI20gGVAWh0dHBzOi8vd3d3LmZ4c3RyZWV0LmNvbS9hbXAvbmV3cy91cy1zZW5hdGUtYmFua2luZy1jb21taXR0ZWUtYW5ub3VuY2VzLW1heS0xOC1oZWFyaW5nLW9uLXN0YXRlLW9mLXRoZS1iYW5raW5nLWFuZC1jcmVkaXQtdW5pb24taW5kdXN0cnktMjAyMzA1MDIyMzI2?hl=en-US&amp;gl=US&amp;ceid=US%3Aen</t>
        </is>
      </c>
      <c r="B191" t="inlineStr">
        <is>
          <t>https://encrypted-tbn3.gstatic.com/faviconV2?url=https://www.fxstreet.com&amp;client=NEWS_360&amp;size=96&amp;type=FAVICON&amp;fallback_opts=TYPE,SIZE,URL</t>
        </is>
      </c>
      <c r="C191" t="inlineStr">
        <is>
          <t>FXStreet</t>
        </is>
      </c>
      <c r="D191" t="inlineStr">
        <is>
          <t>US Senate Banking Committee announces May 18 hearing on State of the banking and credit union industry</t>
        </is>
      </c>
      <c r="E191" s="2" t="n">
        <v>45048.9769444445</v>
      </c>
      <c r="F191" t="inlineStr">
        <is>
          <t>eng</t>
        </is>
      </c>
      <c r="G191" t="str">
        <f>IFERROR(ROWSDUMMYFUNCTION(CLASSIFY_OPENAI(D191,"positive; negative; neutral. based on the sentiment that the news represents for the financial market and its investors",FALSE)),"neutral")</f>
        <v>neutral</v>
      </c>
    </row>
    <row r="192">
      <c r="A192" t="inlineStr">
        <is>
          <t>./articles/CBMiTWh0dHBzOi8vd3d3LmNubi5jb20vMjAyMy8wNS8wMi9idXNpbmVzcy9zdGFyYnVja3MtZWFybmluZ3MtbmV3LWNlby9pbmRleC5odG1s0gFRaHR0cHM6Ly9hbXAuY25uLmNvbS9jbm4vMjAyMy8wNS8wMi9idXNpbmVzcy9zdGFyYnVja3MtZWFybmluZ3MtbmV3LWNlby9pbmRleC5odG1s?hl=en-US&amp;gl=US&amp;ceid=US%3Aen</t>
        </is>
      </c>
      <c r="B192" t="inlineStr">
        <is>
          <t>https://encrypted-tbn2.gstatic.com/faviconV2?url=https://www.cnn.com&amp;client=NEWS_360&amp;size=96&amp;type=FAVICON&amp;fallback_opts=TYPE,SIZE,URL</t>
        </is>
      </c>
      <c r="C192" t="inlineStr">
        <is>
          <t>CNN</t>
        </is>
      </c>
      <c r="D192" t="inlineStr">
        <is>
          <t>Starbucks' new CEO lays out improvement plan</t>
        </is>
      </c>
      <c r="E192" s="2" t="n">
        <v>45048.9881944444</v>
      </c>
      <c r="F192" t="inlineStr">
        <is>
          <t>eng</t>
        </is>
      </c>
      <c r="G192" t="str">
        <f>IFERROR(ROWSDUMMYFUNCTION(CLASSIFY_OPENAI(D192,"positive; negative; neutral. based on the sentiment that the news represents for the financial market and its investors",FALSE)),"positive")</f>
        <v>positive</v>
      </c>
    </row>
    <row r="193">
      <c r="A193" t="inlineStr">
        <is>
          <t>./articles/CBMiXGh0dHBzOi8vd3d3LnRoZXN0cmVldC5jb20vdGVjaG5vbG9neS9mb3JkLWxvc2VzLW5lYXJseS02MDAwMC1mb3ItZXZlcnktZWxlY3RyaWMtdmVoaWNsZS1zb2xk0gEA?hl=en-US&amp;gl=US&amp;ceid=US%3Aen</t>
        </is>
      </c>
      <c r="B193" t="inlineStr">
        <is>
          <t>https://encrypted-tbn1.gstatic.com/faviconV2?url=https://www.thestreet.com&amp;client=NEWS_360&amp;size=96&amp;type=FAVICON&amp;fallback_opts=TYPE,SIZE,URL</t>
        </is>
      </c>
      <c r="C193" t="inlineStr">
        <is>
          <t>TheStreet</t>
        </is>
      </c>
      <c r="D193" t="inlineStr">
        <is>
          <t>Ford Loses Nearly $60000 for Every Electric Vehicle Sold</t>
        </is>
      </c>
      <c r="E193" s="2" t="n">
        <v>45048.9972685185</v>
      </c>
      <c r="F193" t="inlineStr">
        <is>
          <t>eng</t>
        </is>
      </c>
      <c r="G193" t="str">
        <f>IFERROR(ROWSDUMMYFUNCTION(CLASSIFY_OPENAI(D193,"positive; negative; neutral. based on the sentiment that the news represents for the financial market and its investors",FALSE)),"negative")</f>
        <v>negative</v>
      </c>
    </row>
    <row r="194">
      <c r="A194" t="inlineStr">
        <is>
          <t>./articles/CBMiYGh0dHBzOi8vd3d3Lm5pa29sYW1vdG9yLmNvbS9wcmVzc19yZWxlYXNlcy9hanItdHJ1Y2tpbmctYW5ub3VuY2VzLW9yZGVyLWZvci01MC1uaWtvbGEtdHJlLWZjZXZzL9IBAA?hl=en-US&amp;gl=US&amp;ceid=US%3Aen</t>
        </is>
      </c>
      <c r="B194" t="inlineStr">
        <is>
          <t>https://encrypted-tbn2.gstatic.com/faviconV2?url=https://www.nikolamotor.com&amp;client=NEWS_360&amp;size=96&amp;type=FAVICON&amp;fallback_opts=TYPE,SIZE,URL</t>
        </is>
      </c>
      <c r="C194" t="inlineStr">
        <is>
          <t>Nikola Motor</t>
        </is>
      </c>
      <c r="D194" t="inlineStr">
        <is>
          <t>AJR Trucking Announces Order for 50 Nikola Tre FCEVs</t>
        </is>
      </c>
      <c r="E194" s="2" t="n">
        <v>45049.0</v>
      </c>
      <c r="F194" t="inlineStr">
        <is>
          <t>eng</t>
        </is>
      </c>
      <c r="G194" t="str">
        <f>IFERROR(ROWSDUMMYFUNCTION(CLASSIFY_OPENAI(D194,"positive; negative; neutral. based on the sentiment that the news represents for the financial market and its investors",FALSE)),"Positive")</f>
        <v>Positive</v>
      </c>
    </row>
    <row r="195">
      <c r="A195" t="inlineStr">
        <is>
          <t>./articles/CBMiOmh0dHBzOi8vd3d3LnRoZXNraW1tLmNvbS9uZXdzbGV0dGVyL2RhaWx5LXNraW1tLzIwMjMtMDUtMDPSAQA?hl=en-US&amp;gl=US&amp;ceid=US%3Aen</t>
        </is>
      </c>
      <c r="B195" t="inlineStr">
        <is>
          <t>https://encrypted-tbn2.gstatic.com/faviconV2?url=https://www.theskimm.com&amp;client=NEWS_360&amp;size=96&amp;type=FAVICON&amp;fallback_opts=TYPE,SIZE,URL</t>
        </is>
      </c>
      <c r="C195" t="inlineStr">
        <is>
          <t>theSkimm</t>
        </is>
      </c>
      <c r="D195" t="inlineStr">
        <is>
          <t>Daily Skimm: Shein is in hot water as US lawmakers try to verify the fast-fashion company doesn't depend on forced labor.</t>
        </is>
      </c>
      <c r="E195" s="2" t="n">
        <v>45049.0</v>
      </c>
      <c r="F195" t="inlineStr">
        <is>
          <t>eng</t>
        </is>
      </c>
      <c r="G195" t="str">
        <f>IFERROR(ROWSDUMMYFUNCTION(CLASSIFY_OPENAI(D195,"positive; negative; neutral. based on the sentiment that the news represents for the financial market and its investors",FALSE)),"negative")</f>
        <v>negative</v>
      </c>
    </row>
    <row r="196">
      <c r="A196" t="inlineStr">
        <is>
          <t>./articles/CBMigwFodHRwczovL3d3dy5mb3JiZXMuY29tL3NpdGVzL2tlbnJhcG96YS8yMDIzLzA1LzAyL25pa2UtYWRpZGFzLXNoZWluLXRlbXUtc2VudC1sZXR0ZXItZnJvbS1ob3VzZS1jaGluYS1jb21taXR0ZWUtYWJvdXQtZm9yY2VkLWxhYm9yL9IBhwFodHRwczovL3d3dy5mb3JiZXMuY29tL3NpdGVzL2tlbnJhcG96YS8yMDIzLzA1LzAyL25pa2UtYWRpZGFzLXNoZWluLXRlbXUtc2VudC1sZXR0ZXItZnJvbS1ob3VzZS1jaGluYS1jb21taXR0ZWUtYWJvdXQtZm9yY2VkLWxhYm9yL2FtcC8?hl=en-US&amp;gl=US&amp;ceid=US%3Aen</t>
        </is>
      </c>
      <c r="B196" t="inlineStr">
        <is>
          <t>https://encrypted-tbn2.gstatic.com/faviconV2?url=https://www.forbes.com&amp;client=NEWS_360&amp;size=96&amp;type=FAVICON&amp;fallback_opts=TYPE,SIZE,URL</t>
        </is>
      </c>
      <c r="C196" t="inlineStr">
        <is>
          <t>Forbes</t>
        </is>
      </c>
      <c r="D196" t="inlineStr">
        <is>
          <t>Nike, Adidas, Shein, Temu Sent Letter From House China Committee About Forced Labor</t>
        </is>
      </c>
      <c r="E196" s="2" t="n">
        <v>45049.0001273148</v>
      </c>
      <c r="F196" t="inlineStr">
        <is>
          <t>eng</t>
        </is>
      </c>
      <c r="G196" t="str">
        <f>IFERROR(ROWSDUMMYFUNCTION(CLASSIFY_OPENAI(D196,"positive; negative; neutral. based on the sentiment that the news represents for the financial market and its investors",FALSE)),"neutral")</f>
        <v>neutral</v>
      </c>
    </row>
    <row r="197">
      <c r="A197" t="inlineStr">
        <is>
          <t>./articles/CBMiXWh0dHBzOi8vY29pbnRlbGVncmFwaC5jb20vbmV3cy9iYWxhamktcGF5cy1vdXQtaGlzLWNyYXp5LTFtLWJpdGNvaW4tYmV0LTk3LXVuZGVyLXByaWNlLXRhcmdldNIBYWh0dHBzOi8vY29pbnRlbGVncmFwaC5jb20vbmV3cy9iYWxhamktcGF5cy1vdXQtaGlzLWNyYXp5LTFtLWJpdGNvaW4tYmV0LTk3LXVuZGVyLXByaWNlLXRhcmdldC9hbXA?hl=en-US&amp;gl=US&amp;ceid=US%3Aen</t>
        </is>
      </c>
      <c r="B197" t="inlineStr">
        <is>
          <t>https://encrypted-tbn1.gstatic.com/faviconV2?url=https://cointelegraph.com&amp;client=NEWS_360&amp;size=96&amp;type=FAVICON&amp;fallback_opts=TYPE,SIZE,URL</t>
        </is>
      </c>
      <c r="C197" t="inlineStr">
        <is>
          <t>Cointelegraph</t>
        </is>
      </c>
      <c r="D197" t="inlineStr">
        <is>
          <t>Balaji pays out his crazy $1M Bitcoin bet, 97% under price target</t>
        </is>
      </c>
      <c r="E197" s="2" t="n">
        <v>45049.0013888889</v>
      </c>
      <c r="F197" t="inlineStr">
        <is>
          <t>eng</t>
        </is>
      </c>
      <c r="G197" t="str">
        <f>IFERROR(ROWSDUMMYFUNCTION(CLASSIFY_OPENAI(D197,"positive; negative; neutral. based on the sentiment that the news represents for the financial market and its investors",FALSE)),"negative")</f>
        <v>negative</v>
      </c>
    </row>
    <row r="198">
      <c r="A198" t="inlineStr">
        <is>
          <t>./articles/CBMifGh0dHBzOi8vd3d3LmNuYmMuY29tLzIwMjMvMDUvMDMvZ2xvYmFsLWNvbW1lcmNpYWwtcmVhbC1lc3RhdGUtc3RvY2stbGlmZS1zY2llbmNlLXJlaXQtY291bGQtcmlzZS1ieS02MHBlcmNlbnQtamVmZmVyaWVzLmh0bWzSAQA?hl=en-US&amp;gl=US&amp;ceid=US%3Aen</t>
        </is>
      </c>
      <c r="B198" t="inlineStr">
        <is>
          <t>https://encrypted-tbn0.gstatic.com/faviconV2?url=https://www.cnbc.com&amp;client=NEWS_360&amp;size=96&amp;type=FAVICON&amp;fallback_opts=TYPE,SIZE,URL</t>
        </is>
      </c>
      <c r="C198" t="inlineStr">
        <is>
          <t>CNBC</t>
        </is>
      </c>
      <c r="D198" t="inlineStr">
        <is>
          <t>Global commercial real-estate stock Life Science REIT could rise by 60%: Jefferies</t>
        </is>
      </c>
      <c r="E198" s="2" t="n">
        <v>45049.0048611111</v>
      </c>
      <c r="F198" t="inlineStr">
        <is>
          <t>eng</t>
        </is>
      </c>
      <c r="G198" t="str">
        <f>IFERROR(ROWSDUMMYFUNCTION(CLASSIFY_OPENAI(D198,"positive; negative; neutral. based on the sentiment that the news represents for the financial market and its investors",FALSE)),"positive")</f>
        <v>positive</v>
      </c>
    </row>
    <row r="199">
      <c r="A199" t="inlineStr">
        <is>
          <t>./articles/CBMiXmh0dHBzOi8vd3d3LmNuYmMuY29tLzIwMjMvMDUvMDIvYW1kLWJlYXRzLWJ1dC1pcy1zdGlsbC1hLXNlY29uZC1oYWxmLTIwMjMtc3RvcnktaGVyZXMtd2h5Lmh0bWzSAQA?hl=en-US&amp;gl=US&amp;ceid=US%3Aen</t>
        </is>
      </c>
      <c r="B199" t="inlineStr">
        <is>
          <t>https://encrypted-tbn0.gstatic.com/faviconV2?url=https://www.cnbc.com&amp;client=NEWS_360&amp;size=96&amp;type=FAVICON&amp;fallback_opts=TYPE,SIZE,URL</t>
        </is>
      </c>
      <c r="C199" t="inlineStr">
        <is>
          <t>CNBC</t>
        </is>
      </c>
      <c r="D199" t="inlineStr">
        <is>
          <t>AMD beats, but is still a second-half 2023 story. Here's why</t>
        </is>
      </c>
      <c r="E199" s="2" t="n">
        <v>45049.0104166667</v>
      </c>
      <c r="F199" t="inlineStr">
        <is>
          <t>eng</t>
        </is>
      </c>
      <c r="G199" t="str">
        <f>IFERROR(ROWSDUMMYFUNCTION(CLASSIFY_OPENAI(D199,"positive; negative; neutral. based on the sentiment that the news represents for the financial market and its investors",FALSE)),"neutral")</f>
        <v>neutral</v>
      </c>
    </row>
    <row r="200">
      <c r="A200" t="inlineStr">
        <is>
          <t>./articles/CBMigQFodHRwczovL3d3dy5meHN0cmVldC5jb20vbmV3cy93dGktcHJpY2UtYW5hbHlzaXMtYmxvb2RiYXRoLXRvLWNvbnRpbnVlLWFtaWQtdXMtcmVjZXNzaW9uLWZlYXJzLWFuZC1kZWJ0LWNlaWxpbmctd29lcy0yMDIzMDUwMzAwMjfSAYUBaHR0cHM6Ly93d3cuZnhzdHJlZXQuY29tL2FtcC9uZXdzL3d0aS1wcmljZS1hbmFseXNpcy1ibG9vZGJhdGgtdG8tY29udGludWUtYW1pZC11cy1yZWNlc3Npb24tZmVhcnMtYW5kLWRlYnQtY2VpbGluZy13b2VzLTIwMjMwNTAzMDAyNw?hl=en-US&amp;gl=US&amp;ceid=US%3Aen</t>
        </is>
      </c>
      <c r="B200" t="inlineStr">
        <is>
          <t>https://encrypted-tbn3.gstatic.com/faviconV2?url=https://www.fxstreet.com&amp;client=NEWS_360&amp;size=96&amp;type=FAVICON&amp;fallback_opts=TYPE,SIZE,URL</t>
        </is>
      </c>
      <c r="C200" t="inlineStr">
        <is>
          <t>FXStreet</t>
        </is>
      </c>
      <c r="D200" t="inlineStr">
        <is>
          <t>WTI Price Analysis: Bloodbath to continue amid US recession fears and debt ceiling woes</t>
        </is>
      </c>
      <c r="E200" s="2" t="n">
        <v>45049.0192708333</v>
      </c>
      <c r="F200" t="inlineStr">
        <is>
          <t>eng</t>
        </is>
      </c>
      <c r="G200" t="str">
        <f>IFERROR(ROWSDUMMYFUNCTION(CLASSIFY_OPENAI(D200,"positive; negative; neutral. based on the sentiment that the news represents for the financial market and its investors",FALSE)),"negative")</f>
        <v>negative</v>
      </c>
    </row>
    <row r="201">
      <c r="A201" t="inlineStr">
        <is>
          <t>./articles/CBMiSGh0dHBzOi8vd3d3Lm5wci5vcmcvMjAyMy8wNS8wMi8xMTczNDIyMzExL2Vsb24tbXVzay1ucHItdHdpdHRlci1yZWFzc2lnbtIBAA?hl=en-US&amp;gl=US&amp;ceid=US%3Aen</t>
        </is>
      </c>
      <c r="B201" t="inlineStr">
        <is>
          <t>https://encrypted-tbn1.gstatic.com/faviconV2?url=https://www.npr.org&amp;client=NEWS_360&amp;size=96&amp;type=FAVICON&amp;fallback_opts=TYPE,SIZE,URL</t>
        </is>
      </c>
      <c r="C201" t="inlineStr">
        <is>
          <t>NPR</t>
        </is>
      </c>
      <c r="D201" t="inlineStr">
        <is>
          <t>Elon Musk threatens to reassign @NPR on Twitter to 'another company'</t>
        </is>
      </c>
      <c r="E201" s="2" t="n">
        <v>45049.023125</v>
      </c>
      <c r="F201" t="inlineStr">
        <is>
          <t>eng</t>
        </is>
      </c>
      <c r="G201" t="str">
        <f>IFERROR(ROWSDUMMYFUNCTION(CLASSIFY_OPENAI(D201,"positive; negative; neutral. based on the sentiment that the news represents for the financial market and its investors",FALSE)),"negative")</f>
        <v>negative</v>
      </c>
    </row>
    <row r="202">
      <c r="A202" t="inlineStr">
        <is>
          <t>./articles/CCAiC1A5eGJvemk3S2VVmAEB?hl=en-US&amp;gl=US&amp;ceid=US%3Aen</t>
        </is>
      </c>
      <c r="B202" t="inlineStr">
        <is>
          <t>https://yt3.ggpht.com/ytc/AGIKgqNnS7CRUuxblOeFmwJx5Ev_m0RjncXxj0W13DKBuMY=s0-h14</t>
        </is>
      </c>
      <c r="C202" t="inlineStr">
        <is>
          <t>Reuters</t>
        </is>
      </c>
      <c r="D202" t="inlineStr">
        <is>
          <t>US stock Indexes fall as regional banks tumble</t>
        </is>
      </c>
      <c r="E202" s="2" t="n">
        <v>45049.0273958333</v>
      </c>
      <c r="F202" t="inlineStr">
        <is>
          <t>eng</t>
        </is>
      </c>
      <c r="G202" t="str">
        <f>IFERROR(ROWSDUMMYFUNCTION(CLASSIFY_OPENAI(D202,"positive; negative; neutral. based on the sentiment that the news represents for the financial market and its investors",FALSE)),"negative")</f>
        <v>negative</v>
      </c>
    </row>
    <row r="203">
      <c r="A203" t="inlineStr">
        <is>
          <t>./articles/CBMid2h0dHBzOi8vd3d3LmZveGJ1c2luZXNzLmNvbS90ZWNobm9sb2d5L21hc3NpdmUtYW1vdW50LWZ1bmRzLXJlcG9ydGVkbHktcG91cmVkLWFwcGxlLWhpZ2gteWllbGQtc2F2aW5ncy1hY2NvdW50cy1yb2xsb3V00gF7aHR0cHM6Ly93d3cuZm94YnVzaW5lc3MuY29tL3RlY2hub2xvZ3kvbWFzc2l2ZS1hbW91bnQtZnVuZHMtcmVwb3J0ZWRseS1wb3VyZWQtYXBwbGUtaGlnaC15aWVsZC1zYXZpbmdzLWFjY291bnRzLXJvbGxvdXQuYW1w?hl=en-US&amp;gl=US&amp;ceid=US%3Aen</t>
        </is>
      </c>
      <c r="B203" t="inlineStr">
        <is>
          <t>https://encrypted-tbn1.gstatic.com/faviconV2?url=https://www.foxbusiness.com&amp;client=NEWS_360&amp;size=96&amp;type=FAVICON&amp;fallback_opts=TYPE,SIZE,URL</t>
        </is>
      </c>
      <c r="C203" t="inlineStr">
        <is>
          <t>Fox Business</t>
        </is>
      </c>
      <c r="D203" t="inlineStr">
        <is>
          <t>Massive amount of funds reportedly poured into Apple high-yield savings accounts upon rollout</t>
        </is>
      </c>
      <c r="E203" s="2" t="n">
        <v>45049.027662037</v>
      </c>
      <c r="F203" t="inlineStr">
        <is>
          <t>eng</t>
        </is>
      </c>
      <c r="G203" t="str">
        <f>IFERROR(ROWSDUMMYFUNCTION(CLASSIFY_OPENAI(D203,"positive; negative; neutral. based on the sentiment that the news represents for the financial market and its investors",FALSE)),"positive")</f>
        <v>positive</v>
      </c>
    </row>
    <row r="204">
      <c r="A204" t="inlineStr">
        <is>
          <t>./articles/CBMiUmh0dHBzOi8vZmluYW5jZS55YWhvby5jb20vbmV3cy9hcHBsZS1yZXBvcnRlZGx5LWF0dHJhY3RlZC0xLWJpbGxpb24tMDA0MDMyMTIwLmh0bWzSAVpodHRwczovL2ZpbmFuY2UueWFob28uY29tL2FtcGh0bWwvbmV3cy9hcHBsZS1yZXBvcnRlZGx5LWF0dHJhY3RlZC0xLWJpbGxpb24tMDA0MDMyMTIwLmh0bWw?hl=en-US&amp;gl=US&amp;ceid=US%3Aen</t>
        </is>
      </c>
      <c r="B204" t="inlineStr">
        <is>
          <t>https://encrypted-tbn1.gstatic.com/faviconV2?url=https://finance.yahoo.com&amp;client=NEWS_360&amp;size=96&amp;type=FAVICON&amp;fallback_opts=TYPE,SIZE,URL</t>
        </is>
      </c>
      <c r="C204" t="inlineStr">
        <is>
          <t>Yahoo Finance</t>
        </is>
      </c>
      <c r="D204" t="inlineStr">
        <is>
          <t>Apple reportedly attracted $1 billion in deposits into its new high-yield savings account in just 4 days</t>
        </is>
      </c>
      <c r="E204" s="2" t="n">
        <v>45049.0277777778</v>
      </c>
      <c r="F204" t="inlineStr">
        <is>
          <t>eng</t>
        </is>
      </c>
      <c r="G204" t="str">
        <f>IFERROR(ROWSDUMMYFUNCTION(CLASSIFY_OPENAI(D204,"positive; negative; neutral. based on the sentiment that the news represents for the financial market and its investors",FALSE)),"positive")</f>
        <v>positive</v>
      </c>
    </row>
    <row r="205">
      <c r="A205" t="inlineStr">
        <is>
          <t>./articles/CCAiC0YxMlpBalgyYmFNmAEB?hl=en-US&amp;gl=US&amp;ceid=US%3Aen</t>
        </is>
      </c>
      <c r="B205" t="inlineStr">
        <is>
          <t>https://yt3.ggpht.com/-kcohSPXknvrybix3K6ayjkT3_vn0Hily7cED3KwrlYzXYNzTXrgmg4ea04Yurmzkgk04A6j3Rg=s0-h14</t>
        </is>
      </c>
      <c r="C205" t="inlineStr">
        <is>
          <t>Bloomberg Television</t>
        </is>
      </c>
      <c r="D205" t="inlineStr">
        <is>
          <t>Icahn's Wealth Plunges $10 Billion on Short Report</t>
        </is>
      </c>
      <c r="E205" s="2" t="n">
        <v>45049.040162037</v>
      </c>
      <c r="F205" t="inlineStr">
        <is>
          <t>eng</t>
        </is>
      </c>
      <c r="G205" t="str">
        <f>IFERROR(ROWSDUMMYFUNCTION(CLASSIFY_OPENAI(D205,"positive; negative; neutral. based on the sentiment that the news represents for the financial market and its investors",FALSE)),"negative")</f>
        <v>negative</v>
      </c>
    </row>
    <row r="206">
      <c r="A206" t="inlineStr">
        <is>
          <t>./articles/CBMiaGh0dHBzOi8vd3d3LmFtZXJpY2FuYmFua2VyLmNvbS9uZXdzL2ZpbnRlY2hzLXRvdXQtd2F5cy10by1pbnZlc3QtYnVzaW5lc3MtY2xpZW50cy1jYXNoLWFib3ZlLWZkaWMtbGltaXRz0gEA?hl=en-US&amp;gl=US&amp;ceid=US%3Aen</t>
        </is>
      </c>
      <c r="B206" t="inlineStr">
        <is>
          <t>https://encrypted-tbn0.gstatic.com/faviconV2?url=https://www.americanbanker.com&amp;client=NEWS_360&amp;size=96&amp;type=FAVICON&amp;fallback_opts=TYPE,SIZE,URL</t>
        </is>
      </c>
      <c r="C206" t="inlineStr">
        <is>
          <t>American Banker</t>
        </is>
      </c>
      <c r="D206" t="inlineStr">
        <is>
          <t>Fintechs tout ways to invest business clients' cash above FDIC limits</t>
        </is>
      </c>
      <c r="E206" s="2" t="n">
        <v>45049.0416666667</v>
      </c>
      <c r="F206" t="inlineStr">
        <is>
          <t>eng</t>
        </is>
      </c>
      <c r="G206" t="str">
        <f>IFERROR(ROWSDUMMYFUNCTION(CLASSIFY_OPENAI(D206,"positive; negative; neutral. based on the sentiment that the news represents for the financial market and its investors",FALSE)),"neutral")</f>
        <v>neutral</v>
      </c>
    </row>
    <row r="207">
      <c r="A207" t="inlineStr">
        <is>
          <t>./articles/CBMiY2h0dHBzOi8vd3d3Lndhc2hpbmd0b25leGFtaW5lci5jb20vb3Bpbmlvbi9iaWRlbnMtaG91c2luZy1maW5hbmNpbmctY291bGQtbGVhZC10by1lY29ub21pYy1kaXNhc3RlctIBAA?hl=en-US&amp;gl=US&amp;ceid=US%3Aen</t>
        </is>
      </c>
      <c r="B207" t="inlineStr">
        <is>
          <t>https://encrypted-tbn0.gstatic.com/faviconV2?url=https://www.washingtonexaminer.com&amp;client=NEWS_360&amp;size=96&amp;type=FAVICON&amp;fallback_opts=TYPE,SIZE,URL</t>
        </is>
      </c>
      <c r="C207" t="inlineStr">
        <is>
          <t>Washington Examiner</t>
        </is>
      </c>
      <c r="D207" t="inlineStr">
        <is>
          <t>Biden's housing financing could lead to economic disaster</t>
        </is>
      </c>
      <c r="E207" s="2" t="n">
        <v>45049.0416666667</v>
      </c>
      <c r="F207" t="inlineStr">
        <is>
          <t>eng</t>
        </is>
      </c>
      <c r="G207" t="str">
        <f>IFERROR(ROWSDUMMYFUNCTION(CLASSIFY_OPENAI(D207,"positive; negative; neutral. based on the sentiment that the news represents for the financial market and its investors",FALSE)),"negative")</f>
        <v>negative</v>
      </c>
    </row>
    <row r="208">
      <c r="A208" t="inlineStr">
        <is>
          <t>./articles/CBMiU2h0dHBzOi8vYXBuZXdzLmNvbS9hcnRpY2xlL2JhbmstZmFpbHVyZS1jZW8tc2VuYXRlLWQwNTE5NDkzZTg1ZTg5YmYwMTVlZDQ4NDZhNjFmMDFl0gEA?hl=en-US&amp;gl=US&amp;ceid=US%3Aen</t>
        </is>
      </c>
      <c r="B208" t="inlineStr">
        <is>
          <t>https://encrypted-tbn2.gstatic.com/faviconV2?url=https://apnews.com&amp;client=NEWS_360&amp;size=96&amp;type=FAVICON&amp;fallback_opts=TYPE,SIZE,URL</t>
        </is>
      </c>
      <c r="C208" t="inlineStr">
        <is>
          <t>The Associated Press</t>
        </is>
      </c>
      <c r="D208" t="inlineStr">
        <is>
          <t>Former CEOs of failed banks to testify before Senate panel</t>
        </is>
      </c>
      <c r="E208" s="2" t="n">
        <v>45049.0471990741</v>
      </c>
      <c r="F208" t="inlineStr">
        <is>
          <t>eng</t>
        </is>
      </c>
      <c r="G208" t="str">
        <f>IFERROR(ROWSDUMMYFUNCTION(CLASSIFY_OPENAI(D208,"positive; negative; neutral. based on the sentiment that the news represents for the financial market and its investors",FALSE)),"neutral")</f>
        <v>neutral</v>
      </c>
    </row>
    <row r="209">
      <c r="A209" t="inlineStr">
        <is>
          <t>./articles/CBMiWGh0dHBzOi8vdGVjaC5oaW5kdXN0YW50aW1lcy5jb20vb3Bpbmlvbi93aGF0LWlmLWFpLWNvdWxkLXRhbWUtaXRzZWxmLTcxNjgzMDQyODg1NjYyLmh0bWzSAVxodHRwczovL3RlY2guaGluZHVzdGFudGltZXMuY29tL2FtcC9vcGluaW9uL3doYXQtaWYtYWktY291bGQtdGFtZS1pdHNlbGYtNzE2ODMwNDI4ODU2NjIuaHRtbA?hl=en-US&amp;gl=US&amp;ceid=US%3Aen</t>
        </is>
      </c>
      <c r="B209" t="inlineStr">
        <is>
          <t>https://encrypted-tbn3.gstatic.com/faviconV2?url=https://tech.hindustantimes.com&amp;client=NEWS_360&amp;size=96&amp;type=FAVICON&amp;fallback_opts=TYPE,SIZE,URL</t>
        </is>
      </c>
      <c r="C209" t="inlineStr">
        <is>
          <t>HT Tech</t>
        </is>
      </c>
      <c r="D209" t="inlineStr">
        <is>
          <t>What If AI Could Tame Itself?</t>
        </is>
      </c>
      <c r="E209" s="2" t="n">
        <v>45049.0496180556</v>
      </c>
      <c r="F209" t="inlineStr">
        <is>
          <t>eng</t>
        </is>
      </c>
      <c r="G209" t="str">
        <f>IFERROR(ROWSDUMMYFUNCTION(CLASSIFY_OPENAI(D209,"positive; negative; neutral. based on the sentiment that the news represents for the financial market and its investors",FALSE)),"Neutral")</f>
        <v>Neutral</v>
      </c>
    </row>
    <row r="210">
      <c r="A210" t="inlineStr">
        <is>
          <t>./articles/CBMiZmh0dHBzOi8vd3d3LnRoZXN0YXIuY29tLm15L2J1c2luZXNzL2J1c2luZXNzLW5ld3MvMjAyMy8wNS8wMy9iYW5raW5nLXNlY3Rvci12YWx1YXRpb24tc3RpbGwtYXR0cmFjdGl2ZdIBAA?hl=en-US&amp;gl=US&amp;ceid=US%3Aen</t>
        </is>
      </c>
      <c r="B210" t="inlineStr">
        <is>
          <t>https://encrypted-tbn0.gstatic.com/faviconV2?url=https://www.thestar.com.my&amp;client=NEWS_360&amp;size=96&amp;type=FAVICON&amp;fallback_opts=TYPE,SIZE,URL</t>
        </is>
      </c>
      <c r="C210" t="inlineStr">
        <is>
          <t>The Star Online</t>
        </is>
      </c>
      <c r="D210" t="inlineStr">
        <is>
          <t>Banking sector valuation still attractive</t>
        </is>
      </c>
      <c r="E210" s="2" t="n">
        <v>45049.0519328704</v>
      </c>
      <c r="F210" t="inlineStr">
        <is>
          <t>eng</t>
        </is>
      </c>
      <c r="G210" t="str">
        <f>IFERROR(ROWSDUMMYFUNCTION(CLASSIFY_OPENAI(D210,"positive; negative; neutral. based on the sentiment that the news represents for the financial market and its investors",FALSE)),"positive")</f>
        <v>positive</v>
      </c>
    </row>
    <row r="211">
      <c r="A211" t="inlineStr">
        <is>
          <t>./articles/CBMifWh0dHBzOi8vd3d3LmNuYmMuY29tLzIwMjMvMDUvMDIvbWljaGFlbC1taWxrZW4tc2F5cy1yZWNlbnQtY3Jpc2lzLWlzLXRoZS1zYW1lLW1pc3Rha2UtYmFua3MtaGF2ZS1iZWVuLW1ha2luZy1mb3ItZGVjYWRlcy5odG1s0gGBAWh0dHBzOi8vd3d3LmNuYmMuY29tL2FtcC8yMDIzLzA1LzAyL21pY2hhZWwtbWlsa2VuLXNheXMtcmVjZW50LWNyaXNpcy1pcy10aGUtc2FtZS1taXN0YWtlLWJhbmtzLWhhdmUtYmVlbi1tYWtpbmctZm9yLWRlY2FkZXMuaHRtbA?hl=en-US&amp;gl=US&amp;ceid=US%3Aen</t>
        </is>
      </c>
      <c r="B211" t="inlineStr">
        <is>
          <t>https://encrypted-tbn0.gstatic.com/faviconV2?url=https://www.cnbc.com&amp;client=NEWS_360&amp;size=96&amp;type=FAVICON&amp;fallback_opts=TYPE,SIZE,URL</t>
        </is>
      </c>
      <c r="C211" t="inlineStr">
        <is>
          <t>CNBC</t>
        </is>
      </c>
      <c r="D211" t="inlineStr">
        <is>
          <t>Michael Milken says recent crisis is the same mistake banks have been making for decades</t>
        </is>
      </c>
      <c r="E211" s="2" t="n">
        <v>45049.0541666667</v>
      </c>
      <c r="F211" t="inlineStr">
        <is>
          <t>eng</t>
        </is>
      </c>
      <c r="G211" t="str">
        <f>IFERROR(ROWSDUMMYFUNCTION(CLASSIFY_OPENAI(D211,"positive; negative; neutral. based on the sentiment that the news represents for the financial market and its investors",FALSE)),"neutral")</f>
        <v>neutral</v>
      </c>
    </row>
    <row r="212">
      <c r="A212" t="inlineStr">
        <is>
          <t>./articles/CBMieGh0dHBzOi8vd3d3LmludmVzdGluZy5jb20vbmV3cy9jb21tb2RpdGllcy1uZXdzL2dvbGQtZmlybXMtYWJvdmUtMjAwMC1hcy1mZWQtYW54aWV0eS1iYW5rLXJvdXQtYm9vc3Qtc2FmZS1oYXZlbnMtMzA3MDgzNNIBAA?hl=en-US&amp;gl=US&amp;ceid=US%3Aen</t>
        </is>
      </c>
      <c r="B212" t="inlineStr">
        <is>
          <t>https://encrypted-tbn2.gstatic.com/faviconV2?url=https://www.investing.com&amp;client=NEWS_360&amp;size=96&amp;type=FAVICON&amp;fallback_opts=TYPE,SIZE,URL</t>
        </is>
      </c>
      <c r="C212" t="inlineStr">
        <is>
          <t>Investing.com</t>
        </is>
      </c>
      <c r="D212" t="inlineStr">
        <is>
          <t>Gold firms above $2,000 as Fed anxiety, bank rout boost safe havens By Investing.com</t>
        </is>
      </c>
      <c r="E212" s="2" t="n">
        <v>45049.0618055556</v>
      </c>
      <c r="F212" t="inlineStr">
        <is>
          <t>eng</t>
        </is>
      </c>
      <c r="G212" t="str">
        <f>IFERROR(ROWSDUMMYFUNCTION(CLASSIFY_OPENAI(D212,"positive; negative; neutral. based on the sentiment that the news represents for the financial market and its investors",FALSE)),"positive")</f>
        <v>positive</v>
      </c>
    </row>
    <row r="213">
      <c r="A213" t="inlineStr">
        <is>
          <t>./articles/CCAiC0pDWTlkelRPbWh3mAEB?hl=en-US&amp;gl=US&amp;ceid=US%3Aen</t>
        </is>
      </c>
      <c r="B213" t="inlineStr">
        <is>
          <t>https://yt3.ggpht.com/ytc/AGIKgqM4x_e8VAL2KX1B1YdKjskuVR-xwTdgz-b8OauCis4=s0-h14</t>
        </is>
      </c>
      <c r="C213" t="inlineStr">
        <is>
          <t>ABC7 News Bay Area</t>
        </is>
      </c>
      <c r="D213" t="inlineStr">
        <is>
          <t>Nordstrom to close both Downtown San Francisco stores, company confirms</t>
        </is>
      </c>
      <c r="E213" s="2" t="n">
        <v>45049.0621990741</v>
      </c>
      <c r="F213" t="inlineStr">
        <is>
          <t>eng</t>
        </is>
      </c>
      <c r="G213" t="str">
        <f>IFERROR(ROWSDUMMYFUNCTION(CLASSIFY_OPENAI(D213,"positive; negative; neutral. based on the sentiment that the news represents for the financial market and its investors",FALSE)),"negative")</f>
        <v>negative</v>
      </c>
    </row>
    <row r="214">
      <c r="A214" t="inlineStr">
        <is>
          <t>./articles/CBMiVmh0dHBzOi8vd3d3LmZvb2wuY29tL2ludmVzdGluZy8yMDIzLzA1LzAyLzItc3RvY2tzLXRoYXQtZmVsbC1oYXJkLWFmdGVyLWhvdXJzLXR1ZXNkYXkv0gEA?hl=en-US&amp;gl=US&amp;ceid=US%3Aen</t>
        </is>
      </c>
      <c r="B214" t="inlineStr">
        <is>
          <t>https://encrypted-tbn2.gstatic.com/faviconV2?url=https://www.fool.com&amp;client=NEWS_360&amp;size=96&amp;type=FAVICON&amp;fallback_opts=TYPE,SIZE,URL</t>
        </is>
      </c>
      <c r="C214" t="inlineStr">
        <is>
          <t>The Motley Fool</t>
        </is>
      </c>
      <c r="D214" t="inlineStr">
        <is>
          <t>2 Stocks That Fell Hard After Hours Tuesday</t>
        </is>
      </c>
      <c r="E214" s="2" t="n">
        <v>45049.0625</v>
      </c>
      <c r="F214" t="inlineStr">
        <is>
          <t>eng</t>
        </is>
      </c>
      <c r="G214" t="str">
        <f>IFERROR(ROWSDUMMYFUNCTION(CLASSIFY_OPENAI(D214,"positive; negative; neutral. based on the sentiment that the news represents for the financial market and its investors",FALSE)),"negative")</f>
        <v>negative</v>
      </c>
    </row>
    <row r="215">
      <c r="A215" t="inlineStr">
        <is>
          <t>./articles/CBMiU2h0dHBzOi8vd3d3LmthaXQ4LmNvbS8yMDIzLzA1LzAzL25ldy1jaGFuZ2Utd2lsbC1hZmZlY3QtYnV5aW5nLWhvdXNlLXdpdGgtbW9ydGdhZ2Uv0gFiaHR0cHM6Ly93d3cua2FpdDguY29tLzIwMjMvMDUvMDMvbmV3LWNoYW5nZS13aWxsLWFmZmVjdC1idXlpbmctaG91c2Utd2l0aC1tb3J0Z2FnZS8_b3V0cHV0VHlwZT1hbXA?hl=en-US&amp;gl=US&amp;ceid=US%3Aen</t>
        </is>
      </c>
      <c r="B215" t="inlineStr">
        <is>
          <t>https://encrypted-tbn3.gstatic.com/faviconV2?url=https://www.kait8.com&amp;client=NEWS_360&amp;size=96&amp;type=FAVICON&amp;fallback_opts=TYPE,SIZE,URL</t>
        </is>
      </c>
      <c r="C215" t="inlineStr">
        <is>
          <t>KAIT</t>
        </is>
      </c>
      <c r="D215" t="inlineStr">
        <is>
          <t>A new change will affect buying a house with a mortgage</t>
        </is>
      </c>
      <c r="E215" s="2" t="n">
        <v>45049.0881944444</v>
      </c>
      <c r="F215" t="inlineStr">
        <is>
          <t>eng</t>
        </is>
      </c>
      <c r="G215" t="str">
        <f>IFERROR(ROWSDUMMYFUNCTION(CLASSIFY_OPENAI(D215,"positive; negative; neutral. based on the sentiment that the news represents for the financial market and its investors",FALSE)),"neutral")</f>
        <v>neutral</v>
      </c>
    </row>
    <row r="216">
      <c r="A216" t="inlineStr">
        <is>
          <t>./articles/CBMiOWh0dHBzOi8vYmxvY2t3b3Jrcy5jby9uZXdzL3BlcGUtbWVtZWNvaW4tcmVkLWZsYWdzLWFib3VuZNIBAA?hl=en-US&amp;gl=US&amp;ceid=US%3Aen</t>
        </is>
      </c>
      <c r="B216" t="inlineStr">
        <is>
          <t>https://encrypted-tbn2.gstatic.com/faviconV2?url=https://blockworks.co&amp;client=NEWS_360&amp;size=96&amp;type=FAVICON&amp;fallback_opts=TYPE,SIZE,URL</t>
        </is>
      </c>
      <c r="C216" t="inlineStr">
        <is>
          <t>Blockworks</t>
        </is>
      </c>
      <c r="D216" t="inlineStr">
        <is>
          <t>Pepe's Pump Has Memecoin Fans Excited — But Red Flags Abound</t>
        </is>
      </c>
      <c r="E216" s="2" t="n">
        <v>45049.0898726852</v>
      </c>
      <c r="F216" t="inlineStr">
        <is>
          <t>eng</t>
        </is>
      </c>
      <c r="G216" t="str">
        <f>IFERROR(ROWSDUMMYFUNCTION(CLASSIFY_OPENAI(D216,"positive; negative; neutral. based on the sentiment that the news represents for the financial market and its investors",FALSE)),"neutral")</f>
        <v>neutral</v>
      </c>
    </row>
    <row r="217">
      <c r="A217" t="inlineStr">
        <is>
          <t>./articles/CBMiXGh0dHBzOi8vd3d3LmludmVzdGluZy5jb20vbmV3cy9lY29ub215L3N0b2Nrcy1zbGlkZS1pbnRvLWZlZC1tb2RlLXNob3J0cy1zdGFsay1iYW5rcy0zMDcwODQz0gEA?hl=en-US&amp;gl=US&amp;ceid=US%3Aen</t>
        </is>
      </c>
      <c r="B217" t="inlineStr">
        <is>
          <t>https://encrypted-tbn2.gstatic.com/faviconV2?url=https://www.investing.com&amp;client=NEWS_360&amp;size=96&amp;type=FAVICON&amp;fallback_opts=TYPE,SIZE,URL</t>
        </is>
      </c>
      <c r="C217" t="inlineStr">
        <is>
          <t>Investing.com</t>
        </is>
      </c>
      <c r="D217" t="inlineStr">
        <is>
          <t>Stocks meander while Treasuries, dollar fall as traders wait on the Fed By Reuters</t>
        </is>
      </c>
      <c r="E217" s="2" t="n">
        <v>45049.1</v>
      </c>
      <c r="F217" t="inlineStr">
        <is>
          <t>eng</t>
        </is>
      </c>
      <c r="G217" t="str">
        <f>IFERROR(ROWSDUMMYFUNCTION(CLASSIFY_OPENAI(D217,"positive; negative; neutral. based on the sentiment that the news represents for the financial market and its investors",FALSE)),"neutral")</f>
        <v>neutral</v>
      </c>
    </row>
    <row r="218">
      <c r="A218" t="inlineStr">
        <is>
          <t>./articles/CBMiXGh0dHBzOi8vd3d3LmludmVzdGluZy5jb20vbmV3cy9lY29ub215L3N0b2Nrcy1zbGlkZS1pbnRvLWZlZC1tb2RlLXNob3J0cy1zdGFsay1iYW5rcy0zMDcwODQz0gEA?hl=en-US&amp;gl=US&amp;ceid=US%3Aen</t>
        </is>
      </c>
      <c r="B218" t="inlineStr">
        <is>
          <t>https://encrypted-tbn2.gstatic.com/faviconV2?url=https://www.investing.com&amp;client=NEWS_360&amp;size=96&amp;type=FAVICON&amp;fallback_opts=TYPE,SIZE,URL</t>
        </is>
      </c>
      <c r="C218" t="inlineStr">
        <is>
          <t>Investing.com</t>
        </is>
      </c>
      <c r="D218" t="inlineStr">
        <is>
          <t>Equities choppy while Treasury yields, dollar retreat in choppy trading after Fed hikes rates By Reuters</t>
        </is>
      </c>
      <c r="E218" s="2" t="n">
        <v>45049.1</v>
      </c>
      <c r="F218" t="inlineStr">
        <is>
          <t>eng</t>
        </is>
      </c>
      <c r="G218" t="str">
        <f>IFERROR(ROWSDUMMYFUNCTION(CLASSIFY_OPENAI(D218,"positive; negative; neutral. based on the sentiment that the news represents for the financial market and its investors",FALSE)),"neutral")</f>
        <v>neutral</v>
      </c>
    </row>
    <row r="219">
      <c r="A219" t="inlineStr">
        <is>
          <t>./articles/CBMiYmh0dHBzOi8vd3d3Lm5iY2JheWFyZWEuY29tL25ld3MvbG9jYWwvc3RvcmUtY2xvc3VyZXMtdGhlLWZ1dHVyZS1vZi1kb3dudG93bi1zYW4tZnJhbmNpc2NvLzMyMjAxMTYv0gFoaHR0cHM6Ly93d3cubmJjYmF5YXJlYS5jb20vbmV3cy9sb2NhbC9zdG9yZS1jbG9zdXJlcy10aGUtZnV0dXJlLW9mLWRvd250b3duLXNhbi1mcmFuY2lzY28vMzIyMDExNi8_YW1wPTE?hl=en-US&amp;gl=US&amp;ceid=US%3Aen</t>
        </is>
      </c>
      <c r="B219" t="inlineStr">
        <is>
          <t>https://encrypted-tbn1.gstatic.com/faviconV2?url=https://www.nbcbayarea.com&amp;client=NEWS_360&amp;size=96&amp;type=FAVICON&amp;fallback_opts=TYPE,SIZE,URL</t>
        </is>
      </c>
      <c r="C219" t="inlineStr">
        <is>
          <t>NBC Bay Area</t>
        </is>
      </c>
      <c r="D219" t="inlineStr">
        <is>
          <t>Store Closures: The Future of Downtown San Francisco</t>
        </is>
      </c>
      <c r="E219" s="2" t="n">
        <v>45049.1001157407</v>
      </c>
      <c r="F219" t="inlineStr">
        <is>
          <t>eng</t>
        </is>
      </c>
      <c r="G219" t="str">
        <f>IFERROR(ROWSDUMMYFUNCTION(CLASSIFY_OPENAI(D219,"positive; negative; neutral. based on the sentiment that the news represents for the financial market and its investors",FALSE)),"Negative")</f>
        <v>Negative</v>
      </c>
    </row>
    <row r="220">
      <c r="A220" t="inlineStr">
        <is>
          <t>./articles/CBMiZGh0dHBzOi8vd3d3LnB5bW50cy5jb20vbmV3cy9iYW5raW5nLzIwMjMvd2VsbHMtZmFyZ28tY2VvLXNheXMtZGVwb3NpdC1pbnN1cmFuY2Utc2hvdWxkbnQtZ28tdG9vLWZhci_SAWhodHRwczovL3d3dy5weW1udHMuY29tL25ld3MvYmFua2luZy8yMDIzL3dlbGxzLWZhcmdvLWNlby1zYXlzLWRlcG9zaXQtaW5zdXJhbmNlLXNob3VsZG50LWdvLXRvby1mYXIvYW1wLw?hl=en-US&amp;gl=US&amp;ceid=US%3Aen</t>
        </is>
      </c>
      <c r="B220" t="inlineStr">
        <is>
          <t>https://encrypted-tbn3.gstatic.com/faviconV2?url=https://www.pymnts.com&amp;client=NEWS_360&amp;size=96&amp;type=FAVICON&amp;fallback_opts=TYPE,SIZE,URL</t>
        </is>
      </c>
      <c r="C220" t="inlineStr">
        <is>
          <t>PYMNTS.com</t>
        </is>
      </c>
      <c r="D220" t="inlineStr">
        <is>
          <t>Wells Fargo CEO Says Deposit Insurance Shouldn’t Go Too Far</t>
        </is>
      </c>
      <c r="E220" s="2" t="n">
        <v>45049.1038425926</v>
      </c>
      <c r="F220" t="inlineStr">
        <is>
          <t>eng</t>
        </is>
      </c>
      <c r="G220" t="str">
        <f>IFERROR(ROWSDUMMYFUNCTION(CLASSIFY_OPENAI(D220,"positive; negative; neutral. based on the sentiment that the news represents for the financial market and its investors",FALSE)),"neutral")</f>
        <v>neutral</v>
      </c>
    </row>
    <row r="221">
      <c r="A221" t="inlineStr">
        <is>
          <t>./articles/CBMipAFodHRwczovL3d3dy53ZHJiLmNvbS9uZXdzL2J1c2luZXNzL2ludmVzdGlnYXRpb24tZmluZHMtMTAteWVhci1vbGQtY2hpbGRyZW4td29ya2luZy11bnBhaWQtYXQtbG91aXN2aWxsZS1tY2RvbmFsZHMvYXJ0aWNsZV82NTE4MGNiOC1lOTVkLTExZWQtYmVhYi1lZjAzMTdiMmU0OGIuaHRtbNIBAA?hl=en-US&amp;gl=US&amp;ceid=US%3Aen</t>
        </is>
      </c>
      <c r="B221" t="inlineStr">
        <is>
          <t>https://encrypted-tbn2.gstatic.com/faviconV2?url=https://www.wdrb.com&amp;client=NEWS_360&amp;size=96&amp;type=FAVICON&amp;fallback_opts=TYPE,SIZE,URL</t>
        </is>
      </c>
      <c r="C221" t="inlineStr">
        <is>
          <t>WDRB</t>
        </is>
      </c>
      <c r="D221" t="inlineStr">
        <is>
          <t>Investigation finds 10-year-old children working unpaid at Louisville McDonald's</t>
        </is>
      </c>
      <c r="E221" s="2" t="n">
        <v>45049.11875</v>
      </c>
      <c r="F221" t="inlineStr">
        <is>
          <t>eng</t>
        </is>
      </c>
      <c r="G221" t="str">
        <f>IFERROR(ROWSDUMMYFUNCTION(CLASSIFY_OPENAI(D221,"positive; negative; neutral. based on the sentiment that the news represents for the financial market and its investors",FALSE)),"negative")</f>
        <v>negative</v>
      </c>
    </row>
    <row r="222">
      <c r="A222" t="inlineStr">
        <is>
          <t>./articles/CBMifWh0dHBzOi8vd3d3Lm5iY2xvc2FuZ2VsZXMuY29tL25ld3MvbG9jYWwvYWxsLWFib3V0LXRoZS01cy1tYW5zLXVuY29udmVudGlvbmFsLXN0cmF0ZWd5LW5ldHMtaGltLTVtLWxvdHRlcnktc2NyYXRjaGVyLzMxNDYxMzkv0gGDAWh0dHBzOi8vd3d3Lm5iY2xvc2FuZ2VsZXMuY29tL25ld3MvbG9jYWwvYWxsLWFib3V0LXRoZS01cy1tYW5zLXVuY29udmVudGlvbmFsLXN0cmF0ZWd5LW5ldHMtaGltLTVtLWxvdHRlcnktc2NyYXRjaGVyLzMxNDYxMzkvP2FtcD0x?hl=en-US&amp;gl=US&amp;ceid=US%3Aen</t>
        </is>
      </c>
      <c r="B222" t="inlineStr">
        <is>
          <t>https://encrypted-tbn3.gstatic.com/faviconV2?url=https://www.nbclosangeles.com&amp;client=NEWS_360&amp;size=96&amp;type=FAVICON&amp;fallback_opts=TYPE,SIZE,URL</t>
        </is>
      </c>
      <c r="C222" t="inlineStr">
        <is>
          <t>NBC Southern California</t>
        </is>
      </c>
      <c r="D222" t="inlineStr">
        <is>
          <t>All About the 5s: Man's Unconventional Strategy Nets Him $5M Lottery Scratcher</t>
        </is>
      </c>
      <c r="E222" s="2" t="n">
        <v>45049.1213194444</v>
      </c>
      <c r="F222" t="inlineStr">
        <is>
          <t>eng</t>
        </is>
      </c>
      <c r="G222" t="str">
        <f>IFERROR(ROWSDUMMYFUNCTION(CLASSIFY_OPENAI(D222,"positive; negative; neutral. based on the sentiment that the news represents for the financial market and its investors",FALSE)),"positive")</f>
        <v>positive</v>
      </c>
    </row>
    <row r="223">
      <c r="A223" t="inlineStr">
        <is>
          <t>./articles/CBMijQFodHRwczovL3d3dy5kZXRyb2l0bmV3cy5jb20vc3RvcnkvYnVzaW5lc3MvYXV0b3MvZm9yZC8yMDIzLzA1LzAyL2ZvcmQtcG9zdHMtc29saWQtMXEtcmVzdWx0cy1idXQtd2FsbC1zdHJlZXQtd2FyeS1vdmVyLWV2LWxvc3Nlcy83MDE3NDY2NTAwNy_SAQA?hl=en-US&amp;gl=US&amp;ceid=US%3Aen</t>
        </is>
      </c>
      <c r="B223" t="inlineStr">
        <is>
          <t>https://encrypted-tbn2.gstatic.com/faviconV2?url=https://www.detroitnews.com&amp;client=NEWS_360&amp;size=96&amp;type=FAVICON&amp;fallback_opts=TYPE,SIZE,URL</t>
        </is>
      </c>
      <c r="C223" t="inlineStr">
        <is>
          <t>Detroit News</t>
        </is>
      </c>
      <c r="D223" t="inlineStr">
        <is>
          <t>Ford posts 'solid' 1Q earnings but Wall Street's wary over steep EV losses</t>
        </is>
      </c>
      <c r="E223" s="2" t="n">
        <v>45049.1263888889</v>
      </c>
      <c r="F223" t="inlineStr">
        <is>
          <t>eng</t>
        </is>
      </c>
      <c r="G223" t="str">
        <f>IFERROR(ROWSDUMMYFUNCTION(CLASSIFY_OPENAI(D223,"positive; negative; neutral. based on the sentiment that the news represents for the financial market and its investors",FALSE)),"neutral")</f>
        <v>neutral</v>
      </c>
    </row>
    <row r="224">
      <c r="A224" t="inlineStr">
        <is>
          <t>./articles/CBMidWh0dHBzOi8vd3d3LnJldXRlcnMuY29tL21hcmtldHMvdXMvaGluZGVuYnVyZy1yZXNlYXJjaC10YWtlcy1iaWxsaW9uYWlyZS1pY2Fobi13aXRoLWxhdGVzdC1zaG9ydC1wb3NpdGlvbi0yMDIzLTA1LTAyL9IBAA?hl=en-US&amp;gl=US&amp;ceid=US%3Aen</t>
        </is>
      </c>
      <c r="B224" t="inlineStr">
        <is>
          <t>https://encrypted-tbn2.gstatic.com/faviconV2?url=https://www.reuters.com&amp;client=NEWS_360&amp;size=96&amp;type=FAVICON&amp;fallback_opts=TYPE,SIZE,URL</t>
        </is>
      </c>
      <c r="C224" t="inlineStr">
        <is>
          <t>Reuters</t>
        </is>
      </c>
      <c r="D224" t="inlineStr">
        <is>
          <t>Short investor Hindenburg erases fifth of Icahn empire's value</t>
        </is>
      </c>
      <c r="E224" s="2" t="n">
        <v>45049.1354166667</v>
      </c>
      <c r="F224" t="inlineStr">
        <is>
          <t>eng</t>
        </is>
      </c>
      <c r="G224" t="str">
        <f>IFERROR(ROWSDUMMYFUNCTION(CLASSIFY_OPENAI(D224,"positive; negative; neutral. based on the sentiment that the news represents for the financial market and its investors",FALSE)),"Negative")</f>
        <v>Negative</v>
      </c>
    </row>
    <row r="225">
      <c r="A225" t="inlineStr">
        <is>
          <t>./articles/CCAiC1ZjcU9UTXZRSVVvmAEB?hl=en-US&amp;gl=US&amp;ceid=US%3Aen</t>
        </is>
      </c>
      <c r="B225" t="inlineStr">
        <is>
          <t>https://yt3.ggpht.com/LDMW1ItX3CUH6za19GxLg7vHVO830X9OBwjrfGOYfLMPMPH-DGp3B-AUz2B94nHZO3yXRwImVA=s0-h14</t>
        </is>
      </c>
      <c r="C225" t="inlineStr">
        <is>
          <t>WWLTV</t>
        </is>
      </c>
      <c r="D225" t="inlineStr">
        <is>
          <t>The Breakdown: Higher credit score, higher homebuyer fees?</t>
        </is>
      </c>
      <c r="E225" s="2" t="n">
        <v>45049.1363541667</v>
      </c>
      <c r="F225" t="inlineStr">
        <is>
          <t>eng</t>
        </is>
      </c>
      <c r="G225" t="str">
        <f>IFERROR(ROWSDUMMYFUNCTION(CLASSIFY_OPENAI(D225,"positive; negative; neutral. based on the sentiment that the news represents for the financial market and its investors",FALSE)),"Neutral")</f>
        <v>Neutral</v>
      </c>
    </row>
    <row r="226">
      <c r="A226" t="inlineStr">
        <is>
          <t>./articles/CBMibGh0dHBzOi8vd3d3LmNuYmMuY29tL3ZpZGVvLzIwMjMvMDUvMDMvZmVkcy10aHJlc2hvbGQtZm9yLXJhdGUtY3V0cy1zdGlsbC1sb29rcy1pbmNyZWRpYmx5LWhpZ2gtanBtb3JnYW4uaHRtbNIBAA?hl=en-US&amp;gl=US&amp;ceid=US%3Aen</t>
        </is>
      </c>
      <c r="B226" t="inlineStr">
        <is>
          <t>https://encrypted-tbn0.gstatic.com/faviconV2?url=https://www.cnbc.com&amp;client=NEWS_360&amp;size=96&amp;type=FAVICON&amp;fallback_opts=TYPE,SIZE,URL</t>
        </is>
      </c>
      <c r="C226" t="inlineStr">
        <is>
          <t>CNBC</t>
        </is>
      </c>
      <c r="D226" t="inlineStr">
        <is>
          <t>Fed's threshold for rate cuts still looks incredibly high: JPMorgan</t>
        </is>
      </c>
      <c r="E226" s="2" t="n">
        <v>45049.1395833333</v>
      </c>
      <c r="F226" t="inlineStr">
        <is>
          <t>eng</t>
        </is>
      </c>
      <c r="G226" t="str">
        <f>IFERROR(ROWSDUMMYFUNCTION(CLASSIFY_OPENAI(D226,"positive; negative; neutral. based on the sentiment that the news represents for the financial market and its investors",FALSE)),"negative")</f>
        <v>negative</v>
      </c>
    </row>
    <row r="227">
      <c r="A227" t="inlineStr">
        <is>
          <t>./articles/CCAiC29oN2ZrajVEZDhNmAEB?hl=en-US&amp;gl=US&amp;ceid=US%3Aen</t>
        </is>
      </c>
      <c r="B227" t="inlineStr">
        <is>
          <t>https://yt3.ggpht.com/ytc/AGIKgqOnBYx-d_EfL6WJBde0fZ1034SANnUcWVXP_WGcvg=s0-h14</t>
        </is>
      </c>
      <c r="C227" t="inlineStr">
        <is>
          <t>CNBC International TV</t>
        </is>
      </c>
      <c r="D227" t="inlineStr">
        <is>
          <t>The Fed's threshold for rate cuts still looks 'incredibly high,' JPMorgan says</t>
        </is>
      </c>
      <c r="E227" s="2" t="n">
        <v>45049.1580208333</v>
      </c>
      <c r="F227" t="inlineStr">
        <is>
          <t>eng</t>
        </is>
      </c>
      <c r="G227" t="str">
        <f>IFERROR(ROWSDUMMYFUNCTION(CLASSIFY_OPENAI(D227,"positive; negative; neutral. based on the sentiment that the news represents for the financial market and its investors",FALSE)),"negative")</f>
        <v>negative</v>
      </c>
    </row>
    <row r="228">
      <c r="A228" t="inlineStr">
        <is>
          <t>./articles/CBMibGh0dHBzOi8vd3d3LmJsb29tYmVyZy5jb20vb3Bpbmlvbi9hcnRpY2xlcy8yMDIzLTA1LTAzL2ZvbWMtYmFua3Mtd2lsbC1naXZlLXRoZS1mZWQtc29tZXRoaW5nLWVsc2UtdG8tZGlzY3Vzc9IBAA?hl=en-US&amp;gl=US&amp;ceid=US%3Aen</t>
        </is>
      </c>
      <c r="B228" t="inlineStr">
        <is>
          <t>https://encrypted-tbn1.gstatic.com/faviconV2?url=https://www.bloomberg.com&amp;client=NEWS_360&amp;size=96&amp;type=FAVICON&amp;fallback_opts=TYPE,SIZE,URL</t>
        </is>
      </c>
      <c r="C228" t="inlineStr">
        <is>
          <t>Bloomberg</t>
        </is>
      </c>
      <c r="D228" t="inlineStr">
        <is>
          <t>Little Fires in Banks Will Give Fed Something Else to Discuss</t>
        </is>
      </c>
      <c r="E228" s="2" t="n">
        <v>45049.1666666667</v>
      </c>
      <c r="F228" t="inlineStr">
        <is>
          <t>eng</t>
        </is>
      </c>
      <c r="G228" t="str">
        <f>IFERROR(ROWSDUMMYFUNCTION(CLASSIFY_OPENAI(D228,"positive; negative; neutral. based on the sentiment that the news represents for the financial market and its investors",FALSE)),"Neutral")</f>
        <v>Neutral</v>
      </c>
    </row>
    <row r="229">
      <c r="A229" t="inlineStr">
        <is>
          <t>./articles/CBMicGh0dHBzOi8vbnljLnN0cmVldHNibG9nLm9yZy8yMDIzLzA1LzAzL3R3aXR0ZXItY2l0aXplbi10YWtlcy1hdXRvbWF0ZWQtc3Vid2F5LXNlcnZpY2UtYWxlcnRzLWludG8taGlzLW93bi1oYW5kcy_SAQA?hl=en-US&amp;gl=US&amp;ceid=US%3Aen</t>
        </is>
      </c>
      <c r="B229" t="inlineStr">
        <is>
          <t>https://encrypted-tbn2.gstatic.com/faviconV2?url=https://nyc.streetsblog.org&amp;client=NEWS_360&amp;size=96&amp;type=FAVICON&amp;fallback_opts=TYPE,SIZE,URL</t>
        </is>
      </c>
      <c r="C229" t="inlineStr">
        <is>
          <t>Streetsblog USA</t>
        </is>
      </c>
      <c r="D229" t="inlineStr">
        <is>
          <t>Twitter Citizen Takes Automated Subway Service Alerts Into His Own Hands</t>
        </is>
      </c>
      <c r="E229" s="2" t="n">
        <v>45049.1678356482</v>
      </c>
      <c r="F229" t="inlineStr">
        <is>
          <t>eng</t>
        </is>
      </c>
      <c r="G229" t="str">
        <f>IFERROR(ROWSDUMMYFUNCTION(CLASSIFY_OPENAI(D229,"positive; negative; neutral. based on the sentiment that the news represents for the financial market and its investors",FALSE)),"Neutral")</f>
        <v>Neutral</v>
      </c>
    </row>
    <row r="230">
      <c r="A230" t="inlineStr">
        <is>
          <t>./articles/CBMibGh0dHBzOi8vd3d3LnJldXRlcnMuY29tL21hcmtldHMvdXMvdXMtc2VjLXZvdGUtYm9vc3RpbmctZGlzY2xvc3VyZXMtYnktcHJpdmF0ZS1mdW5kcy1oZWRnZS1mdW5kcy0yMDIzLTA1LTAyL9IBAA?hl=en-US&amp;gl=US&amp;ceid=US%3Aen</t>
        </is>
      </c>
      <c r="B230" t="inlineStr">
        <is>
          <t>https://encrypted-tbn2.gstatic.com/faviconV2?url=https://www.reuters.com&amp;client=NEWS_360&amp;size=96&amp;type=FAVICON&amp;fallback_opts=TYPE,SIZE,URL</t>
        </is>
      </c>
      <c r="C230" t="inlineStr">
        <is>
          <t>Reuters</t>
        </is>
      </c>
      <c r="D230" t="inlineStr">
        <is>
          <t>SEC to vote on boosting disclosures by private funds, hedge funds</t>
        </is>
      </c>
      <c r="E230" s="2" t="n">
        <v>45049.1805555556</v>
      </c>
      <c r="F230" t="inlineStr">
        <is>
          <t>eng</t>
        </is>
      </c>
      <c r="G230" t="str">
        <f>IFERROR(ROWSDUMMYFUNCTION(CLASSIFY_OPENAI(D230,"positive; negative; neutral. based on the sentiment that the news represents for the financial market and its investors",FALSE)),"neutral")</f>
        <v>neutral</v>
      </c>
    </row>
    <row r="231">
      <c r="A231" t="inlineStr">
        <is>
          <t>./articles/CBMiZWh0dHBzOi8vY2JzYXVzdGluLmNvbS9uZXdzL2xvY2FsL2FyZS1ob21lYnV5ZXJzLXdpdGgtaGlnaGVyLWNyZWRpdC1zY29yZXMtcGF5aW5nLWhpZ2hlci1tb3J0Z2FnZS1mZWVz0gFpaHR0cHM6Ly9jYnNhdXN0aW4uY29tL2FtcC9uZXdzL2xvY2FsL2FyZS1ob21lYnV5ZXJzLXdpdGgtaGlnaGVyLWNyZWRpdC1zY29yZXMtcGF5aW5nLWhpZ2hlci1tb3J0Z2FnZS1mZWVz?hl=en-US&amp;gl=US&amp;ceid=US%3Aen</t>
        </is>
      </c>
      <c r="B231" t="inlineStr">
        <is>
          <t>https://encrypted-tbn0.gstatic.com/faviconV2?url=https://cbsaustin.com&amp;client=NEWS_360&amp;size=96&amp;type=FAVICON&amp;fallback_opts=TYPE,SIZE,URL</t>
        </is>
      </c>
      <c r="C231" t="inlineStr">
        <is>
          <t>KEYE TV CBS Austin</t>
        </is>
      </c>
      <c r="D231" t="inlineStr">
        <is>
          <t>Are homebuyers with higher credit scores paying higher mortgage fees?</t>
        </is>
      </c>
      <c r="E231" s="2" t="n">
        <v>45049.1868055556</v>
      </c>
      <c r="F231" t="inlineStr">
        <is>
          <t>eng</t>
        </is>
      </c>
      <c r="G231" t="str">
        <f>IFERROR(ROWSDUMMYFUNCTION(CLASSIFY_OPENAI(D231,"positive; negative; neutral. based on the sentiment that the news represents for the financial market and its investors",FALSE)),"neutral")</f>
        <v>neutral</v>
      </c>
    </row>
    <row r="232">
      <c r="A232" t="inlineStr">
        <is>
          <t>./articles/CBMiY2h0dHBzOi8vd3d3LmFhLmNvbS50ci9lbi9lY29ub215L3dlZi13YXJucy10aGF0LTE0LW1pbGxpb24tam9icy13aWxsLXZhbmlzaC1pbi1uZXh0LTUteWVhcnMvMjg4NzQwNtIBAA?hl=en-US&amp;gl=US&amp;ceid=US%3Aen</t>
        </is>
      </c>
      <c r="B232" t="inlineStr">
        <is>
          <t>https://encrypted-tbn3.gstatic.com/faviconV2?url=https://www.aa.com.tr&amp;client=NEWS_360&amp;size=96&amp;type=FAVICON&amp;fallback_opts=TYPE,SIZE,URL</t>
        </is>
      </c>
      <c r="C232" t="inlineStr">
        <is>
          <t>Anadolu Agency | English</t>
        </is>
      </c>
      <c r="D232" t="inlineStr">
        <is>
          <t>WEF warns that 14 million jobs will vanish in next 5 years</t>
        </is>
      </c>
      <c r="E232" s="2" t="n">
        <v>45049.1938425926</v>
      </c>
      <c r="F232" t="inlineStr">
        <is>
          <t>eng</t>
        </is>
      </c>
      <c r="G232" t="str">
        <f>IFERROR(ROWSDUMMYFUNCTION(CLASSIFY_OPENAI(D232,"positive; negative; neutral. based on the sentiment that the news represents for the financial market and its investors",FALSE)),"negative")</f>
        <v>negative</v>
      </c>
    </row>
    <row r="233">
      <c r="A233" t="inlineStr">
        <is>
          <t>./articles/CBMiY2h0dHBzOi8vd3d3LmJsb29tYmVyZy5jb20vbmV3cy92aWRlb3MvMjAyMy0wNS0wMy8tYmxvb21iZXJnLW1hcmtldHMtY2hpbmEtb3Blbi1mdWxsLXNob3ctMDUtMDMtMjAyM9IBAA?hl=en-US&amp;gl=US&amp;ceid=US%3Aen</t>
        </is>
      </c>
      <c r="B233" t="inlineStr">
        <is>
          <t>https://encrypted-tbn1.gstatic.com/faviconV2?url=https://www.bloomberg.com&amp;client=NEWS_360&amp;size=96&amp;type=FAVICON&amp;fallback_opts=TYPE,SIZE,URL</t>
        </is>
      </c>
      <c r="C233" t="inlineStr">
        <is>
          <t>Bloomberg</t>
        </is>
      </c>
      <c r="D233" t="inlineStr">
        <is>
          <t>Watch 'Bloomberg Markets: China Open' Full Show (05/03/2023)</t>
        </is>
      </c>
      <c r="E233" s="2" t="n">
        <v>45049.2097222222</v>
      </c>
      <c r="F233" t="inlineStr">
        <is>
          <t>eng</t>
        </is>
      </c>
      <c r="G233" t="str">
        <f>IFERROR(ROWSDUMMYFUNCTION(CLASSIFY_OPENAI(D233,"positive; negative; neutral. based on the sentiment that the news represents for the financial market and its investors",FALSE)),"neutral")</f>
        <v>neutral</v>
      </c>
    </row>
    <row r="234">
      <c r="A234" t="inlineStr">
        <is>
          <t>./articles/CBMihgFodHRwczovL255cG9zdC5jb20vMjAyMy8wNS8wMy90d2l0dGVyLXJlc3RvcmVzLWFwaS1hY2Nlc3MtYWZ0ZXItbXRhcy13aXRoZHJhd2FsLW92ZXItZXN0aW1hdGVkLTUway1jaGFyZ2VzLWZvci13ZWF0aGVyLXRyYW5zaXQtYWxlcnRzL9IBigFodHRwczovL255cG9zdC5jb20vMjAyMy8wNS8wMy90d2l0dGVyLXJlc3RvcmVzLWFwaS1hY2Nlc3MtYWZ0ZXItbXRhcy13aXRoZHJhd2FsLW92ZXItZXN0aW1hdGVkLTUway1jaGFyZ2VzLWZvci13ZWF0aGVyLXRyYW5zaXQtYWxlcnRzL2FtcC8?hl=en-US&amp;gl=US&amp;ceid=US%3Aen</t>
        </is>
      </c>
      <c r="B234" t="inlineStr">
        <is>
          <t>https://encrypted-tbn3.gstatic.com/faviconV2?url=https://nypost.com&amp;client=NEWS_360&amp;size=96&amp;type=FAVICON&amp;fallback_opts=TYPE,SIZE,URL</t>
        </is>
      </c>
      <c r="C234" t="inlineStr">
        <is>
          <t>New York Post</t>
        </is>
      </c>
      <c r="D234" t="inlineStr">
        <is>
          <t>Twitter restores API access after MTA's withdrawal over estimated $50K charges for weather, transit alerts</t>
        </is>
      </c>
      <c r="E234" s="2" t="n">
        <v>45049.2180555556</v>
      </c>
      <c r="F234" t="inlineStr">
        <is>
          <t>eng</t>
        </is>
      </c>
      <c r="G234" t="str">
        <f>IFERROR(ROWSDUMMYFUNCTION(CLASSIFY_OPENAI(D234,"positive; negative; neutral. based on the sentiment that the news represents for the financial market and its investors",FALSE)),"Neutral")</f>
        <v>Neutral</v>
      </c>
    </row>
    <row r="235">
      <c r="A235" t="inlineStr">
        <is>
          <t>./articles/CBMif2h0dHBzOi8vd3d3LmRhaWx5bWFpbC5jby51ay9uZXdzL2FydGljbGUtMTIwNDAzNjUvTm9yZHN0cm9tLXNodXRzLXN0b3Jlcy1TYW4tRnJhbmNpc2NvLWJvc3Nlcy1ibGFtZS1jaGFuZ2luZy1jaXR5LWR5bmFtaWNzLmh0bWzSAYMBaHR0cHM6Ly93d3cuZGFpbHltYWlsLmNvLnVrL25ld3MvYXJ0aWNsZS0xMjA0MDM2NS9hbXAvTm9yZHN0cm9tLXNodXRzLXN0b3Jlcy1TYW4tRnJhbmNpc2NvLWJvc3Nlcy1ibGFtZS1jaGFuZ2luZy1jaXR5LWR5bmFtaWNzLmh0bWw?hl=en-US&amp;gl=US&amp;ceid=US%3Aen</t>
        </is>
      </c>
      <c r="B235" t="inlineStr">
        <is>
          <t>https://encrypted-tbn1.gstatic.com/faviconV2?url=https://www.dailymail.co.uk&amp;client=NEWS_360&amp;size=96&amp;type=FAVICON&amp;fallback_opts=TYPE,SIZE,URL</t>
        </is>
      </c>
      <c r="C235" t="inlineStr">
        <is>
          <t>Daily Mail</t>
        </is>
      </c>
      <c r="D235" t="inlineStr">
        <is>
          <t>Nordstrom shuts down all stores in San Francisco as bosses blame 'changing city dynamics'</t>
        </is>
      </c>
      <c r="E235" s="2" t="n">
        <v>45049.2290740741</v>
      </c>
      <c r="F235" t="inlineStr">
        <is>
          <t>eng</t>
        </is>
      </c>
      <c r="G235" t="str">
        <f>IFERROR(ROWSDUMMYFUNCTION(CLASSIFY_OPENAI(D235,"positive; negative; neutral. based on the sentiment that the news represents for the financial market and its investors",FALSE)),"negative")</f>
        <v>negative</v>
      </c>
    </row>
    <row r="236">
      <c r="A236" t="inlineStr">
        <is>
          <t>./articles/CBMia2h0dHBzOi8vd3d3LnJldXRlcnMuY29tL21hcmtldHMvZ3Jvd3RoLW1pZGRsZS1lYXN0LWNlbnRyYWwtYXNpYS1zbG93LWFtaWQtZ2xvYmFsLWNoYWxsZW5nZXMtaW1mLTIwMjMtMDUtMDMv0gEA?hl=en-US&amp;gl=US&amp;ceid=US%3Aen</t>
        </is>
      </c>
      <c r="B236" t="inlineStr">
        <is>
          <t>https://encrypted-tbn2.gstatic.com/faviconV2?url=https://www.reuters.com&amp;client=NEWS_360&amp;size=96&amp;type=FAVICON&amp;fallback_opts=TYPE,SIZE,URL</t>
        </is>
      </c>
      <c r="C236" t="inlineStr">
        <is>
          <t>Reuters</t>
        </is>
      </c>
      <c r="D236" t="inlineStr">
        <is>
          <t>Growth in Middle East, Central Asia to slow amid global challenges - IMF</t>
        </is>
      </c>
      <c r="E236" s="2" t="n">
        <v>45049.23125</v>
      </c>
      <c r="F236" t="inlineStr">
        <is>
          <t>eng</t>
        </is>
      </c>
      <c r="G236" t="str">
        <f>IFERROR(ROWSDUMMYFUNCTION(CLASSIFY_OPENAI(D236,"positive; negative; neutral. based on the sentiment that the news represents for the financial market and its investors",FALSE)),"negative")</f>
        <v>negative</v>
      </c>
    </row>
    <row r="237">
      <c r="A237" t="inlineStr">
        <is>
          <t>./articles/CBMiQGh0dHBzOi8vd3d3LmF4aW9zLmNvbS8yMDIzLzA1LzAyL2NvaW5iYXNlLWludGVybmF0aW9uYWwtZXhjaGFuZ2XSAQA?hl=en-US&amp;gl=US&amp;ceid=US%3Aen</t>
        </is>
      </c>
      <c r="B237" t="inlineStr">
        <is>
          <t>https://encrypted-tbn0.gstatic.com/faviconV2?url=https://www.axios.com&amp;client=NEWS_360&amp;size=96&amp;type=FAVICON&amp;fallback_opts=TYPE,SIZE,URL</t>
        </is>
      </c>
      <c r="C237" t="inlineStr">
        <is>
          <t>Axios</t>
        </is>
      </c>
      <c r="D237" t="inlineStr">
        <is>
          <t>Coinbase steps out of the U.S. with an international exchange</t>
        </is>
      </c>
      <c r="E237" s="2" t="n">
        <v>45049.233125</v>
      </c>
      <c r="F237" t="inlineStr">
        <is>
          <t>eng</t>
        </is>
      </c>
      <c r="G237" t="str">
        <f>IFERROR(ROWSDUMMYFUNCTION(CLASSIFY_OPENAI(D237,"positive; negative; neutral. based on the sentiment that the news represents for the financial market and its investors",FALSE)),"positive")</f>
        <v>positive</v>
      </c>
    </row>
    <row r="238">
      <c r="A238" t="inlineStr">
        <is>
          <t>./articles/CBMihAFodHRwczovL3d3dy5mb3hidXNpbmVzcy5jb20vbGlmZXN0eWxlL3Bhc3Nlbmdlci11bml0ZWQtYWlybGluZXMtZmxpZ2h0LXRleGFzLWFsbGVnZWRseS1wdW5jaGVzLWZsaWdodC1hdHRlbmRhbnRzLWF0dGVtcHRzLWp1bXAtcGxhbmXSAYgBaHR0cHM6Ly93d3cuZm94YnVzaW5lc3MuY29tL2xpZmVzdHlsZS9wYXNzZW5nZXItdW5pdGVkLWFpcmxpbmVzLWZsaWdodC10ZXhhcy1hbGxlZ2VkbHktcHVuY2hlcy1mbGlnaHQtYXR0ZW5kYW50cy1hdHRlbXB0cy1qdW1wLXBsYW5lLmFtcA?hl=en-US&amp;gl=US&amp;ceid=US%3Aen</t>
        </is>
      </c>
      <c r="B238" t="inlineStr">
        <is>
          <t>https://encrypted-tbn1.gstatic.com/faviconV2?url=https://www.foxbusiness.com&amp;client=NEWS_360&amp;size=96&amp;type=FAVICON&amp;fallback_opts=TYPE,SIZE,URL</t>
        </is>
      </c>
      <c r="C238" t="inlineStr">
        <is>
          <t>Fox Business</t>
        </is>
      </c>
      <c r="D238" t="inlineStr">
        <is>
          <t>Passenger on United Airlines flight to Texas allegedly punches flight attendants, attempts to jump from plane</t>
        </is>
      </c>
      <c r="E238" s="2" t="n">
        <v>45049.2355902778</v>
      </c>
      <c r="F238" t="inlineStr">
        <is>
          <t>eng</t>
        </is>
      </c>
      <c r="G238" t="str">
        <f>IFERROR(ROWSDUMMYFUNCTION(CLASSIFY_OPENAI(D238,"positive; negative; neutral. based on the sentiment that the news represents for the financial market and its investors",FALSE)),"negative")</f>
        <v>negative</v>
      </c>
    </row>
    <row r="239">
      <c r="A239" t="inlineStr">
        <is>
          <t>./articles/CBMiVWh0dHBzOi8vd3d3LmZ4c3RyZWV0LmNvbS9uZXdzL2dvbGQtZnV0dXJlcy1kb29yLW9wZW4tdG8tZnVydGhlci1yZWNvdmVyeS0yMDIzMDUwMzA1NDDSAVlodHRwczovL3d3dy5meHN0cmVldC5jb20vYW1wL25ld3MvZ29sZC1mdXR1cmVzLWRvb3Itb3Blbi10by1mdXJ0aGVyLXJlY292ZXJ5LTIwMjMwNTAzMDU0MA?hl=en-US&amp;gl=US&amp;ceid=US%3Aen</t>
        </is>
      </c>
      <c r="B239" t="inlineStr">
        <is>
          <t>https://encrypted-tbn3.gstatic.com/faviconV2?url=https://www.fxstreet.com&amp;client=NEWS_360&amp;size=96&amp;type=FAVICON&amp;fallback_opts=TYPE,SIZE,URL</t>
        </is>
      </c>
      <c r="C239" t="inlineStr">
        <is>
          <t>FXStreet</t>
        </is>
      </c>
      <c r="D239" t="inlineStr">
        <is>
          <t>Gold Futures: Door open to further recovery</t>
        </is>
      </c>
      <c r="E239" s="2" t="n">
        <v>45049.2365740741</v>
      </c>
      <c r="F239" t="inlineStr">
        <is>
          <t>eng</t>
        </is>
      </c>
      <c r="G239" t="str">
        <f>IFERROR(ROWSDUMMYFUNCTION(CLASSIFY_OPENAI(D239,"positive; negative; neutral. based on the sentiment that the news represents for the financial market and its investors",FALSE)),"positive")</f>
        <v>positive</v>
      </c>
    </row>
    <row r="240">
      <c r="A240" t="inlineStr">
        <is>
          <t>./articles/CCAiC2lwOFZnSHY4RnRZmAEB?hl=en-US&amp;gl=US&amp;ceid=US%3Aen</t>
        </is>
      </c>
      <c r="B240" t="inlineStr">
        <is>
          <t>https://yt3.ggpht.com/ytc/AGIKgqPsw9SyfjB5AWEEBw90gorKnU4-tUUC_3ucXOU33eI=s0-h14</t>
        </is>
      </c>
      <c r="C240" t="inlineStr">
        <is>
          <t>Hawaii News Now</t>
        </is>
      </c>
      <c r="D240" t="inlineStr">
        <is>
          <t>What The Tech: Even more tech gifts for Mother's Day</t>
        </is>
      </c>
      <c r="E240" s="2" t="n">
        <v>45049.2438425926</v>
      </c>
      <c r="F240" t="inlineStr">
        <is>
          <t>eng</t>
        </is>
      </c>
      <c r="G240" t="str">
        <f>IFERROR(ROWSDUMMYFUNCTION(CLASSIFY_OPENAI(D240,"positive; negative; neutral. based on the sentiment that the news represents for the financial market and its investors",FALSE)),"Neutral")</f>
        <v>Neutral</v>
      </c>
    </row>
    <row r="241">
      <c r="A241" t="inlineStr">
        <is>
          <t>./articles/CBMia2h0dHBzOi8vd3d3LmludmVzdGluZy5jb20vbmV3cy9lY29ub215L2NvbHVtbnBhbmRlbWljc2l6ZWQtZXVyby1zdXJnZS1ub3ctYS1ib29uLWZvci1lY2ItbWlrZS1kb2xhbi0zMDcwOTMz0gEA?hl=en-US&amp;gl=US&amp;ceid=US%3Aen</t>
        </is>
      </c>
      <c r="B241" t="inlineStr">
        <is>
          <t>https://encrypted-tbn2.gstatic.com/faviconV2?url=https://www.investing.com&amp;client=NEWS_360&amp;size=96&amp;type=FAVICON&amp;fallback_opts=TYPE,SIZE,URL</t>
        </is>
      </c>
      <c r="C241" t="inlineStr">
        <is>
          <t>Investing.com</t>
        </is>
      </c>
      <c r="D241" t="inlineStr">
        <is>
          <t>Pandemic-sized euro surge now a boon for ECB: Mike Dolan By Reuters</t>
        </is>
      </c>
      <c r="E241" s="2" t="n">
        <v>45049.2548611111</v>
      </c>
      <c r="F241" t="inlineStr">
        <is>
          <t>eng</t>
        </is>
      </c>
      <c r="G241" t="str">
        <f>IFERROR(ROWSDUMMYFUNCTION(CLASSIFY_OPENAI(D241,"positive; negative; neutral. based on the sentiment that the news represents for the financial market and its investors",FALSE)),"positive")</f>
        <v>positive</v>
      </c>
    </row>
    <row r="242">
      <c r="A242" t="inlineStr">
        <is>
          <t>./articles/CBMiZGh0dHBzOi8vd3d3LnN0ZWxsYW50aXMuY29tL2VuL25ld3MvcHJlc3MtcmVsZWFzZXMvMjAyMy9tYXkvZmlyc3QtcXVhcnRlci0yMDIzLXNoaXBtZW50cy1hbmQtcmV2ZW51ZXPSAQA?hl=en-US&amp;gl=US&amp;ceid=US%3Aen</t>
        </is>
      </c>
      <c r="B242" t="inlineStr">
        <is>
          <t>https://encrypted-tbn1.gstatic.com/faviconV2?url=https://www.stellantis.com&amp;client=NEWS_360&amp;size=96&amp;type=FAVICON&amp;fallback_opts=TYPE,SIZE,URL</t>
        </is>
      </c>
      <c r="C242" t="inlineStr">
        <is>
          <t>Stellantis</t>
        </is>
      </c>
      <c r="D242" t="inlineStr">
        <is>
          <t>First Quarter 2023 Shipments and Revenues</t>
        </is>
      </c>
      <c r="E242" s="2" t="n">
        <v>45049.2555902778</v>
      </c>
      <c r="F242" t="inlineStr">
        <is>
          <t>eng</t>
        </is>
      </c>
      <c r="G242" t="str">
        <f>IFERROR(ROWSDUMMYFUNCTION(CLASSIFY_OPENAI(D242,"positive; negative; neutral. based on the sentiment that the news represents for the financial market and its investors",FALSE)),"neutral")</f>
        <v>neutral</v>
      </c>
    </row>
    <row r="243">
      <c r="A243" t="inlineStr">
        <is>
          <t>./articles/CBMicmh0dHBzOi8vd3d3Lnphd3lhLmNvbS9lbi9vcGluaW9uL21hcmtldHMtaW5zaWdodHMvcGFuZGVtaWMtc2l6ZWQtZXVyby1zdXJnZS1ub3ctYS1ib29uLWZvci1lY2ItbWlrZS1kb2xhbi13ZWRlbzFsMtIBeGh0dHBzOi8vd3d3Lnphd3lhLmNvbS9lbi9vcGluaW9uL21hcmtldHMtaW5zaWdodHMvcGFuZGVtaWMtc2l6ZWQtZXVyby1zdXJnZS1ub3ctYS1ib29uLWZvci1lY2ItbWlrZS1kb2xhbi13ZWRlbzFsMj9hbXA9MQ?hl=en-US&amp;gl=US&amp;ceid=US%3Aen</t>
        </is>
      </c>
      <c r="B243" t="inlineStr">
        <is>
          <t>https://encrypted-tbn2.gstatic.com/faviconV2?url=https://www.zawya.com&amp;client=NEWS_360&amp;size=96&amp;type=FAVICON&amp;fallback_opts=TYPE,SIZE,URL</t>
        </is>
      </c>
      <c r="C243" t="inlineStr">
        <is>
          <t>ZAWYA</t>
        </is>
      </c>
      <c r="D243" t="inlineStr">
        <is>
          <t>Pandemic-sized euro surge now a boon for ECB: Mike Dolan</t>
        </is>
      </c>
      <c r="E243" s="2" t="n">
        <v>45049.2564236111</v>
      </c>
      <c r="F243" t="inlineStr">
        <is>
          <t>eng</t>
        </is>
      </c>
      <c r="G243" t="str">
        <f>IFERROR(ROWSDUMMYFUNCTION(CLASSIFY_OPENAI(D243,"positive; negative; neutral. based on the sentiment that the news represents for the financial market and its investors",FALSE)),"positive")</f>
        <v>positive</v>
      </c>
    </row>
    <row r="244">
      <c r="A244" t="inlineStr">
        <is>
          <t>./articles/CBMimQFodHRwczovL3d3dy5iZW56aW5nYS5jb20vbWFya2V0cy9lcXVpdGllcy8yMy8wNS8zMjE3OTg1Mi9qaW0tY3JhbWVyLWlkZW50aWZpZXMtNC1odXJkbGVzLWZhY2luZy1pbnZlc3RvcnMtdG9kYXktZXZlcnlib2R5LXN1ZGRlbmx5LXdhbnRzLXRvLXNlbGwtaW4tbWF5LWHSAS1odHRwczovL3d3dy5iZW56aW5nYS5jb20vYW1wL2NvbnRlbnQvMzIxNzk4NTI?hl=en-US&amp;gl=US&amp;ceid=US%3Aen</t>
        </is>
      </c>
      <c r="B244" t="inlineStr">
        <is>
          <t>https://encrypted-tbn3.gstatic.com/faviconV2?url=https://www.benzinga.com&amp;client=NEWS_360&amp;size=96&amp;type=FAVICON&amp;fallback_opts=TYPE,SIZE,URL</t>
        </is>
      </c>
      <c r="C244" t="inlineStr">
        <is>
          <t>Benzinga</t>
        </is>
      </c>
      <c r="D244" t="inlineStr">
        <is>
          <t>Jim Cramer Identifies 4 Hurdles Facing Investors Today - Invesco QQQ Trust, Series 1 (NASDAQ:QQQ), Apple</t>
        </is>
      </c>
      <c r="E244" s="2" t="n">
        <v>45049.2578240741</v>
      </c>
      <c r="F244" t="inlineStr">
        <is>
          <t>eng</t>
        </is>
      </c>
      <c r="G244" t="str">
        <f>IFERROR(ROWSDUMMYFUNCTION(CLASSIFY_OPENAI(D244,"positive; negative; neutral. based on the sentiment that the news represents for the financial market and its investors",FALSE)),"neutral")</f>
        <v>neutral</v>
      </c>
    </row>
    <row r="245">
      <c r="A245" t="inlineStr">
        <is>
          <t>./articles/CBMicmh0dHBzOi8vd3d3Lm56aGVyYWxkLmNvLm56L2J1c2luZXNzL21hcmtldC1jbG9zZS1uei1zaGFyZXMtc2x1bXAtb24tdXMtYmFua2luZy13b3JyaWVzL1BOR1NEUkUzQkZEUTNJU01TN0ZIVkYzQTNBL9IBAA?hl=en-US&amp;gl=US&amp;ceid=US%3Aen</t>
        </is>
      </c>
      <c r="B245" t="inlineStr">
        <is>
          <t>https://encrypted-tbn2.gstatic.com/faviconV2?url=https://www.nzherald.co.nz&amp;client=NEWS_360&amp;size=96&amp;type=FAVICON&amp;fallback_opts=TYPE,SIZE,URL</t>
        </is>
      </c>
      <c r="C245" t="inlineStr">
        <is>
          <t>New Zealand Herald</t>
        </is>
      </c>
      <c r="D245" t="inlineStr">
        <is>
          <t>Market close: NZ shares slump on US banking worries</t>
        </is>
      </c>
      <c r="E245" s="2" t="n">
        <v>45049.2597569445</v>
      </c>
      <c r="F245" t="inlineStr">
        <is>
          <t>eng</t>
        </is>
      </c>
      <c r="G245" t="str">
        <f>IFERROR(ROWSDUMMYFUNCTION(CLASSIFY_OPENAI(D245,"positive; negative; neutral. based on the sentiment that the news represents for the financial market and its investors",FALSE)),"negative")</f>
        <v>negative</v>
      </c>
    </row>
    <row r="246">
      <c r="A246" t="inlineStr">
        <is>
          <t>./articles/CBMiXWh0dHBzOi8vd3d3LmNubi5jb20vMjAyMy8wNS8wMy9jYXJzL3Rlc2xhLXJhaXNlcy1wcmljZXMtZ2xvYmFsbHktY2hpbmEtdXMtaW50bC1obmsvaW5kZXguaHRtbNIBYWh0dHBzOi8vYW1wLmNubi5jb20vY25uLzIwMjMvMDUvMDMvY2Fycy90ZXNsYS1yYWlzZXMtcHJpY2VzLWdsb2JhbGx5LWNoaW5hLXVzLWludGwtaG5rL2luZGV4Lmh0bWw?hl=en-US&amp;gl=US&amp;ceid=US%3Aen</t>
        </is>
      </c>
      <c r="B246" t="inlineStr">
        <is>
          <t>https://encrypted-tbn2.gstatic.com/faviconV2?url=https://www.cnn.com&amp;client=NEWS_360&amp;size=96&amp;type=FAVICON&amp;fallback_opts=TYPE,SIZE,URL</t>
        </is>
      </c>
      <c r="C246" t="inlineStr">
        <is>
          <t>CNN</t>
        </is>
      </c>
      <c r="D246" t="inlineStr">
        <is>
          <t>Tesla raises car prices globally, with the biggest increase in China</t>
        </is>
      </c>
      <c r="E246" s="2" t="n">
        <v>45049.2631944444</v>
      </c>
      <c r="F246" t="inlineStr">
        <is>
          <t>eng</t>
        </is>
      </c>
      <c r="G246" t="str">
        <f>IFERROR(ROWSDUMMYFUNCTION(CLASSIFY_OPENAI(D246,"positive; negative; neutral. based on the sentiment that the news represents for the financial market and its investors",FALSE)),"neutral")</f>
        <v>neutral</v>
      </c>
    </row>
    <row r="247">
      <c r="A247" t="inlineStr">
        <is>
          <t>./articles/CBMiX2h0dHBzOi8vdGhlYWlyY3VycmVudC5jb20vaW5kdXN0cnktc3RyYXRlZ3kvYm9laW5nLXNwaXJpdC1yZWludGVncmF0aW9uLXJhbXAtdXAtc3BlY2lhbC1yZXBvcnQv0gEA?hl=en-US&amp;gl=US&amp;ceid=US%3Aen</t>
        </is>
      </c>
      <c r="B247" t="inlineStr">
        <is>
          <t>https://encrypted-tbn2.gstatic.com/faviconV2?url=https://theaircurrent.com&amp;client=NEWS_360&amp;size=96&amp;type=FAVICON&amp;fallback_opts=TYPE,SIZE,URL</t>
        </is>
      </c>
      <c r="C247" t="inlineStr">
        <is>
          <t>The Air Current</t>
        </is>
      </c>
      <c r="D247" t="inlineStr">
        <is>
          <t>Inside the strained union of Boeing and Spirit AeroSystems</t>
        </is>
      </c>
      <c r="E247" s="2" t="n">
        <v>45049.2720601852</v>
      </c>
      <c r="F247" t="inlineStr">
        <is>
          <t>eng</t>
        </is>
      </c>
      <c r="G247" t="str">
        <f>IFERROR(ROWSDUMMYFUNCTION(CLASSIFY_OPENAI(D247,"positive; negative; neutral. based on the sentiment that the news represents for the financial market and its investors",FALSE)),"Neutral")</f>
        <v>Neutral</v>
      </c>
    </row>
    <row r="248">
      <c r="A248" t="inlineStr">
        <is>
          <t>./articles/CBMiUGh0dHBzOi8vd3d3LmF4aW9zLmNvbS8yMDIzLzA1LzAzL3JlZ2lvbmFsLWJhbmtpbmctY3Jpc2lzLXBhY3dlc3Qtd2VzdGVybmFsbGlhbmNl0gEA?hl=en-US&amp;gl=US&amp;ceid=US%3Aen</t>
        </is>
      </c>
      <c r="B248" t="inlineStr">
        <is>
          <t>https://encrypted-tbn0.gstatic.com/faviconV2?url=https://www.axios.com&amp;client=NEWS_360&amp;size=96&amp;type=FAVICON&amp;fallback_opts=TYPE,SIZE,URL</t>
        </is>
      </c>
      <c r="C248" t="inlineStr">
        <is>
          <t>Axios</t>
        </is>
      </c>
      <c r="D248" t="inlineStr">
        <is>
          <t>How the regional bank crisis hits the U.S. economy</t>
        </is>
      </c>
      <c r="E248" s="2" t="n">
        <v>45049.2743634259</v>
      </c>
      <c r="F248" t="inlineStr">
        <is>
          <t>eng</t>
        </is>
      </c>
      <c r="G248" t="str">
        <f>IFERROR(ROWSDUMMYFUNCTION(CLASSIFY_OPENAI(D248,"positive; negative; neutral. based on the sentiment that the news represents for the financial market and its investors",FALSE)),"negative")</f>
        <v>negative</v>
      </c>
    </row>
    <row r="249">
      <c r="A249" t="inlineStr">
        <is>
          <t>./articles/CBMiPGh0dHBzOi8vd3d3LnRpcHJhbmtzLmNvbS9uZXdzL2ZvcmQtbnlzZWYtZm9sbG93cy10ZXNsYXMtc3VpdNIBAA?hl=en-US&amp;gl=US&amp;ceid=US%3Aen</t>
        </is>
      </c>
      <c r="B249" t="inlineStr">
        <is>
          <t>https://encrypted-tbn2.gstatic.com/faviconV2?url=https://www.tipranks.com&amp;client=NEWS_360&amp;size=96&amp;type=FAVICON&amp;fallback_opts=TYPE,SIZE,URL</t>
        </is>
      </c>
      <c r="C249" t="inlineStr">
        <is>
          <t>TipRanks</t>
        </is>
      </c>
      <c r="D249" t="inlineStr">
        <is>
          <t>Ford (NYSE:F) Follows Tesla’s Suit</t>
        </is>
      </c>
      <c r="E249" s="2" t="n">
        <v>45049.2833217593</v>
      </c>
      <c r="F249" t="inlineStr">
        <is>
          <t>eng</t>
        </is>
      </c>
      <c r="G249" t="str">
        <f>IFERROR(ROWSDUMMYFUNCTION(CLASSIFY_OPENAI(D249,"positive; negative; neutral. based on the sentiment that the news represents for the financial market and its investors",FALSE)),"Neutral")</f>
        <v>Neutral</v>
      </c>
    </row>
    <row r="250">
      <c r="A250" t="inlineStr">
        <is>
          <t>./articles/CBMimQFodHRwczovL3d3dy5oZXJhbGRwYWxsYWRpdW0uY29tL25ld3MvbmF0aW9uYWwvbmV3LXJldmVyc2FsLWJ5LXR3aXR0ZXItYWZ0ZXItbW92ZS1zcGFya2VkLW10YS13aXRoZHJhd2FsL2FydGljbGVfMDdhYzFlNjYtYzI1Ni01NzIxLTkzNWMtYjBkZTU3OWVhNWU2Lmh0bWzSAQA?hl=en-US&amp;gl=US&amp;ceid=US%3Aen</t>
        </is>
      </c>
      <c r="B250" t="inlineStr">
        <is>
          <t>https://encrypted-tbn1.gstatic.com/faviconV2?url=https://www.heraldpalladium.com&amp;client=NEWS_360&amp;size=96&amp;type=FAVICON&amp;fallback_opts=TYPE,SIZE,URL</t>
        </is>
      </c>
      <c r="C250" t="inlineStr">
        <is>
          <t>Herald Palladium</t>
        </is>
      </c>
      <c r="D250" t="inlineStr">
        <is>
          <t>New reversal by Twitter after move sparked MTA withdrawal</t>
        </is>
      </c>
      <c r="E250" s="2" t="n">
        <v>45049.2844328704</v>
      </c>
      <c r="F250" t="inlineStr">
        <is>
          <t>eng</t>
        </is>
      </c>
      <c r="G250" t="str">
        <f>IFERROR(ROWSDUMMYFUNCTION(CLASSIFY_OPENAI(D250,"positive; negative; neutral. based on the sentiment that the news represents for the financial market and its investors",FALSE)),"Neutral")</f>
        <v>Neutral</v>
      </c>
    </row>
    <row r="251">
      <c r="A251" t="inlineStr">
        <is>
          <t>./articles/CBMiaWh0dHBzOi8vd3d3LnVzYXRvZGF5LmNvbS9zdG9yeS9uZXdzL2hlYWx0aC8yMDIzLzA1LzAzL2FyZS1ob3NwaXRhbHMtZ2V0dGluZy1zYWZlci1uZXctcmVwb3J0LzcwMTU4OTMzMDA3L9IBAA?hl=en-US&amp;gl=US&amp;ceid=US%3Aen</t>
        </is>
      </c>
      <c r="B251" t="inlineStr">
        <is>
          <t>https://encrypted-tbn0.gstatic.com/faviconV2?url=https://www.usatoday.com&amp;client=NEWS_360&amp;size=96&amp;type=FAVICON&amp;fallback_opts=TYPE,SIZE,URL</t>
        </is>
      </c>
      <c r="C251" t="inlineStr">
        <is>
          <t>USA TODAY</t>
        </is>
      </c>
      <c r="D251" t="inlineStr">
        <is>
          <t>Are hospitals getting safer? New report from Leapfrog Group released.</t>
        </is>
      </c>
      <c r="E251" s="2" t="n">
        <v>45049.292662037</v>
      </c>
      <c r="F251" t="inlineStr">
        <is>
          <t>eng</t>
        </is>
      </c>
      <c r="G251" t="str">
        <f>IFERROR(ROWSDUMMYFUNCTION(CLASSIFY_OPENAI(D251,"positive; negative; neutral. based on the sentiment that the news represents for the financial market and its investors",FALSE)),"neutral")</f>
        <v>neutral</v>
      </c>
    </row>
    <row r="252">
      <c r="A252" t="inlineStr">
        <is>
          <t>./articles/CBMif2h0dHBzOi8vd3d3LmNvaW5kZXNrLmNvbS9tYXJrZXRzLzIwMjMvMDUvMDMvcGVwZWNvaW4tb3ZlcnRha2VzLWRvZ2Vjb2luLXNoaWJhLWludS10cmFkaW5nLXZvbHVtZXMtYXMtZWFybHktYnV5ZXJzLXRha2UtcHJvZml0cy_SAY4BaHR0cHM6Ly93d3cuY29pbmRlc2suY29tL21hcmtldHMvMjAyMy8wNS8wMy9wZXBlY29pbi1vdmVydGFrZXMtZG9nZWNvaW4tc2hpYmEtaW51LXRyYWRpbmctdm9sdW1lcy1hcy1lYXJseS1idXllcnMtdGFrZS1wcm9maXRzLz9vdXRwdXRUeXBlPWFtcA?hl=en-US&amp;gl=US&amp;ceid=US%3Aen</t>
        </is>
      </c>
      <c r="B252" t="inlineStr">
        <is>
          <t>https://encrypted-tbn0.gstatic.com/faviconV2?url=https://www.coindesk.com&amp;client=NEWS_360&amp;size=96&amp;type=FAVICON&amp;fallback_opts=TYPE,SIZE,URL</t>
        </is>
      </c>
      <c r="C252" t="inlineStr">
        <is>
          <t>CoinDesk</t>
        </is>
      </c>
      <c r="D252" t="inlineStr">
        <is>
          <t>Pepecoin Overtakes Dogecoin, Shiba Inu Trading Volumes as Early Buyers Take Profits</t>
        </is>
      </c>
      <c r="E252" s="2" t="n">
        <v>45049.2958333333</v>
      </c>
      <c r="F252" t="inlineStr">
        <is>
          <t>eng</t>
        </is>
      </c>
      <c r="G252" t="str">
        <f>IFERROR(ROWSDUMMYFUNCTION(CLASSIFY_OPENAI(D252,"positive; negative; neutral. based on the sentiment that the news represents for the financial market and its investors",FALSE)),"neutral")</f>
        <v>neutral</v>
      </c>
    </row>
    <row r="253">
      <c r="A253" t="inlineStr">
        <is>
          <t>./articles/CBMiW2h0dHBzOi8vc2Vla2luZ2FscGhhLmNvbS9hcnRpY2xlLzQ1OTkyMzctc29maS10ZWNobm9sb2dpZXMtYS1naWZ0LWJlbG93LTUtYWZ0ZXItcTEtZWFybmluZ3PSAQA?hl=en-US&amp;gl=US&amp;ceid=US%3Aen</t>
        </is>
      </c>
      <c r="B253" t="inlineStr">
        <is>
          <t>https://encrypted-tbn3.gstatic.com/faviconV2?url=https://seekingalpha.com&amp;client=NEWS_360&amp;size=96&amp;type=FAVICON&amp;fallback_opts=TYPE,SIZE,URL</t>
        </is>
      </c>
      <c r="C253" t="inlineStr">
        <is>
          <t>Seeking Alpha</t>
        </is>
      </c>
      <c r="D253" t="inlineStr">
        <is>
          <t>SoFi Stock: A Gift Below $5, After Q1 earnings (NASDAQ:SOFI)</t>
        </is>
      </c>
      <c r="E253" s="2" t="n">
        <v>45049.2980787037</v>
      </c>
      <c r="F253" t="inlineStr">
        <is>
          <t>eng</t>
        </is>
      </c>
      <c r="G253" t="str">
        <f>IFERROR(ROWSDUMMYFUNCTION(CLASSIFY_OPENAI(D253,"positive; negative; neutral. based on the sentiment that the news represents for the financial market and its investors",FALSE)),"positive")</f>
        <v>positive</v>
      </c>
    </row>
    <row r="254">
      <c r="A254" t="inlineStr">
        <is>
          <t>./articles/CBMibGh0dHBzOi8vd3d3LmJsb29tYmVyZy5jb20vbmV3cy9hcnRpY2xlcy8yMDIzLTA1LTAzL3VzLWxhd21ha2Vycy1xdWVyeS1uaWtlLWFkaWRhcy1vdmVyLWZvcmNlZC1sYWJvci1pbi1jaGluYdIBAA?hl=en-US&amp;gl=US&amp;ceid=US%3Aen</t>
        </is>
      </c>
      <c r="B254" t="inlineStr">
        <is>
          <t>https://encrypted-tbn1.gstatic.com/faviconV2?url=https://www.bloomberg.com&amp;client=NEWS_360&amp;size=96&amp;type=FAVICON&amp;fallback_opts=TYPE,SIZE,URL</t>
        </is>
      </c>
      <c r="C254" t="inlineStr">
        <is>
          <t>Bloomberg</t>
        </is>
      </c>
      <c r="D254" t="inlineStr">
        <is>
          <t>US Lawmakers Query Nike, Adidas Over Forced Labor in China</t>
        </is>
      </c>
      <c r="E254" s="2" t="n">
        <v>45049.3015393519</v>
      </c>
      <c r="F254" t="inlineStr">
        <is>
          <t>eng</t>
        </is>
      </c>
      <c r="G254" t="str">
        <f>IFERROR(ROWSDUMMYFUNCTION(CLASSIFY_OPENAI(D254,"positive; negative; neutral. based on the sentiment that the news represents for the financial market and its investors",FALSE)),"neutral")</f>
        <v>neutral</v>
      </c>
    </row>
    <row r="255">
      <c r="A255" t="inlineStr">
        <is>
          <t>./articles/CCAiC0haY0Ixa0pnYVJrmAEB?hl=en-US&amp;gl=US&amp;ceid=US%3Aen</t>
        </is>
      </c>
      <c r="B255" t="inlineStr">
        <is>
          <t>https://yt3.ggpht.com/A4kk7G5d3CxscyINbtBXoMwBpl3BMEEOzopRikXTDU_GFlL6vVE1A3-IRPlrSde-IE2DlQLk1z4=s0-h14</t>
        </is>
      </c>
      <c r="C255" t="inlineStr">
        <is>
          <t>Business Today</t>
        </is>
      </c>
      <c r="D255" t="inlineStr">
        <is>
          <t>Market@Lunch</t>
        </is>
      </c>
      <c r="E255" s="2" t="n">
        <v>45049.3085416667</v>
      </c>
      <c r="F255" t="inlineStr">
        <is>
          <t>eng</t>
        </is>
      </c>
      <c r="G255" t="str">
        <f>IFERROR(ROWSDUMMYFUNCTION(CLASSIFY_OPENAI(D255,"positive; negative; neutral. based on the sentiment that the news represents for the financial market and its investors",FALSE)),"Neutral")</f>
        <v>Neutral</v>
      </c>
    </row>
    <row r="256">
      <c r="A256" t="inlineStr">
        <is>
          <t>./articles/CCAiC0haY0Ixa0pnYVJrmAEB?hl=en-US&amp;gl=US&amp;ceid=US%3Aen</t>
        </is>
      </c>
      <c r="B256" t="inlineStr">
        <is>
          <t>https://yt3.ggpht.com/A4kk7G5d3CxscyINbtBXoMwBpl3BMEEOzopRikXTDU_GFlL6vVE1A3-IRPlrSde-IE2DlQLk1z4=s0-h14</t>
        </is>
      </c>
      <c r="C256" t="inlineStr">
        <is>
          <t>Business Today</t>
        </is>
      </c>
      <c r="D256" t="inlineStr">
        <is>
          <t>#MARKETTODAY | Indigo, Spicejet Shares Surge Amid GoFirst Bankruptcy. Should You Invest?</t>
        </is>
      </c>
      <c r="E256" s="2" t="n">
        <v>45049.3085416667</v>
      </c>
      <c r="F256" t="inlineStr">
        <is>
          <t>eng</t>
        </is>
      </c>
      <c r="G256" t="str">
        <f>IFERROR(ROWSDUMMYFUNCTION(CLASSIFY_OPENAI(D256,"positive; negative; neutral. based on the sentiment that the news represents for the financial market and its investors",FALSE)),"positive")</f>
        <v>positive</v>
      </c>
    </row>
    <row r="257">
      <c r="A257" t="inlineStr">
        <is>
          <t>./articles/CBMieGh0dHBzOi8vd3d3LmZyZWVwLmNvbS9zdG9yeS9tb25leS9jYXJzL2NocnlzbGVyLzIwMjMvMDUvMDMvc3RlbGxhbnRpcy1zaGlwbWVudHMtcmV2ZW51ZXMtZmlyc3QtcXVhcnRlci0yMDIzLzcwMTc3OTkyMDA3L9IBAA?hl=en-US&amp;gl=US&amp;ceid=US%3Aen</t>
        </is>
      </c>
      <c r="B257" t="inlineStr">
        <is>
          <t>https://encrypted-tbn1.gstatic.com/faviconV2?url=https://www.freep.com&amp;client=NEWS_360&amp;size=96&amp;type=FAVICON&amp;fallback_opts=TYPE,SIZE,URL</t>
        </is>
      </c>
      <c r="C257" t="inlineStr">
        <is>
          <t>Detroit Free Press</t>
        </is>
      </c>
      <c r="D257" t="inlineStr">
        <is>
          <t>Stellantis revenues, shipments up in 1st quarter</t>
        </is>
      </c>
      <c r="E257" s="2" t="n">
        <v>45049.3163310185</v>
      </c>
      <c r="F257" t="inlineStr">
        <is>
          <t>eng</t>
        </is>
      </c>
      <c r="G257" t="str">
        <f>IFERROR(ROWSDUMMYFUNCTION(CLASSIFY_OPENAI(D257,"positive; negative; neutral. based on the sentiment that the news represents for the financial market and its investors",FALSE)),"positive")</f>
        <v>positive</v>
      </c>
    </row>
    <row r="258">
      <c r="A258" t="inlineStr">
        <is>
          <t>./articles/CCAiC1dXSDhMRDBXb1k4mAEB?hl=en-US&amp;gl=US&amp;ceid=US%3Aen</t>
        </is>
      </c>
      <c r="B258" t="inlineStr">
        <is>
          <t>https://yt3.ggpht.com/ytc/AGIKgqNKl3FBForl6zLVsum3V_rbs9LJ3ruYbjY6MmyxFQ=s0-h14</t>
        </is>
      </c>
      <c r="C258" t="inlineStr">
        <is>
          <t>WION</t>
        </is>
      </c>
      <c r="D258" t="inlineStr">
        <is>
          <t>Morgan Stanley plans to cut 3000 jobs amid worsening economic outlook | World Business Watch</t>
        </is>
      </c>
      <c r="E258" s="2" t="n">
        <v>45049.3182986111</v>
      </c>
      <c r="F258" t="inlineStr">
        <is>
          <t>eng</t>
        </is>
      </c>
      <c r="G258" t="str">
        <f>IFERROR(ROWSDUMMYFUNCTION(CLASSIFY_OPENAI(D258,"positive; negative; neutral. based on the sentiment that the news represents for the financial market and its investors",FALSE)),"negative")</f>
        <v>negative</v>
      </c>
    </row>
    <row r="259">
      <c r="A259" t="inlineStr">
        <is>
          <t>./articles/CCAiC2JsdTB5Tko1aUxjmAEB?hl=en-US&amp;gl=US&amp;ceid=US%3Aen</t>
        </is>
      </c>
      <c r="B259" t="inlineStr">
        <is>
          <t>https://yt3.ggpht.com/zh4qLMXuvzpfQmi5iiP2rV2JRuh0kKAm_2FEbYDrWpTpY15IOm2jnJB6z4S1gLV5S9hPTmWN=s0-h14</t>
        </is>
      </c>
      <c r="C259" t="inlineStr">
        <is>
          <t>ANC 24/7</t>
        </is>
      </c>
      <c r="D259" t="inlineStr">
        <is>
          <t>Top tech firm CEOs called to AI meeting at White House | ANC</t>
        </is>
      </c>
      <c r="E259" s="2" t="n">
        <v>45049.3356481481</v>
      </c>
      <c r="F259" t="inlineStr">
        <is>
          <t>eng</t>
        </is>
      </c>
      <c r="G259" t="str">
        <f>IFERROR(ROWSDUMMYFUNCTION(CLASSIFY_OPENAI(D259,"positive; negative; neutral. based on the sentiment that the news represents for the financial market and its investors",FALSE)),"neutral")</f>
        <v>neutral</v>
      </c>
    </row>
    <row r="260">
      <c r="A260" t="inlineStr">
        <is>
          <t>./articles/CBMiVmh0dHBzOi8vd3d3Lmh1ZmZwb3N0LmNvbS9lbnRyeS9lbG9uLW11c2stdHdpdHRlci1ucHItdGhyZWF0X25fNjQ1MjEwY2VlNGIwYmMxZGFkN2ExOWVk0gFaaHR0cHM6Ly93d3cuaHVmZnBvc3QuY29tL2VudHJ5L2Vsb24tbXVzay10d2l0dGVyLW5wci10aHJlYXRfbl82NDUyMTBjZWU0YjBiYzFkYWQ3YTE5ZWQvYW1w?hl=en-US&amp;gl=US&amp;ceid=US%3Aen</t>
        </is>
      </c>
      <c r="B260" t="inlineStr">
        <is>
          <t>https://encrypted-tbn3.gstatic.com/faviconV2?url=https://www.huffpost.com&amp;client=NEWS_360&amp;size=96&amp;type=FAVICON&amp;fallback_opts=TYPE,SIZE,URL</t>
        </is>
      </c>
      <c r="C260" t="inlineStr">
        <is>
          <t>HuffPost</t>
        </is>
      </c>
      <c r="D260" t="inlineStr">
        <is>
          <t>Elon Musk Issues Not-So-Subtle Threat To NPR For Not Tweeting</t>
        </is>
      </c>
      <c r="E260" s="2" t="n">
        <v>45049.3380208333</v>
      </c>
      <c r="F260" t="inlineStr">
        <is>
          <t>eng</t>
        </is>
      </c>
      <c r="G260" t="str">
        <f>IFERROR(ROWSDUMMYFUNCTION(CLASSIFY_OPENAI(D260,"positive; negative; neutral. based on the sentiment that the news represents for the financial market and its investors",FALSE)),"negative")</f>
        <v>negative</v>
      </c>
    </row>
    <row r="261">
      <c r="A261" t="inlineStr">
        <is>
          <t>./articles/CBMiVWh0dHBzOi8vd3d3LmZvcmV4bGl2ZS5jb20vbmV3cy90cmVhc3VyeS15aWVsZHMtc3RheS1oZWF2eS1zby1mYXItb24tdGhlLWRheS0yMDIzMDUwMy_SAVlodHRwczovL3d3dy5mb3JleGxpdmUuY29tL25ld3MvdHJlYXN1cnkteWllbGRzLXN0YXktaGVhdnktc28tZmFyLW9uLXRoZS1kYXktMjAyMzA1MDMvYW1wLw?hl=en-US&amp;gl=US&amp;ceid=US%3Aen</t>
        </is>
      </c>
      <c r="B261" t="inlineStr">
        <is>
          <t>https://encrypted-tbn2.gstatic.com/faviconV2?url=https://www.forexlive.com&amp;client=NEWS_360&amp;size=96&amp;type=FAVICON&amp;fallback_opts=TYPE,SIZE,URL</t>
        </is>
      </c>
      <c r="C261" t="inlineStr">
        <is>
          <t>ForexLive</t>
        </is>
      </c>
      <c r="D261" t="inlineStr">
        <is>
          <t>Treasury yields stay heavy so far on the day</t>
        </is>
      </c>
      <c r="E261" s="2" t="n">
        <v>45049.3402777778</v>
      </c>
      <c r="F261" t="inlineStr">
        <is>
          <t>eng</t>
        </is>
      </c>
      <c r="G261" t="str">
        <f>IFERROR(ROWSDUMMYFUNCTION(CLASSIFY_OPENAI(D261,"positive; negative; neutral. based on the sentiment that the news represents for the financial market and its investors",FALSE)),"neutral")</f>
        <v>neutral</v>
      </c>
    </row>
    <row r="262">
      <c r="A262" t="inlineStr">
        <is>
          <t>./articles/CBMiYmh0dHBzOi8vd3d3LmNuYmMuY29tLzIwMjMvMDUvMDMvdXMtdHJlYXN1cnkteWllbGRzLWludmVzdG9ycy1hd2FpdC1mZWQtaW50ZXJlc3QtcmF0ZS1kZWNpc2lvbi5odG1s0gFmaHR0cHM6Ly93d3cuY25iYy5jb20vYW1wLzIwMjMvMDUvMDMvdXMtdHJlYXN1cnkteWllbGRzLWludmVzdG9ycy1hd2FpdC1mZWQtaW50ZXJlc3QtcmF0ZS1kZWNpc2lvbi5odG1s?hl=en-US&amp;gl=US&amp;ceid=US%3Aen</t>
        </is>
      </c>
      <c r="B262" t="inlineStr">
        <is>
          <t>https://encrypted-tbn0.gstatic.com/faviconV2?url=https://www.cnbc.com&amp;client=NEWS_360&amp;size=96&amp;type=FAVICON&amp;fallback_opts=TYPE,SIZE,URL</t>
        </is>
      </c>
      <c r="C262" t="inlineStr">
        <is>
          <t>CNBC</t>
        </is>
      </c>
      <c r="D262" t="inlineStr">
        <is>
          <t>Treasury yields fall as investors await Fed interest rate decision</t>
        </is>
      </c>
      <c r="E262" s="2" t="n">
        <v>45049.3416087963</v>
      </c>
      <c r="F262" t="inlineStr">
        <is>
          <t>eng</t>
        </is>
      </c>
      <c r="G262" t="str">
        <f>IFERROR(ROWSDUMMYFUNCTION(CLASSIFY_OPENAI(D262,"positive; negative; neutral. based on the sentiment that the news represents for the financial market and its investors",FALSE)),"neutral")</f>
        <v>neutral</v>
      </c>
    </row>
    <row r="263">
      <c r="A263" t="inlineStr">
        <is>
          <t>./articles/CBMiYmh0dHBzOi8vd3d3LmNuYmMuY29tLzIwMjMvMDUvMDMvdXMtdHJlYXN1cnkteWllbGRzLWludmVzdG9ycy1hd2FpdC1mZWQtaW50ZXJlc3QtcmF0ZS1kZWNpc2lvbi5odG1s0gFmaHR0cHM6Ly93d3cuY25iYy5jb20vYW1wLzIwMjMvMDUvMDMvdXMtdHJlYXN1cnkteWllbGRzLWludmVzdG9ycy1hd2FpdC1mZWQtaW50ZXJlc3QtcmF0ZS1kZWNpc2lvbi5odG1s?hl=en-US&amp;gl=US&amp;ceid=US%3Aen</t>
        </is>
      </c>
      <c r="B263" t="inlineStr">
        <is>
          <t>https://encrypted-tbn0.gstatic.com/faviconV2?url=https://www.cnbc.com&amp;client=NEWS_360&amp;size=96&amp;type=FAVICON&amp;fallback_opts=TYPE,SIZE,URL</t>
        </is>
      </c>
      <c r="C263" t="inlineStr">
        <is>
          <t>CNBC</t>
        </is>
      </c>
      <c r="D263" t="inlineStr">
        <is>
          <t>2-year Treasury yield slides after Fed signals potential rate hike pause</t>
        </is>
      </c>
      <c r="E263" s="2" t="n">
        <v>45049.3416087963</v>
      </c>
      <c r="F263" t="inlineStr">
        <is>
          <t>eng</t>
        </is>
      </c>
      <c r="G263" t="str">
        <f>IFERROR(ROWSDUMMYFUNCTION(CLASSIFY_OPENAI(D263,"positive; negative; neutral. based on the sentiment that the news represents for the financial market and its investors",FALSE)),"neutral")</f>
        <v>neutral</v>
      </c>
    </row>
    <row r="264">
      <c r="A264" t="inlineStr">
        <is>
          <t>./articles/CCAiCzZMN3Y4T25XekJRmAEB?hl=en-US&amp;gl=US&amp;ceid=US%3Aen</t>
        </is>
      </c>
      <c r="B264" t="inlineStr">
        <is>
          <t>https://yt3.ggpht.com/ytc/AGIKgqOA8zGlDHILVMP87SUZbFaXkbbbBbtTW7nO63NffA=s0-h14</t>
        </is>
      </c>
      <c r="C264" t="inlineStr">
        <is>
          <t>moneycontrol</t>
        </is>
      </c>
      <c r="D264" t="inlineStr">
        <is>
          <t>Crude Oil Prices At Five-Week Low | Should You Buy? | Commodities Live</t>
        </is>
      </c>
      <c r="E264" s="2" t="n">
        <v>45049.3429861111</v>
      </c>
      <c r="F264" t="inlineStr">
        <is>
          <t>eng</t>
        </is>
      </c>
      <c r="G264" t="str">
        <f>IFERROR(ROWSDUMMYFUNCTION(CLASSIFY_OPENAI(D264,"positive; negative; neutral. based on the sentiment that the news represents for the financial market and its investors",FALSE)),"negative")</f>
        <v>negative</v>
      </c>
    </row>
    <row r="265">
      <c r="A265" t="inlineStr">
        <is>
          <t>./articles/CBMioAFodHRwczovL3d3dy5jb2luZGVzay5jb20vbWFya2V0cy8yMDIzLzA1LzAzL2ZlZC1wcmV2aWV3LWJpdGNvaW4tcmFsbHktbWF5LXJ1bi1pbnRvLWEtaGljY3VwLWlmLXBvd2VsbC1zdGlja3MtdG8tZGF0YS1kZXBlbmRlbnQtcG9saWN5LXBhdGgtY3J5cHRvLW9ic2VydmVycy1zYXkv0gGvAWh0dHBzOi8vd3d3LmNvaW5kZXNrLmNvbS9tYXJrZXRzLzIwMjMvMDUvMDMvZmVkLXByZXZpZXctYml0Y29pbi1yYWxseS1tYXktcnVuLWludG8tYS1oaWNjdXAtaWYtcG93ZWxsLXN0aWNrcy10by1kYXRhLWRlcGVuZGVudC1wb2xpY3ktcGF0aC1jcnlwdG8tb2JzZXJ2ZXJzLXNheS8_b3V0cHV0VHlwZT1hbXA?hl=en-US&amp;gl=US&amp;ceid=US%3Aen</t>
        </is>
      </c>
      <c r="B265" t="inlineStr">
        <is>
          <t>https://encrypted-tbn0.gstatic.com/faviconV2?url=https://www.coindesk.com&amp;client=NEWS_360&amp;size=96&amp;type=FAVICON&amp;fallback_opts=TYPE,SIZE,URL</t>
        </is>
      </c>
      <c r="C265" t="inlineStr">
        <is>
          <t>CoinDesk</t>
        </is>
      </c>
      <c r="D265" t="inlineStr">
        <is>
          <t>Fed Preview: Crypto Observers Believe Bitcoin Rally May Stall if Powell Does not Signal End of Tightening</t>
        </is>
      </c>
      <c r="E265" s="2" t="n">
        <v>45049.34375</v>
      </c>
      <c r="F265" t="inlineStr">
        <is>
          <t>eng</t>
        </is>
      </c>
      <c r="G265" t="str">
        <f>IFERROR(ROWSDUMMYFUNCTION(CLASSIFY_OPENAI(D265,"positive; negative; neutral. based on the sentiment that the news represents for the financial market and its investors",FALSE)),"Neutral")</f>
        <v>Neutral</v>
      </c>
    </row>
    <row r="266">
      <c r="A266" t="inlineStr">
        <is>
          <t>./articles/CBMioAFodHRwczovL3d3dy5jb2luZGVzay5jb20vbWFya2V0cy8yMDIzLzA1LzAzL2ZlZC1wcmV2aWV3LWJpdGNvaW4tcmFsbHktbWF5LXJ1bi1pbnRvLWEtaGljY3VwLWlmLXBvd2VsbC1zdGlja3MtdG8tZGF0YS1kZXBlbmRlbnQtcG9saWN5LXBhdGgtY3J5cHRvLW9ic2VydmVycy1zYXkv0gGvAWh0dHBzOi8vd3d3LmNvaW5kZXNrLmNvbS9tYXJrZXRzLzIwMjMvMDUvMDMvZmVkLXByZXZpZXctYml0Y29pbi1yYWxseS1tYXktcnVuLWludG8tYS1oaWNjdXAtaWYtcG93ZWxsLXN0aWNrcy10by1kYXRhLWRlcGVuZGVudC1wb2xpY3ktcGF0aC1jcnlwdG8tb2JzZXJ2ZXJzLXNheS8_b3V0cHV0VHlwZT1hbXA?hl=en-US&amp;gl=US&amp;ceid=US%3Aen</t>
        </is>
      </c>
      <c r="B266" t="inlineStr">
        <is>
          <t>https://encrypted-tbn0.gstatic.com/faviconV2?url=https://www.coindesk.com&amp;client=NEWS_360&amp;size=96&amp;type=FAVICON&amp;fallback_opts=TYPE,SIZE,URL</t>
        </is>
      </c>
      <c r="C266" t="inlineStr">
        <is>
          <t>CoinDesk</t>
        </is>
      </c>
      <c r="D266" t="inlineStr">
        <is>
          <t>Fed Preview: Crypto Observers Believe Bitcoin Rally May Stall if Powell Does Not Signal End of Tightening</t>
        </is>
      </c>
      <c r="E266" s="2" t="n">
        <v>45049.34375</v>
      </c>
      <c r="F266" t="inlineStr">
        <is>
          <t>eng</t>
        </is>
      </c>
      <c r="G266" t="str">
        <f>IFERROR(ROWSDUMMYFUNCTION(CLASSIFY_OPENAI(D266,"positive; negative; neutral. based on the sentiment that the news represents for the financial market and its investors",FALSE)),"neutral")</f>
        <v>neutral</v>
      </c>
    </row>
    <row r="267">
      <c r="A267" t="inlineStr">
        <is>
          <t>./articles/CBMid2h0dHBzOi8vd3d3LmJlbnppbmdhLmNvbS9uZXdzL2Vhcm5pbmdzLzIzLzA1LzMyMTgwNDk2L2ZlYXItZ3JlZWQtaW5kZXgtbW92ZXMtdG8tbmV1dHJhbC16b25lLWFoZWFkLW9mLWZlZC1yYXRlLWRlY2lzaW9u0gEtaHR0cHM6Ly93d3cuYmVuemluZ2EuY29tL2FtcC9jb250ZW50LzMyMTgwNDk2?hl=en-US&amp;gl=US&amp;ceid=US%3Aen</t>
        </is>
      </c>
      <c r="B267" t="inlineStr">
        <is>
          <t>https://encrypted-tbn3.gstatic.com/faviconV2?url=https://www.benzinga.com&amp;client=NEWS_360&amp;size=96&amp;type=FAVICON&amp;fallback_opts=TYPE,SIZE,URL</t>
        </is>
      </c>
      <c r="C267" t="inlineStr">
        <is>
          <t>Benzinga</t>
        </is>
      </c>
      <c r="D267" t="inlineStr">
        <is>
          <t>Fear &amp; Greed Index Moves To ‘Neutral’ Zone Ahead Of Fed Rate Decision - Ford Motor (NYSE:F), Kraft Heinz</t>
        </is>
      </c>
      <c r="E267" s="2" t="n">
        <v>45049.3486574074</v>
      </c>
      <c r="F267" t="inlineStr">
        <is>
          <t>eng</t>
        </is>
      </c>
      <c r="G267" t="str">
        <f>IFERROR(ROWSDUMMYFUNCTION(CLASSIFY_OPENAI(D267,"positive; negative; neutral. based on the sentiment that the news represents for the financial market and its investors",FALSE)),"neutral")</f>
        <v>neutral</v>
      </c>
    </row>
    <row r="268">
      <c r="A268" t="inlineStr">
        <is>
          <t>./articles/CBMiZWh0dHBzOi8vd3d3LmNuYmMuY29tLzIwMjMvMDUvMDMvdW5pY3JlZGl0LWNlby13YXJucy1vZi1tb3JlLXVzLWJhbmstcmVzY3Vlcy1hZnRlci1maXJzdC1yZXB1YmxpYy5odG1s0gFpaHR0cHM6Ly93d3cuY25iYy5jb20vYW1wLzIwMjMvMDUvMDMvdW5pY3JlZGl0LWNlby13YXJucy1vZi1tb3JlLXVzLWJhbmstcmVzY3Vlcy1hZnRlci1maXJzdC1yZXB1YmxpYy5odG1s?hl=en-US&amp;gl=US&amp;ceid=US%3Aen</t>
        </is>
      </c>
      <c r="B268" t="inlineStr">
        <is>
          <t>https://encrypted-tbn0.gstatic.com/faviconV2?url=https://www.cnbc.com&amp;client=NEWS_360&amp;size=96&amp;type=FAVICON&amp;fallback_opts=TYPE,SIZE,URL</t>
        </is>
      </c>
      <c r="C268" t="inlineStr">
        <is>
          <t>CNBC</t>
        </is>
      </c>
      <c r="D268" t="inlineStr">
        <is>
          <t>Top banking CEO warns of further volatility and predicts more U.S. rescues</t>
        </is>
      </c>
      <c r="E268" s="2" t="n">
        <v>45049.352662037</v>
      </c>
      <c r="F268" t="inlineStr">
        <is>
          <t>eng</t>
        </is>
      </c>
      <c r="G268" t="str">
        <f>IFERROR(ROWSDUMMYFUNCTION(CLASSIFY_OPENAI(D268,"positive; negative; neutral. based on the sentiment that the news represents for the financial market and its investors",FALSE)),"negative")</f>
        <v>negative</v>
      </c>
    </row>
    <row r="269">
      <c r="A269" t="inlineStr">
        <is>
          <t>./articles/CBMiW2h0dHBzOi8vd3d3Lndhc2hpbmd0b25leGFtaW5lci5jb20vcG9saWN5L2Vjb25vbXkvc3RyZXNzLWJ1aWxkcy1kZWJ0LWNlaWxpbmctZGVhZGxpbmUtbG9vbXPSAQA?hl=en-US&amp;gl=US&amp;ceid=US%3Aen</t>
        </is>
      </c>
      <c r="B269" t="inlineStr">
        <is>
          <t>https://encrypted-tbn0.gstatic.com/faviconV2?url=https://www.washingtonexaminer.com&amp;client=NEWS_360&amp;size=96&amp;type=FAVICON&amp;fallback_opts=TYPE,SIZE,URL</t>
        </is>
      </c>
      <c r="C269" t="inlineStr">
        <is>
          <t>Washington Examiner</t>
        </is>
      </c>
      <c r="D269" t="inlineStr">
        <is>
          <t>Signs of stress start to build in markets as debt ceiling deadline looms</t>
        </is>
      </c>
      <c r="E269" s="2" t="n">
        <v>45049.3541666667</v>
      </c>
      <c r="F269" t="inlineStr">
        <is>
          <t>eng</t>
        </is>
      </c>
      <c r="G269" t="str">
        <f>IFERROR(ROWSDUMMYFUNCTION(CLASSIFY_OPENAI(D269,"positive; negative; neutral. based on the sentiment that the news represents for the financial market and its investors",FALSE)),"negative")</f>
        <v>negative</v>
      </c>
    </row>
    <row r="270">
      <c r="A270" t="inlineStr">
        <is>
          <t>./articles/CCAiC0w3VTNjeXlXRWxVmAEB?hl=en-US&amp;gl=US&amp;ceid=US%3Aen</t>
        </is>
      </c>
      <c r="B270" t="inlineStr">
        <is>
          <t>https://yt3.ggpht.com/ytc/AGIKgqM0ymt1FyptuNbIiKEa2h446IAI-GaddiF4qqgMVg=s0-h14</t>
        </is>
      </c>
      <c r="C270" t="inlineStr">
        <is>
          <t>The Indian Express</t>
        </is>
      </c>
      <c r="D270" t="inlineStr">
        <is>
          <t>Passengers Furious As Go First Suspends Flights; Accuse Them Of “Harassing Customers And Cheating”</t>
        </is>
      </c>
      <c r="E270" s="2" t="n">
        <v>45049.3544328704</v>
      </c>
      <c r="F270" t="inlineStr">
        <is>
          <t>eng</t>
        </is>
      </c>
      <c r="G270" t="str">
        <f>IFERROR(ROWSDUMMYFUNCTION(CLASSIFY_OPENAI(D270,"positive; negative; neutral. based on the sentiment that the news represents for the financial market and its investors",FALSE)),"negative")</f>
        <v>negative</v>
      </c>
    </row>
    <row r="271">
      <c r="A271" t="inlineStr">
        <is>
          <t>./articles/CCAiC3puWXdkNTBMUWhJmAEB?hl=en-US&amp;gl=US&amp;ceid=US%3Aen</t>
        </is>
      </c>
      <c r="B271" t="inlineStr">
        <is>
          <t>https://yt3.ggpht.com/ytc/AGIKgqNKl3FBForl6zLVsum3V_rbs9LJ3ruYbjY6MmyxFQ=s0-h14</t>
        </is>
      </c>
      <c r="C271" t="inlineStr">
        <is>
          <t>WION</t>
        </is>
      </c>
      <c r="D271" t="inlineStr">
        <is>
          <t>Uber zooms past Q1 earnings estimates | World Business Watch | WION</t>
        </is>
      </c>
      <c r="E271" s="2" t="n">
        <v>45049.3635648148</v>
      </c>
      <c r="F271" t="inlineStr">
        <is>
          <t>eng</t>
        </is>
      </c>
      <c r="G271" t="str">
        <f>IFERROR(ROWSDUMMYFUNCTION(CLASSIFY_OPENAI(D271,"positive; negative; neutral. based on the sentiment that the news represents for the financial market and its investors",FALSE)),"positive")</f>
        <v>positive</v>
      </c>
    </row>
    <row r="272">
      <c r="A272" t="inlineStr">
        <is>
          <t>./articles/CBMihwFodHRwczovL3d3dy5iZW56aW5nYS5jb20vbmV3cy8yMy8wNS8zMjE4MDYyMy9nb29nbGUtZGVlcG1pbmQtbGlua2VkaW4tY28tZm91bmRlcnMtdW52ZWlsLW5ldy1haS1jaGF0Ym90LXBpLWJ1dC1pdC13b250LWRvLXlvdXItaG9tZXdvcmvSAS1odHRwczovL3d3dy5iZW56aW5nYS5jb20vYW1wL2NvbnRlbnQvMzIxODA2MjM?hl=en-US&amp;gl=US&amp;ceid=US%3Aen</t>
        </is>
      </c>
      <c r="B272" t="inlineStr">
        <is>
          <t>https://encrypted-tbn3.gstatic.com/faviconV2?url=https://www.benzinga.com&amp;client=NEWS_360&amp;size=96&amp;type=FAVICON&amp;fallback_opts=TYPE,SIZE,URL</t>
        </is>
      </c>
      <c r="C272" t="inlineStr">
        <is>
          <t>Benzinga</t>
        </is>
      </c>
      <c r="D272" t="inlineStr">
        <is>
          <t>DeepMind, LinkedIn Co-Founders Create AI Chatbot Just For Small Talk - Microsoft (NASDAQ:MSFT), Alphabet</t>
        </is>
      </c>
      <c r="E272" s="2" t="n">
        <v>45049.3636921296</v>
      </c>
      <c r="F272" t="inlineStr">
        <is>
          <t>eng</t>
        </is>
      </c>
      <c r="G272" t="str">
        <f>IFERROR(ROWSDUMMYFUNCTION(CLASSIFY_OPENAI(D272,"positive; negative; neutral. based on the sentiment that the news represents for the financial market and its investors",FALSE)),"Neutral")</f>
        <v>Neutral</v>
      </c>
    </row>
    <row r="273">
      <c r="A273" t="inlineStr">
        <is>
          <t>./articles/CBMiNWh0dHBzOi8vcGVvcGxlLmNvbS9zdHlsZS9jb2FjaC1tb3RoZXJzLWRheS1zYWxlLTIwMjMv0gEA?hl=en-US&amp;gl=US&amp;ceid=US%3Aen</t>
        </is>
      </c>
      <c r="B273" t="inlineStr">
        <is>
          <t>https://encrypted-tbn2.gstatic.com/faviconV2?url=https://people.com&amp;client=NEWS_360&amp;size=96&amp;type=FAVICON&amp;fallback_opts=TYPE,SIZE,URL</t>
        </is>
      </c>
      <c r="C273" t="inlineStr">
        <is>
          <t>PEOPLE</t>
        </is>
      </c>
      <c r="D273" t="inlineStr">
        <is>
          <t>The 10 Best Coach Deals Ahead of Mother's Day Are Up to 50% Off — and Yes, Disney Styles Are Included</t>
        </is>
      </c>
      <c r="E273" s="2" t="n">
        <v>45049.375</v>
      </c>
      <c r="F273" t="inlineStr">
        <is>
          <t>eng</t>
        </is>
      </c>
      <c r="G273" t="str">
        <f>IFERROR(ROWSDUMMYFUNCTION(CLASSIFY_OPENAI(D273,"positive; negative; neutral. based on the sentiment that the news represents for the financial market and its investors",FALSE)),"positive")</f>
        <v>positive</v>
      </c>
    </row>
    <row r="274">
      <c r="A274" t="inlineStr">
        <is>
          <t>./articles/CBMic2h0dHBzOi8vY3J5cHRvbmV3cy5jb20vbmV3cy9ldGhlcmV1bS1wcmljZS1wcmVkaWN0aW9uLWFzLTgtYmlsbGlvbi10cmFkaW5nLXZvbHVtZS1jb21lcy1hcmUtd2hhbGVzLWFjY3VtdWxhdGluZy5odG3SAQA?hl=en-US&amp;gl=US&amp;ceid=US%3Aen</t>
        </is>
      </c>
      <c r="B274" t="inlineStr">
        <is>
          <t>https://encrypted-tbn3.gstatic.com/faviconV2?url=https://cryptonews.com&amp;client=NEWS_360&amp;size=96&amp;type=FAVICON&amp;fallback_opts=TYPE,SIZE,URL</t>
        </is>
      </c>
      <c r="C274" t="inlineStr">
        <is>
          <t>Cryptonews</t>
        </is>
      </c>
      <c r="D274" t="inlineStr">
        <is>
          <t>Ethereum Price Prediction as $8 Billion Trading Volume Comes In – Are Whales Accumulating?</t>
        </is>
      </c>
      <c r="E274" s="2" t="n">
        <v>45049.3777777778</v>
      </c>
      <c r="F274" t="inlineStr">
        <is>
          <t>eng</t>
        </is>
      </c>
      <c r="G274" t="str">
        <f>IFERROR(ROWSDUMMYFUNCTION(CLASSIFY_OPENAI(D274,"positive; negative; neutral. based on the sentiment that the news represents for the financial market and its investors",FALSE)),"Neutral")</f>
        <v>Neutral</v>
      </c>
    </row>
    <row r="275">
      <c r="A275" t="inlineStr">
        <is>
          <t>./articles/CCAiCzJBandtbFlyY2pBmAEB?hl=en-US&amp;gl=US&amp;ceid=US%3Aen</t>
        </is>
      </c>
      <c r="B275" t="inlineStr">
        <is>
          <t>https://yt3.ggpht.com/ytc/AGIKgqNKl3FBForl6zLVsum3V_rbs9LJ3ruYbjY6MmyxFQ=s0-h14</t>
        </is>
      </c>
      <c r="C275" t="inlineStr">
        <is>
          <t>WION</t>
        </is>
      </c>
      <c r="D275" t="inlineStr">
        <is>
          <t>Job openings near two-year low as layoffs jump | World Business Watch | WION</t>
        </is>
      </c>
      <c r="E275" s="2" t="n">
        <v>45049.3821412037</v>
      </c>
      <c r="F275" t="inlineStr">
        <is>
          <t>eng</t>
        </is>
      </c>
      <c r="G275" t="str">
        <f>IFERROR(ROWSDUMMYFUNCTION(CLASSIFY_OPENAI(D275,"positive; negative; neutral. based on the sentiment that the news represents for the financial market and its investors",FALSE)),"negative")</f>
        <v>negative</v>
      </c>
    </row>
    <row r="276">
      <c r="A276" t="inlineStr">
        <is>
          <t>./articles/CCAiC0NrdF9YVWxnM1Q0mAEB?hl=en-US&amp;gl=US&amp;ceid=US%3Aen</t>
        </is>
      </c>
      <c r="B276" t="inlineStr">
        <is>
          <t>https://yt3.ggpht.com/-kcohSPXknvrybix3K6ayjkT3_vn0Hily7cED3KwrlYzXYNzTXrgmg4ea04Yurmzkgk04A6j3Rg=s0-h14</t>
        </is>
      </c>
      <c r="C276" t="inlineStr">
        <is>
          <t>Bloomberg Television</t>
        </is>
      </c>
      <c r="D276" t="inlineStr">
        <is>
          <t>Brent Oil Slips Below $75 on Demand, Slowdown Concerns</t>
        </is>
      </c>
      <c r="E276" s="2" t="n">
        <v>45049.3833564815</v>
      </c>
      <c r="F276" t="inlineStr">
        <is>
          <t>eng</t>
        </is>
      </c>
      <c r="G276" t="str">
        <f>IFERROR(ROWSDUMMYFUNCTION(CLASSIFY_OPENAI(D276,"positive; negative; neutral. based on the sentiment that the news represents for the financial market and its investors",FALSE)),"negative")</f>
        <v>negative</v>
      </c>
    </row>
    <row r="277">
      <c r="A277" t="inlineStr">
        <is>
          <t>./articles/CBMid2h0dHBzOi8vd2NjZnRlY2guY29tL2FtZC1zYXlzLWFpLWlzLWl0cy1uby0xLXN0cmF0ZWdpYy1wcmlvcml0eS13aXRoLWluc3RpbmN0LW1pMzAwLWxlYWRpbmctdGhlLWNoYXJnZS1sYXRlci10aGlzLXllYXIv0gF7aHR0cHM6Ly93Y2NmdGVjaC5jb20vYW1kLXNheXMtYWktaXMtaXRzLW5vLTEtc3RyYXRlZ2ljLXByaW9yaXR5LXdpdGgtaW5zdGluY3QtbWkzMDAtbGVhZGluZy10aGUtY2hhcmdlLWxhdGVyLXRoaXMteWVhci9hbXAv?hl=en-US&amp;gl=US&amp;ceid=US%3Aen</t>
        </is>
      </c>
      <c r="B277" t="inlineStr">
        <is>
          <t>https://encrypted-tbn2.gstatic.com/faviconV2?url=https://wccftech.com&amp;client=NEWS_360&amp;size=96&amp;type=FAVICON&amp;fallback_opts=TYPE,SIZE,URL</t>
        </is>
      </c>
      <c r="C277" t="inlineStr">
        <is>
          <t>Wccftech</t>
        </is>
      </c>
      <c r="D277" t="inlineStr">
        <is>
          <t>AMD Says AI Is Its No.1 Strategic Priority With Instinct MI300 Leading The Charge Later This Year</t>
        </is>
      </c>
      <c r="E277" s="2" t="n">
        <v>45049.3854166667</v>
      </c>
      <c r="F277" t="inlineStr">
        <is>
          <t>eng</t>
        </is>
      </c>
      <c r="G277" t="str">
        <f>IFERROR(ROWSDUMMYFUNCTION(CLASSIFY_OPENAI(D277,"positive; negative; neutral. based on the sentiment that the news represents for the financial market and its investors",FALSE)),"positive")</f>
        <v>positive</v>
      </c>
    </row>
    <row r="278">
      <c r="A278" t="inlineStr">
        <is>
          <t>./articles/CBMiVmh0dHBzOi8vd3d3LmJhcnJvbnMuY29tL2FydGljbGVzL2JpdGNvaW4tY3J5cHRvLW1hcmtldHMtdG9kYXktZmVkZXJhbC1yZXNlcnZlLWU2MDdiMTRm0gFaaHR0cHM6Ly93d3cuYmFycm9ucy5jb20vYW1wL2FydGljbGVzL2JpdGNvaW4tY3J5cHRvLW1hcmtldHMtdG9kYXktZmVkZXJhbC1yZXNlcnZlLWU2MDdiMTRm?hl=en-US&amp;gl=US&amp;ceid=US%3Aen</t>
        </is>
      </c>
      <c r="B278" t="inlineStr">
        <is>
          <t>https://encrypted-tbn1.gstatic.com/faviconV2?url=https://www.barrons.com&amp;client=NEWS_360&amp;size=96&amp;type=FAVICON&amp;fallback_opts=TYPE,SIZE,URL</t>
        </is>
      </c>
      <c r="C278" t="inlineStr">
        <is>
          <t>Barron's</t>
        </is>
      </c>
      <c r="D278" t="inlineStr">
        <is>
          <t>Bitcoin Rises Ahead of Fed Decision. The Next Move on Rates Is Key for Cryptos.</t>
        </is>
      </c>
      <c r="E278" s="2" t="n">
        <v>45049.3854166667</v>
      </c>
      <c r="F278" t="inlineStr">
        <is>
          <t>eng</t>
        </is>
      </c>
      <c r="G278" t="str">
        <f>IFERROR(ROWSDUMMYFUNCTION(CLASSIFY_OPENAI(D278,"positive; negative; neutral. based on the sentiment that the news represents for the financial market and its investors",FALSE)),"neutral")</f>
        <v>neutral</v>
      </c>
    </row>
    <row r="279">
      <c r="A279" t="inlineStr">
        <is>
          <t>./articles/CBMia2h0dHBzOi8vd3d3Lm1zbi5jb20vZW4tdXMvbW9uZXkvb3RoZXIvYWktd2lsbC1jYXVzZS1yZWFsLWRhbWFnZS1taWNyb3NvZnQtY2hpZWYtZWNvbm9taXN0LXdhcm5zL2FyLUFBMWFGc2xW0gEA?hl=en-US&amp;gl=US&amp;ceid=US%3Aen</t>
        </is>
      </c>
      <c r="B279" t="inlineStr">
        <is>
          <t>https://encrypted-tbn2.gstatic.com/faviconV2?url=https://www.msn.com&amp;client=NEWS_360&amp;size=96&amp;type=FAVICON&amp;fallback_opts=TYPE,SIZE,URL</t>
        </is>
      </c>
      <c r="C279" t="inlineStr">
        <is>
          <t>msnNOW</t>
        </is>
      </c>
      <c r="D279" t="inlineStr">
        <is>
          <t>Microsoft Economist Warns Bad Actors Will Use AI to Cause Damage</t>
        </is>
      </c>
      <c r="E279" s="2" t="n">
        <v>45049.3856597222</v>
      </c>
      <c r="F279" t="inlineStr">
        <is>
          <t>eng</t>
        </is>
      </c>
      <c r="G279" t="str">
        <f>IFERROR(ROWSDUMMYFUNCTION(CLASSIFY_OPENAI(D279,"positive; negative; neutral. based on the sentiment that the news represents for the financial market and its investors",FALSE)),"negative")</f>
        <v>negative</v>
      </c>
    </row>
    <row r="280">
      <c r="A280" t="inlineStr">
        <is>
          <t>./articles/CBMihAFodHRwczovL2RhaWx5aG9kbC5jb20vMjAyMy8wNS8wMi93aGFsZS1tb3Zlcy1vdmVyLTUwNDAwMDAwMC13b3J0aC1pbi1ldGhlcmV1bS1pbi1vbmUtbWFzc2l2ZS10cmFuc2Zlci1oZXJlcy13aGVyZS10aGUtY3J5cHRvLWlzLW5vdy_SAYgBaHR0cHM6Ly9kYWlseWhvZGwuY29tLzIwMjMvMDUvMDIvd2hhbGUtbW92ZXMtb3Zlci01MDQwMDAwMDAtd29ydGgtaW4tZXRoZXJldW0taW4tb25lLW1hc3NpdmUtdHJhbnNmZXItaGVyZXMtd2hlcmUtdGhlLWNyeXB0by1pcy1ub3cvYW1wLw?hl=en-US&amp;gl=US&amp;ceid=US%3Aen</t>
        </is>
      </c>
      <c r="B280" t="inlineStr">
        <is>
          <t>https://encrypted-tbn0.gstatic.com/faviconV2?url=https://dailyhodl.com&amp;client=NEWS_360&amp;size=96&amp;type=FAVICON&amp;fallback_opts=TYPE,SIZE,URL</t>
        </is>
      </c>
      <c r="C280" t="inlineStr">
        <is>
          <t>The Daily Hodl</t>
        </is>
      </c>
      <c r="D280" t="inlineStr">
        <is>
          <t>Whale Moves Over $504,000,000 in Ethereum in One Massive Transfer – Here’s Where the Crypto Is Now</t>
        </is>
      </c>
      <c r="E280" s="2" t="n">
        <v>45049.3860416667</v>
      </c>
      <c r="F280" t="inlineStr">
        <is>
          <t>eng</t>
        </is>
      </c>
      <c r="G280" t="str">
        <f>IFERROR(ROWSDUMMYFUNCTION(CLASSIFY_OPENAI(D280,"positive; negative; neutral. based on the sentiment that the news represents for the financial market and its investors",FALSE)),"neutral")</f>
        <v>neutral</v>
      </c>
    </row>
    <row r="281">
      <c r="A281" t="inlineStr">
        <is>
          <t>./articles/CBMiYWh0dHBzOi8vd3d3LmZveGJ1c2luZXNzLmNvbS9tYXJrZXRzL2ZvcmRzLXByb2ZpdC1yaXNlcy10cnVjay1kZW1hbmQtZXYtb3V0bG9vay1zZW5kcy1zaGFyZXMtbG93ZXLSAWVodHRwczovL3d3dy5mb3hidXNpbmVzcy5jb20vbWFya2V0cy9mb3Jkcy1wcm9maXQtcmlzZXMtdHJ1Y2stZGVtYW5kLWV2LW91dGxvb2stc2VuZHMtc2hhcmVzLWxvd2VyLmFtcA?hl=en-US&amp;gl=US&amp;ceid=US%3Aen</t>
        </is>
      </c>
      <c r="B281" t="inlineStr">
        <is>
          <t>https://encrypted-tbn1.gstatic.com/faviconV2?url=https://www.foxbusiness.com&amp;client=NEWS_360&amp;size=96&amp;type=FAVICON&amp;fallback_opts=TYPE,SIZE,URL</t>
        </is>
      </c>
      <c r="C281" t="inlineStr">
        <is>
          <t>Fox Business</t>
        </is>
      </c>
      <c r="D281" t="inlineStr">
        <is>
          <t>Ford's profit rises on truck demand but EV outlook sends shares lower</t>
        </is>
      </c>
      <c r="E281" s="2" t="n">
        <v>45049.3930439815</v>
      </c>
      <c r="F281" t="inlineStr">
        <is>
          <t>eng</t>
        </is>
      </c>
      <c r="G281" t="str">
        <f>IFERROR(ROWSDUMMYFUNCTION(CLASSIFY_OPENAI(D281,"positive; negative; neutral. based on the sentiment that the news represents for the financial market and its investors",FALSE)),"negative")</f>
        <v>negative</v>
      </c>
    </row>
    <row r="282">
      <c r="A282" t="inlineStr">
        <is>
          <t>./articles/CBMiYmh0dHBzOi8vd3d3LmNuYmMuY29tLzIwMjMvMDUvMDMvaGVyZXMtd2hhdC10by1leHBlY3QtZnJvbS10b2RheXMtZmVkZXJhbC1yZXNlcnZlLWFubm91bmNlbWVudC5odG1s0gFmaHR0cHM6Ly93d3cuY25iYy5jb20vYW1wLzIwMjMvMDUvMDMvaGVyZXMtd2hhdC10by1leHBlY3QtZnJvbS10b2RheXMtZmVkZXJhbC1yZXNlcnZlLWFubm91bmNlbWVudC5odG1s?hl=en-US&amp;gl=US&amp;ceid=US%3Aen</t>
        </is>
      </c>
      <c r="B282" t="inlineStr">
        <is>
          <t>https://encrypted-tbn0.gstatic.com/faviconV2?url=https://www.cnbc.com&amp;client=NEWS_360&amp;size=96&amp;type=FAVICON&amp;fallback_opts=TYPE,SIZE,URL</t>
        </is>
      </c>
      <c r="C282" t="inlineStr">
        <is>
          <t>CNBC</t>
        </is>
      </c>
      <c r="D282" t="inlineStr">
        <is>
          <t>Here's what to expect from today's Federal Reserve announcement</t>
        </is>
      </c>
      <c r="E282" s="2" t="n">
        <v>45049.393912037</v>
      </c>
      <c r="F282" t="inlineStr">
        <is>
          <t>eng</t>
        </is>
      </c>
      <c r="G282" t="str">
        <f>IFERROR(ROWSDUMMYFUNCTION(CLASSIFY_OPENAI(D282,"positive; negative; neutral. based on the sentiment that the news represents for the financial market and its investors",FALSE)),"neutral")</f>
        <v>neutral</v>
      </c>
    </row>
    <row r="283">
      <c r="A283" t="inlineStr">
        <is>
          <t>./articles/CBMiiAFodHRwczovL3d3dy5jbGV2ZWxhbmQuY29tL21ldHJvLzIwMjMvMDUvY2xldmVsYW5kLWNsaW5pYy11bml2ZXJzaXR5LWhvc3BpdGFscy1nZXQtdG9wLW1hcmtzLWZvci1wYXRpZW50LXNhZmV0eS1pbi1sZWFwZnJvZy1yYW5raW5ncy5odG1s0gGXAWh0dHBzOi8vd3d3LmNsZXZlbGFuZC5jb20vbWV0cm8vMjAyMy8wNS9jbGV2ZWxhbmQtY2xpbmljLXVuaXZlcnNpdHktaG9zcGl0YWxzLWdldC10b3AtbWFya3MtZm9yLXBhdGllbnQtc2FmZXR5LWluLWxlYXBmcm9nLXJhbmtpbmdzLmh0bWw_b3V0cHV0VHlwZT1hbXA?hl=en-US&amp;gl=US&amp;ceid=US%3Aen</t>
        </is>
      </c>
      <c r="B283" t="inlineStr">
        <is>
          <t>https://encrypted-tbn2.gstatic.com/faviconV2?url=https://www.cleveland.com&amp;client=NEWS_360&amp;size=96&amp;type=FAVICON&amp;fallback_opts=TYPE,SIZE,URL</t>
        </is>
      </c>
      <c r="C283" t="inlineStr">
        <is>
          <t>cleveland.com</t>
        </is>
      </c>
      <c r="D283" t="inlineStr">
        <is>
          <t>Cleveland Clinic, University Hospitals get top marks for patient safety in Leapfrog rankings</t>
        </is>
      </c>
      <c r="E283" s="2" t="n">
        <v>45049.3958333333</v>
      </c>
      <c r="F283" t="inlineStr">
        <is>
          <t>eng</t>
        </is>
      </c>
      <c r="G283" t="str">
        <f>IFERROR(ROWSDUMMYFUNCTION(CLASSIFY_OPENAI(D283,"positive; negative; neutral. based on the sentiment that the news represents for the financial market and its investors",FALSE)),"positive")</f>
        <v>positive</v>
      </c>
    </row>
    <row r="284">
      <c r="A284" t="inlineStr">
        <is>
          <t>./articles/CBMidWh0dHBzOi8vd3d3LnBlbm5saXZlLmNvbS9uZXdzLzIwMjMvMDUvZ2lhbnQtZWFnbGUtdG8tY3V0LXByaWNlcy1vbi1hYm91dC04MDAtaXRlbXMtc3RhcnRpbmctdG9tb3Jyb3ctdG9kYXktaW4tcGEuaHRtbNIBhAFodHRwczovL3d3dy5wZW5ubGl2ZS5jb20vbmV3cy8yMDIzLzA1L2dpYW50LWVhZ2xlLXRvLWN1dC1wcmljZXMtb24tYWJvdXQtODAwLWl0ZW1zLXN0YXJ0aW5nLXRvbW9ycm93LXRvZGF5LWluLXBhLmh0bWw_b3V0cHV0VHlwZT1hbXA?hl=en-US&amp;gl=US&amp;ceid=US%3Aen</t>
        </is>
      </c>
      <c r="B284" t="inlineStr">
        <is>
          <t>https://encrypted-tbn1.gstatic.com/faviconV2?url=https://www.pennlive.com&amp;client=NEWS_360&amp;size=96&amp;type=FAVICON&amp;fallback_opts=TYPE,SIZE,URL</t>
        </is>
      </c>
      <c r="C284" t="inlineStr">
        <is>
          <t>PennLive</t>
        </is>
      </c>
      <c r="D284" t="inlineStr">
        <is>
          <t>Giant Eagle to cut prices on about 800 items starting tomorrow | Today in Pa.</t>
        </is>
      </c>
      <c r="E284" s="2" t="n">
        <v>45049.3965277778</v>
      </c>
      <c r="F284" t="inlineStr">
        <is>
          <t>eng</t>
        </is>
      </c>
      <c r="G284" t="str">
        <f>IFERROR(ROWSDUMMYFUNCTION(CLASSIFY_OPENAI(D284,"positive; negative; neutral. based on the sentiment that the news represents for the financial market and its investors",FALSE)),"positive")</f>
        <v>positive</v>
      </c>
    </row>
    <row r="285">
      <c r="A285" t="inlineStr">
        <is>
          <t>./articles/CCAiCzFCZE5OSHNmV21NmAEB?hl=en-US&amp;gl=US&amp;ceid=US%3Aen</t>
        </is>
      </c>
      <c r="B285" t="inlineStr">
        <is>
          <t>https://yt3.ggpht.com/-kcohSPXknvrybix3K6ayjkT3_vn0Hily7cED3KwrlYzXYNzTXrgmg4ea04Yurmzkgk04A6j3Rg=s0-h14</t>
        </is>
      </c>
      <c r="C285" t="inlineStr">
        <is>
          <t>Bloomberg Television</t>
        </is>
      </c>
      <c r="D285" t="inlineStr">
        <is>
          <t>US Regional Bank Shares Struggle to Find a Rebound</t>
        </is>
      </c>
      <c r="E285" s="2" t="n">
        <v>45049.4070486111</v>
      </c>
      <c r="F285" t="inlineStr">
        <is>
          <t>eng</t>
        </is>
      </c>
      <c r="G285" t="str">
        <f>IFERROR(ROWSDUMMYFUNCTION(CLASSIFY_OPENAI(D285,"positive; negative; neutral. based on the sentiment that the news represents for the financial market and its investors",FALSE)),"negative")</f>
        <v>negative</v>
      </c>
    </row>
    <row r="286">
      <c r="A286" t="inlineStr">
        <is>
          <t>./articles/CBMiU2h0dHBzOi8vd3d3LmF1dG9uZXdzLmNvbS9lYXJuaW5ncy1yZXBvcnRzL3N0ZWxsYW50aXMtcTEtc2FsZXMtanVtcC0xNC1oaWdoZXItcHJpY2Vz0gEA?hl=en-US&amp;gl=US&amp;ceid=US%3Aen</t>
        </is>
      </c>
      <c r="B286" t="inlineStr">
        <is>
          <t>https://encrypted-tbn3.gstatic.com/faviconV2?url=https://www.autonews.com&amp;client=NEWS_360&amp;size=96&amp;type=FAVICON&amp;fallback_opts=TYPE,SIZE,URL</t>
        </is>
      </c>
      <c r="C286" t="inlineStr">
        <is>
          <t>Automotive News</t>
        </is>
      </c>
      <c r="D286" t="inlineStr">
        <is>
          <t>Stellantis Q1: Sales jump 14% on higher prices</t>
        </is>
      </c>
      <c r="E286" s="2" t="n">
        <v>45049.4088541667</v>
      </c>
      <c r="F286" t="inlineStr">
        <is>
          <t>eng</t>
        </is>
      </c>
      <c r="G286" t="str">
        <f>IFERROR(ROWSDUMMYFUNCTION(CLASSIFY_OPENAI(D286,"positive; negative; neutral. based on the sentiment that the news represents for the financial market and its investors",FALSE)),"positive")</f>
        <v>positive</v>
      </c>
    </row>
    <row r="287">
      <c r="A287" t="inlineStr">
        <is>
          <t>./articles/CBMiYWh0dHBzOi8vd3d3LmJ1c2luZXNzaW5zaWRlci5jb20vZGVidC1jZWlsaW5nLXNvbHV0aW9uLW1pbnQtYS10cmlsbGlvbi1kb2xsYXItcGxhdGludW0tY29pbi0yMDIzLTXSAWVodHRwczovL3d3dy5idXNpbmVzc2luc2lkZXIuY29tL2RlYnQtY2VpbGluZy1zb2x1dGlvbi1taW50LWEtdHJpbGxpb24tZG9sbGFyLXBsYXRpbnVtLWNvaW4tMjAyMy01P2FtcA?hl=en-US&amp;gl=US&amp;ceid=US%3Aen</t>
        </is>
      </c>
      <c r="B287" t="inlineStr">
        <is>
          <t>https://encrypted-tbn3.gstatic.com/faviconV2?url=https://www.businessinsider.com&amp;client=NEWS_360&amp;size=96&amp;type=FAVICON&amp;fallback_opts=TYPE,SIZE,URL</t>
        </is>
      </c>
      <c r="C287" t="inlineStr">
        <is>
          <t>Business Insider</t>
        </is>
      </c>
      <c r="D287" t="inlineStr">
        <is>
          <t>Debt ceiling solution: $1 trillion platinum coin could stop crisis</t>
        </is>
      </c>
      <c r="E287" s="2" t="n">
        <v>45049.4166666667</v>
      </c>
      <c r="F287" t="inlineStr">
        <is>
          <t>eng</t>
        </is>
      </c>
      <c r="G287" t="str">
        <f>IFERROR(ROWSDUMMYFUNCTION(CLASSIFY_OPENAI(D287,"positive; negative; neutral. based on the sentiment that the news represents for the financial market and its investors",FALSE)),"Neutral")</f>
        <v>Neutral</v>
      </c>
    </row>
    <row r="288">
      <c r="A288" t="inlineStr">
        <is>
          <t>./articles/CBMiRGh0dHBzOi8vbmV3cy55YWhvby5jb20vMS10cmlsbGlvbi1wbGF0aW51bS1jb2luLWNvdWxkLTEwMDAwMDY2OS5odG1s0gFMaHR0cHM6Ly9uZXdzLnlhaG9vLmNvbS9hbXBodG1sLzEtdHJpbGxpb24tcGxhdGludW0tY29pbi1jb3VsZC0xMDAwMDA2NjkuaHRtbA?hl=en-US&amp;gl=US&amp;ceid=US%3Aen</t>
        </is>
      </c>
      <c r="B288" t="inlineStr">
        <is>
          <t>https://encrypted-tbn2.gstatic.com/faviconV2?url=https://news.yahoo.com&amp;client=NEWS_360&amp;size=96&amp;type=FAVICON&amp;fallback_opts=TYPE,SIZE,URL</t>
        </is>
      </c>
      <c r="C288" t="inlineStr">
        <is>
          <t>Yahoo News</t>
        </is>
      </c>
      <c r="D288" t="inlineStr">
        <is>
          <t>A $1 trillion platinum coin could save the US from economic catastrophe in less than a month. It would be fast, legal, and no bigger than a regular coin.</t>
        </is>
      </c>
      <c r="E288" s="2" t="n">
        <v>45049.4166666667</v>
      </c>
      <c r="F288" t="inlineStr">
        <is>
          <t>eng</t>
        </is>
      </c>
      <c r="G288" t="str">
        <f>IFERROR(ROWSDUMMYFUNCTION(CLASSIFY_OPENAI(D288,"positive; negative; neutral. based on the sentiment that the news represents for the financial market and its investors",FALSE)),"Neutral")</f>
        <v>Neutral</v>
      </c>
    </row>
    <row r="289">
      <c r="A289" t="inlineStr">
        <is>
          <t>./articles/CBMiaGh0dHBzOi8vd3d3LmNuYmMuY29tLzIwMjMvMDUvMDMvYWx6aGVpbWVycy1lbGktbGlsbHktdHJlYXRtZW50LWRvbmFuZW1hYi1zbG93ZWQtZGlzZWFzZS1wcm9ncmVzc2lvbi5odG1s0gFsaHR0cHM6Ly93d3cuY25iYy5jb20vYW1wLzIwMjMvMDUvMDMvYWx6aGVpbWVycy1lbGktbGlsbHktdHJlYXRtZW50LWRvbmFuZW1hYi1zbG93ZWQtZGlzZWFzZS1wcm9ncmVzc2lvbi5odG1s?hl=en-US&amp;gl=US&amp;ceid=US%3Aen</t>
        </is>
      </c>
      <c r="B289" t="inlineStr">
        <is>
          <t>https://encrypted-tbn0.gstatic.com/faviconV2?url=https://www.cnbc.com&amp;client=NEWS_360&amp;size=96&amp;type=FAVICON&amp;fallback_opts=TYPE,SIZE,URL</t>
        </is>
      </c>
      <c r="C289" t="inlineStr">
        <is>
          <t>CNBC</t>
        </is>
      </c>
      <c r="D289" t="inlineStr">
        <is>
          <t>Eli Lilly Alzheimer’s treatment donanemab slowed disease progression in clinical trial</t>
        </is>
      </c>
      <c r="E289" s="2" t="n">
        <v>45049.4166782407</v>
      </c>
      <c r="F289" t="inlineStr">
        <is>
          <t>eng</t>
        </is>
      </c>
      <c r="G289" t="str">
        <f>IFERROR(ROWSDUMMYFUNCTION(CLASSIFY_OPENAI(D289,"positive; negative; neutral. based on the sentiment that the news represents for the financial market and its investors",FALSE)),"positive")</f>
        <v>positive</v>
      </c>
    </row>
    <row r="290">
      <c r="A290" t="inlineStr">
        <is>
          <t>./articles/CBMiTmh0dHBzOi8vd3d3LmZ4c3RyZWV0LmNvbS9uZXdzL2ZlZC1uby1yYXRlLWN1dHMtc2Vlbi10aGlzLXllYXItdW9iLTIwMjMwNTAzMTAwNtIBUmh0dHBzOi8vd3d3LmZ4c3RyZWV0LmNvbS9hbXAvbmV3cy9mZWQtbm8tcmF0ZS1jdXRzLXNlZW4tdGhpcy15ZWFyLXVvYi0yMDIzMDUwMzEwMDY?hl=en-US&amp;gl=US&amp;ceid=US%3Aen</t>
        </is>
      </c>
      <c r="B290" t="inlineStr">
        <is>
          <t>https://encrypted-tbn3.gstatic.com/faviconV2?url=https://www.fxstreet.com&amp;client=NEWS_360&amp;size=96&amp;type=FAVICON&amp;fallback_opts=TYPE,SIZE,URL</t>
        </is>
      </c>
      <c r="C290" t="inlineStr">
        <is>
          <t>FXStreet</t>
        </is>
      </c>
      <c r="D290" t="inlineStr">
        <is>
          <t>Fed: No rate cuts seen this year – UOB</t>
        </is>
      </c>
      <c r="E290" s="2" t="n">
        <v>45049.4210069444</v>
      </c>
      <c r="F290" t="inlineStr">
        <is>
          <t>eng</t>
        </is>
      </c>
      <c r="G290" t="str">
        <f>IFERROR(ROWSDUMMYFUNCTION(CLASSIFY_OPENAI(D290,"positive; negative; neutral. based on the sentiment that the news represents for the financial market and its investors",FALSE)),"negative")</f>
        <v>negative</v>
      </c>
    </row>
    <row r="291">
      <c r="A291" t="inlineStr">
        <is>
          <t>./articles/CBMiRmh0dHBzOi8vd3d3LnJldXRlcnMuY29tL21hcmtldHMvdXMvZ2xvYmFsLW1hcmtldHMtdmlldy11c2EtMjAyMy0wNS0wMy_SAQA?hl=en-US&amp;gl=US&amp;ceid=US%3Aen</t>
        </is>
      </c>
      <c r="B291" t="inlineStr">
        <is>
          <t>https://encrypted-tbn2.gstatic.com/faviconV2?url=https://www.reuters.com&amp;client=NEWS_360&amp;size=96&amp;type=FAVICON&amp;fallback_opts=TYPE,SIZE,URL</t>
        </is>
      </c>
      <c r="C291" t="inlineStr">
        <is>
          <t>Reuters</t>
        </is>
      </c>
      <c r="D291" t="inlineStr">
        <is>
          <t>Morning Bid: Bank reverb frames Fed decision</t>
        </is>
      </c>
      <c r="E291" s="2" t="n">
        <v>45049.4222222222</v>
      </c>
      <c r="F291" t="inlineStr">
        <is>
          <t>eng</t>
        </is>
      </c>
      <c r="G291" t="str">
        <f>IFERROR(ROWSDUMMYFUNCTION(CLASSIFY_OPENAI(D291,"positive; negative; neutral. based on the sentiment that the news represents for the financial market and its investors",FALSE)),"Neutral")</f>
        <v>Neutral</v>
      </c>
    </row>
    <row r="292">
      <c r="A292" t="inlineStr">
        <is>
          <t>./articles/CBMihwFodHRwczovL3d3dy5yZXV0ZXJzLmNvbS9idXNpbmVzcy9hdXRvcy10cmFuc3BvcnRhdGlvbi9zdGVsbGFudGlzLXJldmVudWVzLXJpc2UtMTQtcTEtYmV0dGVyLWNoaXAtc3VwcGx5LXN1cHBvcnRlZC1zaGlwbWVudHMtMjAyMy0wNS0wMy_SAQA?hl=en-US&amp;gl=US&amp;ceid=US%3Aen</t>
        </is>
      </c>
      <c r="B292" t="inlineStr">
        <is>
          <t>https://encrypted-tbn2.gstatic.com/faviconV2?url=https://www.reuters.com&amp;client=NEWS_360&amp;size=96&amp;type=FAVICON&amp;fallback_opts=TYPE,SIZE,URL</t>
        </is>
      </c>
      <c r="C292" t="inlineStr">
        <is>
          <t>Reuters</t>
        </is>
      </c>
      <c r="D292" t="inlineStr">
        <is>
          <t>Stellantis cautious on road ahead after first quarter revenue boost</t>
        </is>
      </c>
      <c r="E292" s="2" t="n">
        <v>45049.4222222222</v>
      </c>
      <c r="F292" t="inlineStr">
        <is>
          <t>eng</t>
        </is>
      </c>
      <c r="G292" t="str">
        <f>IFERROR(ROWSDUMMYFUNCTION(CLASSIFY_OPENAI(D292,"positive; negative; neutral. based on the sentiment that the news represents for the financial market and its investors",FALSE)),"neutral")</f>
        <v>neutral</v>
      </c>
    </row>
    <row r="293">
      <c r="A293" t="inlineStr">
        <is>
          <t>./articles/CBMiPGh0dHBzOi8vYmVpbmNyeXB0by5jb20vdW5kZXJ3YXRlci1ldGgtc3Rha2Vycy10aHJlYXQtY3J5cHRvL9IBAA?hl=en-US&amp;gl=US&amp;ceid=US%3Aen</t>
        </is>
      </c>
      <c r="B293" t="inlineStr">
        <is>
          <t>https://encrypted-tbn3.gstatic.com/faviconV2?url=https://beincrypto.com&amp;client=NEWS_360&amp;size=96&amp;type=FAVICON&amp;fallback_opts=TYPE,SIZE,URL</t>
        </is>
      </c>
      <c r="C293" t="inlineStr">
        <is>
          <t>BeInCrypto</t>
        </is>
      </c>
      <c r="D293" t="inlineStr">
        <is>
          <t>Could Underwater ETH Stakers Become a Threat to Crypto Market</t>
        </is>
      </c>
      <c r="E293" s="2" t="n">
        <v>45049.4270833333</v>
      </c>
      <c r="F293" t="inlineStr">
        <is>
          <t>eng</t>
        </is>
      </c>
      <c r="G293" t="str">
        <f>IFERROR(ROWSDUMMYFUNCTION(CLASSIFY_OPENAI(D293,"positive; negative; neutral. based on the sentiment that the news represents for the financial market and its investors",FALSE)),"negative")</f>
        <v>negative</v>
      </c>
    </row>
    <row r="294">
      <c r="A294" t="inlineStr">
        <is>
          <t>./articles/CBMicmh0dHBzOi8vd3d3LmZveGJ1c2luZXNzLmNvbS9wb2xpdGljcy9zZW5hdGUtaG9sZC1oZWFyaW5nLWJhbmstZmFpbHVyZXMtdGhpcy13ZWVrLWZvbGxvd2luZy1maXJzdC1yZXB1YmxpYy1jb2xsYXBzZdIBdmh0dHBzOi8vd3d3LmZveGJ1c2luZXNzLmNvbS9wb2xpdGljcy9zZW5hdGUtaG9sZC1oZWFyaW5nLWJhbmstZmFpbHVyZXMtdGhpcy13ZWVrLWZvbGxvd2luZy1maXJzdC1yZXB1YmxpYy1jb2xsYXBzZS5hbXA?hl=en-US&amp;gl=US&amp;ceid=US%3Aen</t>
        </is>
      </c>
      <c r="B294" t="inlineStr">
        <is>
          <t>https://encrypted-tbn1.gstatic.com/faviconV2?url=https://www.foxbusiness.com&amp;client=NEWS_360&amp;size=96&amp;type=FAVICON&amp;fallback_opts=TYPE,SIZE,URL</t>
        </is>
      </c>
      <c r="C294" t="inlineStr">
        <is>
          <t>Fox Business</t>
        </is>
      </c>
      <c r="D294" t="inlineStr">
        <is>
          <t>Senate to hold hearing on bank failures this week following First Republic collapse</t>
        </is>
      </c>
      <c r="E294" s="2" t="n">
        <v>45049.4271875</v>
      </c>
      <c r="F294" t="inlineStr">
        <is>
          <t>eng</t>
        </is>
      </c>
      <c r="G294" t="str">
        <f>IFERROR(ROWSDUMMYFUNCTION(CLASSIFY_OPENAI(D294,"positive; negative; neutral. based on the sentiment that the news represents for the financial market and its investors",FALSE)),"neutral")</f>
        <v>neutral</v>
      </c>
    </row>
    <row r="295">
      <c r="A295" t="inlineStr">
        <is>
          <t>./articles/CBMiRmh0dHBzOi8vcXouY29tL2VtYWlscy9kYWlseS1icmllZi8xODUwMzk4Mjk5L2hpbmRlbmJ1cmdzLWxhdGVzdC10YXJnZXTSAQA?hl=en-US&amp;gl=US&amp;ceid=US%3Aen</t>
        </is>
      </c>
      <c r="B295" t="inlineStr">
        <is>
          <t>https://encrypted-tbn2.gstatic.com/faviconV2?url=https://qz.com&amp;client=NEWS_360&amp;size=96&amp;type=FAVICON&amp;fallback_opts=TYPE,SIZE,URL</t>
        </is>
      </c>
      <c r="C295" t="inlineStr">
        <is>
          <t>Quartz</t>
        </is>
      </c>
      <c r="D295" t="inlineStr">
        <is>
          <t>Hindenburg Research targeted Carl Icahn's investment fund</t>
        </is>
      </c>
      <c r="E295" s="2" t="n">
        <v>45049.4280671296</v>
      </c>
      <c r="F295" t="inlineStr">
        <is>
          <t>eng</t>
        </is>
      </c>
      <c r="G295" t="str">
        <f>IFERROR(ROWSDUMMYFUNCTION(CLASSIFY_OPENAI(D295,"positive; negative; neutral. based on the sentiment that the news represents for the financial market and its investors",FALSE)),"Negative")</f>
        <v>Negative</v>
      </c>
    </row>
    <row r="296">
      <c r="A296" t="inlineStr">
        <is>
          <t>./articles/CCAiC0ozLXBqYVQtWUZrmAEB?hl=en-US&amp;gl=US&amp;ceid=US%3Aen</t>
        </is>
      </c>
      <c r="B296" t="inlineStr">
        <is>
          <t>https://yt3.ggpht.com/-kcohSPXknvrybix3K6ayjkT3_vn0Hily7cED3KwrlYzXYNzTXrgmg4ea04Yurmzkgk04A6j3Rg=s0-h14</t>
        </is>
      </c>
      <c r="C296" t="inlineStr">
        <is>
          <t>Bloomberg Television</t>
        </is>
      </c>
      <c r="D296" t="inlineStr">
        <is>
          <t>What to Watch for in the Federal Reserve Rate Decision</t>
        </is>
      </c>
      <c r="E296" s="2" t="n">
        <v>45049.428287037</v>
      </c>
      <c r="F296" t="inlineStr">
        <is>
          <t>eng</t>
        </is>
      </c>
      <c r="G296" t="str">
        <f>IFERROR(ROWSDUMMYFUNCTION(CLASSIFY_OPENAI(D296,"positive; negative; neutral. based on the sentiment that the news represents for the financial market and its investors",FALSE)),"neutral")</f>
        <v>neutral</v>
      </c>
    </row>
    <row r="297">
      <c r="A297" t="inlineStr">
        <is>
          <t>./articles/CBMiVmh0dHBzOi8vd3d3LnJldXRlcnMuY29tL3BvZGNhc3RzL2JhY2stZnV0dXJlLXdpdGgtaGlnaC1mZWQtcmF0ZXMtdGhlbi13aGF0LTIwMjMtMDUtMDMv0gEA?hl=en-US&amp;gl=US&amp;ceid=US%3Aen</t>
        </is>
      </c>
      <c r="B297" t="inlineStr">
        <is>
          <t>https://encrypted-tbn2.gstatic.com/faviconV2?url=https://www.reuters.com&amp;client=NEWS_360&amp;size=96&amp;type=FAVICON&amp;fallback_opts=TYPE,SIZE,URL</t>
        </is>
      </c>
      <c r="C297" t="inlineStr">
        <is>
          <t>Reuters</t>
        </is>
      </c>
      <c r="D297" t="inlineStr">
        <is>
          <t>Podcast: In the room with the Fed - interpreting Powell on future hikes</t>
        </is>
      </c>
      <c r="E297" s="2" t="n">
        <v>45049.4284722222</v>
      </c>
      <c r="F297" t="inlineStr">
        <is>
          <t>eng</t>
        </is>
      </c>
      <c r="G297" t="str">
        <f>IFERROR(ROWSDUMMYFUNCTION(CLASSIFY_OPENAI(D297,"positive; negative; neutral. based on the sentiment that the news represents for the financial market and its investors",FALSE)),"neutral")</f>
        <v>neutral</v>
      </c>
    </row>
    <row r="298">
      <c r="A298" t="inlineStr">
        <is>
          <t>./articles/CBMiVmh0dHBzOi8vd3d3LnJldXRlcnMuY29tL3BvZGNhc3RzL2JhY2stZnV0dXJlLXdpdGgtaGlnaC1mZWQtcmF0ZXMtdGhlbi13aGF0LTIwMjMtMDUtMDMv0gEA?hl=en-US&amp;gl=US&amp;ceid=US%3Aen</t>
        </is>
      </c>
      <c r="B298" t="inlineStr">
        <is>
          <t>https://encrypted-tbn2.gstatic.com/faviconV2?url=https://www.reuters.com&amp;client=NEWS_360&amp;size=96&amp;type=FAVICON&amp;fallback_opts=TYPE,SIZE,URL</t>
        </is>
      </c>
      <c r="C298" t="inlineStr">
        <is>
          <t>Reuters</t>
        </is>
      </c>
      <c r="D298" t="inlineStr">
        <is>
          <t>Podcast: Back to the future with high Fed rates. Then what?</t>
        </is>
      </c>
      <c r="E298" s="2" t="n">
        <v>45049.4284722222</v>
      </c>
      <c r="F298" t="inlineStr">
        <is>
          <t>eng</t>
        </is>
      </c>
      <c r="G298" t="str">
        <f>IFERROR(ROWSDUMMYFUNCTION(CLASSIFY_OPENAI(D298,"positive; negative; neutral. based on the sentiment that the news represents for the financial market and its investors",FALSE)),"neutral")</f>
        <v>neutral</v>
      </c>
    </row>
    <row r="299">
      <c r="A299" t="inlineStr">
        <is>
          <t>./articles/CBMiY2h0dHBzOi8vd3d3LmNuYmMuY29tLzIwMjMvMDUvMDMvNS10aGluZ3MtdG8ta25vdy1iZWZvcmUtdGhlLXN0b2NrLW1hcmtldC1vcGVucy13ZWRuZXNkYXktbWF5LTMuaHRtbNIBZ2h0dHBzOi8vd3d3LmNuYmMuY29tL2FtcC8yMDIzLzA1LzAzLzUtdGhpbmdzLXRvLWtub3ctYmVmb3JlLXRoZS1zdG9jay1tYXJrZXQtb3BlbnMtd2VkbmVzZGF5LW1heS0zLmh0bWw?hl=en-US&amp;gl=US&amp;ceid=US%3Aen</t>
        </is>
      </c>
      <c r="B299" t="inlineStr">
        <is>
          <t>https://encrypted-tbn0.gstatic.com/faviconV2?url=https://www.cnbc.com&amp;client=NEWS_360&amp;size=96&amp;type=FAVICON&amp;fallback_opts=TYPE,SIZE,URL</t>
        </is>
      </c>
      <c r="C299" t="inlineStr">
        <is>
          <t>CNBC</t>
        </is>
      </c>
      <c r="D299" t="inlineStr">
        <is>
          <t>5 things to know before the stock market opens Wednesday</t>
        </is>
      </c>
      <c r="E299" s="2" t="n">
        <v>45049.4305671296</v>
      </c>
      <c r="F299" t="inlineStr">
        <is>
          <t>eng</t>
        </is>
      </c>
      <c r="G299" t="str">
        <f>IFERROR(ROWSDUMMYFUNCTION(CLASSIFY_OPENAI(D299,"positive; negative; neutral. based on the sentiment that the news represents for the financial market and its investors",FALSE)),"neutral")</f>
        <v>neutral</v>
      </c>
    </row>
    <row r="300">
      <c r="A300" t="inlineStr">
        <is>
          <t>./articles/CBMicGh0dHBzOi8vd3d3LnVzbmV3cy5jb20vbmV3cy90b3AtbmV3cy9hcnRpY2xlcy8yMDIzLTA1LTAzL3VzLXJlZ2lvbmFsLWxlbmRlcnMtc2x1bXAtYXMtYmFua2luZy10dXJtb2lsLWZlYXJzLWJyZXfSAQA?hl=en-US&amp;gl=US&amp;ceid=US%3Aen</t>
        </is>
      </c>
      <c r="B300" t="inlineStr">
        <is>
          <t>https://encrypted-tbn2.gstatic.com/faviconV2?url=https://www.usnews.com&amp;client=NEWS_360&amp;size=96&amp;type=FAVICON&amp;fallback_opts=TYPE,SIZE,URL</t>
        </is>
      </c>
      <c r="C300" t="inlineStr">
        <is>
          <t>U.S. News &amp; World Report</t>
        </is>
      </c>
      <c r="D300" t="inlineStr">
        <is>
          <t>US Regional Lenders Notch Modest Gains After Two-Day Slump</t>
        </is>
      </c>
      <c r="E300" s="2" t="n">
        <v>45049.43125</v>
      </c>
      <c r="F300" t="inlineStr">
        <is>
          <t>eng</t>
        </is>
      </c>
      <c r="G300" t="str">
        <f>IFERROR(ROWSDUMMYFUNCTION(CLASSIFY_OPENAI(D300,"positive; negative; neutral. based on the sentiment that the news represents for the financial market and its investors",FALSE)),"neutral")</f>
        <v>neutral</v>
      </c>
    </row>
    <row r="301">
      <c r="A301" t="inlineStr">
        <is>
          <t>./articles/CBMiZGh0dHBzOi8vd3d3LmJsb29tYmVyZy5jb20vbmV3cy9uZXdzbGV0dGVycy8yMDIzLTA1LTAzL2ZpdmUtdGhpbmdzLXlvdS1uZWVkLXRvLWtub3ctdG8tc3RhcnQteW91ci1kYXnSAQA?hl=en-US&amp;gl=US&amp;ceid=US%3Aen</t>
        </is>
      </c>
      <c r="B301" t="inlineStr">
        <is>
          <t>https://encrypted-tbn1.gstatic.com/faviconV2?url=https://www.bloomberg.com&amp;client=NEWS_360&amp;size=96&amp;type=FAVICON&amp;fallback_opts=TYPE,SIZE,URL</t>
        </is>
      </c>
      <c r="C301" t="inlineStr">
        <is>
          <t>Bloomberg</t>
        </is>
      </c>
      <c r="D301" t="inlineStr">
        <is>
          <t>Five Things You Need to Know to Start Your Day</t>
        </is>
      </c>
      <c r="E301" s="2" t="n">
        <v>45049.4374305556</v>
      </c>
      <c r="F301" t="inlineStr">
        <is>
          <t>eng</t>
        </is>
      </c>
      <c r="G301" t="str">
        <f>IFERROR(ROWSDUMMYFUNCTION(CLASSIFY_OPENAI(D301,"positive; negative; neutral. based on the sentiment that the news represents for the financial market and its investors",FALSE)),"neutral")</f>
        <v>neutral</v>
      </c>
    </row>
    <row r="302">
      <c r="A302" t="inlineStr">
        <is>
          <t>./articles/CBMiaGh0dHBzOi8vd3d3LmZvcmJlcy5jb20vc2l0ZXMvZGlnaXRhbC1hc3NldHMvMjAyMy8wNS8wMy9saXF1aWQtc3Rha2luZy1jcnlwdG9zLW5ldy1waGFudG9tLW1vbmV5LW1hY2hpbmUv0gEA?hl=en-US&amp;gl=US&amp;ceid=US%3Aen</t>
        </is>
      </c>
      <c r="B302" t="inlineStr">
        <is>
          <t>https://encrypted-tbn2.gstatic.com/faviconV2?url=https://www.forbes.com&amp;client=NEWS_360&amp;size=96&amp;type=FAVICON&amp;fallback_opts=TYPE,SIZE,URL</t>
        </is>
      </c>
      <c r="C302" t="inlineStr">
        <is>
          <t>Forbes</t>
        </is>
      </c>
      <c r="D302" t="inlineStr">
        <is>
          <t>Liquid Staking: Crypto's New Phantom Money Machine</t>
        </is>
      </c>
      <c r="E302" s="2" t="n">
        <v>45049.4375</v>
      </c>
      <c r="F302" t="inlineStr">
        <is>
          <t>eng</t>
        </is>
      </c>
      <c r="G302" t="str">
        <f>IFERROR(ROWSDUMMYFUNCTION(CLASSIFY_OPENAI(D302,"positive; negative; neutral. based on the sentiment that the news represents for the financial market and its investors",FALSE)),"Neutral")</f>
        <v>Neutral</v>
      </c>
    </row>
    <row r="303">
      <c r="A303" t="inlineStr">
        <is>
          <t>./articles/CBMiW2h0dHBzOi8vZmluYW5jZS55YWhvby5jb20vbmV3cy9lbGFoZXJlLWRlbW9uc3RyYXRlcy1vdmVyYWxsLXN1cnZpdmFsLWJlbmVmaXQtMTAzMDAwNzIxLmh0bWzSAWNodHRwczovL2ZpbmFuY2UueWFob28uY29tL2FtcGh0bWwvbmV3cy9lbGFoZXJlLWRlbW9uc3RyYXRlcy1vdmVyYWxsLXN1cnZpdmFsLWJlbmVmaXQtMTAzMDAwNzIxLmh0bWw?hl=en-US&amp;gl=US&amp;ceid=US%3Aen</t>
        </is>
      </c>
      <c r="B303" t="inlineStr">
        <is>
          <t>https://encrypted-tbn1.gstatic.com/faviconV2?url=https://finance.yahoo.com&amp;client=NEWS_360&amp;size=96&amp;type=FAVICON&amp;fallback_opts=TYPE,SIZE,URL</t>
        </is>
      </c>
      <c r="C303" t="inlineStr">
        <is>
          <t>Yahoo Finance</t>
        </is>
      </c>
      <c r="D303" t="inlineStr">
        <is>
          <t>ELAHERE® Demonstrates Overall Survival Benefit in the Phase 3 MIRASOL Trial in Patients with FRα-Positive Platinum-Resistant Ovarian Cancer</t>
        </is>
      </c>
      <c r="E303" s="2" t="n">
        <v>45049.4375</v>
      </c>
      <c r="F303" t="inlineStr">
        <is>
          <t>eng</t>
        </is>
      </c>
      <c r="G303" t="str">
        <f>IFERROR(ROWSDUMMYFUNCTION(CLASSIFY_OPENAI(D303,"positive; negative; neutral. based on the sentiment that the news represents for the financial market and its investors",FALSE)),"positive")</f>
        <v>positive</v>
      </c>
    </row>
    <row r="304">
      <c r="A304" t="inlineStr">
        <is>
          <t>./articles/CBMiYWh0dHBzOi8vd3d3LmJsb29tYmVyZy5jb20vb3Bpbmlvbi9hcnRpY2xlcy8yMDIzLTA1LTAzL2NhcmwtaWNhaG4tdGhlLWh1bnRlci1oYXMtYmVjb21lLXRoZS1odW50ZWTSAQA?hl=en-US&amp;gl=US&amp;ceid=US%3Aen</t>
        </is>
      </c>
      <c r="B304" t="inlineStr">
        <is>
          <t>https://encrypted-tbn1.gstatic.com/faviconV2?url=https://www.bloomberg.com&amp;client=NEWS_360&amp;size=96&amp;type=FAVICON&amp;fallback_opts=TYPE,SIZE,URL</t>
        </is>
      </c>
      <c r="C304" t="inlineStr">
        <is>
          <t>Bloomberg</t>
        </is>
      </c>
      <c r="D304" t="inlineStr">
        <is>
          <t>Carl Icahn the Hunter Has Become the Hunted</t>
        </is>
      </c>
      <c r="E304" s="2" t="n">
        <v>45049.4375694444</v>
      </c>
      <c r="F304" t="inlineStr">
        <is>
          <t>eng</t>
        </is>
      </c>
      <c r="G304" t="str">
        <f>IFERROR(ROWSDUMMYFUNCTION(CLASSIFY_OPENAI(D304,"positive; negative; neutral. based on the sentiment that the news represents for the financial market and its investors",FALSE)),"Neutral")</f>
        <v>Neutral</v>
      </c>
    </row>
    <row r="305">
      <c r="A305" t="inlineStr">
        <is>
          <t>./articles/CBMiOGh0dHBzOi8vd3d3LmNhbGNhbGlzdGVjaC5jb20vY3RlY2huZXdzL2FydGljbGUvczF3d3FoMW4y0gEA?hl=en-US&amp;gl=US&amp;ceid=US%3Aen</t>
        </is>
      </c>
      <c r="B305" t="inlineStr">
        <is>
          <t>https://encrypted-tbn0.gstatic.com/faviconV2?url=https://www.calcalistech.com&amp;client=NEWS_360&amp;size=96&amp;type=FAVICON&amp;fallback_opts=TYPE,SIZE,URL</t>
        </is>
      </c>
      <c r="C305" t="inlineStr">
        <is>
          <t>CTech</t>
        </is>
      </c>
      <c r="D305" t="inlineStr">
        <is>
          <t>Latest layoffs at Unity to include dozens of employees in Israel</t>
        </is>
      </c>
      <c r="E305" s="2" t="n">
        <v>45049.4486111111</v>
      </c>
      <c r="F305" t="inlineStr">
        <is>
          <t>eng</t>
        </is>
      </c>
      <c r="G305" t="str">
        <f>IFERROR(ROWSDUMMYFUNCTION(CLASSIFY_OPENAI(D305,"positive; negative; neutral. based on the sentiment that the news represents for the financial market and its investors",FALSE)),"negative")</f>
        <v>negative</v>
      </c>
    </row>
    <row r="306">
      <c r="A306" t="inlineStr">
        <is>
          <t>./articles/CBMiWWh0dHBzOi8vd3d3LmxlZ2l0Lm5nL2J1c2luZXNzLWVjb25vbXkvMTUzMjg1Ny1zdGVsbGFudGlzLWVhc2luZy1jaGlwLWNydW5jaC1ib29zdHMtc2FsZXMv0gEA?hl=en-US&amp;gl=US&amp;ceid=US%3Aen</t>
        </is>
      </c>
      <c r="B306" t="inlineStr">
        <is>
          <t>https://encrypted-tbn2.gstatic.com/faviconV2?url=https://www.legit.ng&amp;client=NEWS_360&amp;size=96&amp;type=FAVICON&amp;fallback_opts=TYPE,SIZE,URL</t>
        </is>
      </c>
      <c r="C306" t="inlineStr">
        <is>
          <t>Legit.ng</t>
        </is>
      </c>
      <c r="D306" t="inlineStr">
        <is>
          <t>Stellantis says easing chip crunch boosts sales</t>
        </is>
      </c>
      <c r="E306" s="2" t="n">
        <v>45049.4500694444</v>
      </c>
      <c r="F306" t="inlineStr">
        <is>
          <t>eng</t>
        </is>
      </c>
      <c r="G306" t="str">
        <f>IFERROR(ROWSDUMMYFUNCTION(CLASSIFY_OPENAI(D306,"positive; negative; neutral. based on the sentiment that the news represents for the financial market and its investors",FALSE)),"positive")</f>
        <v>positive</v>
      </c>
    </row>
    <row r="307">
      <c r="A307" t="inlineStr">
        <is>
          <t>./articles/CBMiV2h0dHBzOi8vd3d3LmZveGJ1c2luZXNzLmNvbS9lY29ub215L2hvbWUtcHJpY2VzLXJpc2UtYWdhaW4td29yc2VuaW5nLWludmVudG9yeS1zaG9ydGFnZdIBW2h0dHBzOi8vd3d3LmZveGJ1c2luZXNzLmNvbS9lY29ub215L2hvbWUtcHJpY2VzLXJpc2UtYWdhaW4td29yc2VuaW5nLWludmVudG9yeS1zaG9ydGFnZS5hbXA?hl=en-US&amp;gl=US&amp;ceid=US%3Aen</t>
        </is>
      </c>
      <c r="B307" t="inlineStr">
        <is>
          <t>https://encrypted-tbn1.gstatic.com/faviconV2?url=https://www.foxbusiness.com&amp;client=NEWS_360&amp;size=96&amp;type=FAVICON&amp;fallback_opts=TYPE,SIZE,URL</t>
        </is>
      </c>
      <c r="C307" t="inlineStr">
        <is>
          <t>Fox Business</t>
        </is>
      </c>
      <c r="D307" t="inlineStr">
        <is>
          <t>Home prices on the rise again due to worsening inventory shortage</t>
        </is>
      </c>
      <c r="E307" s="2" t="n">
        <v>45049.4530902778</v>
      </c>
      <c r="F307" t="inlineStr">
        <is>
          <t>eng</t>
        </is>
      </c>
      <c r="G307" t="str">
        <f>IFERROR(ROWSDUMMYFUNCTION(CLASSIFY_OPENAI(D307,"positive; negative; neutral. based on the sentiment that the news represents for the financial market and its investors",FALSE)),"negative")</f>
        <v>negative</v>
      </c>
    </row>
    <row r="308">
      <c r="A308" t="inlineStr">
        <is>
          <t>./articles/CBMiaGh0dHBzOi8vd3d3Lnphd3lhLmNvbS9lbi93b3JsZC9hbWVyaWNhcy91cy1yZWdpb25hbC1sZW5kZXJzLXNsdW1wLWFzLWJhbmtpbmctdHVybW9pbC1mZWFycy1icmV3LXF0b2VibzI50gFuaHR0cHM6Ly93d3cuemF3eWEuY29tL2VuL3dvcmxkL2FtZXJpY2FzL3VzLXJlZ2lvbmFsLWxlbmRlcnMtc2x1bXAtYXMtYmFua2luZy10dXJtb2lsLWZlYXJzLWJyZXctcXRvZWJvMjk_YW1wPTE?hl=en-US&amp;gl=US&amp;ceid=US%3Aen</t>
        </is>
      </c>
      <c r="B308" t="inlineStr">
        <is>
          <t>https://encrypted-tbn2.gstatic.com/faviconV2?url=https://www.zawya.com&amp;client=NEWS_360&amp;size=96&amp;type=FAVICON&amp;fallback_opts=TYPE,SIZE,URL</t>
        </is>
      </c>
      <c r="C308" t="inlineStr">
        <is>
          <t>ZAWYA</t>
        </is>
      </c>
      <c r="D308" t="inlineStr">
        <is>
          <t>US regional lenders slump as banking turmoil fears brew</t>
        </is>
      </c>
      <c r="E308" s="2" t="n">
        <v>45049.4532175926</v>
      </c>
      <c r="F308" t="inlineStr">
        <is>
          <t>eng</t>
        </is>
      </c>
      <c r="G308" t="str">
        <f>IFERROR(ROWSDUMMYFUNCTION(CLASSIFY_OPENAI(D308,"positive; negative; neutral. based on the sentiment that the news represents for the financial market and its investors",FALSE)),"negative")</f>
        <v>negative</v>
      </c>
    </row>
    <row r="309">
      <c r="A309" t="inlineStr">
        <is>
          <t>./articles/CBMiOWh0dHBzOi8vd3d3LmNuYmMuY29tLzIwMjMvMDUvMDMvY3ZzLWVhcm5pbmdzLXExLTIwMjMuaHRtbNIBPWh0dHBzOi8vd3d3LmNuYmMuY29tL2FtcC8yMDIzLzA1LzAzL2N2cy1lYXJuaW5ncy1xMS0yMDIzLmh0bWw?hl=en-US&amp;gl=US&amp;ceid=US%3Aen</t>
        </is>
      </c>
      <c r="B309" t="inlineStr">
        <is>
          <t>https://encrypted-tbn0.gstatic.com/faviconV2?url=https://www.cnbc.com&amp;client=NEWS_360&amp;size=96&amp;type=FAVICON&amp;fallback_opts=TYPE,SIZE,URL</t>
        </is>
      </c>
      <c r="C309" t="inlineStr">
        <is>
          <t>CNBC</t>
        </is>
      </c>
      <c r="D309" t="inlineStr">
        <is>
          <t>CVS beats on earnings and revenue but lowers profit outlook</t>
        </is>
      </c>
      <c r="E309" s="2" t="n">
        <v>45049.4542361111</v>
      </c>
      <c r="F309" t="inlineStr">
        <is>
          <t>eng</t>
        </is>
      </c>
      <c r="G309" t="str">
        <f>IFERROR(ROWSDUMMYFUNCTION(CLASSIFY_OPENAI(D309,"positive; negative; neutral. based on the sentiment that the news represents for the financial market and its investors",FALSE)),"neutral")</f>
        <v>neutral</v>
      </c>
    </row>
    <row r="310">
      <c r="A310" t="inlineStr">
        <is>
          <t>./articles/CBMiTGh0dHBzOi8vZmluYW5jZS55YWhvby5jb20vbmV3cy9jdnMtY2hvcHMtMjAyMy1mb3JlY2FzdC1zdHJvbmctMTA1NTQwNTYzLmh0bWzSAVRodHRwczovL2ZpbmFuY2UueWFob28uY29tL2FtcGh0bWwvbmV3cy9jdnMtY2hvcHMtMjAyMy1mb3JlY2FzdC1zdHJvbmctMTA1NTQwNTYzLmh0bWw?hl=en-US&amp;gl=US&amp;ceid=US%3Aen</t>
        </is>
      </c>
      <c r="B310" t="inlineStr">
        <is>
          <t>https://encrypted-tbn1.gstatic.com/faviconV2?url=https://finance.yahoo.com&amp;client=NEWS_360&amp;size=96&amp;type=FAVICON&amp;fallback_opts=TYPE,SIZE,URL</t>
        </is>
      </c>
      <c r="C310" t="inlineStr">
        <is>
          <t>Yahoo Finance</t>
        </is>
      </c>
      <c r="D310" t="inlineStr">
        <is>
          <t>CVS beats Q1 expectations, cuts outlook after buying spree</t>
        </is>
      </c>
      <c r="E310" s="2" t="n">
        <v>45049.4553240741</v>
      </c>
      <c r="F310" t="inlineStr">
        <is>
          <t>eng</t>
        </is>
      </c>
      <c r="G310" t="str">
        <f>IFERROR(ROWSDUMMYFUNCTION(CLASSIFY_OPENAI(D310,"positive; negative; neutral. based on the sentiment that the news represents for the financial market and its investors",FALSE)),"Neutral")</f>
        <v>Neutral</v>
      </c>
    </row>
    <row r="311">
      <c r="A311" t="inlineStr">
        <is>
          <t>./articles/CBMiS2h0dHBzOi8vZmluYW5jZS55YWhvby5jb20vbmV3cy9lc3RlZS1sYXVkZXItc2Vlcy1iaWdnZXItZHJvcC0xMDU4Mjg1MjkuaHRtbNIBU2h0dHBzOi8vZmluYW5jZS55YWhvby5jb20vYW1waHRtbC9uZXdzL2VzdGVlLWxhdWRlci1zZWVzLWJpZ2dlci1kcm9wLTEwNTgyODUyOS5odG1s?hl=en-US&amp;gl=US&amp;ceid=US%3Aen</t>
        </is>
      </c>
      <c r="B311" t="inlineStr">
        <is>
          <t>https://encrypted-tbn1.gstatic.com/faviconV2?url=https://finance.yahoo.com&amp;client=NEWS_360&amp;size=96&amp;type=FAVICON&amp;fallback_opts=TYPE,SIZE,URL</t>
        </is>
      </c>
      <c r="C311" t="inlineStr">
        <is>
          <t>Yahoo Finance</t>
        </is>
      </c>
      <c r="D311" t="inlineStr">
        <is>
          <t>Estee Lauder sinks after dour 2023 outlook due to slow recovery in Asia</t>
        </is>
      </c>
      <c r="E311" s="2" t="n">
        <v>45049.4572685185</v>
      </c>
      <c r="F311" t="inlineStr">
        <is>
          <t>eng</t>
        </is>
      </c>
      <c r="G311" t="str">
        <f>IFERROR(ROWSDUMMYFUNCTION(CLASSIFY_OPENAI(D311,"positive; negative; neutral. based on the sentiment that the news represents for the financial market and its investors",FALSE)),"negative")</f>
        <v>negative</v>
      </c>
    </row>
    <row r="312">
      <c r="A312" t="inlineStr">
        <is>
          <t>./articles/CBMidWh0dHBzOi8vd3d3Lm1saXZlLmNvbS9wdWJsaWMtaW50ZXJlc3QvMjAyMy8wNS9zYWZldHktZ3JhZGVzLWRpcHBlZC1mb3ItMTktbWljaGlnYW4taG9zcGl0YWxzLWhvdy1kaWQteW91cnMtc2NvcmUuaHRtbNIBhAFodHRwczovL3d3dy5tbGl2ZS5jb20vcHVibGljLWludGVyZXN0LzIwMjMvMDUvc2FmZXR5LWdyYWRlcy1kaXBwZWQtZm9yLTE5LW1pY2hpZ2FuLWhvc3BpdGFscy1ob3ctZGlkLXlvdXJzLXNjb3JlLmh0bWw_b3V0cHV0VHlwZT1hbXA?hl=en-US&amp;gl=US&amp;ceid=US%3Aen</t>
        </is>
      </c>
      <c r="B312" t="inlineStr">
        <is>
          <t>https://encrypted-tbn3.gstatic.com/faviconV2?url=https://www.mlive.com&amp;client=NEWS_360&amp;size=96&amp;type=FAVICON&amp;fallback_opts=TYPE,SIZE,URL</t>
        </is>
      </c>
      <c r="C312" t="inlineStr">
        <is>
          <t>MLive.com</t>
        </is>
      </c>
      <c r="D312" t="inlineStr">
        <is>
          <t>Safety grades dipped for 19 Michigan hospitals. How did yours score?</t>
        </is>
      </c>
      <c r="E312" s="2" t="n">
        <v>45049.4583333333</v>
      </c>
      <c r="F312" t="inlineStr">
        <is>
          <t>eng</t>
        </is>
      </c>
      <c r="G312" t="str">
        <f>IFERROR(ROWSDUMMYFUNCTION(CLASSIFY_OPENAI(D312,"positive; negative; neutral. based on the sentiment that the news represents for the financial market and its investors",FALSE)),"negative")</f>
        <v>negative</v>
      </c>
    </row>
    <row r="313">
      <c r="A313" t="inlineStr">
        <is>
          <t>./articles/CBMikwFodHRwczovL3d3dy5jaGljYWdvdHJpYnVuZS5jb20vb3Bpbmlvbi9jb21tZW50YXJ5L2N0LW9waW5pb24tY2hhdGdwdC1odW1hbi1sYW5ndWFnZS1jcmVhdGlvbi13cml0ZXJzLTIwMjMwNTAzLTQ0anB4d2hzdzVoZ2JldjZ5ZHZlcmdvbmRtLXN0b3J5Lmh0bWzSAQA?hl=en-US&amp;gl=US&amp;ceid=US%3Aen</t>
        </is>
      </c>
      <c r="B313" t="inlineStr">
        <is>
          <t>https://encrypted-tbn3.gstatic.com/faviconV2?url=https://www.chicagotribune.com&amp;client=NEWS_360&amp;size=96&amp;type=FAVICON&amp;fallback_opts=TYPE,SIZE,URL</t>
        </is>
      </c>
      <c r="C313" t="inlineStr">
        <is>
          <t>Chicago Tribune</t>
        </is>
      </c>
      <c r="D313" t="inlineStr">
        <is>
          <t>Lance Askildson: Here is why ChatGPT can never replace writers, educators or humans in general</t>
        </is>
      </c>
      <c r="E313" s="2" t="n">
        <v>45049.4583333333</v>
      </c>
      <c r="F313" t="inlineStr">
        <is>
          <t>eng</t>
        </is>
      </c>
      <c r="G313" t="str">
        <f>IFERROR(ROWSDUMMYFUNCTION(CLASSIFY_OPENAI(D313,"positive; negative; neutral. based on the sentiment that the news represents for the financial market and its investors",FALSE)),"neutral")</f>
        <v>neutral</v>
      </c>
    </row>
    <row r="314">
      <c r="A314" t="inlineStr">
        <is>
          <t>./articles/CBMiYmh0dHBzOi8vd3d3Lm1hcmtldHdhdGNoLmNvbS9zdG9yeS9tb3J0Z2FnZS1yYXRlcy1mYWxsLWJ1dC1idXllcnMtcHVsbC1iYWNrLWluLWxhdGVzdC13ZWVrLTk1ZGMyMjFi0gFmaHR0cHM6Ly93d3cubWFya2V0d2F0Y2guY29tL2FtcC9zdG9yeS9tb3J0Z2FnZS1yYXRlcy1mYWxsLWJ1dC1idXllcnMtcHVsbC1iYWNrLWluLWxhdGVzdC13ZWVrLTk1ZGMyMjFi?hl=en-US&amp;gl=US&amp;ceid=US%3Aen</t>
        </is>
      </c>
      <c r="B314" t="inlineStr">
        <is>
          <t>https://encrypted-tbn1.gstatic.com/faviconV2?url=https://www.marketwatch.com&amp;client=NEWS_360&amp;size=96&amp;type=FAVICON&amp;fallback_opts=TYPE,SIZE,URL</t>
        </is>
      </c>
      <c r="C314" t="inlineStr">
        <is>
          <t>MarketWatch</t>
        </is>
      </c>
      <c r="D314" t="inlineStr">
        <is>
          <t>Mortgage rates fall, but buyers pull back in latest week</t>
        </is>
      </c>
      <c r="E314" s="2" t="n">
        <v>45049.4583333333</v>
      </c>
      <c r="F314" t="inlineStr">
        <is>
          <t>eng</t>
        </is>
      </c>
      <c r="G314" t="str">
        <f>IFERROR(ROWSDUMMYFUNCTION(CLASSIFY_OPENAI(D314,"positive; negative; neutral. based on the sentiment that the news represents for the financial market and its investors",FALSE)),"negative")</f>
        <v>negative</v>
      </c>
    </row>
    <row r="315">
      <c r="A315" t="inlineStr">
        <is>
          <t>./articles/CBMiYGh0dHBzOi8vd3d3LmNuYmMuY29tLzIwMjMvMDUvMDMvbW9ydGdhZ2UtZGVtYW5kLWRyb3BzLWFzLWJhbmstZmFpbHVyZXMtaGl0LWp1bWJvLWxvYW4tcmF0ZXMuaHRtbNIBZGh0dHBzOi8vd3d3LmNuYmMuY29tL2FtcC8yMDIzLzA1LzAzL21vcnRnYWdlLWRlbWFuZC1kcm9wcy1hcy1iYW5rLWZhaWx1cmVzLWhpdC1qdW1iby1sb2FuLXJhdGVzLmh0bWw?hl=en-US&amp;gl=US&amp;ceid=US%3Aen</t>
        </is>
      </c>
      <c r="B315" t="inlineStr">
        <is>
          <t>https://encrypted-tbn0.gstatic.com/faviconV2?url=https://www.cnbc.com&amp;client=NEWS_360&amp;size=96&amp;type=FAVICON&amp;fallback_opts=TYPE,SIZE,URL</t>
        </is>
      </c>
      <c r="C315" t="inlineStr">
        <is>
          <t>CNBC</t>
        </is>
      </c>
      <c r="D315" t="inlineStr">
        <is>
          <t>Mortgage demand drops as bank failures hit jumbo loan rates</t>
        </is>
      </c>
      <c r="E315" s="2" t="n">
        <v>45049.4583449074</v>
      </c>
      <c r="F315" t="inlineStr">
        <is>
          <t>eng</t>
        </is>
      </c>
      <c r="G315" t="str">
        <f>IFERROR(ROWSDUMMYFUNCTION(CLASSIFY_OPENAI(D315,"positive; negative; neutral. based on the sentiment that the news represents for the financial market and its investors",FALSE)),"negative")</f>
        <v>negative</v>
      </c>
    </row>
    <row r="316">
      <c r="A316" t="inlineStr">
        <is>
          <t>./articles/CBMiVmh0dHBzOi8vd3d3LmhvdXNpbmd3aXJlLmNvbS9hcnRpY2xlcy9tb3J0Z2FnZS1kZW1hbmQtZmFsbHMtZGVzcGl0ZS1hLWRlY2xpbmUtaW4tcmF0ZXMv0gEA?hl=en-US&amp;gl=US&amp;ceid=US%3Aen</t>
        </is>
      </c>
      <c r="B316" t="inlineStr">
        <is>
          <t>https://encrypted-tbn3.gstatic.com/faviconV2?url=https://www.housingwire.com&amp;client=NEWS_360&amp;size=96&amp;type=FAVICON&amp;fallback_opts=TYPE,SIZE,URL</t>
        </is>
      </c>
      <c r="C316" t="inlineStr">
        <is>
          <t>HousingWire</t>
        </is>
      </c>
      <c r="D316" t="inlineStr">
        <is>
          <t>Mortgage demand falls despite a decline in rates</t>
        </is>
      </c>
      <c r="E316" s="2" t="n">
        <v>45049.4590162037</v>
      </c>
      <c r="F316" t="inlineStr">
        <is>
          <t>eng</t>
        </is>
      </c>
      <c r="G316" t="str">
        <f>IFERROR(ROWSDUMMYFUNCTION(CLASSIFY_OPENAI(D316,"positive; negative; neutral. based on the sentiment that the news represents for the financial market and its investors",FALSE)),"negative")</f>
        <v>negative</v>
      </c>
    </row>
    <row r="317">
      <c r="A317" t="inlineStr">
        <is>
          <t>./articles/CBMibmh0dHBzOi8vc2Vla2luZ2FscGhhLmNvbS9uZXdzLzM5NjQzMDctZXN0ZWUtbGF1ZGVyLXNsYXNoZXMtZnVsbC15ZWFyLWZvcmVjYXN0cy1hbWlkLWFzaWEtdHJhdmVsLXNhbGVzLXNsb3dkb3du0gEA?hl=en-US&amp;gl=US&amp;ceid=US%3Aen</t>
        </is>
      </c>
      <c r="B317" t="inlineStr">
        <is>
          <t>https://encrypted-tbn3.gstatic.com/faviconV2?url=https://seekingalpha.com&amp;client=NEWS_360&amp;size=96&amp;type=FAVICON&amp;fallback_opts=TYPE,SIZE,URL</t>
        </is>
      </c>
      <c r="C317" t="inlineStr">
        <is>
          <t>Seeking Alpha</t>
        </is>
      </c>
      <c r="D317" t="inlineStr">
        <is>
          <t>Estee Lauder slashes full-year forecasts amid Asia travel sales slowdown (NYSE:EL)</t>
        </is>
      </c>
      <c r="E317" s="2" t="n">
        <v>45049.4599768519</v>
      </c>
      <c r="F317" t="inlineStr">
        <is>
          <t>eng</t>
        </is>
      </c>
      <c r="G317" t="str">
        <f>IFERROR(ROWSDUMMYFUNCTION(CLASSIFY_OPENAI(D317,"positive; negative; neutral. based on the sentiment that the news represents for the financial market and its investors",FALSE)),"negative")</f>
        <v>negative</v>
      </c>
    </row>
    <row r="318">
      <c r="A318" t="inlineStr">
        <is>
          <t>./articles/CBMiUWh0dHBzOi8vY29ycG9yYXRlLnd3ZS5jb20vaW52ZXN0b3JzL25ld3MvcHJlc3MtcmVsZWFzZXMvMjAyMy8wNS0wMy0yMDIzLTEyMDExODIxNdIBAA?hl=en-US&amp;gl=US&amp;ceid=US%3Aen</t>
        </is>
      </c>
      <c r="B318" t="inlineStr">
        <is>
          <t>https://encrypted-tbn3.gstatic.com/faviconV2?url=https://corporate.wwe.com&amp;client=NEWS_360&amp;size=96&amp;type=FAVICON&amp;fallback_opts=TYPE,SIZE,URL</t>
        </is>
      </c>
      <c r="C318" t="inlineStr">
        <is>
          <t>WWE Corporate</t>
        </is>
      </c>
      <c r="D318" t="inlineStr">
        <is>
          <t>WWE® Reports First Quarter 2023 Results – World Wrestling Entertainment Inc.</t>
        </is>
      </c>
      <c r="E318" s="2" t="n">
        <v>45049.4603472222</v>
      </c>
      <c r="F318" t="inlineStr">
        <is>
          <t>eng</t>
        </is>
      </c>
      <c r="G318" t="str">
        <f>IFERROR(ROWSDUMMYFUNCTION(CLASSIFY_OPENAI(D318,"positive; negative; neutral. based on the sentiment that the news represents for the financial market and its investors",FALSE)),"Neutral")</f>
        <v>Neutral</v>
      </c>
    </row>
    <row r="319">
      <c r="A319" t="inlineStr">
        <is>
          <t>./articles/CBMidmh0dHBzOi8vd3d3LmZ4c3RyZWV0LmNvbS9uZXdzL2JyZW50LXRvLXRlc3QtNzAtYXMtbWFjcm8tY29uY2VybnMtb3ZlcnRha2UtbG9uZy10ZXJtLWZ1bmRhbWVudGFscy1yYWJvYmFuay0yMDIzMDUwMzExMDPSAXpodHRwczovL3d3dy5meHN0cmVldC5jb20vYW1wL25ld3MvYnJlbnQtdG8tdGVzdC03MC1hcy1tYWNyby1jb25jZXJucy1vdmVydGFrZS1sb25nLXRlcm0tZnVuZGFtZW50YWxzLXJhYm9iYW5rLTIwMjMwNTAzMTEwMw?hl=en-US&amp;gl=US&amp;ceid=US%3Aen</t>
        </is>
      </c>
      <c r="B319" t="inlineStr">
        <is>
          <t>https://encrypted-tbn3.gstatic.com/faviconV2?url=https://www.fxstreet.com&amp;client=NEWS_360&amp;size=96&amp;type=FAVICON&amp;fallback_opts=TYPE,SIZE,URL</t>
        </is>
      </c>
      <c r="C319" t="inlineStr">
        <is>
          <t>FXStreet</t>
        </is>
      </c>
      <c r="D319" t="inlineStr">
        <is>
          <t>Brent to test $70 as macro concerns overtake long-term fundamentals – Rabobank</t>
        </is>
      </c>
      <c r="E319" s="2" t="n">
        <v>45049.4609606481</v>
      </c>
      <c r="F319" t="inlineStr">
        <is>
          <t>eng</t>
        </is>
      </c>
      <c r="G319" t="str">
        <f>IFERROR(ROWSDUMMYFUNCTION(CLASSIFY_OPENAI(D319,"positive; negative; neutral. based on the sentiment that the news represents for the financial market and its investors",FALSE)),"negative")</f>
        <v>negative</v>
      </c>
    </row>
    <row r="320">
      <c r="A320" t="inlineStr">
        <is>
          <t>./articles/CBMiXWh0dHBzOi8vdGVjaGNydW5jaC5jb20vMjAyMy8wNS8wMy90d2l0dGVyLW1ha2VzLWl0LWFwaS1mcmVlLWZvci1wdWJsaWMtYW5ub3VuY2VtZW50LWFjY291bnRzL9IBYWh0dHBzOi8vdGVjaGNydW5jaC5jb20vMjAyMy8wNS8wMy90d2l0dGVyLW1ha2VzLWl0LWFwaS1mcmVlLWZvci1wdWJsaWMtYW5ub3VuY2VtZW50LWFjY291bnRzL2FtcC8?hl=en-US&amp;gl=US&amp;ceid=US%3Aen</t>
        </is>
      </c>
      <c r="B320" t="inlineStr">
        <is>
          <t>https://encrypted-tbn1.gstatic.com/faviconV2?url=https://techcrunch.com&amp;client=NEWS_360&amp;size=96&amp;type=FAVICON&amp;fallback_opts=TYPE,SIZE,URL</t>
        </is>
      </c>
      <c r="C320" t="inlineStr">
        <is>
          <t>TechCrunch</t>
        </is>
      </c>
      <c r="D320" t="inlineStr">
        <is>
          <t>Twitter makes its API free for public announcement accounts</t>
        </is>
      </c>
      <c r="E320" s="2" t="n">
        <v>45049.4623263889</v>
      </c>
      <c r="F320" t="inlineStr">
        <is>
          <t>eng</t>
        </is>
      </c>
      <c r="G320" t="str">
        <f>IFERROR(ROWSDUMMYFUNCTION(CLASSIFY_OPENAI(D320,"positive; negative; neutral. based on the sentiment that the news represents for the financial market and its investors",FALSE)),"positive")</f>
        <v>positive</v>
      </c>
    </row>
    <row r="321">
      <c r="A321" t="inlineStr">
        <is>
          <t>./articles/CBMiRWh0dHBzOi8vd3d3LmZvb2wuY29tL2ludmVzdGluZy8yMDIzLzA1LzAzL2lzLXNob3BpZnktc3RvY2stYS1idXktbm93L9IBAA?hl=en-US&amp;gl=US&amp;ceid=US%3Aen</t>
        </is>
      </c>
      <c r="B321" t="inlineStr">
        <is>
          <t>https://encrypted-tbn2.gstatic.com/faviconV2?url=https://www.fool.com&amp;client=NEWS_360&amp;size=96&amp;type=FAVICON&amp;fallback_opts=TYPE,SIZE,URL</t>
        </is>
      </c>
      <c r="C321" t="inlineStr">
        <is>
          <t>The Motley Fool</t>
        </is>
      </c>
      <c r="D321" t="inlineStr">
        <is>
          <t>Is Shopify Stock a Buy Now?</t>
        </is>
      </c>
      <c r="E321" s="2" t="n">
        <v>45049.4631944444</v>
      </c>
      <c r="F321" t="inlineStr">
        <is>
          <t>eng</t>
        </is>
      </c>
      <c r="G321" t="str">
        <f>IFERROR(ROWSDUMMYFUNCTION(CLASSIFY_OPENAI(D321,"positive; negative; neutral. based on the sentiment that the news represents for the financial market and its investors",FALSE)),"neutral")</f>
        <v>neutral</v>
      </c>
    </row>
    <row r="322">
      <c r="A322" t="inlineStr">
        <is>
          <t>./articles/CBMikwFodHRwczovL3d3dy5jbmJjLmNvbS8yMDIzLzA1LzAzL3dhbGwtc3RyZWV0LXdhbnRzLXRvLXNlZS1pZi1hbWQtY2FuLXJlYm91bmQtaW4tMi1rZXktYnVzaW5lc3Nlcy1idXQtYW5hbHlzdHMtZGlzYWdyZWUtb24taG93LXRvLXBsYXktdGhlLXN0b2NrLmh0bWzSAQA?hl=en-US&amp;gl=US&amp;ceid=US%3Aen</t>
        </is>
      </c>
      <c r="B322" t="inlineStr">
        <is>
          <t>https://encrypted-tbn0.gstatic.com/faviconV2?url=https://www.cnbc.com&amp;client=NEWS_360&amp;size=96&amp;type=FAVICON&amp;fallback_opts=TYPE,SIZE,URL</t>
        </is>
      </c>
      <c r="C322" t="inlineStr">
        <is>
          <t>CNBC</t>
        </is>
      </c>
      <c r="D322" t="inlineStr">
        <is>
          <t>Wall Street wants to see if AMD can rebound in 2 key businesses. But analysts disagree on how to play the stock</t>
        </is>
      </c>
      <c r="E322" s="2" t="n">
        <v>45049.4658796296</v>
      </c>
      <c r="F322" t="inlineStr">
        <is>
          <t>eng</t>
        </is>
      </c>
      <c r="G322" t="str">
        <f>IFERROR(ROWSDUMMYFUNCTION(CLASSIFY_OPENAI(D322,"positive; negative; neutral. based on the sentiment that the news represents for the financial market and its investors",FALSE)),"neutral")</f>
        <v>neutral</v>
      </c>
    </row>
    <row r="323">
      <c r="A323" t="inlineStr">
        <is>
          <t>./articles/CBMiigFodHRwczovL3d3dy5iZW56aW5nYS5jb20vbWFya2V0cy9jcnlwdG9jdXJyZW5jeS8yMy8wNS8zMjE4MzE2Ny9jcnlwdG8taW5mbHVlbmNlci1yZXZlYWxzLXNhZC10cnV0aC1hYm91dC1pbnZlc3RvcnMtbWlzc2luZy1wZXBlLWNvaW4tbWFuaWHSAS1odHRwczovL3d3dy5iZW56aW5nYS5jb20vYW1wL2NvbnRlbnQvMzIxODMxNjc?hl=en-US&amp;gl=US&amp;ceid=US%3Aen</t>
        </is>
      </c>
      <c r="B323" t="inlineStr">
        <is>
          <t>https://encrypted-tbn3.gstatic.com/faviconV2?url=https://www.benzinga.com&amp;client=NEWS_360&amp;size=96&amp;type=FAVICON&amp;fallback_opts=TYPE,SIZE,URL</t>
        </is>
      </c>
      <c r="C323" t="inlineStr">
        <is>
          <t>Benzinga</t>
        </is>
      </c>
      <c r="D323" t="inlineStr">
        <is>
          <t>Crypto Influencer Reveals 'Sad Truth' About Investors Missing Pepe Coin Mania</t>
        </is>
      </c>
      <c r="E323" s="2" t="n">
        <v>45049.4661458333</v>
      </c>
      <c r="F323" t="inlineStr">
        <is>
          <t>eng</t>
        </is>
      </c>
      <c r="G323" t="str">
        <f>IFERROR(ROWSDUMMYFUNCTION(CLASSIFY_OPENAI(D323,"positive; negative; neutral. based on the sentiment that the news represents for the financial market and its investors",FALSE)),"Negative")</f>
        <v>Negative</v>
      </c>
    </row>
    <row r="324">
      <c r="A324" t="inlineStr">
        <is>
          <t>./articles/CBMiS2h0dHBzOi8vZmluYW5jZS55YWhvby5jb20vbmV3cy9hcHBsZS1yZXN1bHRzLWNvdWxkLW1hcmstd2Vhay0xMTEyNTIyNzAuaHRtbNIBU2h0dHBzOi8vZmluYW5jZS55YWhvby5jb20vYW1waHRtbC9uZXdzL2FwcGxlLXJlc3VsdHMtY291bGQtbWFyay13ZWFrLTExMTI1MjI3MC5odG1s?hl=en-US&amp;gl=US&amp;ceid=US%3Aen</t>
        </is>
      </c>
      <c r="B324" t="inlineStr">
        <is>
          <t>https://encrypted-tbn1.gstatic.com/faviconV2?url=https://finance.yahoo.com&amp;client=NEWS_360&amp;size=96&amp;type=FAVICON&amp;fallback_opts=TYPE,SIZE,URL</t>
        </is>
      </c>
      <c r="C324" t="inlineStr">
        <is>
          <t>Yahoo Finance</t>
        </is>
      </c>
      <c r="D324" t="inlineStr">
        <is>
          <t>Apple results could mark weak finish to Big Tech earnings</t>
        </is>
      </c>
      <c r="E324" s="2" t="n">
        <v>45049.4672685185</v>
      </c>
      <c r="F324" t="inlineStr">
        <is>
          <t>eng</t>
        </is>
      </c>
      <c r="G324" t="str">
        <f>IFERROR(ROWSDUMMYFUNCTION(CLASSIFY_OPENAI(D324,"positive; negative; neutral. based on the sentiment that the news represents for the financial market and its investors",FALSE)),"negative")</f>
        <v>negative</v>
      </c>
    </row>
    <row r="325">
      <c r="A325" t="inlineStr">
        <is>
          <t>./articles/CBMiYGh0dHBzOi8vd3d3LmVudHJlcHJlbmV1ci5jb20vZmluYW5jZS93aWxsLXRoZS1uZXh0LWZlZC1hbm5vdW5jZW1lbnQtYmUtYnVsbGlzaC1vci1iZWFyaXNoLzQ1MDg4N9IBAA?hl=en-US&amp;gl=US&amp;ceid=US%3Aen</t>
        </is>
      </c>
      <c r="B325" t="inlineStr">
        <is>
          <t>https://encrypted-tbn1.gstatic.com/faviconV2?url=https://www.entrepreneur.com&amp;client=NEWS_360&amp;size=96&amp;type=FAVICON&amp;fallback_opts=TYPE,SIZE,URL</t>
        </is>
      </c>
      <c r="C325" t="inlineStr">
        <is>
          <t>Entrepreneur</t>
        </is>
      </c>
      <c r="D325" t="inlineStr">
        <is>
          <t>Will the Next Fed Announcement Be Bullish or Bearish?</t>
        </is>
      </c>
      <c r="E325" s="2" t="n">
        <v>45049.4678240741</v>
      </c>
      <c r="F325" t="inlineStr">
        <is>
          <t>eng</t>
        </is>
      </c>
      <c r="G325" t="str">
        <f>IFERROR(ROWSDUMMYFUNCTION(CLASSIFY_OPENAI(D325,"positive; negative; neutral. based on the sentiment that the news represents for the financial market and its investors",FALSE)),"neutral")</f>
        <v>neutral</v>
      </c>
    </row>
    <row r="326">
      <c r="A326" t="inlineStr">
        <is>
          <t>./articles/CBMiXmh0dHBzOi8vd3d3LmNubi5jb20vMjAyMy8wNS8wMy9idXNpbmVzcy9pbmRpYS1nby1maXJzdC1haXJsaW5lcy1iYW5rcnVwdGN5LWhuay1pbnRsL2luZGV4Lmh0bWzSAWJodHRwczovL2FtcC5jbm4uY29tL2Nubi8yMDIzLzA1LzAzL2J1c2luZXNzL2luZGlhLWdvLWZpcnN0LWFpcmxpbmVzLWJhbmtydXB0Y3ktaG5rLWludGwvaW5kZXguaHRtbA?hl=en-US&amp;gl=US&amp;ceid=US%3Aen</t>
        </is>
      </c>
      <c r="B326" t="inlineStr">
        <is>
          <t>https://encrypted-tbn2.gstatic.com/faviconV2?url=https://www.cnn.com&amp;client=NEWS_360&amp;size=96&amp;type=FAVICON&amp;fallback_opts=TYPE,SIZE,URL</t>
        </is>
      </c>
      <c r="C326" t="inlineStr">
        <is>
          <t>CNN</t>
        </is>
      </c>
      <c r="D326" t="inlineStr">
        <is>
          <t>Go First bankruptcy isn't the end of the Indian airline, says owner</t>
        </is>
      </c>
      <c r="E326" s="2" t="n">
        <v>45049.4701388889</v>
      </c>
      <c r="F326" t="inlineStr">
        <is>
          <t>eng</t>
        </is>
      </c>
      <c r="G326" t="str">
        <f>IFERROR(ROWSDUMMYFUNCTION(CLASSIFY_OPENAI(D326,"positive; negative; neutral. based on the sentiment that the news represents for the financial market and its investors",FALSE)),"neutral")</f>
        <v>neutral</v>
      </c>
    </row>
    <row r="327">
      <c r="A327" t="inlineStr">
        <is>
          <t>./articles/CBMiWWh0dHBzOi8vaW52ZXN0b3JwbGFjZS5jb20vbWFya2V0MzYwLzIwMjMvMDUvYnVkLXN0b2NrLWlzLWEtc29saWQtZGVmZW5zaXZlLXBpY2stZm9yLTIwMjMv0gEA?hl=en-US&amp;gl=US&amp;ceid=US%3Aen</t>
        </is>
      </c>
      <c r="B327" t="inlineStr">
        <is>
          <t>https://encrypted-tbn3.gstatic.com/faviconV2?url=https://investorplace.com&amp;client=NEWS_360&amp;size=96&amp;type=FAVICON&amp;fallback_opts=TYPE,SIZE,URL</t>
        </is>
      </c>
      <c r="C327" t="inlineStr">
        <is>
          <t>InvestorPlace</t>
        </is>
      </c>
      <c r="D327" t="inlineStr">
        <is>
          <t>Anheuser-Busch Stock Is a Solid Defensive Pick for 2023</t>
        </is>
      </c>
      <c r="E327" s="2" t="n">
        <v>45049.4746064815</v>
      </c>
      <c r="F327" t="inlineStr">
        <is>
          <t>eng</t>
        </is>
      </c>
      <c r="G327" t="str">
        <f>IFERROR(ROWSDUMMYFUNCTION(CLASSIFY_OPENAI(D327,"positive; negative; neutral. based on the sentiment that the news represents for the financial market and its investors",FALSE)),"positive")</f>
        <v>positive</v>
      </c>
    </row>
    <row r="328">
      <c r="A328" t="inlineStr">
        <is>
          <t>./articles/CBMiOmh0dHBzOi8vdGhlc3RhY2sudGVjaG5vbG9neS9hbWQtYWktdGVhbS12aWN0b3ItcGVuZy1taTMwMC_SATpodHRwczovL3RoZXN0YWNrLnRlY2hub2xvZ3kvYW1kLWFpLXRlYW0tdmljdG9yLXBlbmctbWkzMDAv?hl=en-US&amp;gl=US&amp;ceid=US%3Aen</t>
        </is>
      </c>
      <c r="B328" t="inlineStr">
        <is>
          <t>https://encrypted-tbn3.gstatic.com/faviconV2?url=https://thestack.technology&amp;client=NEWS_360&amp;size=96&amp;type=FAVICON&amp;fallback_opts=TYPE,SIZE,URL</t>
        </is>
      </c>
      <c r="C328" t="inlineStr">
        <is>
          <t>The Stack</t>
        </is>
      </c>
      <c r="D328" t="inlineStr">
        <is>
          <t>AMD creates new unified AI team under Victor Peng</t>
        </is>
      </c>
      <c r="E328" s="2" t="n">
        <v>45049.4759259259</v>
      </c>
      <c r="F328" t="inlineStr">
        <is>
          <t>eng</t>
        </is>
      </c>
      <c r="G328" t="str">
        <f>IFERROR(ROWSDUMMYFUNCTION(CLASSIFY_OPENAI(D328,"positive; negative; neutral. based on the sentiment that the news represents for the financial market and its investors",FALSE)),"Neutral")</f>
        <v>Neutral</v>
      </c>
    </row>
    <row r="329">
      <c r="A329" t="inlineStr">
        <is>
          <t>./articles/CCAiC0xoYUpDZmx2RktnmAEB?hl=en-US&amp;gl=US&amp;ceid=US%3Aen</t>
        </is>
      </c>
      <c r="B329" t="inlineStr">
        <is>
          <t>https://yt3.ggpht.com/ytc/AGIKgqPWiiqhx401RAMI8gnIlNIU_XIS7kjbrrtmiTb_rQ=s0-h14</t>
        </is>
      </c>
      <c r="C329" t="inlineStr">
        <is>
          <t>CNBC Television</t>
        </is>
      </c>
      <c r="D329" t="inlineStr">
        <is>
          <t>Two market watchers discuss how the latest Fed decision will impact stocks</t>
        </is>
      </c>
      <c r="E329" s="2" t="n">
        <v>45049.4759490741</v>
      </c>
      <c r="F329" t="inlineStr">
        <is>
          <t>eng</t>
        </is>
      </c>
      <c r="G329" t="str">
        <f>IFERROR(ROWSDUMMYFUNCTION(CLASSIFY_OPENAI(D329,"positive; negative; neutral. based on the sentiment that the news represents for the financial market and its investors",FALSE)),"neutral")</f>
        <v>neutral</v>
      </c>
    </row>
    <row r="330">
      <c r="A330" t="inlineStr">
        <is>
          <t>./articles/CBMigAFodHRwczovL3d3dy5pbnZlc3RpbmcuY29tL25ld3Mvc3RvY2stbWFya2V0LW5ld3MvY3ZzLWhlYWx0aC1jdXRzLWZ1bGx5ZWFyLWluY29tZS1ndWlkYW5jZS1kdWUtdG8taGlnaGVyLWFjcXVpc3Rpb24tY29zdHMtMzA3MTMwM9IBAA?hl=en-US&amp;gl=US&amp;ceid=US%3Aen</t>
        </is>
      </c>
      <c r="B330" t="inlineStr">
        <is>
          <t>https://encrypted-tbn2.gstatic.com/faviconV2?url=https://www.investing.com&amp;client=NEWS_360&amp;size=96&amp;type=FAVICON&amp;fallback_opts=TYPE,SIZE,URL</t>
        </is>
      </c>
      <c r="C330" t="inlineStr">
        <is>
          <t>Investing.com</t>
        </is>
      </c>
      <c r="D330" t="inlineStr">
        <is>
          <t>CVS Health cuts full-year income guidance due to higher acquistion costs By Investing.com</t>
        </is>
      </c>
      <c r="E330" s="2" t="n">
        <v>45049.4763888889</v>
      </c>
      <c r="F330" t="inlineStr">
        <is>
          <t>eng</t>
        </is>
      </c>
      <c r="G330" t="str">
        <f>IFERROR(ROWSDUMMYFUNCTION(CLASSIFY_OPENAI(D330,"positive; negative; neutral. based on the sentiment that the news represents for the financial market and its investors",FALSE)),"negative")</f>
        <v>negative</v>
      </c>
    </row>
    <row r="331">
      <c r="A331" t="inlineStr">
        <is>
          <t>./articles/CCAiCzNzU202M25pNkJRmAEB?hl=en-US&amp;gl=US&amp;ceid=US%3Aen</t>
        </is>
      </c>
      <c r="B331" t="inlineStr">
        <is>
          <t>https://yt3.ggpht.com/ytc/AGIKgqPWiiqhx401RAMI8gnIlNIU_XIS7kjbrrtmiTb_rQ=s0-h14</t>
        </is>
      </c>
      <c r="C331" t="inlineStr">
        <is>
          <t>CNBC Television</t>
        </is>
      </c>
      <c r="D331" t="inlineStr">
        <is>
          <t>Carpenter: Don't think Fed members are on the same page on whether this is the last rate hike</t>
        </is>
      </c>
      <c r="E331" s="2" t="n">
        <v>45049.4784953704</v>
      </c>
      <c r="F331" t="inlineStr">
        <is>
          <t>eng</t>
        </is>
      </c>
      <c r="G331" t="str">
        <f>IFERROR(ROWSDUMMYFUNCTION(CLASSIFY_OPENAI(D331,"positive; negative; neutral. based on the sentiment that the news represents for the financial market and its investors",FALSE)),"neutral")</f>
        <v>neutral</v>
      </c>
    </row>
    <row r="332">
      <c r="A332" t="inlineStr">
        <is>
          <t>./articles/CBMiZGh0dHBzOi8vd3d3LmJhcnJvbnMuY29tL2FydGljbGVzL2dtLWZvcmQtc3RlbGxhbnRpcy1jaHJ5c2xlci1zdG9jay1tYXJrZXQtYXV0by1jYXJzLXJlc3VsdHMtYTc5ZGFmYmHSAWhodHRwczovL3d3dy5iYXJyb25zLmNvbS9hbXAvYXJ0aWNsZXMvZ20tZm9yZC1zdGVsbGFudGlzLWNocnlzbGVyLXN0b2NrLW1hcmtldC1hdXRvLWNhcnMtcmVzdWx0cy1hNzlkYWZiYQ?hl=en-US&amp;gl=US&amp;ceid=US%3Aen</t>
        </is>
      </c>
      <c r="B332" t="inlineStr">
        <is>
          <t>https://encrypted-tbn1.gstatic.com/faviconV2?url=https://www.barrons.com&amp;client=NEWS_360&amp;size=96&amp;type=FAVICON&amp;fallback_opts=TYPE,SIZE,URL</t>
        </is>
      </c>
      <c r="C332" t="inlineStr">
        <is>
          <t>Barron's</t>
        </is>
      </c>
      <c r="D332" t="inlineStr">
        <is>
          <t>GM, Ford, and Stellantis Posted Strong Numbers. No One Cared. Here's Why.</t>
        </is>
      </c>
      <c r="E332" s="2" t="n">
        <v>45049.4791666667</v>
      </c>
      <c r="F332" t="inlineStr">
        <is>
          <t>eng</t>
        </is>
      </c>
      <c r="G332" t="str">
        <f>IFERROR(ROWSDUMMYFUNCTION(CLASSIFY_OPENAI(D332,"positive; negative; neutral. based on the sentiment that the news represents for the financial market and its investors",FALSE)),"Neutral")</f>
        <v>Neutral</v>
      </c>
    </row>
    <row r="333">
      <c r="A333" t="inlineStr">
        <is>
          <t>./articles/CBMibmh0dHBzOi8vZmluYW5jaWFscG9zdC5jb20vY29tbW9kaXRpZXMvZW5lcmd5L29pbC1nYXMvb2lsLXBsdW5nZS1kZWVwZW5zLWFzLWNvbmNlcm5zLW92ZXItZWNvbm9teS1kcml2ZS1zZWxsb2Zm0gGcAWh0dHBzOi8vZmluYW5jaWFscG9zdC5jb20vY29tbW9kaXRpZXMvZW5lcmd5L29pbC1nYXMvb2lsLXBsdW5nZS1kZWVwZW5zLWFzLWNvbmNlcm5zLW92ZXItZWNvbm9teS1kcml2ZS1zZWxsb2ZmL3djbS82OGUwMGQ5NC00ZjAxLTQwYTUtYWE3Ni1jODcxNjBjZTkyYjUvYW1wLw?hl=en-US&amp;gl=US&amp;ceid=US%3Aen</t>
        </is>
      </c>
      <c r="B333" t="inlineStr">
        <is>
          <t>https://encrypted-tbn1.gstatic.com/faviconV2?url=https://financialpost.com&amp;client=NEWS_360&amp;size=96&amp;type=FAVICON&amp;fallback_opts=TYPE,SIZE,URL</t>
        </is>
      </c>
      <c r="C333" t="inlineStr">
        <is>
          <t>Financial Post</t>
        </is>
      </c>
      <c r="D333" t="inlineStr">
        <is>
          <t>Oil plunge deepens as concerns over economy drive selloff</t>
        </is>
      </c>
      <c r="E333" s="2" t="n">
        <v>45049.4796180556</v>
      </c>
      <c r="F333" t="inlineStr">
        <is>
          <t>eng</t>
        </is>
      </c>
      <c r="G333" t="str">
        <f>IFERROR(ROWSDUMMYFUNCTION(CLASSIFY_OPENAI(D333,"positive; negative; neutral. based on the sentiment that the news represents for the financial market and its investors",FALSE)),"negative")</f>
        <v>negative</v>
      </c>
    </row>
    <row r="334">
      <c r="A334" t="inlineStr">
        <is>
          <t>./articles/CBMiKmh0dHBzOi8vd3d3LmJiYy5jb20vbmV3cy9idXNpbmVzcy02NTQ2NTU0MtIBLmh0dHBzOi8vd3d3LmJiYy5jb20vbmV3cy9idXNpbmVzcy02NTQ2NTU0Mi5hbXA?hl=en-US&amp;gl=US&amp;ceid=US%3Aen</t>
        </is>
      </c>
      <c r="B334" t="inlineStr">
        <is>
          <t>https://encrypted-tbn2.gstatic.com/faviconV2?url=https://www.bbc.com&amp;client=NEWS_360&amp;size=96&amp;type=FAVICON&amp;fallback_opts=TYPE,SIZE,URL</t>
        </is>
      </c>
      <c r="C334" t="inlineStr">
        <is>
          <t>BBC</t>
        </is>
      </c>
      <c r="D334" t="inlineStr">
        <is>
          <t>India's Go First cancels flights after bankruptcy</t>
        </is>
      </c>
      <c r="E334" s="2" t="n">
        <v>45049.48</v>
      </c>
      <c r="F334" t="inlineStr">
        <is>
          <t>eng</t>
        </is>
      </c>
      <c r="G334" t="str">
        <f>IFERROR(ROWSDUMMYFUNCTION(CLASSIFY_OPENAI(D334,"positive; negative; neutral. based on the sentiment that the news represents for the financial market and its investors",FALSE)),"negative")</f>
        <v>negative</v>
      </c>
    </row>
    <row r="335">
      <c r="A335" t="inlineStr">
        <is>
          <t>./articles/CBMiXmh0dHBzOi8vd3d3LmZvb2wuY29tL3JldGlyZW1lbnQvMjAyMy8wNS8wMy8xLXJpZGljdWxvdXNseS1zaW1wbGUtcmV0aXJlbWVudC1zYXZpbmdzLWhhY2steW91bC_SAQA?hl=en-US&amp;gl=US&amp;ceid=US%3Aen</t>
        </is>
      </c>
      <c r="B335" t="inlineStr">
        <is>
          <t>https://encrypted-tbn2.gstatic.com/faviconV2?url=https://www.fool.com&amp;client=NEWS_360&amp;size=96&amp;type=FAVICON&amp;fallback_opts=TYPE,SIZE,URL</t>
        </is>
      </c>
      <c r="C335" t="inlineStr">
        <is>
          <t>The Motley Fool</t>
        </is>
      </c>
      <c r="D335" t="inlineStr">
        <is>
          <t>1 Ridiculously Simple Retirement Savings Hack You'll Wish You'd Known Sooner</t>
        </is>
      </c>
      <c r="E335" s="2" t="n">
        <v>45049.4805555556</v>
      </c>
      <c r="F335" t="inlineStr">
        <is>
          <t>eng</t>
        </is>
      </c>
      <c r="G335" t="str">
        <f>IFERROR(ROWSDUMMYFUNCTION(CLASSIFY_OPENAI(D335,"positive; negative; neutral. based on the sentiment that the news represents for the financial market and its investors",FALSE)),"positive")</f>
        <v>positive</v>
      </c>
    </row>
    <row r="336">
      <c r="A336" t="inlineStr">
        <is>
          <t>./articles/CBMib2h0dHBzOi8vMjQ3d2FsbHN0LmNvbS9pbnZlc3RpbmcvMjAyMy8wNS8wMy9iZWZvcmUtdGhlLWJlbGwtcmVnaW9uYWwtYmFua3Mtc2luay1pY2Fobi1zaG9ydGVkLWZlZC1yYXRlLWNhbGwtZHVlL9IBc2h0dHBzOi8vMjQ3d2FsbHN0LmNvbS9pbnZlc3RpbmcvMjAyMy8wNS8wMy9iZWZvcmUtdGhlLWJlbGwtcmVnaW9uYWwtYmFua3Mtc2luay1pY2Fobi1zaG9ydGVkLWZlZC1yYXRlLWNhbGwtZHVlL2FtcC8?hl=en-US&amp;gl=US&amp;ceid=US%3Aen</t>
        </is>
      </c>
      <c r="B336" t="inlineStr">
        <is>
          <t>https://encrypted-tbn3.gstatic.com/faviconV2?url=https://247wallst.com&amp;client=NEWS_360&amp;size=96&amp;type=FAVICON&amp;fallback_opts=TYPE,SIZE,URL</t>
        </is>
      </c>
      <c r="C336" t="inlineStr">
        <is>
          <t>24/7 Wall St.</t>
        </is>
      </c>
      <c r="D336" t="inlineStr">
        <is>
          <t>Before the Bell: Regional Banks Sink, Icahn Shorted, Fed Rate Call Due</t>
        </is>
      </c>
      <c r="E336" s="2" t="n">
        <v>45049.4823958333</v>
      </c>
      <c r="F336" t="inlineStr">
        <is>
          <t>eng</t>
        </is>
      </c>
      <c r="G336" t="str">
        <f>IFERROR(ROWSDUMMYFUNCTION(CLASSIFY_OPENAI(D336,"positive; negative; neutral. based on the sentiment that the news represents for the financial market and its investors",FALSE)),"negative")</f>
        <v>negative</v>
      </c>
    </row>
    <row r="337">
      <c r="A337" t="inlineStr">
        <is>
          <t>./articles/CBMigQFodHRwczovL2ZpbmFuY2UueWFob28uY29tL25ld3MvdGFjby1iZWxsLWtmYy1wYXJlbnQtY29tcGFueS15dW0tYnJhbmRzLXExLWVhcm5pbmdzLWJlYXQtc2FtZS1zdG9yZS1zYWxlcy1lc3RpbWF0ZXMtMTkxNTMzMTM2Lmh0bWzSAYkBaHR0cHM6Ly9maW5hbmNlLnlhaG9vLmNvbS9hbXBodG1sL25ld3MvdGFjby1iZWxsLWtmYy1wYXJlbnQtY29tcGFueS15dW0tYnJhbmRzLXExLWVhcm5pbmdzLWJlYXQtc2FtZS1zdG9yZS1zYWxlcy1lc3RpbWF0ZXMtMTkxNTMzMTM2Lmh0bWw?hl=en-US&amp;gl=US&amp;ceid=US%3Aen</t>
        </is>
      </c>
      <c r="B337" t="inlineStr">
        <is>
          <t>https://encrypted-tbn1.gstatic.com/faviconV2?url=https://finance.yahoo.com&amp;client=NEWS_360&amp;size=96&amp;type=FAVICON&amp;fallback_opts=TYPE,SIZE,URL</t>
        </is>
      </c>
      <c r="C337" t="inlineStr">
        <is>
          <t>Yahoo Finance</t>
        </is>
      </c>
      <c r="D337" t="inlineStr">
        <is>
          <t>Taco Bell, KFC parent company Yum! Brands Q1 earnings beat same-store sales estimates</t>
        </is>
      </c>
      <c r="E337" s="2" t="n">
        <v>45049.4824884259</v>
      </c>
      <c r="F337" t="inlineStr">
        <is>
          <t>eng</t>
        </is>
      </c>
      <c r="G337" t="str">
        <f>IFERROR(ROWSDUMMYFUNCTION(CLASSIFY_OPENAI(D337,"positive; negative; neutral. based on the sentiment that the news represents for the financial market and its investors",FALSE)),"positive")</f>
        <v>positive</v>
      </c>
    </row>
    <row r="338">
      <c r="A338" t="inlineStr">
        <is>
          <t>./articles/CBMiQmh0dHBzOi8vd3d3LnlhaG9vLmNvbS9uZXdzL3doeS15b3JrLWdpYW50LXRyYXNoLWJhZy0xMTM1MTgwNTMuaHRtbNIBS2h0dHBzOi8vbmV3cy55YWhvby5jb20vYW1waHRtbC9uZXdzL3doeS15b3JrLWdpYW50LXRyYXNoLWJhZy0xMTM1MTgwNTMuaHRtbA?hl=en-US&amp;gl=US&amp;ceid=US%3Aen</t>
        </is>
      </c>
      <c r="B338" t="inlineStr">
        <is>
          <t>https://encrypted-tbn1.gstatic.com/faviconV2?url=https://www.yahoo.com&amp;client=NEWS_360&amp;size=96&amp;type=FAVICON&amp;fallback_opts=TYPE,SIZE,URL</t>
        </is>
      </c>
      <c r="C338" t="inlineStr">
        <is>
          <t>Yahoo! Voices</t>
        </is>
      </c>
      <c r="D338" t="inlineStr">
        <is>
          <t>Why New York’s Giant Trash Bag Piles May Be an Endangered Species</t>
        </is>
      </c>
      <c r="E338" s="2" t="n">
        <v>45049.4828472222</v>
      </c>
      <c r="F338" t="inlineStr">
        <is>
          <t>eng</t>
        </is>
      </c>
      <c r="G338" t="str">
        <f>IFERROR(ROWSDUMMYFUNCTION(CLASSIFY_OPENAI(D338,"positive; negative; neutral. based on the sentiment that the news represents for the financial market and its investors",FALSE)),"neutral")</f>
        <v>neutral</v>
      </c>
    </row>
    <row r="339">
      <c r="A339" t="inlineStr">
        <is>
          <t>./articles/CCAiCzZwQjJPaUs5ZzhNmAEB?hl=en-US&amp;gl=US&amp;ceid=US%3Aen</t>
        </is>
      </c>
      <c r="B339" t="inlineStr">
        <is>
          <t>https://yt3.ggpht.com/ytc/AGIKgqPWiiqhx401RAMI8gnIlNIU_XIS7kjbrrtmiTb_rQ=s0-h14</t>
        </is>
      </c>
      <c r="C339" t="inlineStr">
        <is>
          <t>CNBC Television</t>
        </is>
      </c>
      <c r="D339" t="inlineStr">
        <is>
          <t>NPR: Elon Musk threatens to reassign news outlet's Twitter account</t>
        </is>
      </c>
      <c r="E339" s="2" t="n">
        <v>45049.4835648148</v>
      </c>
      <c r="F339" t="inlineStr">
        <is>
          <t>eng</t>
        </is>
      </c>
      <c r="G339" t="str">
        <f>IFERROR(ROWSDUMMYFUNCTION(CLASSIFY_OPENAI(D339,"positive; negative; neutral. based on the sentiment that the news represents for the financial market and its investors",FALSE)),"negative")</f>
        <v>negative</v>
      </c>
    </row>
    <row r="340">
      <c r="A340" t="inlineStr">
        <is>
          <t>./articles/CBMiR2h0dHBzOi8vbmV3cy55YWhvby5jb20vYm9laW5nLXN1cHBsaWVyLXNwaXJpdC1hZXJvLWZsYWdzLTExNDAwOTY4NS5odG1s0gFPaHR0cHM6Ly9uZXdzLnlhaG9vLmNvbS9hbXBodG1sL2JvZWluZy1zdXBwbGllci1zcGlyaXQtYWVyby1mbGFncy0xMTQwMDk2ODUuaHRtbA?hl=en-US&amp;gl=US&amp;ceid=US%3Aen</t>
        </is>
      </c>
      <c r="B340" t="inlineStr">
        <is>
          <t>https://encrypted-tbn2.gstatic.com/faviconV2?url=https://news.yahoo.com&amp;client=NEWS_360&amp;size=96&amp;type=FAVICON&amp;fallback_opts=TYPE,SIZE,URL</t>
        </is>
      </c>
      <c r="C340" t="inlineStr">
        <is>
          <t>Yahoo News</t>
        </is>
      </c>
      <c r="D340" t="inlineStr">
        <is>
          <t>Boeing supplier Spirit Aero flags $31 million hit from 737 fuselage defect</t>
        </is>
      </c>
      <c r="E340" s="2" t="n">
        <v>45049.4862152778</v>
      </c>
      <c r="F340" t="inlineStr">
        <is>
          <t>eng</t>
        </is>
      </c>
      <c r="G340" t="str">
        <f>IFERROR(ROWSDUMMYFUNCTION(CLASSIFY_OPENAI(D340,"positive; negative; neutral. based on the sentiment that the news represents for the financial market and its investors",FALSE)),"negative")</f>
        <v>negative</v>
      </c>
    </row>
    <row r="341">
      <c r="A341" t="inlineStr">
        <is>
          <t>./articles/CBMiemh0dHBzOi8vd3d3LndiaXcuY29tLzIwMjMvMDUvMDMvZ2VuZXJhbC1taWxscy1yZWNhbGxzLWZvdXItZ29sZC1tZWRhbC11bmJsZWFjaGVkLWFuZC1ibGVhY2hlZC1hbGwtcHVycG9zZS1mbG91ci12YXJpZXRpZXMv0gEA?hl=en-US&amp;gl=US&amp;ceid=US%3Aen</t>
        </is>
      </c>
      <c r="B341" t="inlineStr">
        <is>
          <t>https://encrypted-tbn1.gstatic.com/faviconV2?url=https://www.wbiw.com&amp;client=NEWS_360&amp;size=96&amp;type=FAVICON&amp;fallback_opts=TYPE,SIZE,URL</t>
        </is>
      </c>
      <c r="C341" t="inlineStr">
        <is>
          <t>WBIW.com</t>
        </is>
      </c>
      <c r="D341" t="inlineStr">
        <is>
          <t>General Mills recalls four Gold Medal Unbleached and Bleached All Purpose Flour varieties</t>
        </is>
      </c>
      <c r="E341" s="2" t="n">
        <v>45049.4873032407</v>
      </c>
      <c r="F341" t="inlineStr">
        <is>
          <t>eng</t>
        </is>
      </c>
      <c r="G341" t="str">
        <f>IFERROR(ROWSDUMMYFUNCTION(CLASSIFY_OPENAI(D341,"positive; negative; neutral. based on the sentiment that the news represents for the financial market and its investors",FALSE)),"negative")</f>
        <v>negative</v>
      </c>
    </row>
    <row r="342">
      <c r="A342" t="inlineStr">
        <is>
          <t>./articles/CCAiC0g1QkV0czgwZjZZmAEB?hl=en-US&amp;gl=US&amp;ceid=US%3Aen</t>
        </is>
      </c>
      <c r="B342" t="inlineStr">
        <is>
          <t>https://yt3.ggpht.com/ytc/AGIKgqPWiiqhx401RAMI8gnIlNIU_XIS7kjbrrtmiTb_rQ=s0-h14</t>
        </is>
      </c>
      <c r="C342" t="inlineStr">
        <is>
          <t>CNBC Television</t>
        </is>
      </c>
      <c r="D342" t="inlineStr">
        <is>
          <t>CVS Health beats on earnings and revenue, lowers 2023 profit outlook</t>
        </is>
      </c>
      <c r="E342" s="2" t="n">
        <v>45049.4874074074</v>
      </c>
      <c r="F342" t="inlineStr">
        <is>
          <t>eng</t>
        </is>
      </c>
      <c r="G342" t="str">
        <f>IFERROR(ROWSDUMMYFUNCTION(CLASSIFY_OPENAI(D342,"positive; negative; neutral. based on the sentiment that the news represents for the financial market and its investors",FALSE)),"Neutral")</f>
        <v>Neutral</v>
      </c>
    </row>
    <row r="343">
      <c r="A343" t="inlineStr">
        <is>
          <t>./articles/CBMiTGh0dHBzOi8vd3d3Lm5hc2RhcS5jb20vYXJ0aWNsZXMvbW9kZXJuYS1tcm5hLXExLTIwMjMtZWFybmluZ3Mtd2hhdC10by1leHBlY3TSAVBodHRwczovL3d3dy5uYXNkYXEuY29tL2FydGljbGVzL21vZGVybmEtbXJuYS1xMS0yMDIzLWVhcm5pbmdzLXdoYXQtdG8tZXhwZWN0P2FtcA?hl=en-US&amp;gl=US&amp;ceid=US%3Aen</t>
        </is>
      </c>
      <c r="B343" t="inlineStr">
        <is>
          <t>https://encrypted-tbn0.gstatic.com/faviconV2?url=https://www.nasdaq.com&amp;client=NEWS_360&amp;size=96&amp;type=FAVICON&amp;fallback_opts=TYPE,SIZE,URL</t>
        </is>
      </c>
      <c r="C343" t="inlineStr">
        <is>
          <t>Nasdaq</t>
        </is>
      </c>
      <c r="D343" t="inlineStr">
        <is>
          <t>Moderna (MRNA) Q1 2023 Earnings: What to Expect</t>
        </is>
      </c>
      <c r="E343" s="2" t="n">
        <v>45049.4875578704</v>
      </c>
      <c r="F343" t="inlineStr">
        <is>
          <t>eng</t>
        </is>
      </c>
      <c r="G343" t="str">
        <f>IFERROR(ROWSDUMMYFUNCTION(CLASSIFY_OPENAI(D343,"positive; negative; neutral. based on the sentiment that the news represents for the financial market and its investors",FALSE)),"neutral")</f>
        <v>neutral</v>
      </c>
    </row>
    <row r="344">
      <c r="A344" t="inlineStr">
        <is>
          <t>./articles/CBMiXmh0dHBzOi8vd3d3LmZvcmV4LmNvbS9lbi11cy9uZXdzLWFuZC1hbmFseXNpcy9nb2xkLW91dGxvb2std2lsbC1mZWQtdHJpZ2dlci1yYWxseS1vci1zZWxsLW9mZi_SAQA?hl=en-US&amp;gl=US&amp;ceid=US%3Aen</t>
        </is>
      </c>
      <c r="B344" t="inlineStr">
        <is>
          <t>https://encrypted-tbn1.gstatic.com/faviconV2?url=https://www.forex.com&amp;client=NEWS_360&amp;size=96&amp;type=FAVICON&amp;fallback_opts=TYPE,SIZE,URL</t>
        </is>
      </c>
      <c r="C344" t="inlineStr">
        <is>
          <t>FOREX.com US</t>
        </is>
      </c>
      <c r="D344" t="inlineStr">
        <is>
          <t>Gold outlook: Will Fed trigger rally or sell-off?</t>
        </is>
      </c>
      <c r="E344" s="2" t="n">
        <v>45049.4876157407</v>
      </c>
      <c r="F344" t="inlineStr">
        <is>
          <t>eng</t>
        </is>
      </c>
      <c r="G344" t="str">
        <f>IFERROR(ROWSDUMMYFUNCTION(CLASSIFY_OPENAI(D344,"positive; negative; neutral. based on the sentiment that the news represents for the financial market and its investors",FALSE)),"neutral")</f>
        <v>neutral</v>
      </c>
    </row>
    <row r="345">
      <c r="A345" t="inlineStr">
        <is>
          <t>./articles/CBMidWh0dHBzOi8vd3d3LmNuYmMuY29tLzIwMjMvMDUvMDMvd29sZmUtZG91YmxlLXVwZ3JhZGVzLXRoaXMtcmVnaW9uYWwtYmFuay1zdG9jay10aGF0cy1hbi1hdHRyYWN0aXZlLXBsYWNlLXRvLWhpZGUuaHRtbNIBAA?hl=en-US&amp;gl=US&amp;ceid=US%3Aen</t>
        </is>
      </c>
      <c r="B345" t="inlineStr">
        <is>
          <t>https://encrypted-tbn0.gstatic.com/faviconV2?url=https://www.cnbc.com&amp;client=NEWS_360&amp;size=96&amp;type=FAVICON&amp;fallback_opts=TYPE,SIZE,URL</t>
        </is>
      </c>
      <c r="C345" t="inlineStr">
        <is>
          <t>CNBC</t>
        </is>
      </c>
      <c r="D345" t="inlineStr">
        <is>
          <t>Wolfe double-upgrades this regional bank stock that's an 'attractive place to hide'</t>
        </is>
      </c>
      <c r="E345" s="2" t="n">
        <v>45049.4897337963</v>
      </c>
      <c r="F345" t="inlineStr">
        <is>
          <t>eng</t>
        </is>
      </c>
      <c r="G345" t="str">
        <f>IFERROR(ROWSDUMMYFUNCTION(CLASSIFY_OPENAI(D345,"positive; negative; neutral. based on the sentiment that the news represents for the financial market and its investors",FALSE)),"positive")</f>
        <v>positive</v>
      </c>
    </row>
    <row r="346">
      <c r="A346" t="inlineStr">
        <is>
          <t>./articles/CBMiXGh0dHBzOi8vd3d3LmphbWVzdG93bnN1bi5jb20vbGlmZXN0eWxlL2FydHMtYW5kLWVudGVydGFpbm1lbnQvcmVtZW1iZXItbW9tLXdpdGgtdW5pcXVlLWdpZnRz0gEA?hl=en-US&amp;gl=US&amp;ceid=US%3Aen</t>
        </is>
      </c>
      <c r="B346" t="inlineStr">
        <is>
          <t>https://encrypted-tbn3.gstatic.com/faviconV2?url=https://www.jamestownsun.com&amp;client=NEWS_360&amp;size=96&amp;type=FAVICON&amp;fallback_opts=TYPE,SIZE,URL</t>
        </is>
      </c>
      <c r="C346" t="inlineStr">
        <is>
          <t>The Jamestown Sun</t>
        </is>
      </c>
      <c r="D346" t="inlineStr">
        <is>
          <t>Remember Mom with unique gifts - Jamestown Sun | News, weather, sports from Jamestown North Dakota</t>
        </is>
      </c>
      <c r="E346" s="2" t="n">
        <v>45049.4916087963</v>
      </c>
      <c r="F346" t="inlineStr">
        <is>
          <t>eng</t>
        </is>
      </c>
      <c r="G346" t="str">
        <f>IFERROR(ROWSDUMMYFUNCTION(CLASSIFY_OPENAI(D346,"positive; negative; neutral. based on the sentiment that the news represents for the financial market and its investors",FALSE)),"Neutral")</f>
        <v>Neutral</v>
      </c>
    </row>
    <row r="347">
      <c r="A347" t="inlineStr">
        <is>
          <t>./articles/CBMiXmh0dHBzOi8vc2Vla2luZ2FscGhhLmNvbS9uZXdzLzM5NjQzNzUtdWJlci1yYWlzZWQtdG8tYnV5LWF0LXN1c3F1ZWhhbm5hLWFmdGVyLWVhcm5pbmdzLWltcHJlc3PSAQA?hl=en-US&amp;gl=US&amp;ceid=US%3Aen</t>
        </is>
      </c>
      <c r="B347" t="inlineStr">
        <is>
          <t>https://encrypted-tbn3.gstatic.com/faviconV2?url=https://seekingalpha.com&amp;client=NEWS_360&amp;size=96&amp;type=FAVICON&amp;fallback_opts=TYPE,SIZE,URL</t>
        </is>
      </c>
      <c r="C347" t="inlineStr">
        <is>
          <t>Seeking Alpha</t>
        </is>
      </c>
      <c r="D347" t="inlineStr">
        <is>
          <t>Uber raised to Buy at Susquehanna after earnings impress (NYSE:UBER)</t>
        </is>
      </c>
      <c r="E347" s="2" t="n">
        <v>45049.4940393519</v>
      </c>
      <c r="F347" t="inlineStr">
        <is>
          <t>eng</t>
        </is>
      </c>
      <c r="G347" t="str">
        <f>IFERROR(ROWSDUMMYFUNCTION(CLASSIFY_OPENAI(D347,"positive; negative; neutral. based on the sentiment that the news represents for the financial market and its investors",FALSE)),"positive")</f>
        <v>positive</v>
      </c>
    </row>
    <row r="348">
      <c r="A348" t="inlineStr">
        <is>
          <t>./articles/CBMiTGh0dHBzOi8vZmluYW5jZS55YWhvby5jb20vbmV3cy93YXR0ZXYtZGVsaXZlcnktZmlyc3QtYmF0Y2gtMTQtMTE1NTAwMjMwLmh0bWzSAVRodHRwczovL2ZpbmFuY2UueWFob28uY29tL2FtcGh0bWwvbmV3cy93YXR0ZXYtZGVsaXZlcnktZmlyc3QtYmF0Y2gtMTQtMTE1NTAwMjMwLmh0bWw?hl=en-US&amp;gl=US&amp;ceid=US%3Aen</t>
        </is>
      </c>
      <c r="B348" t="inlineStr">
        <is>
          <t>https://encrypted-tbn1.gstatic.com/faviconV2?url=https://finance.yahoo.com&amp;client=NEWS_360&amp;size=96&amp;type=FAVICON&amp;fallback_opts=TYPE,SIZE,URL</t>
        </is>
      </c>
      <c r="C348" t="inlineStr">
        <is>
          <t>Yahoo Finance</t>
        </is>
      </c>
      <c r="D348" t="inlineStr">
        <is>
          <t>WATTEV TO TAKE DELIVERY OF FIRST BATCH OF 14 NIKOLA TRE BEV TRUCKS</t>
        </is>
      </c>
      <c r="E348" s="2" t="n">
        <v>45049.4965277778</v>
      </c>
      <c r="F348" t="inlineStr">
        <is>
          <t>eng</t>
        </is>
      </c>
      <c r="G348" t="str">
        <f>IFERROR(ROWSDUMMYFUNCTION(CLASSIFY_OPENAI(D348,"positive; negative; neutral. based on the sentiment that the news represents for the financial market and its investors",FALSE)),"Positive")</f>
        <v>Positive</v>
      </c>
    </row>
    <row r="349">
      <c r="A349" t="inlineStr">
        <is>
          <t>./articles/CCAiC1ZiQ0NlZzk3elNvmAEB?hl=en-US&amp;gl=US&amp;ceid=US%3Aen</t>
        </is>
      </c>
      <c r="B349" t="inlineStr">
        <is>
          <t>https://yt3.ggpht.com/ytc/AGIKgqNEdJGMOZ-D5qaXo47Egugp3cQia4QW5eZP-sf_=s0-h14</t>
        </is>
      </c>
      <c r="C349" t="inlineStr">
        <is>
          <t>CBS Sacramento</t>
        </is>
      </c>
      <c r="D349" t="inlineStr">
        <is>
          <t>Ford slashes price of Mustang Mach-E again</t>
        </is>
      </c>
      <c r="E349" s="2" t="n">
        <v>45049.4978703704</v>
      </c>
      <c r="F349" t="inlineStr">
        <is>
          <t>eng</t>
        </is>
      </c>
      <c r="G349" t="str">
        <f>IFERROR(ROWSDUMMYFUNCTION(CLASSIFY_OPENAI(D349,"positive; negative; neutral. based on the sentiment that the news represents for the financial market and its investors",FALSE)),"Neutral")</f>
        <v>Neutral</v>
      </c>
    </row>
    <row r="350">
      <c r="A350" t="inlineStr">
        <is>
          <t>./articles/CBMiU2h0dHBzOi8vd3d3LmNubi5jb20vMjAyMy8wNS8wMy9idXNpbmVzcy9ub3Jkc3Ryb20tc2FuLWZyYW5jaXNjby1jbG9zdXJlcy9pbmRleC5odG1s0gFXaHR0cHM6Ly9hbXAuY25uLmNvbS9jbm4vMjAyMy8wNS8wMy9idXNpbmVzcy9ub3Jkc3Ryb20tc2FuLWZyYW5jaXNjby1jbG9zdXJlcy9pbmRleC5odG1s?hl=en-US&amp;gl=US&amp;ceid=US%3Aen</t>
        </is>
      </c>
      <c r="B350" t="inlineStr">
        <is>
          <t>https://encrypted-tbn2.gstatic.com/faviconV2?url=https://www.cnn.com&amp;client=NEWS_360&amp;size=96&amp;type=FAVICON&amp;fallback_opts=TYPE,SIZE,URL</t>
        </is>
      </c>
      <c r="C350" t="inlineStr">
        <is>
          <t>CNN</t>
        </is>
      </c>
      <c r="D350" t="inlineStr">
        <is>
          <t>Nordstrom is the latest retailer to leave San Francisco</t>
        </is>
      </c>
      <c r="E350" s="2" t="n">
        <v>45049.4979166667</v>
      </c>
      <c r="F350" t="inlineStr">
        <is>
          <t>eng</t>
        </is>
      </c>
      <c r="G350" t="str">
        <f>IFERROR(ROWSDUMMYFUNCTION(CLASSIFY_OPENAI(D350,"positive; negative; neutral. based on the sentiment that the news represents for the financial market and its investors",FALSE)),"Negative")</f>
        <v>Negative</v>
      </c>
    </row>
    <row r="351">
      <c r="A351" t="inlineStr">
        <is>
          <t>./articles/CBMiRmh0dHBzOi8vZ2l6bW9kby5jb20vYWlyYm5iLXNob3J0LXRlcm0tcmVudGFsLXZhY2F0aW9uLWhvbWVzLTE4NTAzOTcwMTfSAQA?hl=en-US&amp;gl=US&amp;ceid=US%3Aen</t>
        </is>
      </c>
      <c r="B351" t="inlineStr">
        <is>
          <t>https://encrypted-tbn1.gstatic.com/faviconV2?url=https://gizmodo.com&amp;client=NEWS_360&amp;size=96&amp;type=FAVICON&amp;fallback_opts=TYPE,SIZE,URL</t>
        </is>
      </c>
      <c r="C351" t="inlineStr">
        <is>
          <t>Gizmodo</t>
        </is>
      </c>
      <c r="D351" t="inlineStr">
        <is>
          <t>Airbnb Wants to Turn Its Users Back Into Couchsurfers</t>
        </is>
      </c>
      <c r="E351" s="2" t="n">
        <v>45049.5</v>
      </c>
      <c r="F351" t="inlineStr">
        <is>
          <t>eng</t>
        </is>
      </c>
      <c r="G351" t="str">
        <f>IFERROR(ROWSDUMMYFUNCTION(CLASSIFY_OPENAI(D351,"positive; negative; neutral. based on the sentiment that the news represents for the financial market and its investors",FALSE)),"Neutral")</f>
        <v>Neutral</v>
      </c>
    </row>
    <row r="352">
      <c r="A352" t="inlineStr">
        <is>
          <t>./articles/CBMibGh0dHBzOi8vd3d3LmJsb29tYmVyZy5jb20vbmV3cy9hcnRpY2xlcy8yMDIzLTA1LTAzL2FpcmJuYi1yZXZhbXBzLXNpdGUtdG8tZWFzZS10ZW5zaW9ucy1iZXR3ZWVuLWd1ZXN0cy1ob3N0c9IBAA?hl=en-US&amp;gl=US&amp;ceid=US%3Aen</t>
        </is>
      </c>
      <c r="B352" t="inlineStr">
        <is>
          <t>https://encrypted-tbn1.gstatic.com/faviconV2?url=https://www.bloomberg.com&amp;client=NEWS_360&amp;size=96&amp;type=FAVICON&amp;fallback_opts=TYPE,SIZE,URL</t>
        </is>
      </c>
      <c r="C352" t="inlineStr">
        <is>
          <t>Bloomberg</t>
        </is>
      </c>
      <c r="D352" t="inlineStr">
        <is>
          <t>Airbnb Revamps Site to Ease Tensions Between Guests, Hosts</t>
        </is>
      </c>
      <c r="E352" s="2" t="n">
        <v>45049.5</v>
      </c>
      <c r="F352" t="inlineStr">
        <is>
          <t>eng</t>
        </is>
      </c>
      <c r="G352" t="str">
        <f>IFERROR(ROWSDUMMYFUNCTION(CLASSIFY_OPENAI(D352,"positive; negative; neutral. based on the sentiment that the news represents for the financial market and its investors",FALSE)),"neutral")</f>
        <v>neutral</v>
      </c>
    </row>
    <row r="353">
      <c r="A353" t="inlineStr">
        <is>
          <t>./articles/CBMiXWh0dHBzOi8vd3d3LmZhc3Rjb21wYW55LmNvbS85MDg5MDA5OC9haXJibmItZml4aW5nLWNvcmUtZGVzaWduLXByb2JsZW1zLXNheXMtY2VvLWJyaWFuLWNoZXNredIBAA?hl=en-US&amp;gl=US&amp;ceid=US%3Aen</t>
        </is>
      </c>
      <c r="B353" t="inlineStr">
        <is>
          <t>https://encrypted-tbn3.gstatic.com/faviconV2?url=https://www.fastcompany.com&amp;client=NEWS_360&amp;size=96&amp;type=FAVICON&amp;fallback_opts=TYPE,SIZE,URL</t>
        </is>
      </c>
      <c r="C353" t="inlineStr">
        <is>
          <t>Fast Company</t>
        </is>
      </c>
      <c r="D353" t="inlineStr">
        <is>
          <t>At. Freaking. Last. Airbnb is fixing its core design problems, says CEO Brian Chesky</t>
        </is>
      </c>
      <c r="E353" s="2" t="n">
        <v>45049.5</v>
      </c>
      <c r="F353" t="inlineStr">
        <is>
          <t>eng</t>
        </is>
      </c>
      <c r="G353" t="str">
        <f>IFERROR(ROWSDUMMYFUNCTION(CLASSIFY_OPENAI(D353,"positive; negative; neutral. based on the sentiment that the news represents for the financial market and its investors",FALSE)),"positive")</f>
        <v>positive</v>
      </c>
    </row>
    <row r="354">
      <c r="A354" t="inlineStr">
        <is>
          <t>./articles/CBMiWGh0dHBzOi8vd3d3LmJhcnJvbnMuY29tL2xpdmVjb3ZlcmFnZS9zdG9jay1tYXJrZXQtdG9kYXktMDUwMzIzL2NhcmQvY0dqaGp3UUJGczkzNEVNZEZtUTbSAQA?hl=en-US&amp;gl=US&amp;ceid=US%3Aen</t>
        </is>
      </c>
      <c r="B354" t="inlineStr">
        <is>
          <t>https://encrypted-tbn1.gstatic.com/faviconV2?url=https://www.barrons.com&amp;client=NEWS_360&amp;size=96&amp;type=FAVICON&amp;fallback_opts=TYPE,SIZE,URL</t>
        </is>
      </c>
      <c r="C354" t="inlineStr">
        <is>
          <t>Barron's</t>
        </is>
      </c>
      <c r="D354" t="inlineStr">
        <is>
          <t>Live Coverage</t>
        </is>
      </c>
      <c r="E354" s="2" t="n">
        <v>45049.5002546296</v>
      </c>
      <c r="F354" t="inlineStr">
        <is>
          <t>eng</t>
        </is>
      </c>
      <c r="G354" t="str">
        <f>IFERROR(ROWSDUMMYFUNCTION(CLASSIFY_OPENAI(D354,"positive; negative; neutral. based on the sentiment that the news represents for the financial market and its investors",FALSE)),"Neutral")</f>
        <v>Neutral</v>
      </c>
    </row>
    <row r="355">
      <c r="A355" t="inlineStr">
        <is>
          <t>./articles/CBMiWWh0dHBzOi8vd3d3LmVuZ2FkZ2V0LmNvbS9jaGF0Z3B0LXNjYW1zLWFyZS10aGUtbmV3LWNyeXB0by1zY2Ftcy1tZXRhLXdhcm5zLTEyMDAwNjUxMC5odG1s0gEA?hl=en-US&amp;gl=US&amp;ceid=US%3Aen</t>
        </is>
      </c>
      <c r="B355" t="inlineStr">
        <is>
          <t>https://encrypted-tbn1.gstatic.com/faviconV2?url=https://www.engadget.com&amp;client=NEWS_360&amp;size=96&amp;type=FAVICON&amp;fallback_opts=TYPE,SIZE,URL</t>
        </is>
      </c>
      <c r="C355" t="inlineStr">
        <is>
          <t>Engadget</t>
        </is>
      </c>
      <c r="D355" t="inlineStr">
        <is>
          <t>ChatGPT scams are the new crypto scams, Meta warns</t>
        </is>
      </c>
      <c r="E355" s="2" t="n">
        <v>45049.5004513889</v>
      </c>
      <c r="F355" t="inlineStr">
        <is>
          <t>eng</t>
        </is>
      </c>
      <c r="G355" t="str">
        <f>IFERROR(ROWSDUMMYFUNCTION(CLASSIFY_OPENAI(D355,"positive; negative; neutral. based on the sentiment that the news represents for the financial market and its investors",FALSE)),"negative")</f>
        <v>negative</v>
      </c>
    </row>
    <row r="356">
      <c r="A356" t="inlineStr">
        <is>
          <t>./articles/CBMiaWh0dHBzOi8vd3d3Lm5qLmNvbS9uZXdzLzIwMjMvMDUvYXJndWluZy1wYXNzZW5nZXJzLWtpY2tlZC1vZmYtZnJvbnRpZXItZmxpZ2h0LWJlZm9yZS10YWtlb2ZmLWZyb20tbmouaHRtbNIBeGh0dHBzOi8vd3d3Lm5qLmNvbS9uZXdzLzIwMjMvMDUvYXJndWluZy1wYXNzZW5nZXJzLWtpY2tlZC1vZmYtZnJvbnRpZXItZmxpZ2h0LWJlZm9yZS10YWtlb2ZmLWZyb20tbmouaHRtbD9vdXRwdXRUeXBlPWFtcA?hl=en-US&amp;gl=US&amp;ceid=US%3Aen</t>
        </is>
      </c>
      <c r="B356" t="inlineStr">
        <is>
          <t>https://encrypted-tbn2.gstatic.com/faviconV2?url=https://www.nj.com&amp;client=NEWS_360&amp;size=96&amp;type=FAVICON&amp;fallback_opts=TYPE,SIZE,URL</t>
        </is>
      </c>
      <c r="C356" t="inlineStr">
        <is>
          <t>NJ.com</t>
        </is>
      </c>
      <c r="D356" t="inlineStr">
        <is>
          <t>Arguing passengers kicked off Frontier flight before takeoff from N.J.</t>
        </is>
      </c>
      <c r="E356" s="2" t="n">
        <v>45049.5006944445</v>
      </c>
      <c r="F356" t="inlineStr">
        <is>
          <t>eng</t>
        </is>
      </c>
      <c r="G356" t="str">
        <f>IFERROR(ROWSDUMMYFUNCTION(CLASSIFY_OPENAI(D356,"positive; negative; neutral. based on the sentiment that the news represents for the financial market and its investors",FALSE)),"negative")</f>
        <v>negative</v>
      </c>
    </row>
    <row r="357">
      <c r="A357" t="inlineStr">
        <is>
          <t>./articles/CBMiOWh0dHBzOi8vd3d3LmF4aW9zLmNvbS8yMDIzLzA1LzAzL2FpcmJuYi1yb29tcy1wcmljZXMtZmVlc9IBAA?hl=en-US&amp;gl=US&amp;ceid=US%3Aen</t>
        </is>
      </c>
      <c r="B357" t="inlineStr">
        <is>
          <t>https://encrypted-tbn0.gstatic.com/faviconV2?url=https://www.axios.com&amp;client=NEWS_360&amp;size=96&amp;type=FAVICON&amp;fallback_opts=TYPE,SIZE,URL</t>
        </is>
      </c>
      <c r="C357" t="inlineStr">
        <is>
          <t>Axios</t>
        </is>
      </c>
      <c r="D357" t="inlineStr">
        <is>
          <t>Airbnb rolls out Rooms, price and fee transparency</t>
        </is>
      </c>
      <c r="E357" s="2" t="n">
        <v>45049.5012152778</v>
      </c>
      <c r="F357" t="inlineStr">
        <is>
          <t>eng</t>
        </is>
      </c>
      <c r="G357" t="str">
        <f>IFERROR(ROWSDUMMYFUNCTION(CLASSIFY_OPENAI(D357,"positive; negative; neutral. based on the sentiment that the news represents for the financial market and its investors",FALSE)),"neutral")</f>
        <v>neutral</v>
      </c>
    </row>
    <row r="358">
      <c r="A358" t="inlineStr">
        <is>
          <t>./articles/CBMiMmh0dHBzOi8vdGhlcG9pbnRzZ3V5LmNvbS9uZXdzL3N1bW1lci0yMDIzLXJlbGVhc2Uv0gE2aHR0cHM6Ly90aGVwb2ludHNndXkuY29tL25ld3Mvc3VtbWVyLTIwMjMtcmVsZWFzZS9hbXAv?hl=en-US&amp;gl=US&amp;ceid=US%3Aen</t>
        </is>
      </c>
      <c r="B358" t="inlineStr">
        <is>
          <t>https://encrypted-tbn0.gstatic.com/faviconV2?url=https://thepointsguy.com&amp;client=NEWS_360&amp;size=96&amp;type=FAVICON&amp;fallback_opts=TYPE,SIZE,URL</t>
        </is>
      </c>
      <c r="C358" t="inlineStr">
        <is>
          <t>The Points Guy</t>
        </is>
      </c>
      <c r="D358" t="inlineStr">
        <is>
          <t>Airbnb is finally making its hidden fees and cleaning instructions more transparent</t>
        </is>
      </c>
      <c r="E358" s="2" t="n">
        <v>45049.5026388889</v>
      </c>
      <c r="F358" t="inlineStr">
        <is>
          <t>eng</t>
        </is>
      </c>
      <c r="G358" t="str">
        <f>IFERROR(ROWSDUMMYFUNCTION(CLASSIFY_OPENAI(D358,"positive; negative; neutral. based on the sentiment that the news represents for the financial market and its investors",FALSE)),"positive")</f>
        <v>positive</v>
      </c>
    </row>
    <row r="359">
      <c r="A359" t="inlineStr">
        <is>
          <t>./articles/CBMiZmh0dHBzOi8vc2Vla2luZ2FscGhhLmNvbS9uZXdzLzM5NjQzODYtaW1tdW5vZ2VuLXN0b2NrLXJpc2VzLWFzLWVsYWhlcmUtc2hvd3Mtc3Vydml2YWwtYmVuZWZpdC1pbi10cmlhbNIBAA?hl=en-US&amp;gl=US&amp;ceid=US%3Aen</t>
        </is>
      </c>
      <c r="B359" t="inlineStr">
        <is>
          <t>https://encrypted-tbn3.gstatic.com/faviconV2?url=https://seekingalpha.com&amp;client=NEWS_360&amp;size=96&amp;type=FAVICON&amp;fallback_opts=TYPE,SIZE,URL</t>
        </is>
      </c>
      <c r="C359" t="inlineStr">
        <is>
          <t>Seeking Alpha</t>
        </is>
      </c>
      <c r="D359" t="inlineStr">
        <is>
          <t>ImmunoGen stock rises as Elahere shows survival benefit in trial</t>
        </is>
      </c>
      <c r="E359" s="2" t="n">
        <v>45049.5052314815</v>
      </c>
      <c r="F359" t="inlineStr">
        <is>
          <t>eng</t>
        </is>
      </c>
      <c r="G359" t="str">
        <f>IFERROR(ROWSDUMMYFUNCTION(CLASSIFY_OPENAI(D359,"positive; negative; neutral. based on the sentiment that the news represents for the financial market and its investors",FALSE)),"positive")</f>
        <v>positive</v>
      </c>
    </row>
    <row r="360">
      <c r="A360" t="inlineStr">
        <is>
          <t>./articles/CBMihgFodHRwczovL3JlYWxtb25leS50aGVzdHJlZXQuY29tL2ludmVzdGluZy9zdG9ja3MvZXN0YWJsaXNoaW5nLW5ldy1wb3NpdGlvbnMtYWhlYWQtb2YtdGhpcy1mZWQtZGVjaXNpb24tZmVlbHMtbGlrZS1hLWNvaW4tdG9zcy0xNjEyMjgzNNIBAA?hl=en-US&amp;gl=US&amp;ceid=US%3Aen</t>
        </is>
      </c>
      <c r="B360" t="inlineStr">
        <is>
          <t>https://encrypted-tbn3.gstatic.com/faviconV2?url=https://realmoney.thestreet.com&amp;client=NEWS_360&amp;size=96&amp;type=FAVICON&amp;fallback_opts=TYPE,SIZE,URL</t>
        </is>
      </c>
      <c r="C360" t="inlineStr">
        <is>
          <t>RealMoney</t>
        </is>
      </c>
      <c r="D360" t="inlineStr">
        <is>
          <t>Establishing New Positions Ahead of This Fed Decision Feels Like a Coin Toss</t>
        </is>
      </c>
      <c r="E360" s="2" t="n">
        <v>45049.5088773148</v>
      </c>
      <c r="F360" t="inlineStr">
        <is>
          <t>eng</t>
        </is>
      </c>
      <c r="G360" t="str">
        <f>IFERROR(ROWSDUMMYFUNCTION(CLASSIFY_OPENAI(D360,"positive; negative; neutral. based on the sentiment that the news represents for the financial market and its investors",FALSE)),"neutral")</f>
        <v>neutral</v>
      </c>
    </row>
    <row r="361">
      <c r="A361" t="inlineStr">
        <is>
          <t>./articles/CBMifmh0dHBzOi8vd3d3Lm5ld3MxOC5jb20vb3Bpbmlvbi9vcGluaW9uLWdvLWZpcnN0LWJhbmtydXB0Y3ktc3RyaWN0ZXItc2NydXRpbnktb2YtYWlybGluZS1maW5hbmNlcy1uZWVkLW9mLXRoZS1ob3VyLTc3MTI0OTEuaHRtbNIBggFodHRwczovL3d3dy5uZXdzMTguY29tL2FtcC9vcGluaW9uL29waW5pb24tZ28tZmlyc3QtYmFua3J1cHRjeS1zdHJpY3Rlci1zY3J1dGlueS1vZi1haXJsaW5lLWZpbmFuY2VzLW5lZWQtb2YtdGhlLWhvdXItNzcxMjQ5MS5odG1s?hl=en-US&amp;gl=US&amp;ceid=US%3Aen</t>
        </is>
      </c>
      <c r="B361" t="inlineStr">
        <is>
          <t>https://encrypted-tbn3.gstatic.com/faviconV2?url=https://www.news18.com&amp;client=NEWS_360&amp;size=96&amp;type=FAVICON&amp;fallback_opts=TYPE,SIZE,URL</t>
        </is>
      </c>
      <c r="C361" t="inlineStr">
        <is>
          <t>News18</t>
        </is>
      </c>
      <c r="D361" t="inlineStr">
        <is>
          <t>Opinion | Go First Bankruptcy: Stricter Scrutiny of Airline Finances Need of the Hour</t>
        </is>
      </c>
      <c r="E361" s="2" t="n">
        <v>45049.5091898148</v>
      </c>
      <c r="F361" t="inlineStr">
        <is>
          <t>eng</t>
        </is>
      </c>
      <c r="G361" t="str">
        <f>IFERROR(ROWSDUMMYFUNCTION(CLASSIFY_OPENAI(D361,"positive; negative; neutral. based on the sentiment that the news represents for the financial market and its investors",FALSE)),"Neutral")</f>
        <v>Neutral</v>
      </c>
    </row>
    <row r="362">
      <c r="A362" t="inlineStr">
        <is>
          <t>./articles/CBMiUWh0dHBzOi8vZmluYW5jZS55YWhvby5jb20vbmV3cy9zdGFyYnVja3Mtc2J1eC1xMi1lYXJuaW5ncy1yZXZlbnVlcy0xMjE0MTI5NzMuaHRtbNIBWWh0dHBzOi8vZmluYW5jZS55YWhvby5jb20vYW1waHRtbC9uZXdzL3N0YXJidWNrcy1zYnV4LXEyLWVhcm5pbmdzLXJldmVudWVzLTEyMTQxMjk3My5odG1s?hl=en-US&amp;gl=US&amp;ceid=US%3Aen</t>
        </is>
      </c>
      <c r="B362" t="inlineStr">
        <is>
          <t>https://encrypted-tbn1.gstatic.com/faviconV2?url=https://finance.yahoo.com&amp;client=NEWS_360&amp;size=96&amp;type=FAVICON&amp;fallback_opts=TYPE,SIZE,URL</t>
        </is>
      </c>
      <c r="C362" t="inlineStr">
        <is>
          <t>Yahoo Finance</t>
        </is>
      </c>
      <c r="D362" t="inlineStr">
        <is>
          <t>Starbucks (SBUX) Q2 Earnings &amp; Revenues Beat, Stock Down</t>
        </is>
      </c>
      <c r="E362" s="2" t="n">
        <v>45049.5098611111</v>
      </c>
      <c r="F362" t="inlineStr">
        <is>
          <t>eng</t>
        </is>
      </c>
      <c r="G362" t="str">
        <f>IFERROR(ROWSDUMMYFUNCTION(CLASSIFY_OPENAI(D362,"positive; negative; neutral. based on the sentiment that the news represents for the financial market and its investors",FALSE)),"neutral")</f>
        <v>neutral</v>
      </c>
    </row>
    <row r="363">
      <c r="A363" t="inlineStr">
        <is>
          <t>./articles/CBMiP2h0dHBzOi8vd3d3LmNuYmMuY29tLzIwMjMvMDUvMDMvYWRwLWpvYnMtcmVwb3J0LWFwcmlsLTIwMjMuaHRtbNIBQ2h0dHBzOi8vd3d3LmNuYmMuY29tL2FtcC8yMDIzLzA1LzAzL2FkcC1qb2JzLXJlcG9ydC1hcHJpbC0yMDIzLmh0bWw?hl=en-US&amp;gl=US&amp;ceid=US%3Aen</t>
        </is>
      </c>
      <c r="B363" t="inlineStr">
        <is>
          <t>https://encrypted-tbn0.gstatic.com/faviconV2?url=https://www.cnbc.com&amp;client=NEWS_360&amp;size=96&amp;type=FAVICON&amp;fallback_opts=TYPE,SIZE,URL</t>
        </is>
      </c>
      <c r="C363" t="inlineStr">
        <is>
          <t>CNBC</t>
        </is>
      </c>
      <c r="D363" t="inlineStr">
        <is>
          <t>Private payrolls surged by 296,000 in April, much higher than expected, ADP says</t>
        </is>
      </c>
      <c r="E363" s="2" t="n">
        <v>45049.510462963</v>
      </c>
      <c r="F363" t="inlineStr">
        <is>
          <t>eng</t>
        </is>
      </c>
      <c r="G363" t="str">
        <f>IFERROR(ROWSDUMMYFUNCTION(CLASSIFY_OPENAI(D363,"positive; negative; neutral. based on the sentiment that the news represents for the financial market and its investors",FALSE)),"positive")</f>
        <v>positive</v>
      </c>
    </row>
    <row r="364">
      <c r="A364" t="inlineStr">
        <is>
          <t>./articles/CBMibGh0dHBzOi8vd3d3LnJldXRlcnMuY29tL2J1c2luZXNzL2ZpbmFuY2UvdXMtcmVnaW9uYWwtYmFuay1zdG9ja3Mtdm9sYXRpbGUtaW52ZXN0b3JzLWV5ZS1mZWQtbWVldC0yMDIzLTA1LTAzL9IBAA?hl=en-US&amp;gl=US&amp;ceid=US%3Aen</t>
        </is>
      </c>
      <c r="B364" t="inlineStr">
        <is>
          <t>https://encrypted-tbn2.gstatic.com/faviconV2?url=https://www.reuters.com&amp;client=NEWS_360&amp;size=96&amp;type=FAVICON&amp;fallback_opts=TYPE,SIZE,URL</t>
        </is>
      </c>
      <c r="C364" t="inlineStr">
        <is>
          <t>Reuters</t>
        </is>
      </c>
      <c r="D364" t="inlineStr">
        <is>
          <t>US regional bank stocks volatile as investors eye Fed meet</t>
        </is>
      </c>
      <c r="E364" s="2" t="n">
        <v>45049.5131944444</v>
      </c>
      <c r="F364" t="inlineStr">
        <is>
          <t>eng</t>
        </is>
      </c>
      <c r="G364" t="str">
        <f>IFERROR(ROWSDUMMYFUNCTION(CLASSIFY_OPENAI(D364,"positive; negative; neutral. based on the sentiment that the news represents for the financial market and its investors",FALSE)),"neutral")</f>
        <v>neutral</v>
      </c>
    </row>
    <row r="365">
      <c r="A365" t="inlineStr">
        <is>
          <t>./articles/CBMiYmh0dHBzOi8vd3d3LnRpcHJhbmtzLmNvbS9uZXdzL2FydGljbGUvc29maS1uYXNkYXFzb2ZpLXN0b2NrLWhlcmVzLXdoYXQtdGVjaG5pY2FsLWluZGljYXRvcnMtcmV2ZWFs0gEA?hl=en-US&amp;gl=US&amp;ceid=US%3Aen</t>
        </is>
      </c>
      <c r="B365" t="inlineStr">
        <is>
          <t>https://encrypted-tbn2.gstatic.com/faviconV2?url=https://www.tipranks.com&amp;client=NEWS_360&amp;size=96&amp;type=FAVICON&amp;fallback_opts=TYPE,SIZE,URL</t>
        </is>
      </c>
      <c r="C365" t="inlineStr">
        <is>
          <t>TipRanks</t>
        </is>
      </c>
      <c r="D365" t="inlineStr">
        <is>
          <t>SoFi (NASDAQ:SOFI) Stock: Here’s What Technical Indicators Reveal</t>
        </is>
      </c>
      <c r="E365" s="2" t="n">
        <v>45049.5144560185</v>
      </c>
      <c r="F365" t="inlineStr">
        <is>
          <t>eng</t>
        </is>
      </c>
      <c r="G365" t="str">
        <f>IFERROR(ROWSDUMMYFUNCTION(CLASSIFY_OPENAI(D365,"positive; negative; neutral. based on the sentiment that the news represents for the financial market and its investors",FALSE)),"neutral")</f>
        <v>neutral</v>
      </c>
    </row>
    <row r="366">
      <c r="A366" t="inlineStr">
        <is>
          <t>./articles/CBMiWmh0dHBzOi8vc2Vla2luZ2FscGhhLmNvbS9uZXdzLzM5NjQzOTgtYXBwbGUtbGlrZWx5LXNvbGlkLXJlc3VsdHMtdmFsdWF0aW9uLWEtY29uY2Vybi1iYWlyZNIBAA?hl=en-US&amp;gl=US&amp;ceid=US%3Aen</t>
        </is>
      </c>
      <c r="B366" t="inlineStr">
        <is>
          <t>https://encrypted-tbn3.gstatic.com/faviconV2?url=https://seekingalpha.com&amp;client=NEWS_360&amp;size=96&amp;type=FAVICON&amp;fallback_opts=TYPE,SIZE,URL</t>
        </is>
      </c>
      <c r="C366" t="inlineStr">
        <is>
          <t>Seeking Alpha</t>
        </is>
      </c>
      <c r="D366" t="inlineStr">
        <is>
          <t>Apple likely to report 'solid' results, but valuation a concern: Baird (NASDAQ:AAPL)</t>
        </is>
      </c>
      <c r="E366" s="2" t="n">
        <v>45049.5154976852</v>
      </c>
      <c r="F366" t="inlineStr">
        <is>
          <t>eng</t>
        </is>
      </c>
      <c r="G366" t="str">
        <f>IFERROR(ROWSDUMMYFUNCTION(CLASSIFY_OPENAI(D366,"positive; negative; neutral. based on the sentiment that the news represents for the financial market and its investors",FALSE)),"neutral")</f>
        <v>neutral</v>
      </c>
    </row>
    <row r="367">
      <c r="A367" t="inlineStr">
        <is>
          <t>./articles/CBMic2h0dHBzOi8vd3d3Lm5vdGF0ZXNsYWFwcC5jb20vbmV3cy8xMzg4L3Rlc2xhLWFkanVzdHMtcHJpY2VzLXVwd2FyZC1pbi1zZXZlcmFsLW1hcmtldHMtYW1pZC1keW5hbWljLXByaWNpbmctc3RyYXRlZ3nSAQA?hl=en-US&amp;gl=US&amp;ceid=US%3Aen</t>
        </is>
      </c>
      <c r="B367" t="inlineStr">
        <is>
          <t>https://encrypted-tbn3.gstatic.com/faviconV2?url=https://www.notateslaapp.com&amp;client=NEWS_360&amp;size=96&amp;type=FAVICON&amp;fallback_opts=TYPE,SIZE,URL</t>
        </is>
      </c>
      <c r="C367" t="inlineStr">
        <is>
          <t>Not a Tesla App</t>
        </is>
      </c>
      <c r="D367" t="inlineStr">
        <is>
          <t>Tesla Adjusts Prices Upward in Several Markets Amid Dynamic Pricing Strategy</t>
        </is>
      </c>
      <c r="E367" s="2" t="n">
        <v>45049.5209027778</v>
      </c>
      <c r="F367" t="inlineStr">
        <is>
          <t>eng</t>
        </is>
      </c>
      <c r="G367" t="str">
        <f>IFERROR(ROWSDUMMYFUNCTION(CLASSIFY_OPENAI(D367,"positive; negative; neutral. based on the sentiment that the news represents for the financial market and its investors",FALSE)),"neutral")</f>
        <v>neutral</v>
      </c>
    </row>
    <row r="368">
      <c r="A368" t="inlineStr">
        <is>
          <t>./articles/CBMiUmh0dHBzOi8vZmluYW5jZS55YWhvby5jb20vbmV3cy91LXByaXZhdGUtcGF5cm9sbHMtYmVhdC1leHBlY3RhdGlvbnMtMTIzMTQ4OTc1Lmh0bWzSAVpodHRwczovL2ZpbmFuY2UueWFob28uY29tL2FtcGh0bWwvbmV3cy91LXByaXZhdGUtcGF5cm9sbHMtYmVhdC1leHBlY3RhdGlvbnMtMTIzMTQ4OTc1Lmh0bWw?hl=en-US&amp;gl=US&amp;ceid=US%3Aen</t>
        </is>
      </c>
      <c r="B368" t="inlineStr">
        <is>
          <t>https://encrypted-tbn1.gstatic.com/faviconV2?url=https://finance.yahoo.com&amp;client=NEWS_360&amp;size=96&amp;type=FAVICON&amp;fallback_opts=TYPE,SIZE,URL</t>
        </is>
      </c>
      <c r="C368" t="inlineStr">
        <is>
          <t>Yahoo Finance</t>
        </is>
      </c>
      <c r="D368" t="inlineStr">
        <is>
          <t>US private payrolls increase solidly; wage growth cools</t>
        </is>
      </c>
      <c r="E368" s="2" t="n">
        <v>45049.5220833333</v>
      </c>
      <c r="F368" t="inlineStr">
        <is>
          <t>eng</t>
        </is>
      </c>
      <c r="G368" t="str">
        <f>IFERROR(ROWSDUMMYFUNCTION(CLASSIFY_OPENAI(D368,"positive; negative; neutral. based on the sentiment that the news represents for the financial market and its investors",FALSE)),"neutral")</f>
        <v>neutral</v>
      </c>
    </row>
    <row r="369">
      <c r="A369" t="inlineStr">
        <is>
          <t>./articles/CBMiUmh0dHBzOi8vZmluYW5jZS55YWhvby5jb20vbmV3cy91LXByaXZhdGUtcGF5cm9sbHMtYmVhdC1leHBlY3RhdGlvbnMtMTIzMTQ4OTc1Lmh0bWzSAVpodHRwczovL2ZpbmFuY2UueWFob28uY29tL2FtcGh0bWwvbmV3cy91LXByaXZhdGUtcGF5cm9sbHMtYmVhdC1leHBlY3RhdGlvbnMtMTIzMTQ4OTc1Lmh0bWw?hl=en-US&amp;gl=US&amp;ceid=US%3Aen</t>
        </is>
      </c>
      <c r="B369" t="inlineStr">
        <is>
          <t>https://encrypted-tbn1.gstatic.com/faviconV2?url=https://finance.yahoo.com&amp;client=NEWS_360&amp;size=96&amp;type=FAVICON&amp;fallback_opts=TYPE,SIZE,URL</t>
        </is>
      </c>
      <c r="C369" t="inlineStr">
        <is>
          <t>Yahoo Finance</t>
        </is>
      </c>
      <c r="D369" t="inlineStr">
        <is>
          <t>US services sector still growing; inflation remains sticky</t>
        </is>
      </c>
      <c r="E369" s="2" t="n">
        <v>45049.5220833333</v>
      </c>
      <c r="F369" t="inlineStr">
        <is>
          <t>eng</t>
        </is>
      </c>
      <c r="G369" t="str">
        <f>IFERROR(ROWSDUMMYFUNCTION(CLASSIFY_OPENAI(D369,"positive; negative; neutral. based on the sentiment that the news represents for the financial market and its investors",FALSE)),"neutral")</f>
        <v>neutral</v>
      </c>
    </row>
    <row r="370">
      <c r="A370" t="inlineStr">
        <is>
          <t>./articles/CBMiTGh0dHBzOi8vd3d3LnRpcHJhbmtzLmNvbS9uZXdzL3l1bS1icmFuZHMtZHJvcHMtYXMtcTEtZWFybmluZ3MtbWlzcy1lc3RpbWF0ZXPSAQA?hl=en-US&amp;gl=US&amp;ceid=US%3Aen</t>
        </is>
      </c>
      <c r="B370" t="inlineStr">
        <is>
          <t>https://encrypted-tbn2.gstatic.com/faviconV2?url=https://www.tipranks.com&amp;client=NEWS_360&amp;size=96&amp;type=FAVICON&amp;fallback_opts=TYPE,SIZE,URL</t>
        </is>
      </c>
      <c r="C370" t="inlineStr">
        <is>
          <t>TipRanks</t>
        </is>
      </c>
      <c r="D370" t="inlineStr">
        <is>
          <t>Yum! Brands Drops as Q1 Earnings Miss Estimates</t>
        </is>
      </c>
      <c r="E370" s="2" t="n">
        <v>45049.5227777778</v>
      </c>
      <c r="F370" t="inlineStr">
        <is>
          <t>eng</t>
        </is>
      </c>
      <c r="G370" t="str">
        <f>IFERROR(ROWSDUMMYFUNCTION(CLASSIFY_OPENAI(D370,"positive; negative; neutral. based on the sentiment that the news represents for the financial market and its investors",FALSE)),"negative")</f>
        <v>negative</v>
      </c>
    </row>
    <row r="371">
      <c r="A371" t="inlineStr">
        <is>
          <t>./articles/CBMiWGh0dHBzOi8vd3d3LmJ1c2luZXNzaW5zaWRlci5jb20vdXMtYmFua2luZy1jcmlzaXMtZmlyc3QtcmVwdWJsaWMtanBtb3JnYW4tcGFjd2VzdC0yMDIzLTXSAVxodHRwczovL3d3dy5idXNpbmVzc2luc2lkZXIuY29tL3VzLWJhbmtpbmctY3Jpc2lzLWZpcnN0LXJlcHVibGljLWpwbW9yZ2FuLXBhY3dlc3QtMjAyMy01P2FtcA?hl=en-US&amp;gl=US&amp;ceid=US%3Aen</t>
        </is>
      </c>
      <c r="B371" t="inlineStr">
        <is>
          <t>https://encrypted-tbn3.gstatic.com/faviconV2?url=https://www.businessinsider.com&amp;client=NEWS_360&amp;size=96&amp;type=FAVICON&amp;fallback_opts=TYPE,SIZE,URL</t>
        </is>
      </c>
      <c r="C371" t="inlineStr">
        <is>
          <t>Business Insider</t>
        </is>
      </c>
      <c r="D371" t="inlineStr">
        <is>
          <t>The US banking crisis seems destined to go on forever</t>
        </is>
      </c>
      <c r="E371" s="2" t="n">
        <v>45049.5243055556</v>
      </c>
      <c r="F371" t="inlineStr">
        <is>
          <t>eng</t>
        </is>
      </c>
      <c r="G371" t="str">
        <f>IFERROR(ROWSDUMMYFUNCTION(CLASSIFY_OPENAI(D371,"positive; negative; neutral. based on the sentiment that the news represents for the financial market and its investors",FALSE)),"negative")</f>
        <v>negative</v>
      </c>
    </row>
    <row r="372">
      <c r="A372" t="inlineStr">
        <is>
          <t>./articles/CBMiX2h0dHBzOi8vd3d3LmNuYmMuY29tLzIwMjMvMDUvMDMvZml2ZS1yZWFzb25zLXdoeS1yZWdpb25hbC1iYW5rLXN0b2NrLWludmVzdG9ycy1hcmUtd29ycmllZC5odG1s0gEA?hl=en-US&amp;gl=US&amp;ceid=US%3Aen</t>
        </is>
      </c>
      <c r="B372" t="inlineStr">
        <is>
          <t>https://encrypted-tbn0.gstatic.com/faviconV2?url=https://www.cnbc.com&amp;client=NEWS_360&amp;size=96&amp;type=FAVICON&amp;fallback_opts=TYPE,SIZE,URL</t>
        </is>
      </c>
      <c r="C372" t="inlineStr">
        <is>
          <t>CNBC</t>
        </is>
      </c>
      <c r="D372" t="inlineStr">
        <is>
          <t>Five reasons why regional bank stock investors are worried</t>
        </is>
      </c>
      <c r="E372" s="2" t="n">
        <v>45049.5257407407</v>
      </c>
      <c r="F372" t="inlineStr">
        <is>
          <t>eng</t>
        </is>
      </c>
      <c r="G372" t="str">
        <f>IFERROR(ROWSDUMMYFUNCTION(CLASSIFY_OPENAI(D372,"positive; negative; neutral. based on the sentiment that the news represents for the financial market and its investors",FALSE)),"negative")</f>
        <v>negative</v>
      </c>
    </row>
    <row r="373">
      <c r="A373" t="inlineStr">
        <is>
          <t>./articles/CBMiiAFodHRwczovL3d3dy5meHN0cmVldC5jb20vbmV3cy9zcC01MDAtbmV3cy1mb3JlY2FzdC1pbmRleC1mbGF0LWFoZWFkLW9mLWZlZC1yYXRlLWFubm91bmNlbWVudC1idXQtZXhwZWN0LWRvd250cmVuZC10by11bmZvbGQtMjAyMzA1MDMxMjM30gGMAWh0dHBzOi8vd3d3LmZ4c3RyZWV0LmNvbS9hbXAvbmV3cy9zcC01MDAtbmV3cy1mb3JlY2FzdC1pbmRleC1mbGF0LWFoZWFkLW9mLWZlZC1yYXRlLWFubm91bmNlbWVudC1idXQtZXhwZWN0LWRvd250cmVuZC10by11bmZvbGQtMjAyMzA1MDMxMjM3?hl=en-US&amp;gl=US&amp;ceid=US%3Aen</t>
        </is>
      </c>
      <c r="B373" t="inlineStr">
        <is>
          <t>https://encrypted-tbn3.gstatic.com/faviconV2?url=https://www.fxstreet.com&amp;client=NEWS_360&amp;size=96&amp;type=FAVICON&amp;fallback_opts=TYPE,SIZE,URL</t>
        </is>
      </c>
      <c r="C373" t="inlineStr">
        <is>
          <t>FXStreet</t>
        </is>
      </c>
      <c r="D373" t="inlineStr">
        <is>
          <t>S&amp;P 500 News &amp; Forecast: Index flat ahead of Fed rate announcement, but expect downtrend to unfold</t>
        </is>
      </c>
      <c r="E373" s="2" t="n">
        <v>45049.5263194444</v>
      </c>
      <c r="F373" t="inlineStr">
        <is>
          <t>eng</t>
        </is>
      </c>
      <c r="G373" t="str">
        <f>IFERROR(ROWSDUMMYFUNCTION(CLASSIFY_OPENAI(D373,"positive; negative; neutral. based on the sentiment that the news represents for the financial market and its investors",FALSE)),"negative")</f>
        <v>negative</v>
      </c>
    </row>
    <row r="374">
      <c r="A374" t="inlineStr">
        <is>
          <t>./articles/CBMiZ2h0dHBzOi8vd3d3LmNuYmMuY29tLzIwMjMvMDUvMDMvb2xpdmUtZ2FyZGVuLW93bmVyLWRhcmRlbi1yZXN0YXVyYW50cy1idXlzLXJ1dGhzLWNocmlzLXN0ZWFrLWhvdXNlLmh0bWzSAWtodHRwczovL3d3dy5jbmJjLmNvbS9hbXAvMjAyMy8wNS8wMy9vbGl2ZS1nYXJkZW4tb3duZXItZGFyZGVuLXJlc3RhdXJhbnRzLWJ1eXMtcnV0aHMtY2hyaXMtc3RlYWstaG91c2UuaHRtbA?hl=en-US&amp;gl=US&amp;ceid=US%3Aen</t>
        </is>
      </c>
      <c r="B374" t="inlineStr">
        <is>
          <t>https://encrypted-tbn0.gstatic.com/faviconV2?url=https://www.cnbc.com&amp;client=NEWS_360&amp;size=96&amp;type=FAVICON&amp;fallback_opts=TYPE,SIZE,URL</t>
        </is>
      </c>
      <c r="C374" t="inlineStr">
        <is>
          <t>CNBC</t>
        </is>
      </c>
      <c r="D374" t="inlineStr">
        <is>
          <t>Olive Garden owner Darden Restaurants buys Ruth's Chris Steak House for $715 million</t>
        </is>
      </c>
      <c r="E374" s="2" t="n">
        <v>45049.5265162037</v>
      </c>
      <c r="F374" t="inlineStr">
        <is>
          <t>eng</t>
        </is>
      </c>
      <c r="G374" t="str">
        <f>IFERROR(ROWSDUMMYFUNCTION(CLASSIFY_OPENAI(D374,"positive; negative; neutral. based on the sentiment that the news represents for the financial market and its investors",FALSE)),"Neutral")</f>
        <v>Neutral</v>
      </c>
    </row>
    <row r="375">
      <c r="A375" t="inlineStr">
        <is>
          <t>./articles/CBMiP2h0dHBzOi8vd3d3LmNuYmMuY29tLzIwMjMvMDUvMDMvamota2VudnVlLWlwby13aGF0LXRvLWtub3cuaHRtbNIBQ2h0dHBzOi8vd3d3LmNuYmMuY29tL2FtcC8yMDIzLzA1LzAzL2pqLWtlbnZ1ZS1pcG8td2hhdC10by1rbm93Lmh0bWw?hl=en-US&amp;gl=US&amp;ceid=US%3Aen</t>
        </is>
      </c>
      <c r="B375" t="inlineStr">
        <is>
          <t>https://encrypted-tbn0.gstatic.com/faviconV2?url=https://www.cnbc.com&amp;client=NEWS_360&amp;size=96&amp;type=FAVICON&amp;fallback_opts=TYPE,SIZE,URL</t>
        </is>
      </c>
      <c r="C375" t="inlineStr">
        <is>
          <t>CNBC</t>
        </is>
      </c>
      <c r="D375" t="inlineStr">
        <is>
          <t>J&amp;J spinoff Kenvue prices IPO at $22, toward the top end of expected range</t>
        </is>
      </c>
      <c r="E375" s="2" t="n">
        <v>45049.5268518519</v>
      </c>
      <c r="F375" t="inlineStr">
        <is>
          <t>eng</t>
        </is>
      </c>
      <c r="G375" t="str">
        <f>IFERROR(ROWSDUMMYFUNCTION(CLASSIFY_OPENAI(D375,"positive; negative; neutral. based on the sentiment that the news represents for the financial market and its investors",FALSE)),"Neutral")</f>
        <v>Neutral</v>
      </c>
    </row>
    <row r="376">
      <c r="A376" t="inlineStr">
        <is>
          <t>./articles/CBMiWWh0dHBzOi8vd3d3LmJhbmtyYXRlLmNvbS9tb3J0Z2FnZXMvdG9kYXlzLXJhdGVzL3JlZmluYW5jZS1yYXRlcy1mb3Itd2VkbmVzZGF5LW1heS0zLTIwMjMv0gEA?hl=en-US&amp;gl=US&amp;ceid=US%3Aen</t>
        </is>
      </c>
      <c r="B376" t="inlineStr">
        <is>
          <t>https://encrypted-tbn1.gstatic.com/faviconV2?url=https://www.bankrate.com&amp;client=NEWS_360&amp;size=96&amp;type=FAVICON&amp;fallback_opts=TYPE,SIZE,URL</t>
        </is>
      </c>
      <c r="C376" t="inlineStr">
        <is>
          <t>Bankrate.com</t>
        </is>
      </c>
      <c r="D376" t="inlineStr">
        <is>
          <t>Today's mortgage refinance rates dips | May 3, 2023</t>
        </is>
      </c>
      <c r="E376" s="2" t="n">
        <v>45049.5271875</v>
      </c>
      <c r="F376" t="inlineStr">
        <is>
          <t>eng</t>
        </is>
      </c>
      <c r="G376" t="str">
        <f>IFERROR(ROWSDUMMYFUNCTION(CLASSIFY_OPENAI(D376,"positive; negative; neutral. based on the sentiment that the news represents for the financial market and its investors",FALSE)),"neutral")</f>
        <v>neutral</v>
      </c>
    </row>
    <row r="377">
      <c r="A377" t="inlineStr">
        <is>
          <t>./articles/CBMiWmh0dHBzOi8vd3d3LmJlbnppbmdhLmNvbS9uZXdzL2Vhcm5pbmdzLzIzLzA1LzMyMTg0ODkyL3doeS1zdGFyYnVja3Mtc3RvY2staXMtc2xpZGluZy10b2RhedIBLWh0dHBzOi8vd3d3LmJlbnppbmdhLmNvbS9hbXAvY29udGVudC8zMjE4NDg5Mg?hl=en-US&amp;gl=US&amp;ceid=US%3Aen</t>
        </is>
      </c>
      <c r="B377" t="inlineStr">
        <is>
          <t>https://encrypted-tbn3.gstatic.com/faviconV2?url=https://www.benzinga.com&amp;client=NEWS_360&amp;size=96&amp;type=FAVICON&amp;fallback_opts=TYPE,SIZE,URL</t>
        </is>
      </c>
      <c r="C377" t="inlineStr">
        <is>
          <t>Benzinga</t>
        </is>
      </c>
      <c r="D377" t="inlineStr">
        <is>
          <t>Why Starbucks Stock Is Sliding Today - Starbucks (NASDAQ:SBUX)</t>
        </is>
      </c>
      <c r="E377" s="2" t="n">
        <v>45049.5299652778</v>
      </c>
      <c r="F377" t="inlineStr">
        <is>
          <t>eng</t>
        </is>
      </c>
      <c r="G377" t="str">
        <f>IFERROR(ROWSDUMMYFUNCTION(CLASSIFY_OPENAI(D377,"positive; negative; neutral. based on the sentiment that the news represents for the financial market and its investors",FALSE)),"negative")</f>
        <v>negative</v>
      </c>
    </row>
    <row r="378">
      <c r="A378" t="inlineStr">
        <is>
          <t>./articles/CBMiWmh0dHBzOi8vd3d3LmJlbnppbmdhLmNvbS9uZXdzLzIzLzA1LzMyMTg1Mzg0L3doeS1pbW11bm9nZW4tc3RvY2staXMtYmxhc3Rpbmctb2ZmLXdlZG5lc2RhedIBLWh0dHBzOi8vd3d3LmJlbnppbmdhLmNvbS9hbXAvY29udGVudC8zMjE4NTM4NA?hl=en-US&amp;gl=US&amp;ceid=US%3Aen</t>
        </is>
      </c>
      <c r="B378" t="inlineStr">
        <is>
          <t>https://encrypted-tbn3.gstatic.com/faviconV2?url=https://www.benzinga.com&amp;client=NEWS_360&amp;size=96&amp;type=FAVICON&amp;fallback_opts=TYPE,SIZE,URL</t>
        </is>
      </c>
      <c r="C378" t="inlineStr">
        <is>
          <t>Benzinga</t>
        </is>
      </c>
      <c r="D378" t="inlineStr">
        <is>
          <t>Why ImmunoGen Stock Is Blasting Off Wednesday - Immunogen (NASDAQ:IMGN)</t>
        </is>
      </c>
      <c r="E378" s="2" t="n">
        <v>45049.5304398148</v>
      </c>
      <c r="F378" t="inlineStr">
        <is>
          <t>eng</t>
        </is>
      </c>
      <c r="G378" t="str">
        <f>IFERROR(ROWSDUMMYFUNCTION(CLASSIFY_OPENAI(D378,"positive; negative; neutral. based on the sentiment that the news represents for the financial market and its investors",FALSE)),"positive")</f>
        <v>positive</v>
      </c>
    </row>
    <row r="379">
      <c r="A379" t="inlineStr">
        <is>
          <t>./articles/CBMiRWh0dHBzOi8vd3d3LmZ4c3RyZWV0LmNvbS9hbmFseXNpcy9hLXByb21pc2luZy1nb2xkLXRyZW5kLTIwMjMwNTAzMTI0NNIBSWh0dHBzOi8vd3d3LmZ4c3RyZWV0LmNvbS9hbXAvYW5hbHlzaXMvYS1wcm9taXNpbmctZ29sZC10cmVuZC0yMDIzMDUwMzEyNDQ?hl=en-US&amp;gl=US&amp;ceid=US%3Aen</t>
        </is>
      </c>
      <c r="B379" t="inlineStr">
        <is>
          <t>https://encrypted-tbn3.gstatic.com/faviconV2?url=https://www.fxstreet.com&amp;client=NEWS_360&amp;size=96&amp;type=FAVICON&amp;fallback_opts=TYPE,SIZE,URL</t>
        </is>
      </c>
      <c r="C379" t="inlineStr">
        <is>
          <t>FXStreet</t>
        </is>
      </c>
      <c r="D379" t="inlineStr">
        <is>
          <t>A promising Gold trend</t>
        </is>
      </c>
      <c r="E379" s="2" t="n">
        <v>45049.5308796296</v>
      </c>
      <c r="F379" t="inlineStr">
        <is>
          <t>eng</t>
        </is>
      </c>
      <c r="G379" t="str">
        <f>IFERROR(ROWSDUMMYFUNCTION(CLASSIFY_OPENAI(D379,"positive; negative; neutral. based on the sentiment that the news represents for the financial market and its investors",FALSE)),"positive")</f>
        <v>positive</v>
      </c>
    </row>
    <row r="380">
      <c r="A380" t="inlineStr">
        <is>
          <t>./articles/CBMiY2h0dHBzOi8vd3d3LmNuYmMuY29tLzIwMjMvMDUvMDMvd2VkbmVzZGF5cy1iaWdnZXN0LXdhbGwtc3RyZWV0LWFuYWx5c3QtY2FsbHMtYWFwbC1kaXMtYW1kLWNvaW4uaHRtbNIBAA?hl=en-US&amp;gl=US&amp;ceid=US%3Aen</t>
        </is>
      </c>
      <c r="B380" t="inlineStr">
        <is>
          <t>https://encrypted-tbn0.gstatic.com/faviconV2?url=https://www.cnbc.com&amp;client=NEWS_360&amp;size=96&amp;type=FAVICON&amp;fallback_opts=TYPE,SIZE,URL</t>
        </is>
      </c>
      <c r="C380" t="inlineStr">
        <is>
          <t>CNBC</t>
        </is>
      </c>
      <c r="D380" t="inlineStr">
        <is>
          <t>Wednesday's biggest Wall Street analyst calls: AAPL, DIS, AMD, COIN</t>
        </is>
      </c>
      <c r="E380" s="2" t="n">
        <v>45049.5327083333</v>
      </c>
      <c r="F380" t="inlineStr">
        <is>
          <t>eng</t>
        </is>
      </c>
      <c r="G380" t="str">
        <f>IFERROR(ROWSDUMMYFUNCTION(CLASSIFY_OPENAI(D380,"positive; negative; neutral. based on the sentiment that the news represents for the financial market and its investors",FALSE)),"neutral")</f>
        <v>neutral</v>
      </c>
    </row>
    <row r="381">
      <c r="A381" t="inlineStr">
        <is>
          <t>./articles/CBMiTmh0dHBzOi8vZmluYW5jZS55YWhvby5jb20vbmV3cy90cmVhc3VyeS1mbGFncy1iaWdnZXItc2FsZXMtc29vbi0xMjQ5NDYxODIuaHRtbNIBVmh0dHBzOi8vZmluYW5jZS55YWhvby5jb20vYW1waHRtbC9uZXdzL3RyZWFzdXJ5LWZsYWdzLWJpZ2dlci1zYWxlcy1zb29uLTEyNDk0NjE4Mi5odG1s?hl=en-US&amp;gl=US&amp;ceid=US%3Aen</t>
        </is>
      </c>
      <c r="B381" t="inlineStr">
        <is>
          <t>https://encrypted-tbn1.gstatic.com/faviconV2?url=https://finance.yahoo.com&amp;client=NEWS_360&amp;size=96&amp;type=FAVICON&amp;fallback_opts=TYPE,SIZE,URL</t>
        </is>
      </c>
      <c r="C381" t="inlineStr">
        <is>
          <t>Yahoo Finance</t>
        </is>
      </c>
      <c r="D381" t="inlineStr">
        <is>
          <t>Treasury Flags Bigger Sales as Soon as August, Buybacks in 2024</t>
        </is>
      </c>
      <c r="E381" s="2" t="n">
        <v>45049.5345601852</v>
      </c>
      <c r="F381" t="inlineStr">
        <is>
          <t>eng</t>
        </is>
      </c>
      <c r="G381" t="str">
        <f>IFERROR(ROWSDUMMYFUNCTION(CLASSIFY_OPENAI(D381,"positive; negative; neutral. based on the sentiment that the news represents for the financial market and its investors",FALSE)),"neutral")</f>
        <v>neutral</v>
      </c>
    </row>
    <row r="382">
      <c r="A382" t="inlineStr">
        <is>
          <t>./articles/CBMiWmh0dHBzOi8vd3d3LmNubi5jb20vMjAyMy8wNS8wMy9vcGluaW9ucy9mZWQtaW50ZXJlc3QtcmF0ZXMtYmFua2luZy1jcmlzaXMtemFuZGkvaW5kZXguaHRtbNIBAA?hl=en-US&amp;gl=US&amp;ceid=US%3Aen</t>
        </is>
      </c>
      <c r="B382" t="inlineStr">
        <is>
          <t>https://encrypted-tbn2.gstatic.com/faviconV2?url=https://www.cnn.com&amp;client=NEWS_360&amp;size=96&amp;type=FAVICON&amp;fallback_opts=TYPE,SIZE,URL</t>
        </is>
      </c>
      <c r="C382" t="inlineStr">
        <is>
          <t>CNN</t>
        </is>
      </c>
      <c r="D382" t="inlineStr">
        <is>
          <t>Opinion: It makes no sense for the Fed to raise interest rates this week</t>
        </is>
      </c>
      <c r="E382" s="2" t="n">
        <v>45049.5354166667</v>
      </c>
      <c r="F382" t="inlineStr">
        <is>
          <t>eng</t>
        </is>
      </c>
      <c r="G382" t="str">
        <f>IFERROR(ROWSDUMMYFUNCTION(CLASSIFY_OPENAI(D382,"positive; negative; neutral. based on the sentiment that the news represents for the financial market and its investors",FALSE)),"negative")</f>
        <v>negative</v>
      </c>
    </row>
    <row r="383">
      <c r="A383" t="inlineStr">
        <is>
          <t>./articles/CCAiC1daSnJuWnRtaWhVmAEB?hl=en-US&amp;gl=US&amp;ceid=US%3Aen</t>
        </is>
      </c>
      <c r="B383" t="inlineStr">
        <is>
          <t>https://yt3.ggpht.com/-kcohSPXknvrybix3K6ayjkT3_vn0Hily7cED3KwrlYzXYNzTXrgmg4ea04Yurmzkgk04A6j3Rg=s0-h14</t>
        </is>
      </c>
      <c r="C383" t="inlineStr">
        <is>
          <t>Bloomberg Television</t>
        </is>
      </c>
      <c r="D383" t="inlineStr">
        <is>
          <t>ADP: US Firms Added 296000 Jobs in April</t>
        </is>
      </c>
      <c r="E383" s="2" t="n">
        <v>45049.5362152778</v>
      </c>
      <c r="F383" t="inlineStr">
        <is>
          <t>eng</t>
        </is>
      </c>
      <c r="G383" t="str">
        <f>IFERROR(ROWSDUMMYFUNCTION(CLASSIFY_OPENAI(D383,"positive; negative; neutral. based on the sentiment that the news represents for the financial market and its investors",FALSE)),"positive")</f>
        <v>positive</v>
      </c>
    </row>
    <row r="384">
      <c r="A384" t="inlineStr">
        <is>
          <t>./articles/CBMiVGh0dHBzOi8vd3d3LmNubi5jb20vMjAyMy8wNS8wMy9oZWFsdGgvYWx6aGVpbWVycy1kcnVnLWRvbmFuZW1hYi1lbGktbGlsbHkvaW5kZXguaHRtbNIBWGh0dHBzOi8vYW1wLmNubi5jb20vY25uLzIwMjMvMDUvMDMvaGVhbHRoL2FsemhlaW1lcnMtZHJ1Zy1kb25hbmVtYWItZWxpLWxpbGx5L2luZGV4Lmh0bWw?hl=en-US&amp;gl=US&amp;ceid=US%3Aen</t>
        </is>
      </c>
      <c r="B384" t="inlineStr">
        <is>
          <t>https://encrypted-tbn2.gstatic.com/faviconV2?url=https://www.cnn.com&amp;client=NEWS_360&amp;size=96&amp;type=FAVICON&amp;fallback_opts=TYPE,SIZE,URL</t>
        </is>
      </c>
      <c r="C384" t="inlineStr">
        <is>
          <t>CNN</t>
        </is>
      </c>
      <c r="D384" t="inlineStr">
        <is>
          <t>Experimental Alzheimer's drug slows cognitive declines in large trial, drugmaker Eli Lilly says</t>
        </is>
      </c>
      <c r="E384" s="2" t="n">
        <v>45049.5368055556</v>
      </c>
      <c r="F384" t="inlineStr">
        <is>
          <t>eng</t>
        </is>
      </c>
      <c r="G384" t="str">
        <f>IFERROR(ROWSDUMMYFUNCTION(CLASSIFY_OPENAI(D384,"positive; negative; neutral. based on the sentiment that the news represents for the financial market and its investors",FALSE)),"positive")</f>
        <v>positive</v>
      </c>
    </row>
    <row r="385">
      <c r="A385" t="inlineStr">
        <is>
          <t>./articles/CBMid2h0dHBzOi8vd3d3LmNuYmMuY29tLzIwMjMvMDUvMDMvdGhpcy1zdG9jay13YXMtaGl0LWJ5LXRoZS1lbWVyZ2luZy1haS10aHJlYXQtYnV0LW5vdy1ib2ZhLXNheXMtaXRzLWEtc2NyZWFtaW5nLWJ1eS5odG1s0gEA?hl=en-US&amp;gl=US&amp;ceid=US%3Aen</t>
        </is>
      </c>
      <c r="B385" t="inlineStr">
        <is>
          <t>https://encrypted-tbn0.gstatic.com/faviconV2?url=https://www.cnbc.com&amp;client=NEWS_360&amp;size=96&amp;type=FAVICON&amp;fallback_opts=TYPE,SIZE,URL</t>
        </is>
      </c>
      <c r="C385" t="inlineStr">
        <is>
          <t>CNBC</t>
        </is>
      </c>
      <c r="D385" t="inlineStr">
        <is>
          <t>This education stock was hit by the emerging A.I. threat, but now BofA calls it a screaming buy</t>
        </is>
      </c>
      <c r="E385" s="2" t="n">
        <v>45049.5384375</v>
      </c>
      <c r="F385" t="inlineStr">
        <is>
          <t>eng</t>
        </is>
      </c>
      <c r="G385" t="str">
        <f>IFERROR(ROWSDUMMYFUNCTION(CLASSIFY_OPENAI(D385,"positive; negative; neutral. based on the sentiment that the news represents for the financial market and its investors",FALSE)),"positive")</f>
        <v>positive</v>
      </c>
    </row>
    <row r="386">
      <c r="A386" t="inlineStr">
        <is>
          <t>./articles/CBMihwFodHRwczovL3d3dy5meHN0cmVldC5jb20vYW5hbHlzaXMvZXVyb3BlYW4tY2VudHJhbC1iYW5rLXByZXZpZXctbGFnYXJkZS1zZXQtdG8tbGlmdC10aGUtZXVyby1pbi10d28tb3V0LW9mLXRocmVlLXNjZW5hcmlvcy0yMDIzMDUwMzEyNTfSAYsBaHR0cHM6Ly93d3cuZnhzdHJlZXQuY29tL2FtcC9hbmFseXNpcy9ldXJvcGVhbi1jZW50cmFsLWJhbmstcHJldmlldy1sYWdhcmRlLXNldC10by1saWZ0LXRoZS1ldXJvLWluLXR3by1vdXQtb2YtdGhyZWUtc2NlbmFyaW9zLTIwMjMwNTAzMTI1Nw?hl=en-US&amp;gl=US&amp;ceid=US%3Aen</t>
        </is>
      </c>
      <c r="B386" t="inlineStr">
        <is>
          <t>https://encrypted-tbn3.gstatic.com/faviconV2?url=https://www.fxstreet.com&amp;client=NEWS_360&amp;size=96&amp;type=FAVICON&amp;fallback_opts=TYPE,SIZE,URL</t>
        </is>
      </c>
      <c r="C386" t="inlineStr">
        <is>
          <t>FXStreet</t>
        </is>
      </c>
      <c r="D386" t="inlineStr">
        <is>
          <t>European Central Bank Preview: Lagarde set to lift the Euro in two out of three scenarios</t>
        </is>
      </c>
      <c r="E386" s="2" t="n">
        <v>45049.5399884259</v>
      </c>
      <c r="F386" t="inlineStr">
        <is>
          <t>eng</t>
        </is>
      </c>
      <c r="G386" t="str">
        <f>IFERROR(ROWSDUMMYFUNCTION(CLASSIFY_OPENAI(D386,"positive; negative; neutral. based on the sentiment that the news represents for the financial market and its investors",FALSE)),"positive")</f>
        <v>positive</v>
      </c>
    </row>
    <row r="387">
      <c r="A387" t="inlineStr">
        <is>
          <t>./articles/CBMiUWh0dHBzOi8vd3d3Lm1hcmtldHdhdGNoLmNvbS9zdG9yeS91cy10by1zZWxsLTIxLWJsbi1pbi0zMC15ZWFyLWJvbmRzLXRodS1hYjM0MmYyNNIBVWh0dHBzOi8vd3d3Lm1hcmtldHdhdGNoLmNvbS9hbXAvc3RvcnkvdXMtdG8tc2VsbC0yMS1ibG4taW4tMzAteWVhci1ib25kcy10aHUtYWIzNDJmMjQ?hl=en-US&amp;gl=US&amp;ceid=US%3Aen</t>
        </is>
      </c>
      <c r="B387" t="inlineStr">
        <is>
          <t>https://encrypted-tbn1.gstatic.com/faviconV2?url=https://www.marketwatch.com&amp;client=NEWS_360&amp;size=96&amp;type=FAVICON&amp;fallback_opts=TYPE,SIZE,URL</t>
        </is>
      </c>
      <c r="C387" t="inlineStr">
        <is>
          <t>MarketWatch</t>
        </is>
      </c>
      <c r="D387" t="inlineStr">
        <is>
          <t>US To Sell $21 Bln In 30-Year Bonds Thu</t>
        </is>
      </c>
      <c r="E387" s="2" t="n">
        <v>45049.5416666667</v>
      </c>
      <c r="F387" t="inlineStr">
        <is>
          <t>eng</t>
        </is>
      </c>
      <c r="G387" t="str">
        <f>IFERROR(ROWSDUMMYFUNCTION(CLASSIFY_OPENAI(D387,"positive; negative; neutral. based on the sentiment that the news represents for the financial market and its investors",FALSE)),"neutral")</f>
        <v>neutral</v>
      </c>
    </row>
    <row r="388">
      <c r="A388" t="inlineStr">
        <is>
          <t>./articles/CBMiUGh0dHBzOi8vd3d3Lm1hcmtldHdhdGNoLmNvbS9zdG9yeS91cy10by1zZWxsLTQwLWJsbi1pbi0zLXllYXItbm90ZXMtdHVlLTQyNTc4YTEx0gFUaHR0cHM6Ly93d3cubWFya2V0d2F0Y2guY29tL2FtcC9zdG9yeS91cy10by1zZWxsLTQwLWJsbi1pbi0zLXllYXItbm90ZXMtdHVlLTQyNTc4YTEx?hl=en-US&amp;gl=US&amp;ceid=US%3Aen</t>
        </is>
      </c>
      <c r="B388" t="inlineStr">
        <is>
          <t>https://encrypted-tbn1.gstatic.com/faviconV2?url=https://www.marketwatch.com&amp;client=NEWS_360&amp;size=96&amp;type=FAVICON&amp;fallback_opts=TYPE,SIZE,URL</t>
        </is>
      </c>
      <c r="C388" t="inlineStr">
        <is>
          <t>MarketWatch</t>
        </is>
      </c>
      <c r="D388" t="inlineStr">
        <is>
          <t>US To Sell $40 Bln In 3-Year Notes Tue</t>
        </is>
      </c>
      <c r="E388" s="2" t="n">
        <v>45049.5416666667</v>
      </c>
      <c r="F388" t="inlineStr">
        <is>
          <t>eng</t>
        </is>
      </c>
      <c r="G388" t="str">
        <f>IFERROR(ROWSDUMMYFUNCTION(CLASSIFY_OPENAI(D388,"positive; negative; neutral. based on the sentiment that the news represents for the financial market and its investors",FALSE)),"neutral")</f>
        <v>neutral</v>
      </c>
    </row>
    <row r="389">
      <c r="A389" t="inlineStr">
        <is>
          <t>./articles/CBMicWh0dHBzOi8vd3d3LmJsb29tYmVyZy5jb20vb3Bpbmlvbi9hcnRpY2xlcy8yMDIzLTA1LTAzL2ZlZGVyYWwtcmVzZXJ2ZS1tZWV0aW5nLWhlcmUtcy13aGF0LWplcm9tZS1wb3dlbGwtc2hvdWxkLWRv0gEA?hl=en-US&amp;gl=US&amp;ceid=US%3Aen</t>
        </is>
      </c>
      <c r="B389" t="inlineStr">
        <is>
          <t>https://encrypted-tbn1.gstatic.com/faviconV2?url=https://www.bloomberg.com&amp;client=NEWS_360&amp;size=96&amp;type=FAVICON&amp;fallback_opts=TYPE,SIZE,URL</t>
        </is>
      </c>
      <c r="C389" t="inlineStr">
        <is>
          <t>Bloomberg</t>
        </is>
      </c>
      <c r="D389" t="inlineStr">
        <is>
          <t>Federal Reserve Meeting: Here's What Jerome Powell Should Do</t>
        </is>
      </c>
      <c r="E389" s="2" t="n">
        <v>45049.5427199074</v>
      </c>
      <c r="F389" t="inlineStr">
        <is>
          <t>eng</t>
        </is>
      </c>
      <c r="G389" t="str">
        <f>IFERROR(ROWSDUMMYFUNCTION(CLASSIFY_OPENAI(D389,"positive; negative; neutral. based on the sentiment that the news represents for the financial market and its investors",FALSE)),"neutral")</f>
        <v>neutral</v>
      </c>
    </row>
    <row r="390">
      <c r="A390" t="inlineStr">
        <is>
          <t>./articles/CBMiZmh0dHBzOi8vd3d3LmludmVzdG9ycy5jb20vbmV3cy9vaWwtcHJpY2VzLWRpcC10by1sb3dlc3QtbGV2ZWwtc2luY2UtbWFyY2gtdHJhZGVycy1icmFjZS1mb3ItcmVjZXNzaW9uL9IBAA?hl=en-US&amp;gl=US&amp;ceid=US%3Aen</t>
        </is>
      </c>
      <c r="B390" t="inlineStr">
        <is>
          <t>https://encrypted-tbn0.gstatic.com/faviconV2?url=https://www.investors.com&amp;client=NEWS_360&amp;size=96&amp;type=FAVICON&amp;fallback_opts=TYPE,SIZE,URL</t>
        </is>
      </c>
      <c r="C390" t="inlineStr">
        <is>
          <t>Investor's Business Daily</t>
        </is>
      </c>
      <c r="D390" t="inlineStr">
        <is>
          <t>Oil Prices Dip To Lowest Level Since March; Traders Brace For Recession</t>
        </is>
      </c>
      <c r="E390" s="2" t="n">
        <v>45049.5430555556</v>
      </c>
      <c r="F390" t="inlineStr">
        <is>
          <t>eng</t>
        </is>
      </c>
      <c r="G390" t="str">
        <f>IFERROR(ROWSDUMMYFUNCTION(CLASSIFY_OPENAI(D390,"positive; negative; neutral. based on the sentiment that the news represents for the financial market and its investors",FALSE)),"negative")</f>
        <v>negative</v>
      </c>
    </row>
    <row r="391">
      <c r="A391" t="inlineStr">
        <is>
          <t>./articles/CBMiggFodHRwczovL3d3dy53aGFzMTEuY29tL2FydGljbGUvbmV3cy9sb2NhbC9sb3Vpc3ZpbGxlLW1jZG9uYWxkcy1jaGlsZC1sYWJvci1raWQtZHJpdmUtdGhydS80MTctMTYwY2M3ZmEtYTY3Ni00NDY2LTg4YmYtNmNmZTFiYzU1YTkz0gEA?hl=en-US&amp;gl=US&amp;ceid=US%3Aen</t>
        </is>
      </c>
      <c r="B391" t="inlineStr">
        <is>
          <t>https://encrypted-tbn2.gstatic.com/faviconV2?url=https://www.whas11.com&amp;client=NEWS_360&amp;size=96&amp;type=FAVICON&amp;fallback_opts=TYPE,SIZE,URL</t>
        </is>
      </c>
      <c r="C391" t="inlineStr">
        <is>
          <t>WHAS11.com</t>
        </is>
      </c>
      <c r="D391" t="inlineStr">
        <is>
          <t>Louisville McDonald's restaurants fined over child labor laws</t>
        </is>
      </c>
      <c r="E391" s="2" t="n">
        <v>45049.54375</v>
      </c>
      <c r="F391" t="inlineStr">
        <is>
          <t>eng</t>
        </is>
      </c>
      <c r="G391" t="str">
        <f>IFERROR(ROWSDUMMYFUNCTION(CLASSIFY_OPENAI(D391,"positive; negative; neutral. based on the sentiment that the news represents for the financial market and its investors",FALSE)),"negative")</f>
        <v>negative</v>
      </c>
    </row>
    <row r="392">
      <c r="A392" t="inlineStr">
        <is>
          <t>./articles/CBMiR2h0dHBzOi8vaW50ZXJlc3RpbmdlbmdpbmVlcmluZy5jb20vaW5ub3ZhdGlvbi9tZWV0LXBpLWEtY2hhdGdwdC1saWtlLWFp0gEA?hl=en-US&amp;gl=US&amp;ceid=US%3Aen</t>
        </is>
      </c>
      <c r="B392" t="inlineStr">
        <is>
          <t>https://encrypted-tbn3.gstatic.com/faviconV2?url=https://interestingengineering.com&amp;client=NEWS_360&amp;size=96&amp;type=FAVICON&amp;fallback_opts=TYPE,SIZE,URL</t>
        </is>
      </c>
      <c r="C392" t="inlineStr">
        <is>
          <t>Interesting Engineering</t>
        </is>
      </c>
      <c r="D392" t="inlineStr">
        <is>
          <t>Meet Pi, a ChatGPT-like AI for personal assistance and emotional support</t>
        </is>
      </c>
      <c r="E392" s="2" t="n">
        <v>45049.5451388889</v>
      </c>
      <c r="F392" t="inlineStr">
        <is>
          <t>eng</t>
        </is>
      </c>
      <c r="G392" t="str">
        <f>IFERROR(ROWSDUMMYFUNCTION(CLASSIFY_OPENAI(D392,"positive; negative; neutral. based on the sentiment that the news represents for the financial market and its investors",FALSE)),"Neutral")</f>
        <v>Neutral</v>
      </c>
    </row>
    <row r="393">
      <c r="A393" t="inlineStr">
        <is>
          <t>./articles/CBMiVGh0dHBzOi8vd3d3LmJlbnppbmdhLmNvbS9uZXdzL2Vhcm5pbmdzLzIzLzA1LzMyMTg2NTA3L3doYXRzLWdvaW5nLW9uLXdpdGgtZm9yZC1zdG9ja9IBLWh0dHBzOi8vd3d3LmJlbnppbmdhLmNvbS9hbXAvY29udGVudC8zMjE4NjUwNw?hl=en-US&amp;gl=US&amp;ceid=US%3Aen</t>
        </is>
      </c>
      <c r="B393" t="inlineStr">
        <is>
          <t>https://encrypted-tbn3.gstatic.com/faviconV2?url=https://www.benzinga.com&amp;client=NEWS_360&amp;size=96&amp;type=FAVICON&amp;fallback_opts=TYPE,SIZE,URL</t>
        </is>
      </c>
      <c r="C393" t="inlineStr">
        <is>
          <t>Benzinga</t>
        </is>
      </c>
      <c r="D393" t="inlineStr">
        <is>
          <t>What's Going On With Ford Stock? - Ford Motor (NYSE:F)</t>
        </is>
      </c>
      <c r="E393" s="2" t="n">
        <v>45049.5453587963</v>
      </c>
      <c r="F393" t="inlineStr">
        <is>
          <t>eng</t>
        </is>
      </c>
      <c r="G393" t="str">
        <f>IFERROR(ROWSDUMMYFUNCTION(CLASSIFY_OPENAI(D393,"positive; negative; neutral. based on the sentiment that the news represents for the financial market and its investors",FALSE)),"neutral")</f>
        <v>neutral</v>
      </c>
    </row>
    <row r="394">
      <c r="A394" t="inlineStr">
        <is>
          <t>./articles/CBMiiwFodHRwczovL3d3dy5wcml2YXRlZXF1aXR5aW50ZXJuYXRpb25hbC5jb20vc2lkZS1sZXR0ZXItZ2Vuc2xlcnMtcGUtY3VydGFpbi1yYWlzZXItaW52ZXN0aW5kdXN0cmlhbHMtbmV3LWZyaWVuZHMtZXVyb3Blcy1yZWNvcmQtZnVuZHJhaXNpbmcv0gEA?hl=en-US&amp;gl=US&amp;ceid=US%3Aen</t>
        </is>
      </c>
      <c r="B394" t="inlineStr">
        <is>
          <t>https://encrypted-tbn3.gstatic.com/faviconV2?url=https://www.privateequityinternational.com&amp;client=NEWS_360&amp;size=96&amp;type=FAVICON&amp;fallback_opts=TYPE,SIZE,URL</t>
        </is>
      </c>
      <c r="C394" t="inlineStr">
        <is>
          <t>Private Equity International</t>
        </is>
      </c>
      <c r="D394" t="inlineStr">
        <is>
          <t>Side Letter: Gensler's PE curtain-raiser; Investindustrial's new friends; Europe's record fundraising</t>
        </is>
      </c>
      <c r="E394" s="2" t="n">
        <v>45049.5458333333</v>
      </c>
      <c r="F394" t="inlineStr">
        <is>
          <t>eng</t>
        </is>
      </c>
      <c r="G394" t="str">
        <f>IFERROR(ROWSDUMMYFUNCTION(CLASSIFY_OPENAI(D394,"positive; negative; neutral. based on the sentiment that the news represents for the financial market and its investors",FALSE)),"Neutral")</f>
        <v>Neutral</v>
      </c>
    </row>
    <row r="395">
      <c r="A395" t="inlineStr">
        <is>
          <t>./articles/CBMiZ2h0dHBzOi8vd3d3LmNuYmMuY29tLzIwMjMvMDUvMDMvbWljcm9zb2Z0LWVjb25vbWlzdC13YXJucy1vZi1haS1iYWQtYWN0b3JzLW1lZGRsaW5nLXdpdGgtZWxlY3Rpb25zLmh0bWzSAWtodHRwczovL3d3dy5jbmJjLmNvbS9hbXAvMjAyMy8wNS8wMy9taWNyb3NvZnQtZWNvbm9taXN0LXdhcm5zLW9mLWFpLWJhZC1hY3RvcnMtbWVkZGxpbmctd2l0aC1lbGVjdGlvbnMuaHRtbA?hl=en-US&amp;gl=US&amp;ceid=US%3Aen</t>
        </is>
      </c>
      <c r="B395" t="inlineStr">
        <is>
          <t>https://encrypted-tbn0.gstatic.com/faviconV2?url=https://www.cnbc.com&amp;client=NEWS_360&amp;size=96&amp;type=FAVICON&amp;fallback_opts=TYPE,SIZE,URL</t>
        </is>
      </c>
      <c r="C395" t="inlineStr">
        <is>
          <t>CNBC</t>
        </is>
      </c>
      <c r="D395" t="inlineStr">
        <is>
          <t>Microsoft economist warns of A.I. election interference from 'bad actors'</t>
        </is>
      </c>
      <c r="E395" s="2" t="n">
        <v>45049.5459953704</v>
      </c>
      <c r="F395" t="inlineStr">
        <is>
          <t>eng</t>
        </is>
      </c>
      <c r="G395" t="str">
        <f>IFERROR(ROWSDUMMYFUNCTION(CLASSIFY_OPENAI(D395,"positive; negative; neutral. based on the sentiment that the news represents for the financial market and its investors",FALSE)),"neutral")</f>
        <v>neutral</v>
      </c>
    </row>
    <row r="396">
      <c r="A396" t="inlineStr">
        <is>
          <t>./articles/CBMiUGh0dHBzOi8vd3d3Lndzai5jb20vYXJ0aWNsZXMvdGhlLWdhcy1ndXp6bGVyLWJ1c2luZXNzLWlzLXN0aWxsLXRydWNraW5nLWU3YmI3MWVm0gEA?hl=en-US&amp;gl=US&amp;ceid=US%3Aen</t>
        </is>
      </c>
      <c r="B396" t="inlineStr">
        <is>
          <t>https://encrypted-tbn1.gstatic.com/faviconV2?url=https://www.wsj.com&amp;client=NEWS_360&amp;size=96&amp;type=FAVICON&amp;fallback_opts=TYPE,SIZE,URL</t>
        </is>
      </c>
      <c r="C396" t="inlineStr">
        <is>
          <t>The Wall Street Journal</t>
        </is>
      </c>
      <c r="D396" t="inlineStr">
        <is>
          <t>The Gas-Guzzler Business Is Still Trucking</t>
        </is>
      </c>
      <c r="E396" s="2" t="n">
        <v>45049.5472222222</v>
      </c>
      <c r="F396" t="inlineStr">
        <is>
          <t>eng</t>
        </is>
      </c>
      <c r="G396" t="str">
        <f>IFERROR(ROWSDUMMYFUNCTION(CLASSIFY_OPENAI(D396,"positive; negative; neutral. based on the sentiment that the news represents for the financial market and its investors",FALSE)),"Neutral")</f>
        <v>Neutral</v>
      </c>
    </row>
    <row r="397">
      <c r="A397" t="inlineStr">
        <is>
          <t>./articles/CBMiWWh0dHBzOi8vd3d3LmF1dG9ibG9nLmNvbS8yMDIzLzA1LzAzL3BvcnNjaGUtcHJvZml0LXJpc2VzLW9uLXN0cm9uZ2VyLXNhbGVzLXByaWNpbmctcG93ZXIv0gFdaHR0cHM6Ly93d3cuYXV0b2Jsb2cuY29tL2FtcC8yMDIzLzA1LzAzL3BvcnNjaGUtcHJvZml0LXJpc2VzLW9uLXN0cm9uZ2VyLXNhbGVzLXByaWNpbmctcG93ZXIv?hl=en-US&amp;gl=US&amp;ceid=US%3Aen</t>
        </is>
      </c>
      <c r="B397" t="inlineStr">
        <is>
          <t>https://encrypted-tbn3.gstatic.com/faviconV2?url=https://www.autoblog.com&amp;client=NEWS_360&amp;size=96&amp;type=FAVICON&amp;fallback_opts=TYPE,SIZE,URL</t>
        </is>
      </c>
      <c r="C397" t="inlineStr">
        <is>
          <t>Autoblog</t>
        </is>
      </c>
      <c r="D397" t="inlineStr">
        <is>
          <t>Porsche profit rises on stronger sales, pricing power</t>
        </is>
      </c>
      <c r="E397" s="2" t="n">
        <v>45049.5486111111</v>
      </c>
      <c r="F397" t="inlineStr">
        <is>
          <t>eng</t>
        </is>
      </c>
      <c r="G397" t="str">
        <f>IFERROR(ROWSDUMMYFUNCTION(CLASSIFY_OPENAI(D397,"positive; negative; neutral. based on the sentiment that the news represents for the financial market and its investors",FALSE)),"positive")</f>
        <v>positive</v>
      </c>
    </row>
    <row r="398">
      <c r="A398" t="inlineStr">
        <is>
          <t>./articles/CCAiC0tKUkc2N2lDWUVrmAEB?hl=en-US&amp;gl=US&amp;ceid=US%3Aen</t>
        </is>
      </c>
      <c r="B398" t="inlineStr">
        <is>
          <t>https://yt3.ggpht.com/4m7yvjIhOhtCXb905kcNQl6EXt5AzDXvmx6pN5WxbMtd1hylOZDESw6lvV77UjPWtQ--JizW8w=s0-h14</t>
        </is>
      </c>
      <c r="C398" t="inlineStr">
        <is>
          <t>CNN-News18</t>
        </is>
      </c>
      <c r="D398" t="inlineStr">
        <is>
          <t>IBM To Freeze Hiring And Replace 7800 Jobs With AI: CEO Arvind Krishna | IBM AI News | News18</t>
        </is>
      </c>
      <c r="E398" s="2" t="n">
        <v>45049.5509606482</v>
      </c>
      <c r="F398" t="inlineStr">
        <is>
          <t>eng</t>
        </is>
      </c>
      <c r="G398" t="str">
        <f>IFERROR(ROWSDUMMYFUNCTION(CLASSIFY_OPENAI(D398,"positive; negative; neutral. based on the sentiment that the news represents for the financial market and its investors",FALSE)),"negative")</f>
        <v>negative</v>
      </c>
    </row>
    <row r="399">
      <c r="A399" t="inlineStr">
        <is>
          <t>./articles/CBMidGh0dHBzOi8vd3d3LmJlbnppbmdhLmNvbS9uZXdzL2Vhcm5pbmdzLzIzLzA1LzMyMTg0MzUyL3doeS1jb3NtZXRpY3MtY29tcGFueS1lc3RlZS1sYXVkZXItc2hhcmVzLWFyZS1wbHVtbWV0aW5nLXRvZGF50gEtaHR0cHM6Ly93d3cuYmVuemluZ2EuY29tL2FtcC9jb250ZW50LzMyMTg0MzUy?hl=en-US&amp;gl=US&amp;ceid=US%3Aen</t>
        </is>
      </c>
      <c r="B399" t="inlineStr">
        <is>
          <t>https://encrypted-tbn3.gstatic.com/faviconV2?url=https://www.benzinga.com&amp;client=NEWS_360&amp;size=96&amp;type=FAVICON&amp;fallback_opts=TYPE,SIZE,URL</t>
        </is>
      </c>
      <c r="C399" t="inlineStr">
        <is>
          <t>Benzinga</t>
        </is>
      </c>
      <c r="D399" t="inlineStr">
        <is>
          <t>Why Cosmetics Company Estee Lauder Shares Are Plummeting Today - Estee Lauder Cos (NYSE:EL)</t>
        </is>
      </c>
      <c r="E399" s="2" t="n">
        <v>45049.5522569444</v>
      </c>
      <c r="F399" t="inlineStr">
        <is>
          <t>eng</t>
        </is>
      </c>
      <c r="G399" t="str">
        <f>IFERROR(ROWSDUMMYFUNCTION(CLASSIFY_OPENAI(D399,"positive; negative; neutral. based on the sentiment that the news represents for the financial market and its investors",FALSE)),"negative")</f>
        <v>negative</v>
      </c>
    </row>
    <row r="400">
      <c r="A400" t="inlineStr">
        <is>
          <t>./articles/CBMiU2h0dHBzOi8vY2hlZGRhci5jb20vbWVkaWEvZm9yZC1wb3N0cy0xNzZiLTFxLXByb2ZpdC1sYXJnZWx5LW9uLWdhcy1wb3dlcmVkLXZlaGljbGVz0gEA?hl=en-US&amp;gl=US&amp;ceid=US%3Aen</t>
        </is>
      </c>
      <c r="B400" t="inlineStr">
        <is>
          <t>https://encrypted-tbn1.gstatic.com/faviconV2?url=https://cheddar.com&amp;client=NEWS_360&amp;size=96&amp;type=FAVICON&amp;fallback_opts=TYPE,SIZE,URL</t>
        </is>
      </c>
      <c r="C400" t="inlineStr">
        <is>
          <t>Cheddar</t>
        </is>
      </c>
      <c r="D400" t="inlineStr">
        <is>
          <t>Ford Posts $1.76B 1Q Profit Largely on Gas-Powered Vehicles</t>
        </is>
      </c>
      <c r="E400" s="2" t="n">
        <v>45049.5526157407</v>
      </c>
      <c r="F400" t="inlineStr">
        <is>
          <t>eng</t>
        </is>
      </c>
      <c r="G400" t="str">
        <f>IFERROR(ROWSDUMMYFUNCTION(CLASSIFY_OPENAI(D400,"positive; negative; neutral. based on the sentiment that the news represents for the financial market and its investors",FALSE)),"positive")</f>
        <v>positive</v>
      </c>
    </row>
    <row r="401">
      <c r="A401" t="inlineStr">
        <is>
          <t>./articles/CBMimgFodHRwczovL3d3dy5jb3VyaWVyLWpvdXJuYWwuY29tL3N0b3J5L25ld3MvbG9jYWwvMjAyMy8wNS8wMy8xMC15ZWFyLW9sZHMtYW5kLWh1bmRyZWRzLW9mLW1pbm9ycy1mb3VuZC13b3JraW5nLWF0LWtlbnR1Y2t5LW1jZG9uYWxkcy1sb2NhdGlvbnMvNzAxNzgwOTMwMDcv0gEA?hl=en-US&amp;gl=US&amp;ceid=US%3Aen</t>
        </is>
      </c>
      <c r="B401" t="inlineStr">
        <is>
          <t>https://encrypted-tbn2.gstatic.com/faviconV2?url=https://www.courier-journal.com&amp;client=NEWS_360&amp;size=96&amp;type=FAVICON&amp;fallback_opts=TYPE,SIZE,URL</t>
        </is>
      </c>
      <c r="C401" t="inlineStr">
        <is>
          <t>Courier Journal</t>
        </is>
      </c>
      <c r="D401" t="inlineStr">
        <is>
          <t>McDonald's in Louisville: Two 10-year-olds found working shifts</t>
        </is>
      </c>
      <c r="E401" s="2" t="n">
        <v>45049.5546875</v>
      </c>
      <c r="F401" t="inlineStr">
        <is>
          <t>eng</t>
        </is>
      </c>
      <c r="G401" t="str">
        <f>IFERROR(ROWSDUMMYFUNCTION(CLASSIFY_OPENAI(D401,"positive; negative; neutral. based on the sentiment that the news represents for the financial market and its investors",FALSE)),"Negative")</f>
        <v>Negative</v>
      </c>
    </row>
    <row r="402">
      <c r="A402" t="inlineStr">
        <is>
          <t>./articles/CBMiVWh0dHBzOi8vZmluYW5jZS55YWhvby5jb20vbmV3cy9hbWRzLWxhY2tsdXN0ZXItZm9yZWNhc3Qtc3BhcmtzLXNlbGxvZmYtMTMxODU0MTI3Lmh0bWzSAV1odHRwczovL2ZpbmFuY2UueWFob28uY29tL2FtcGh0bWwvbmV3cy9hbWRzLWxhY2tsdXN0ZXItZm9yZWNhc3Qtc3BhcmtzLXNlbGxvZmYtMTMxODU0MTI3Lmh0bWw?hl=en-US&amp;gl=US&amp;ceid=US%3Aen</t>
        </is>
      </c>
      <c r="B402" t="inlineStr">
        <is>
          <t>https://encrypted-tbn1.gstatic.com/faviconV2?url=https://finance.yahoo.com&amp;client=NEWS_360&amp;size=96&amp;type=FAVICON&amp;fallback_opts=TYPE,SIZE,URL</t>
        </is>
      </c>
      <c r="C402" t="inlineStr">
        <is>
          <t>Yahoo Finance</t>
        </is>
      </c>
      <c r="D402" t="inlineStr">
        <is>
          <t>AMD's lackluster forecast sparks selloff in shares</t>
        </is>
      </c>
      <c r="E402" s="2" t="n">
        <v>45049.5547916667</v>
      </c>
      <c r="F402" t="inlineStr">
        <is>
          <t>eng</t>
        </is>
      </c>
      <c r="G402" t="str">
        <f>IFERROR(ROWSDUMMYFUNCTION(CLASSIFY_OPENAI(D402,"positive; negative; neutral. based on the sentiment that the news represents for the financial market and its investors",FALSE)),"negative")</f>
        <v>negative</v>
      </c>
    </row>
    <row r="403">
      <c r="A403" t="inlineStr">
        <is>
          <t>./articles/CBMibGh0dHBzOi8vd3d3LmNuYmMuY29tLzIwMjMvMDUvMDMvdW5pdHktbGF5b2Zmcy1jb21wYW55LXRvLWN1dC02MDAtZW1wbG95ZWVzLW9yLThwZXJjZW50LW9mLWl0cy13b3JrZm9yY2UuaHRtbNIBcGh0dHBzOi8vd3d3LmNuYmMuY29tL2FtcC8yMDIzLzA1LzAzL3VuaXR5LWxheW9mZnMtY29tcGFueS10by1jdXQtNjAwLWVtcGxveWVlcy1vci04cGVyY2VudC1vZi1pdHMtd29ya2ZvcmNlLmh0bWw?hl=en-US&amp;gl=US&amp;ceid=US%3Aen</t>
        </is>
      </c>
      <c r="B403" t="inlineStr">
        <is>
          <t>https://encrypted-tbn0.gstatic.com/faviconV2?url=https://www.cnbc.com&amp;client=NEWS_360&amp;size=96&amp;type=FAVICON&amp;fallback_opts=TYPE,SIZE,URL</t>
        </is>
      </c>
      <c r="C403" t="inlineStr">
        <is>
          <t>CNBC</t>
        </is>
      </c>
      <c r="D403" t="inlineStr">
        <is>
          <t>Unity Software to lay off 600 employees, or 8% of its workforce</t>
        </is>
      </c>
      <c r="E403" s="2" t="n">
        <v>45049.555</v>
      </c>
      <c r="F403" t="inlineStr">
        <is>
          <t>eng</t>
        </is>
      </c>
      <c r="G403" t="str">
        <f>IFERROR(ROWSDUMMYFUNCTION(CLASSIFY_OPENAI(D403,"positive; negative; neutral. based on the sentiment that the news represents for the financial market and its investors",FALSE)),"negative")</f>
        <v>negative</v>
      </c>
    </row>
    <row r="404">
      <c r="A404" t="inlineStr">
        <is>
          <t>./articles/CBMiXWh0dHBzOi8vcGF0Y2guY29tL25ldy1qZXJzZXkvYWNyb3NzLW5qL25ldy1uai1ob3NwaXRhbC1zYWZldHktcmF0aW5ncy1yZWxlYXNlZC1zZWUtYmVzdC13b3JzdNIBamh0dHBzOi8vcGF0Y2guY29tL25ldy1qZXJzZXkvYWNyb3NzLW5qL2FtcC8zMTM1ODAxMS9uZXctbmotaG9zcGl0YWwtc2FmZXR5LXJhdGluZ3MtcmVsZWFzZWQtc2VlLWJlc3Qtd29yc3Q?hl=en-US&amp;gl=US&amp;ceid=US%3Aen</t>
        </is>
      </c>
      <c r="B404" t="inlineStr">
        <is>
          <t>https://encrypted-tbn3.gstatic.com/faviconV2?url=https://patch.com&amp;client=NEWS_360&amp;size=96&amp;type=FAVICON&amp;fallback_opts=TYPE,SIZE,URL</t>
        </is>
      </c>
      <c r="C404" t="inlineStr">
        <is>
          <t>Patch</t>
        </is>
      </c>
      <c r="D404" t="inlineStr">
        <is>
          <t>New NJ Hospital Safety Ratings Released: See Best, Worst</t>
        </is>
      </c>
      <c r="E404" s="2" t="n">
        <v>45049.5553472222</v>
      </c>
      <c r="F404" t="inlineStr">
        <is>
          <t>eng</t>
        </is>
      </c>
      <c r="G404" t="str">
        <f>IFERROR(ROWSDUMMYFUNCTION(CLASSIFY_OPENAI(D404,"positive; negative; neutral. based on the sentiment that the news represents for the financial market and its investors",FALSE)),"neutral")</f>
        <v>neutral</v>
      </c>
    </row>
    <row r="405">
      <c r="A405" t="inlineStr">
        <is>
          <t>./articles/CBMiYmh0dHBzOi8vd3d3Lmh1ZmZwb3N0LmNvbS9lbnRyeS9sb2FuLWxldmVsLXByaWNlLWFkanVzdG1lbnRzLXJlcHVibGljYW5zX25fNjQ1MjRjZjZlNGIwZmUzYjliYzdlOGZh0gFmaHR0cHM6Ly93d3cuaHVmZnBvc3QuY29tL2VudHJ5L2xvYW4tbGV2ZWwtcHJpY2UtYWRqdXN0bWVudHMtcmVwdWJsaWNhbnNfbl82NDUyNGNmNmU0YjBmZTNiOWJjN2U4ZmEvYW1w?hl=en-US&amp;gl=US&amp;ceid=US%3Aen</t>
        </is>
      </c>
      <c r="B405" t="inlineStr">
        <is>
          <t>https://encrypted-tbn3.gstatic.com/faviconV2?url=https://www.huffpost.com&amp;client=NEWS_360&amp;size=96&amp;type=FAVICON&amp;fallback_opts=TYPE,SIZE,URL</t>
        </is>
      </c>
      <c r="C405" t="inlineStr">
        <is>
          <t>HuffPost</t>
        </is>
      </c>
      <c r="D405" t="inlineStr">
        <is>
          <t>Why Republicans Are Upset About Mortgage Fees</t>
        </is>
      </c>
      <c r="E405" s="2" t="n">
        <v>45049.5558680556</v>
      </c>
      <c r="F405" t="inlineStr">
        <is>
          <t>eng</t>
        </is>
      </c>
      <c r="G405" t="str">
        <f>IFERROR(ROWSDUMMYFUNCTION(CLASSIFY_OPENAI(D405,"positive; negative; neutral. based on the sentiment that the news represents for the financial market and its investors",FALSE)),"negative")</f>
        <v>negative</v>
      </c>
    </row>
    <row r="406">
      <c r="A406" t="inlineStr">
        <is>
          <t>./articles/CBMibGh0dHBzOi8vc2Vla2luZ2FscGhhLmNvbS9uZXdzLzM5NjQ0NDItbmlrb2xhLWdhaW5zLWFmdGVyLWFubm91bmNpbmctZGVsaXZlcnktZGVhbC1mb3ItMTQtdHJlLWVsZWN0cmljLXRydWNrc9IBAA?hl=en-US&amp;gl=US&amp;ceid=US%3Aen</t>
        </is>
      </c>
      <c r="B406" t="inlineStr">
        <is>
          <t>https://encrypted-tbn3.gstatic.com/faviconV2?url=https://seekingalpha.com&amp;client=NEWS_360&amp;size=96&amp;type=FAVICON&amp;fallback_opts=TYPE,SIZE,URL</t>
        </is>
      </c>
      <c r="C406" t="inlineStr">
        <is>
          <t>Seeking Alpha</t>
        </is>
      </c>
      <c r="D406" t="inlineStr">
        <is>
          <t>Nikola gains after announcing delivery deal for 14 Tre electric trucks (NASDAQ:NKLA)</t>
        </is>
      </c>
      <c r="E406" s="2" t="n">
        <v>45049.5560648148</v>
      </c>
      <c r="F406" t="inlineStr">
        <is>
          <t>eng</t>
        </is>
      </c>
      <c r="G406" t="str">
        <f>IFERROR(ROWSDUMMYFUNCTION(CLASSIFY_OPENAI(D406,"positive; negative; neutral. based on the sentiment that the news represents for the financial market and its investors",FALSE)),"positive")</f>
        <v>positive</v>
      </c>
    </row>
    <row r="407">
      <c r="A407" t="inlineStr">
        <is>
          <t>./articles/CBMiNWh0dHBzOi8vc2Vla2luZ2FscGhhLmNvbS9hcnRpY2xlLzQ1OTkzMjEtb25lLWFuZC1kb25l0gEA?hl=en-US&amp;gl=US&amp;ceid=US%3Aen</t>
        </is>
      </c>
      <c r="B407" t="inlineStr">
        <is>
          <t>https://encrypted-tbn3.gstatic.com/faviconV2?url=https://seekingalpha.com&amp;client=NEWS_360&amp;size=96&amp;type=FAVICON&amp;fallback_opts=TYPE,SIZE,URL</t>
        </is>
      </c>
      <c r="C407" t="inlineStr">
        <is>
          <t>Seeking Alpha</t>
        </is>
      </c>
      <c r="D407" t="inlineStr">
        <is>
          <t>One And Done</t>
        </is>
      </c>
      <c r="E407" s="2" t="n">
        <v>45049.5566087963</v>
      </c>
      <c r="F407" t="inlineStr">
        <is>
          <t>eng</t>
        </is>
      </c>
      <c r="G407" t="str">
        <f>IFERROR(ROWSDUMMYFUNCTION(CLASSIFY_OPENAI(D407,"positive; negative; neutral. based on the sentiment that the news represents for the financial market and its investors",FALSE)),"Neutral")</f>
        <v>Neutral</v>
      </c>
    </row>
    <row r="408">
      <c r="A408" t="inlineStr">
        <is>
          <t>./articles/CBMiX2h0dHBzOi8vd3d3LnN0YXRpc3RhLmNvbS9jaGFydC8yOTkwNi9kYWlseS1uZXctY292aWQtMTktdmFjY2luZS1kb3Nlcy1pbml0aWFsLXByb3RvY29sLWJvb3N0ZXIv0gFjaHR0cHM6Ly93d3cuc3RhdGlzdGEuY29tL2NoYXJ0L2FtcC8yOTkwNi9kYWlseS1uZXctY292aWQtMTktdmFjY2luZS1kb3Nlcy1pbml0aWFsLXByb3RvY29sLWJvb3N0ZXIv?hl=en-US&amp;gl=US&amp;ceid=US%3Aen</t>
        </is>
      </c>
      <c r="B408" t="inlineStr">
        <is>
          <t>https://encrypted-tbn3.gstatic.com/faviconV2?url=https://www.statista.com&amp;client=NEWS_360&amp;size=96&amp;type=FAVICON&amp;fallback_opts=TYPE,SIZE,URL</t>
        </is>
      </c>
      <c r="C408" t="inlineStr">
        <is>
          <t>Statista</t>
        </is>
      </c>
      <c r="D408" t="inlineStr">
        <is>
          <t>New Covid-19 Vaccinations Slow to a Trickle</t>
        </is>
      </c>
      <c r="E408" s="2" t="n">
        <v>45049.556724537</v>
      </c>
      <c r="F408" t="inlineStr">
        <is>
          <t>eng</t>
        </is>
      </c>
      <c r="G408" t="str">
        <f>IFERROR(ROWSDUMMYFUNCTION(CLASSIFY_OPENAI(D408,"positive; negative; neutral. based on the sentiment that the news represents for the financial market and its investors",FALSE)),"negative")</f>
        <v>negative</v>
      </c>
    </row>
    <row r="409">
      <c r="A409" t="inlineStr">
        <is>
          <t>./articles/CBMiZ2h0dHBzOi8vY3J5cHRvbmV3cy5jb20vbmV3cy9jb2luYmFzZS1kZWJ1dHMtaW50ZXJuYXRpb25hbC1leGNoYW5nZS1mb2xsb3dpbmctZmV1ZC13aXRoLXVzLXJlZ3VsYXRvci5odG3SAQA?hl=en-US&amp;gl=US&amp;ceid=US%3Aen</t>
        </is>
      </c>
      <c r="B409" t="inlineStr">
        <is>
          <t>https://encrypted-tbn3.gstatic.com/faviconV2?url=https://cryptonews.com&amp;client=NEWS_360&amp;size=96&amp;type=FAVICON&amp;fallback_opts=TYPE,SIZE,URL</t>
        </is>
      </c>
      <c r="C409" t="inlineStr">
        <is>
          <t>Cryptonews</t>
        </is>
      </c>
      <c r="D409" t="inlineStr">
        <is>
          <t>Coinbase Debuts International Exchange Following Feud With a U.S. Regulator</t>
        </is>
      </c>
      <c r="E409" s="2" t="n">
        <v>45049.5583333333</v>
      </c>
      <c r="F409" t="inlineStr">
        <is>
          <t>eng</t>
        </is>
      </c>
      <c r="G409" t="str">
        <f>IFERROR(ROWSDUMMYFUNCTION(CLASSIFY_OPENAI(D409,"positive; negative; neutral. based on the sentiment that the news represents for the financial market and its investors",FALSE)),"neutral")</f>
        <v>neutral</v>
      </c>
    </row>
    <row r="410">
      <c r="A410" t="inlineStr">
        <is>
          <t>./articles/CBMiYWh0dHBzOi8vcGF0Y2guY29tL2lsbGlub2lzL2Fjcm9zcy1pbC9uZXctaWwtaG9zcGl0YWwtc2FmZXR5LXJhdGluZ3MtcmVsZWFzZWQtNi1nZXQtZC1ncmFkZS0yOS1nZXTSAXBodHRwczovL3BhdGNoLmNvbS9pbGxpbm9pcy9hY3Jvc3MtaWwvYW1wLzMxMzU4MDE0L25ldy1pbC1ob3NwaXRhbC1zYWZldHktcmF0aW5ncy1yZWxlYXNlZC02LWdldC1kLWdyYWRlLTI5LWdldC1h?hl=en-US&amp;gl=US&amp;ceid=US%3Aen</t>
        </is>
      </c>
      <c r="B410" t="inlineStr">
        <is>
          <t>https://encrypted-tbn3.gstatic.com/faviconV2?url=https://patch.com&amp;client=NEWS_360&amp;size=96&amp;type=FAVICON&amp;fallback_opts=TYPE,SIZE,URL</t>
        </is>
      </c>
      <c r="C410" t="inlineStr">
        <is>
          <t>Patch</t>
        </is>
      </c>
      <c r="D410" t="inlineStr">
        <is>
          <t>New IL Hospital Safety Ratings Released: 6 Get D Grade, 29 Get A</t>
        </is>
      </c>
      <c r="E410" s="2" t="n">
        <v>45049.5585300926</v>
      </c>
      <c r="F410" t="inlineStr">
        <is>
          <t>eng</t>
        </is>
      </c>
      <c r="G410" t="str">
        <f>IFERROR(ROWSDUMMYFUNCTION(CLASSIFY_OPENAI(D410,"positive; negative; neutral. based on the sentiment that the news represents for the financial market and its investors",FALSE)),"Neutral")</f>
        <v>Neutral</v>
      </c>
    </row>
    <row r="411">
      <c r="A411" t="inlineStr">
        <is>
          <t>./articles/CBMikwFodHRwczovL3d3dy5jYWdlc2lkZXNlYXRzLmNvbS93d2UvMjAyMy81LzMvMjM3MDk0MDQvd3dlLWZpbmFuY2lhbHMtcTEtMjAyMy1yZXZlbnVlLWRvd24tbm8tc2F1ZGktc2hvdy10aWNrZXQtc2FsZXMtaG9tZS12aWV3ZXJzaGlwLXVwLWVuZGVhdm9yLXNhbGXSAaABaHR0cHM6Ly93d3cuY2FnZXNpZGVzZWF0cy5jb20vcGxhdGZvcm0vYW1wL3d3ZS8yMDIzLzUvMy8yMzcwOTQwNC93d2UtZmluYW5jaWFscy1xMS0yMDIzLXJldmVudWUtZG93bi1uby1zYXVkaS1zaG93LXRpY2tldC1zYWxlcy1ob21lLXZpZXdlcnNoaXAtdXAtZW5kZWF2b3Itc2FsZQ?hl=en-US&amp;gl=US&amp;ceid=US%3Aen</t>
        </is>
      </c>
      <c r="B411" t="inlineStr">
        <is>
          <t>https://encrypted-tbn1.gstatic.com/faviconV2?url=https://www.cagesideseats.com&amp;client=NEWS_360&amp;size=96&amp;type=FAVICON&amp;fallback_opts=TYPE,SIZE,URL</t>
        </is>
      </c>
      <c r="C411" t="inlineStr">
        <is>
          <t>Cageside Seats</t>
        </is>
      </c>
      <c r="D411" t="inlineStr">
        <is>
          <t>WWE’s Q1 financials focus on company’s hot product, not revenue decline</t>
        </is>
      </c>
      <c r="E411" s="2" t="n">
        <v>45049.5595138889</v>
      </c>
      <c r="F411" t="inlineStr">
        <is>
          <t>eng</t>
        </is>
      </c>
      <c r="G411" t="str">
        <f>IFERROR(ROWSDUMMYFUNCTION(CLASSIFY_OPENAI(D411,"positive; negative; neutral. based on the sentiment that the news represents for the financial market and its investors",FALSE)),"positive")</f>
        <v>positive</v>
      </c>
    </row>
    <row r="412">
      <c r="A412" t="inlineStr">
        <is>
          <t>./articles/CBMiU2h0dHBzOi8vd3d3Lnd0dnEuY29tLzEwLXllYXItb2xkcy1mb3VuZC13b3JraW5nLWRyaXZlLXRocnUtYXQtbG91aXN2aWxsZS1tY2RvbmFsZHMv0gEA?hl=en-US&amp;gl=US&amp;ceid=US%3Aen</t>
        </is>
      </c>
      <c r="B412" t="inlineStr">
        <is>
          <t>https://encrypted-tbn0.gstatic.com/faviconV2?url=https://www.wtvq.com&amp;client=NEWS_360&amp;size=96&amp;type=FAVICON&amp;fallback_opts=TYPE,SIZE,URL</t>
        </is>
      </c>
      <c r="C412" t="inlineStr">
        <is>
          <t>WTVQ</t>
        </is>
      </c>
      <c r="D412" t="inlineStr">
        <is>
          <t>10-year-olds found working drive-thru at Louisville McDonald's</t>
        </is>
      </c>
      <c r="E412" s="2" t="n">
        <v>45049.5612037037</v>
      </c>
      <c r="F412" t="inlineStr">
        <is>
          <t>eng</t>
        </is>
      </c>
      <c r="G412" t="str">
        <f>IFERROR(ROWSDUMMYFUNCTION(CLASSIFY_OPENAI(D412,"positive; negative; neutral. based on the sentiment that the news represents for the financial market and its investors",FALSE)),"negative")</f>
        <v>negative</v>
      </c>
    </row>
    <row r="413">
      <c r="A413" t="inlineStr">
        <is>
          <t>./articles/CBMiZmh0dHBzOi8vd3d3LmNuYmMuY29tLzIwMjMvMDUvMDMvamltLWNyYW1lcnMtdG9wLTEwLXRoaW5ncy10by13YXRjaC1pbi10aGUtc3RvY2stbWFya2V0LXdlZG5lc2RheS0uaHRtbNIBAA?hl=en-US&amp;gl=US&amp;ceid=US%3Aen</t>
        </is>
      </c>
      <c r="B413" t="inlineStr">
        <is>
          <t>https://encrypted-tbn0.gstatic.com/faviconV2?url=https://www.cnbc.com&amp;client=NEWS_360&amp;size=96&amp;type=FAVICON&amp;fallback_opts=TYPE,SIZE,URL</t>
        </is>
      </c>
      <c r="C413" t="inlineStr">
        <is>
          <t>CNBC</t>
        </is>
      </c>
      <c r="D413" t="inlineStr">
        <is>
          <t>Jim Cramer's top 10 things to watch in the stock market Wednesday</t>
        </is>
      </c>
      <c r="E413" s="2" t="n">
        <v>45049.5618171296</v>
      </c>
      <c r="F413" t="inlineStr">
        <is>
          <t>eng</t>
        </is>
      </c>
      <c r="G413" t="str">
        <f>IFERROR(ROWSDUMMYFUNCTION(CLASSIFY_OPENAI(D413,"positive; negative; neutral. based on the sentiment that the news represents for the financial market and its investors",FALSE)),"neutral")</f>
        <v>neutral</v>
      </c>
    </row>
    <row r="414">
      <c r="A414" t="inlineStr">
        <is>
          <t>./articles/CBMiVGh0dHBzOi8vZmluYW5jZS55YWhvby5jb20vdmlkZW8vc3RhcmJ1Y2tzLXEyLWluY3JlZGlibGUtcXVhcnRlci1ldmVyeS0xMzI5NDc1MDguaHRtbNIBXGh0dHBzOi8vZmluYW5jZS55YWhvby5jb20vYW1waHRtbC92aWRlby9zdGFyYnVja3MtcTItaW5jcmVkaWJsZS1xdWFydGVyLWV2ZXJ5LTEzMjk0NzUwOC5odG1s?hl=en-US&amp;gl=US&amp;ceid=US%3Aen</t>
        </is>
      </c>
      <c r="B414" t="inlineStr">
        <is>
          <t>https://encrypted-tbn1.gstatic.com/faviconV2?url=https://finance.yahoo.com&amp;client=NEWS_360&amp;size=96&amp;type=FAVICON&amp;fallback_opts=TYPE,SIZE,URL</t>
        </is>
      </c>
      <c r="C414" t="inlineStr">
        <is>
          <t>Yahoo Finance</t>
        </is>
      </c>
      <c r="D414" t="inlineStr">
        <is>
          <t>Starbucks: Q2 ‘an incredible quarter on every single measure,’ CFO says</t>
        </is>
      </c>
      <c r="E414" s="2" t="n">
        <v>45049.562349537</v>
      </c>
      <c r="F414" t="inlineStr">
        <is>
          <t>eng</t>
        </is>
      </c>
      <c r="G414" t="str">
        <f>IFERROR(ROWSDUMMYFUNCTION(CLASSIFY_OPENAI(D414,"positive; negative; neutral. based on the sentiment that the news represents for the financial market and its investors",FALSE)),"positive")</f>
        <v>positive</v>
      </c>
    </row>
    <row r="415">
      <c r="A415" t="inlineStr">
        <is>
          <t>./articles/CBMid2h0dHBzOi8vd3d3LmhvbGx5d29vZHJlcG9ydGVyLmNvbS9idXNpbmVzcy9idXNpbmVzcy1uZXdzL3d3ZS1maXJzdC1xdWFydGVyLWVhcm5pbmdzLXZpZXdlcnNoaXAtc2F1ZGktYXJhYmlhLTEyMzU0NzgzODgv0gF7aHR0cHM6Ly93d3cuaG9sbHl3b29kcmVwb3J0ZXIuY29tL2J1c2luZXNzL2J1c2luZXNzLW5ld3Mvd3dlLWZpcnN0LXF1YXJ0ZXItZWFybmluZ3Mtdmlld2Vyc2hpcC1zYXVkaS1hcmFiaWEtMTIzNTQ3ODM4OC9hbXAv?hl=en-US&amp;gl=US&amp;ceid=US%3Aen</t>
        </is>
      </c>
      <c r="B415" t="inlineStr">
        <is>
          <t>https://encrypted-tbn1.gstatic.com/faviconV2?url=https://www.hollywoodreporter.com&amp;client=NEWS_360&amp;size=96&amp;type=FAVICON&amp;fallback_opts=TYPE,SIZE,URL</t>
        </is>
      </c>
      <c r="C415" t="inlineStr">
        <is>
          <t>Hollywood Reporter</t>
        </is>
      </c>
      <c r="D415" t="inlineStr">
        <is>
          <t>WWE Touts Higher Ratings, Rights Fees and Ticket Sales, But Earnings Drop on Saudi Event Timing</t>
        </is>
      </c>
      <c r="E415" s="2" t="n">
        <v>45049.5625</v>
      </c>
      <c r="F415" t="inlineStr">
        <is>
          <t>eng</t>
        </is>
      </c>
      <c r="G415" t="str">
        <f>IFERROR(ROWSDUMMYFUNCTION(CLASSIFY_OPENAI(D415,"positive; negative; neutral. based on the sentiment that the news represents for the financial market and its investors",FALSE)),"neutral")</f>
        <v>neutral</v>
      </c>
    </row>
    <row r="416">
      <c r="A416" t="inlineStr">
        <is>
          <t>./articles/CBMiS2h0dHBzOi8vd3d3Lndhc2hpbmd0b25wb3N0LmNvbS90aGUtc2V2ZW4vMjAyMy8wNS8wMy93aGF0LXRvLWtub3ctZm9yLW1heS0zL9IBAA?hl=en-US&amp;gl=US&amp;ceid=US%3Aen</t>
        </is>
      </c>
      <c r="B416" t="inlineStr">
        <is>
          <t>https://encrypted-tbn3.gstatic.com/faviconV2?url=https://www.washingtonpost.com&amp;client=NEWS_360&amp;size=96&amp;type=FAVICON&amp;fallback_opts=TYPE,SIZE,URL</t>
        </is>
      </c>
      <c r="C416" t="inlineStr">
        <is>
          <t>The Washington Post</t>
        </is>
      </c>
      <c r="D416" t="inlineStr">
        <is>
          <t>The 7 things you need to know for Wednesday, May 3</t>
        </is>
      </c>
      <c r="E416" s="2" t="n">
        <v>45049.5625</v>
      </c>
      <c r="F416" t="inlineStr">
        <is>
          <t>eng</t>
        </is>
      </c>
      <c r="G416" t="str">
        <f>IFERROR(ROWSDUMMYFUNCTION(CLASSIFY_OPENAI(D416,"positive; negative; neutral. based on the sentiment that the news represents for the financial market and its investors",FALSE)),"neutral")</f>
        <v>neutral</v>
      </c>
    </row>
    <row r="417">
      <c r="A417" t="inlineStr">
        <is>
          <t>./articles/CBMibmh0dHBzOi8vd3d3LmJsb29tYmVyZy5jb20vbmV3cy9hcnRpY2xlcy8yMDIzLTA1LTAzL3Rlc2xhLXByaWNlLWN1dHMtdHNsYS1hcmVuLXQtb3Zlci1hcy1pbnZlbnRvcnkta2VlcHMtcmlzaW5n0gEA?hl=en-US&amp;gl=US&amp;ceid=US%3Aen</t>
        </is>
      </c>
      <c r="B417" t="inlineStr">
        <is>
          <t>https://encrypted-tbn1.gstatic.com/faviconV2?url=https://www.bloomberg.com&amp;client=NEWS_360&amp;size=96&amp;type=FAVICON&amp;fallback_opts=TYPE,SIZE,URL</t>
        </is>
      </c>
      <c r="C417" t="inlineStr">
        <is>
          <t>Bloomberg</t>
        </is>
      </c>
      <c r="D417" t="inlineStr">
        <is>
          <t>Tesla Price Cuts (TSLA) Aren't Over as Inventory Keeps Rising</t>
        </is>
      </c>
      <c r="E417" s="2" t="n">
        <v>45049.5625694444</v>
      </c>
      <c r="F417" t="inlineStr">
        <is>
          <t>eng</t>
        </is>
      </c>
      <c r="G417" t="str">
        <f>IFERROR(ROWSDUMMYFUNCTION(CLASSIFY_OPENAI(D417,"positive; negative; neutral. based on the sentiment that the news represents for the financial market and its investors",FALSE)),"negative")</f>
        <v>negative</v>
      </c>
    </row>
    <row r="418">
      <c r="A418" t="inlineStr">
        <is>
          <t>./articles/CBMiVGh0dHBzOi8vZmluYW5jZS55YWhvby5jb20vbmV3cy90ZXNsYS1zd2VsbGluZy1pbnZlbnRvcnktc3VnZ2VzdHMtbXVzay0xMzMwMDY2MTUuaHRtbNIBXGh0dHBzOi8vZmluYW5jZS55YWhvby5jb20vYW1waHRtbC9uZXdzL3Rlc2xhLXN3ZWxsaW5nLWludmVudG9yeS1zdWdnZXN0cy1tdXNrLTEzMzAwNjYxNS5odG1s?hl=en-US&amp;gl=US&amp;ceid=US%3Aen</t>
        </is>
      </c>
      <c r="B418" t="inlineStr">
        <is>
          <t>https://encrypted-tbn1.gstatic.com/faviconV2?url=https://finance.yahoo.com&amp;client=NEWS_360&amp;size=96&amp;type=FAVICON&amp;fallback_opts=TYPE,SIZE,URL</t>
        </is>
      </c>
      <c r="C418" t="inlineStr">
        <is>
          <t>Yahoo Finance</t>
        </is>
      </c>
      <c r="D418" t="inlineStr">
        <is>
          <t>Tesla’s Swelling Inventory Suggests Musk Will Keep Cutting Prices</t>
        </is>
      </c>
      <c r="E418" s="2" t="n">
        <v>45049.5625694444</v>
      </c>
      <c r="F418" t="inlineStr">
        <is>
          <t>eng</t>
        </is>
      </c>
      <c r="G418" t="str">
        <f>IFERROR(ROWSDUMMYFUNCTION(CLASSIFY_OPENAI(D418,"positive; negative; neutral. based on the sentiment that the news represents for the financial market and its investors",FALSE)),"negative")</f>
        <v>negative</v>
      </c>
    </row>
    <row r="419">
      <c r="A419" t="inlineStr">
        <is>
          <t>./articles/CBMiW2h0dHBzOi8vd3d3LndyZXN0bGluZ2luYy5jb20vMTI3NTIyMS93d2Utc21hY2tkb3duLXJhdy1idWNrLXExLW1hcmtldC10cmVuZHMtY3J1c2gtcmF0aW5ncy_SAQA?hl=en-US&amp;gl=US&amp;ceid=US%3Aen</t>
        </is>
      </c>
      <c r="B419" t="inlineStr">
        <is>
          <t>https://encrypted-tbn1.gstatic.com/faviconV2?url=https://www.wrestlinginc.com&amp;client=NEWS_360&amp;size=96&amp;type=FAVICON&amp;fallback_opts=TYPE,SIZE,URL</t>
        </is>
      </c>
      <c r="C419" t="inlineStr">
        <is>
          <t>Wrestling Inc.</t>
        </is>
      </c>
      <c r="D419" t="inlineStr">
        <is>
          <t>WWE SmackDown &amp; Raw Buck Q1 Market Trends, Crush Ratings</t>
        </is>
      </c>
      <c r="E419" s="2" t="n">
        <v>45049.5652777778</v>
      </c>
      <c r="F419" t="inlineStr">
        <is>
          <t>eng</t>
        </is>
      </c>
      <c r="G419" t="str">
        <f>IFERROR(ROWSDUMMYFUNCTION(CLASSIFY_OPENAI(D419,"positive; negative; neutral. based on the sentiment that the news represents for the financial market and its investors",FALSE)),"Neutral")</f>
        <v>Neutral</v>
      </c>
    </row>
    <row r="420">
      <c r="A420" t="inlineStr">
        <is>
          <t>./articles/CBMiY2h0dHBzOi8vY29pbnRlbGVncmFwaC5jb20vbmV3cy9iaXRjb2luLWxpbXBzLWludG8tZm9tYy1hcy1mbGFnZ2luZy12b2x1bWUtYWRkcy10by1idGMtcHJpY2UtaHVyZGxlc9IBZ2h0dHBzOi8vY29pbnRlbGVncmFwaC5jb20vbmV3cy9iaXRjb2luLWxpbXBzLWludG8tZm9tYy1hcy1mbGFnZ2luZy12b2x1bWUtYWRkcy10by1idGMtcHJpY2UtaHVyZGxlcy9hbXA?hl=en-US&amp;gl=US&amp;ceid=US%3Aen</t>
        </is>
      </c>
      <c r="B420" t="inlineStr">
        <is>
          <t>https://encrypted-tbn1.gstatic.com/faviconV2?url=https://cointelegraph.com&amp;client=NEWS_360&amp;size=96&amp;type=FAVICON&amp;fallback_opts=TYPE,SIZE,URL</t>
        </is>
      </c>
      <c r="C420" t="inlineStr">
        <is>
          <t>Cointelegraph</t>
        </is>
      </c>
      <c r="D420" t="inlineStr">
        <is>
          <t>Bitcoin limps into FOMC as flagging volume adds to BTC price hurdles</t>
        </is>
      </c>
      <c r="E420" s="2" t="n">
        <v>45049.566400463</v>
      </c>
      <c r="F420" t="inlineStr">
        <is>
          <t>eng</t>
        </is>
      </c>
      <c r="G420" t="str">
        <f>IFERROR(ROWSDUMMYFUNCTION(CLASSIFY_OPENAI(D420,"positive; negative; neutral. based on the sentiment that the news represents for the financial market and its investors",FALSE)),"negative")</f>
        <v>negative</v>
      </c>
    </row>
    <row r="421">
      <c r="A421" t="inlineStr">
        <is>
          <t>./articles/CBMiS2h0dHBzOi8vZ2l6bW9kby5jb20vZWxvbi1tdXNrLXR3aXR0ZXItbnByLXN0YXRlLWFmZmlsaWF0ZWQtbWVkaWEtMTg1MDM5ODU3OdIBAA?hl=en-US&amp;gl=US&amp;ceid=US%3Aen</t>
        </is>
      </c>
      <c r="B421" t="inlineStr">
        <is>
          <t>https://encrypted-tbn1.gstatic.com/faviconV2?url=https://gizmodo.com&amp;client=NEWS_360&amp;size=96&amp;type=FAVICON&amp;fallback_opts=TYPE,SIZE,URL</t>
        </is>
      </c>
      <c r="C421" t="inlineStr">
        <is>
          <t>Gizmodo</t>
        </is>
      </c>
      <c r="D421" t="inlineStr">
        <is>
          <t>Elon Threatens to Take @NPR Away in Email Tantrum</t>
        </is>
      </c>
      <c r="E421" s="2" t="n">
        <v>45049.5694444444</v>
      </c>
      <c r="F421" t="inlineStr">
        <is>
          <t>eng</t>
        </is>
      </c>
      <c r="G421" t="str">
        <f>IFERROR(ROWSDUMMYFUNCTION(CLASSIFY_OPENAI(D421,"positive; negative; neutral. based on the sentiment that the news represents for the financial market and its investors",FALSE)),"negative")</f>
        <v>negative</v>
      </c>
    </row>
    <row r="422">
      <c r="A422" t="inlineStr">
        <is>
          <t>./articles/CBMiTmh0dHBzOi8vZmluYW5jZS55YWhvby5jb20vbmV3cy9jYXJtYWtlcnMtc2V0LWxvc2UtcHJpY2luZy1wb3dlci0xMDAyMTMwNDQuaHRtbNIBVmh0dHBzOi8vZmluYW5jZS55YWhvby5jb20vYW1waHRtbC9uZXdzL2Nhcm1ha2Vycy1zZXQtbG9zZS1wcmljaW5nLXBvd2VyLTEwMDIxMzA0NC5odG1s?hl=en-US&amp;gl=US&amp;ceid=US%3Aen</t>
        </is>
      </c>
      <c r="B422" t="inlineStr">
        <is>
          <t>https://encrypted-tbn1.gstatic.com/faviconV2?url=https://finance.yahoo.com&amp;client=NEWS_360&amp;size=96&amp;type=FAVICON&amp;fallback_opts=TYPE,SIZE,URL</t>
        </is>
      </c>
      <c r="C422" t="inlineStr">
        <is>
          <t>Yahoo Finance</t>
        </is>
      </c>
      <c r="D422" t="inlineStr">
        <is>
          <t>Carmakers Set to Lose Pricing Power in Muted Global Economy</t>
        </is>
      </c>
      <c r="E422" s="2" t="n">
        <v>45049.5696875</v>
      </c>
      <c r="F422" t="inlineStr">
        <is>
          <t>eng</t>
        </is>
      </c>
      <c r="G422" t="str">
        <f>IFERROR(ROWSDUMMYFUNCTION(CLASSIFY_OPENAI(D422,"positive; negative; neutral. based on the sentiment that the news represents for the financial market and its investors",FALSE)),"negative")</f>
        <v>negative</v>
      </c>
    </row>
    <row r="423">
      <c r="A423" t="inlineStr">
        <is>
          <t>./articles/CBMiTWh0dHBzOi8vZmluYW5jZS55YWhvby5jb20vbmV3cy9kYXJkZW4tYnV5aW5nLW93bmVyLXJ1dGhzLWNocmlzLTEzNDEwMDQ0OC5odG1s0gFVaHR0cHM6Ly9maW5hbmNlLnlhaG9vLmNvbS9hbXBodG1sL25ld3MvZGFyZGVuLWJ1eWluZy1vd25lci1ydXRocy1jaHJpcy0xMzQxMDA0NDguaHRtbA?hl=en-US&amp;gl=US&amp;ceid=US%3Aen</t>
        </is>
      </c>
      <c r="B423" t="inlineStr">
        <is>
          <t>https://encrypted-tbn1.gstatic.com/faviconV2?url=https://finance.yahoo.com&amp;client=NEWS_360&amp;size=96&amp;type=FAVICON&amp;fallback_opts=TYPE,SIZE,URL</t>
        </is>
      </c>
      <c r="C423" t="inlineStr">
        <is>
          <t>Yahoo Finance</t>
        </is>
      </c>
      <c r="D423" t="inlineStr">
        <is>
          <t>Darden buys Ruth's Chris Steak House for about $715 million</t>
        </is>
      </c>
      <c r="E423" s="2" t="n">
        <v>45049.5701388889</v>
      </c>
      <c r="F423" t="inlineStr">
        <is>
          <t>eng</t>
        </is>
      </c>
      <c r="G423" t="str">
        <f>IFERROR(ROWSDUMMYFUNCTION(CLASSIFY_OPENAI(D423,"positive; negative; neutral. based on the sentiment that the news represents for the financial market and its investors",FALSE)),"Neutral")</f>
        <v>Neutral</v>
      </c>
    </row>
    <row r="424">
      <c r="A424" t="inlineStr">
        <is>
          <t>./articles/CBMiigFodHRwczovL3d3dy5kYWlseW1haWwuY28udWsvbmV3cy9hcnRpY2xlLTEyMDQxMDczL0V4LUJhcmNsYXlzLWJvc3MtYWNjdXNlZC1hYnVzaW5nLWdpcmxzLXZpc2l0LUVwc3RlaW5zLWlzbGFuZC1yZXRyZWF0LWxhd3N1aXQtY2xhaW1zLmh0bWzSAY4BaHR0cHM6Ly93d3cuZGFpbHltYWlsLmNvLnVrL25ld3MvYXJ0aWNsZS0xMjA0MTA3My9hbXAvRXgtQmFyY2xheXMtYm9zcy1hY2N1c2VkLWFidXNpbmctZ2lybHMtdmlzaXQtRXBzdGVpbnMtaXNsYW5kLXJldHJlYXQtbGF3c3VpdC1jbGFpbXMuaHRtbA?hl=en-US&amp;gl=US&amp;ceid=US%3Aen</t>
        </is>
      </c>
      <c r="B424" t="inlineStr">
        <is>
          <t>https://encrypted-tbn1.gstatic.com/faviconV2?url=https://www.dailymail.co.uk&amp;client=NEWS_360&amp;size=96&amp;type=FAVICON&amp;fallback_opts=TYPE,SIZE,URL</t>
        </is>
      </c>
      <c r="C424" t="inlineStr">
        <is>
          <t>Daily Mail</t>
        </is>
      </c>
      <c r="D424" t="inlineStr">
        <is>
          <t>Ex Barclays boss accused of abusing girls during a visit to Epstein's island retreat, lawsuit claims</t>
        </is>
      </c>
      <c r="E424" s="2" t="n">
        <v>45049.5708912037</v>
      </c>
      <c r="F424" t="inlineStr">
        <is>
          <t>eng</t>
        </is>
      </c>
      <c r="G424" t="str">
        <f>IFERROR(ROWSDUMMYFUNCTION(CLASSIFY_OPENAI(D424,"positive; negative; neutral. based on the sentiment that the news represents for the financial market and its investors",FALSE)),"negative")</f>
        <v>negative</v>
      </c>
    </row>
    <row r="425">
      <c r="A425" t="inlineStr">
        <is>
          <t>./articles/CBMiXmh0dHBzOi8vd3d3LmNuYmMuY29tLzIwMjMvMDUvMDMvZnRjLWNoYWlyLWxpbmEta2hhbi1zYXlzLXNoZXMtb24tYWxlcnQtZm9yLWFidXNpdmUtYWktdXNlLmh0bWzSAWJodHRwczovL3d3dy5jbmJjLmNvbS9hbXAvMjAyMy8wNS8wMy9mdGMtY2hhaXItbGluYS1raGFuLXNheXMtc2hlcy1vbi1hbGVydC1mb3ItYWJ1c2l2ZS1haS11c2UuaHRtbA?hl=en-US&amp;gl=US&amp;ceid=US%3Aen</t>
        </is>
      </c>
      <c r="B425" t="inlineStr">
        <is>
          <t>https://encrypted-tbn0.gstatic.com/faviconV2?url=https://www.cnbc.com&amp;client=NEWS_360&amp;size=96&amp;type=FAVICON&amp;fallback_opts=TYPE,SIZE,URL</t>
        </is>
      </c>
      <c r="C425" t="inlineStr">
        <is>
          <t>CNBC</t>
        </is>
      </c>
      <c r="D425" t="inlineStr">
        <is>
          <t>FTC Chair Lina Khan says she's on alert for abusive A.I. use</t>
        </is>
      </c>
      <c r="E425" s="2" t="n">
        <v>45049.5717824074</v>
      </c>
      <c r="F425" t="inlineStr">
        <is>
          <t>eng</t>
        </is>
      </c>
      <c r="G425" t="str">
        <f>IFERROR(ROWSDUMMYFUNCTION(CLASSIFY_OPENAI(D425,"positive; negative; neutral. based on the sentiment that the news represents for the financial market and its investors",FALSE)),"neutral")</f>
        <v>neutral</v>
      </c>
    </row>
    <row r="426">
      <c r="A426" t="inlineStr">
        <is>
          <t>./articles/CBMiZmh0dHBzOi8vd3d3LmJlbnppbmdhLmNvbS9nZW5lcmFsL2Jpb3RlY2gvMjMvMDUvMzIxODYxMjgvd2h5LWltbXVub2dlbi1zaGFyZXMtYXJlLXNob290aW5nLWhpZ2hlci10b2RhedIBLWh0dHBzOi8vd3d3LmJlbnppbmdhLmNvbS9hbXAvY29udGVudC8zMjE4NjEyOA?hl=en-US&amp;gl=US&amp;ceid=US%3Aen</t>
        </is>
      </c>
      <c r="B426" t="inlineStr">
        <is>
          <t>https://encrypted-tbn3.gstatic.com/faviconV2?url=https://www.benzinga.com&amp;client=NEWS_360&amp;size=96&amp;type=FAVICON&amp;fallback_opts=TYPE,SIZE,URL</t>
        </is>
      </c>
      <c r="C426" t="inlineStr">
        <is>
          <t>Benzinga</t>
        </is>
      </c>
      <c r="D426" t="inlineStr">
        <is>
          <t>ImmunoGen Touts Additional Positive Data From Ovarian Cancer Drug, Seeks Expanded Use Approval, Stock Soa</t>
        </is>
      </c>
      <c r="E426" s="2" t="n">
        <v>45049.5731018519</v>
      </c>
      <c r="F426" t="inlineStr">
        <is>
          <t>eng</t>
        </is>
      </c>
      <c r="G426" t="str">
        <f>IFERROR(ROWSDUMMYFUNCTION(CLASSIFY_OPENAI(D426,"positive; negative; neutral. based on the sentiment that the news represents for the financial market and its investors",FALSE)),"positive")</f>
        <v>positive</v>
      </c>
    </row>
    <row r="427">
      <c r="A427" t="inlineStr">
        <is>
          <t>./articles/CBMic2h0dHBzOi8vc2Vla2luZ2FscGhhLmNvbS9uZXdzLzM5NjQ0NjctdXMtY29tcG9zaXRlLXBtaS1yaXNlcy1sYXJnZWx5LWluLWxpbmUtd2l0aC1leHBlY3RhdGlvbnMtaW4tZmluYWwtYXByaWwtcHJpbnTSAQA?hl=en-US&amp;gl=US&amp;ceid=US%3Aen</t>
        </is>
      </c>
      <c r="B427" t="inlineStr">
        <is>
          <t>https://encrypted-tbn3.gstatic.com/faviconV2?url=https://seekingalpha.com&amp;client=NEWS_360&amp;size=96&amp;type=FAVICON&amp;fallback_opts=TYPE,SIZE,URL</t>
        </is>
      </c>
      <c r="C427" t="inlineStr">
        <is>
          <t>Seeking Alpha</t>
        </is>
      </c>
      <c r="D427" t="inlineStr">
        <is>
          <t>U.S. Composite PMI rises largely in line with expectations in final April print</t>
        </is>
      </c>
      <c r="E427" s="2" t="n">
        <v>45049.5736458333</v>
      </c>
      <c r="F427" t="inlineStr">
        <is>
          <t>eng</t>
        </is>
      </c>
      <c r="G427" t="str">
        <f>IFERROR(ROWSDUMMYFUNCTION(CLASSIFY_OPENAI(D427,"positive; negative; neutral. based on the sentiment that the news represents for the financial market and its investors",FALSE)),"neutral")</f>
        <v>neutral</v>
      </c>
    </row>
    <row r="428">
      <c r="A428" t="inlineStr">
        <is>
          <t>./articles/CBMilgFodHRwczovL21hcmtldHMuYnVzaW5lc3NpbnNpZGVyLmNvbS9uZXdzL2N1cnJlbmNpZXMvYml0Y29pbi1wcmVkaWN0aW9ucy1jcnlwdG8tZm9yZWNhc3RzLXJvYmVydC1raXlvc2FraS1zdGFuZGFyZC1jaGFydGVyZWQtbWF0cml4cG9ydC1hbmFseXN0cy0yMDIzLTXSAZoBaHR0cHM6Ly9tYXJrZXRzLmJ1c2luZXNzaW5zaWRlci5jb20vbmV3cy9jdXJyZW5jaWVzL2JpdGNvaW4tcHJlZGljdGlvbnMtY3J5cHRvLWZvcmVjYXN0cy1yb2JlcnQta2l5b3Nha2ktc3RhbmRhcmQtY2hhcnRlcmVkLW1hdHJpeHBvcnQtYW5hbHlzdHMtMjAyMy01P2FtcA?hl=en-US&amp;gl=US&amp;ceid=US%3Aen</t>
        </is>
      </c>
      <c r="B428" t="inlineStr">
        <is>
          <t>https://encrypted-tbn0.gstatic.com/faviconV2?url=https://markets.businessinsider.com&amp;client=NEWS_360&amp;size=96&amp;type=FAVICON&amp;fallback_opts=TYPE,SIZE,URL</t>
        </is>
      </c>
      <c r="C428" t="inlineStr">
        <is>
          <t>Markets Insider</t>
        </is>
      </c>
      <c r="D428" t="inlineStr">
        <is>
          <t>Bitcoin predictions: Robert Kiyosaki, Standard Chartered, Matrixport</t>
        </is>
      </c>
      <c r="E428" s="2" t="n">
        <v>45049.575</v>
      </c>
      <c r="F428" t="inlineStr">
        <is>
          <t>eng</t>
        </is>
      </c>
      <c r="G428" t="str">
        <f>IFERROR(ROWSDUMMYFUNCTION(CLASSIFY_OPENAI(D428,"positive; negative; neutral. based on the sentiment that the news represents for the financial market and its investors",FALSE)),"Neutral")</f>
        <v>Neutral</v>
      </c>
    </row>
    <row r="429">
      <c r="A429" t="inlineStr">
        <is>
          <t>./articles/CBMiVmh0dHBzOi8vYXBuZXdzLmNvbS9hcnRpY2xlL2FpcmJuYi1yb29tLXJlbnRhbHMtdHJhdmVsLWRlNzEzN2UzMzI1OTliNGYwODhhNmE3NzcwYjRiOTg10gEA?hl=en-US&amp;gl=US&amp;ceid=US%3Aen</t>
        </is>
      </c>
      <c r="B429" t="inlineStr">
        <is>
          <t>https://encrypted-tbn2.gstatic.com/faviconV2?url=https://apnews.com&amp;client=NEWS_360&amp;size=96&amp;type=FAVICON&amp;fallback_opts=TYPE,SIZE,URL</t>
        </is>
      </c>
      <c r="C429" t="inlineStr">
        <is>
          <t>The Associated Press</t>
        </is>
      </c>
      <c r="D429" t="inlineStr">
        <is>
          <t>Airbnb will push rooms as low-cost option to house rentals</t>
        </is>
      </c>
      <c r="E429" s="2" t="n">
        <v>45049.5754398148</v>
      </c>
      <c r="F429" t="inlineStr">
        <is>
          <t>eng</t>
        </is>
      </c>
      <c r="G429" t="str">
        <f>IFERROR(ROWSDUMMYFUNCTION(CLASSIFY_OPENAI(D429,"positive; negative; neutral. based on the sentiment that the news represents for the financial market and its investors",FALSE)),"neutral")</f>
        <v>neutral</v>
      </c>
    </row>
    <row r="430">
      <c r="A430" t="inlineStr">
        <is>
          <t>./articles/CBMid2h0dHBzOi8vd3d3LmJlbnppbmdhLmNvbS9tYXJrZXRzL2NyeXB0b2N1cnJlbmN5LzIzLzA1LzMyMTg4MDA0L2V0aGVyZXVtLXRyYWRlcy1hYm92ZS0xLTgwMC1zdGFja3MtZW1lcmdlcy1hcy10b3AtZ2FpbmVy0gEtaHR0cHM6Ly93d3cuYmVuemluZ2EuY29tL2FtcC9jb250ZW50LzMyMTg4MDA0?hl=en-US&amp;gl=US&amp;ceid=US%3Aen</t>
        </is>
      </c>
      <c r="B430" t="inlineStr">
        <is>
          <t>https://encrypted-tbn3.gstatic.com/faviconV2?url=https://www.benzinga.com&amp;client=NEWS_360&amp;size=96&amp;type=FAVICON&amp;fallback_opts=TYPE,SIZE,URL</t>
        </is>
      </c>
      <c r="C430" t="inlineStr">
        <is>
          <t>Benzinga</t>
        </is>
      </c>
      <c r="D430" t="inlineStr">
        <is>
          <t>Ethereum Trades Above $1,800; Stacks Emerges As Top Gainer</t>
        </is>
      </c>
      <c r="E430" s="2" t="n">
        <v>45049.5757060185</v>
      </c>
      <c r="F430" t="inlineStr">
        <is>
          <t>eng</t>
        </is>
      </c>
      <c r="G430" t="str">
        <f>IFERROR(ROWSDUMMYFUNCTION(CLASSIFY_OPENAI(D430,"positive; negative; neutral. based on the sentiment that the news represents for the financial market and its investors",FALSE)),"positive")</f>
        <v>positive</v>
      </c>
    </row>
    <row r="431">
      <c r="A431" t="inlineStr">
        <is>
          <t>./articles/CBMiSWh0dHBzOi8vd3d3LmltZi5vcmcvZW4vTmV3cy9BcnRpY2xlcy8yMDIzLzA1LzAzLzA1MDIyMy1hcGQtcmVvLXRyYW5zY3JpcHTSAQA?hl=en-US&amp;gl=US&amp;ceid=US%3Aen</t>
        </is>
      </c>
      <c r="B431" t="inlineStr">
        <is>
          <t>https://encrypted-tbn1.gstatic.com/faviconV2?url=https://www.imf.org&amp;client=NEWS_360&amp;size=96&amp;type=FAVICON&amp;fallback_opts=TYPE,SIZE,URL</t>
        </is>
      </c>
      <c r="C431" t="inlineStr">
        <is>
          <t>International Monetary Fund</t>
        </is>
      </c>
      <c r="D431" t="inlineStr">
        <is>
          <t>Transcript of the Regional Economic Outlook on Asia and Pacific Press Briefing</t>
        </is>
      </c>
      <c r="E431" s="2" t="n">
        <v>45049.5758912037</v>
      </c>
      <c r="F431" t="inlineStr">
        <is>
          <t>eng</t>
        </is>
      </c>
      <c r="G431" t="str">
        <f>IFERROR(ROWSDUMMYFUNCTION(CLASSIFY_OPENAI(D431,"positive; negative; neutral. based on the sentiment that the news represents for the financial market and its investors",FALSE)),"neutral")</f>
        <v>neutral</v>
      </c>
    </row>
    <row r="432">
      <c r="A432" t="inlineStr">
        <is>
          <t>./articles/CBMia2h0dHBzOi8vd3d3Lm5iY25ld3MuY29tL2J1c2luZXNzL2J1c2luZXNzLW5ld3MvamVubnktY3JhaWctc2h1dHRpbmctZG93bi1lbXBsb3llZS1sYXlvZmZzLWRldGFpbHMtcmNuYTgyNjAz0gEqaHR0cHM6Ly93d3cubmJjbmV3cy5jb20vbmV3cy9hbXAvcmNuYTgyNjAz?hl=en-US&amp;gl=US&amp;ceid=US%3Aen</t>
        </is>
      </c>
      <c r="B432" t="inlineStr">
        <is>
          <t>https://encrypted-tbn1.gstatic.com/faviconV2?url=https://www.nbcnews.com&amp;client=NEWS_360&amp;size=96&amp;type=FAVICON&amp;fallback_opts=TYPE,SIZE,URL</t>
        </is>
      </c>
      <c r="C432" t="inlineStr">
        <is>
          <t>NBC News</t>
        </is>
      </c>
      <c r="D432" t="inlineStr">
        <is>
          <t>Jenny Craig tells employees it will shut its doors</t>
        </is>
      </c>
      <c r="E432" s="2" t="n">
        <v>45049.5770601852</v>
      </c>
      <c r="F432" t="inlineStr">
        <is>
          <t>eng</t>
        </is>
      </c>
      <c r="G432" t="str">
        <f>IFERROR(ROWSDUMMYFUNCTION(CLASSIFY_OPENAI(D432,"positive; negative; neutral. based on the sentiment that the news represents for the financial market and its investors",FALSE)),"Negative")</f>
        <v>Negative</v>
      </c>
    </row>
    <row r="433">
      <c r="A433" t="inlineStr">
        <is>
          <t>./articles/CCAiC0xhRUhGbF9lQk80mAEB?hl=en-US&amp;gl=US&amp;ceid=US%3Aen</t>
        </is>
      </c>
      <c r="B433" t="inlineStr">
        <is>
          <t>https://yt3.ggpht.com/ytc/AGIKgqPWiiqhx401RAMI8gnIlNIU_XIS7kjbrrtmiTb_rQ=s0-h14</t>
        </is>
      </c>
      <c r="C433" t="inlineStr">
        <is>
          <t>CNBC Television</t>
        </is>
      </c>
      <c r="D433" t="inlineStr">
        <is>
          <t>Eli Lilly's Alzheimer's drug slowed cognitive decline in phase 3 study</t>
        </is>
      </c>
      <c r="E433" s="2" t="n">
        <v>45049.5807986111</v>
      </c>
      <c r="F433" t="inlineStr">
        <is>
          <t>eng</t>
        </is>
      </c>
      <c r="G433" t="str">
        <f>IFERROR(ROWSDUMMYFUNCTION(CLASSIFY_OPENAI(D433,"positive; negative; neutral. based on the sentiment that the news represents for the financial market and its investors",FALSE)),"positive")</f>
        <v>positive</v>
      </c>
    </row>
    <row r="434">
      <c r="A434" t="inlineStr">
        <is>
          <t>./articles/CBMif2h0dHBzOi8vd3d3LndhdmUzLmNvbS8yMDIzLzA1LzAzL2xvdWlzdmlsbGUtbWNkb25hbGRzLW93bmVycy1maW5lZC1hZnRlci1taW5vcnMtaW5jbHVkaW5nLTEwLXllYXItb2xkcy1mb3VuZC13b3JraW5nLWlsbGVnYWxseS_SAY4BaHR0cHM6Ly93d3cud2F2ZTMuY29tLzIwMjMvMDUvMDMvbG91aXN2aWxsZS1tY2RvbmFsZHMtb3duZXJzLWZpbmVkLWFmdGVyLW1pbm9ycy1pbmNsdWRpbmctMTAteWVhci1vbGRzLWZvdW5kLXdvcmtpbmctaWxsZWdhbGx5Lz9vdXRwdXRUeXBlPWFtcA?hl=en-US&amp;gl=US&amp;ceid=US%3Aen</t>
        </is>
      </c>
      <c r="B434" t="inlineStr">
        <is>
          <t>https://encrypted-tbn2.gstatic.com/faviconV2?url=https://www.wave3.com&amp;client=NEWS_360&amp;size=96&amp;type=FAVICON&amp;fallback_opts=TYPE,SIZE,URL</t>
        </is>
      </c>
      <c r="C434" t="inlineStr">
        <is>
          <t>WAVE 3</t>
        </is>
      </c>
      <c r="D434" t="inlineStr">
        <is>
          <t>Louisville McDonald’s owners fined after minors, including 10-year-olds, found working illegally</t>
        </is>
      </c>
      <c r="E434" s="2" t="n">
        <v>45049.5819444444</v>
      </c>
      <c r="F434" t="inlineStr">
        <is>
          <t>eng</t>
        </is>
      </c>
      <c r="G434" t="str">
        <f>IFERROR(ROWSDUMMYFUNCTION(CLASSIFY_OPENAI(D434,"positive; negative; neutral. based on the sentiment that the news represents for the financial market and its investors",FALSE)),"negative")</f>
        <v>negative</v>
      </c>
    </row>
    <row r="435">
      <c r="A435" t="inlineStr">
        <is>
          <t>./articles/CCAiC1R5WkVfcEhjTXVjmAEB?hl=en-US&amp;gl=US&amp;ceid=US%3Aen</t>
        </is>
      </c>
      <c r="B435" t="inlineStr">
        <is>
          <t>https://yt3.ggpht.com/ytc/AGIKgqPWiiqhx401RAMI8gnIlNIU_XIS7kjbrrtmiTb_rQ=s0-h14</t>
        </is>
      </c>
      <c r="C435" t="inlineStr">
        <is>
          <t>CNBC Television</t>
        </is>
      </c>
      <c r="D435" t="inlineStr">
        <is>
          <t>Private payrolls surged by 296000 in April</t>
        </is>
      </c>
      <c r="E435" s="2" t="n">
        <v>45049.5821759259</v>
      </c>
      <c r="F435" t="inlineStr">
        <is>
          <t>eng</t>
        </is>
      </c>
      <c r="G435" t="str">
        <f>IFERROR(ROWSDUMMYFUNCTION(CLASSIFY_OPENAI(D435,"positive; negative; neutral. based on the sentiment that the news represents for the financial market and its investors",FALSE)),"positive")</f>
        <v>positive</v>
      </c>
    </row>
    <row r="436">
      <c r="A436" t="inlineStr">
        <is>
          <t>./articles/CBMiUmh0dHBzOi8vd3d3LmdhbWVzaW5kdXN0cnkuYml6L3VuaXR5LWxheXMtb2ZmLWh1bmRyZWRzLW1vcmUtY2xvc2luZy1oYWxmLW9mLW9mZmljZXPSAQA?hl=en-US&amp;gl=US&amp;ceid=US%3Aen</t>
        </is>
      </c>
      <c r="B436" t="inlineStr">
        <is>
          <t>https://encrypted-tbn1.gstatic.com/faviconV2?url=https://www.gamesindustry.biz&amp;client=NEWS_360&amp;size=96&amp;type=FAVICON&amp;fallback_opts=TYPE,SIZE,URL</t>
        </is>
      </c>
      <c r="C436" t="inlineStr">
        <is>
          <t>GamesIndustry.biz</t>
        </is>
      </c>
      <c r="D436" t="inlineStr">
        <is>
          <t>Unity lays off 600 more, closing half of offices</t>
        </is>
      </c>
      <c r="E436" s="2" t="n">
        <v>45049.5830902778</v>
      </c>
      <c r="F436" t="inlineStr">
        <is>
          <t>eng</t>
        </is>
      </c>
      <c r="G436" t="str">
        <f>IFERROR(ROWSDUMMYFUNCTION(CLASSIFY_OPENAI(D436,"positive; negative; neutral. based on the sentiment that the news represents for the financial market and its investors",FALSE)),"negative")</f>
        <v>negative</v>
      </c>
    </row>
    <row r="437">
      <c r="A437" t="inlineStr">
        <is>
          <t>./articles/CBMic2h0dHBzOi8vd3d3LmJsb29tYmVyZy5jb20vbmV3cy9hcnRpY2xlcy8yMDIzLTA1LTAzL2JpZy1oZWRnZS1mdW5kcy1mYWNlLW5ldy03Mi1ob3VyLWRlYWRsaW5lLXRvLXJlcG9ydC1tYWpvci1sb3NzZXPSAQA?hl=en-US&amp;gl=US&amp;ceid=US%3Aen</t>
        </is>
      </c>
      <c r="B437" t="inlineStr">
        <is>
          <t>https://encrypted-tbn1.gstatic.com/faviconV2?url=https://www.bloomberg.com&amp;client=NEWS_360&amp;size=96&amp;type=FAVICON&amp;fallback_opts=TYPE,SIZE,URL</t>
        </is>
      </c>
      <c r="C437" t="inlineStr">
        <is>
          <t>Bloomberg</t>
        </is>
      </c>
      <c r="D437" t="inlineStr">
        <is>
          <t>New SEC Rule Gives Big Hedge Funds 3 Days to Report Major Losses</t>
        </is>
      </c>
      <c r="E437" s="2" t="n">
        <v>45049.5833333333</v>
      </c>
      <c r="F437" t="inlineStr">
        <is>
          <t>eng</t>
        </is>
      </c>
      <c r="G437" t="str">
        <f>IFERROR(ROWSDUMMYFUNCTION(CLASSIFY_OPENAI(D437,"positive; negative; neutral. based on the sentiment that the news represents for the financial market and its investors",FALSE)),"neutral")</f>
        <v>neutral</v>
      </c>
    </row>
    <row r="438">
      <c r="A438" t="inlineStr">
        <is>
          <t>./articles/CBMid2h0dHBzOi8vd3d3LnBybmV3c3dpcmUuY29tL25ld3MtcmVsZWFzZXMvc2VydmljZXMtcG1pLWF0LTUxLTktYXByaWwtMjAyMy1zZXJ2aWNlcy1pc20tcmVwb3J0LW9uLWJ1c2luZXNzLTMwMTgxMzc3My5odG1s0gEA?hl=en-US&amp;gl=US&amp;ceid=US%3Aen</t>
        </is>
      </c>
      <c r="B438" t="inlineStr">
        <is>
          <t>https://encrypted-tbn2.gstatic.com/faviconV2?url=https://www.prnewswire.com&amp;client=NEWS_360&amp;size=96&amp;type=FAVICON&amp;fallback_opts=TYPE,SIZE,URL</t>
        </is>
      </c>
      <c r="C438" t="inlineStr">
        <is>
          <t>PR Newswire</t>
        </is>
      </c>
      <c r="D438" t="inlineStr">
        <is>
          <t>Services PMI® at 51.9%; April 2023 Services ISM® Report On Business®</t>
        </is>
      </c>
      <c r="E438" s="2" t="n">
        <v>45049.5833333333</v>
      </c>
      <c r="F438" t="inlineStr">
        <is>
          <t>eng</t>
        </is>
      </c>
      <c r="G438" t="str">
        <f>IFERROR(ROWSDUMMYFUNCTION(CLASSIFY_OPENAI(D438,"positive; negative; neutral. based on the sentiment that the news represents for the financial market and its investors",FALSE)),"neutral")</f>
        <v>neutral</v>
      </c>
    </row>
    <row r="439">
      <c r="A439" t="inlineStr">
        <is>
          <t>./articles/CCAiC2NUOUFkNllMd0lZmAEB?hl=en-US&amp;gl=US&amp;ceid=US%3Aen</t>
        </is>
      </c>
      <c r="B439" t="inlineStr">
        <is>
          <t>https://yt3.ggpht.com/ytc/AGIKgqO6bA-t86997ZNyLMo7BE04LChSlyERGTFTlJq0Zg=s0-h14</t>
        </is>
      </c>
      <c r="C439" t="inlineStr">
        <is>
          <t>IIHS</t>
        </is>
      </c>
      <c r="D439" t="inlineStr">
        <is>
          <t>2022 Rivian R1S original moderate overlap IIHS crash test</t>
        </is>
      </c>
      <c r="E439" s="2" t="n">
        <v>45049.5835532407</v>
      </c>
      <c r="F439" t="inlineStr">
        <is>
          <t>eng</t>
        </is>
      </c>
      <c r="G439" t="str">
        <f>IFERROR(ROWSDUMMYFUNCTION(CLASSIFY_OPENAI(D439,"positive; negative; neutral. based on the sentiment that the news represents for the financial market and its investors",FALSE)),"neutral")</f>
        <v>neutral</v>
      </c>
    </row>
    <row r="440">
      <c r="A440" t="inlineStr">
        <is>
          <t>./articles/CBMiO2h0dHBzOi8vYmVpbmNyeXB0by5jb20vYWx0Y29pbi1zZWFzb24tdGFrZXMtaGl0LWFmdGVyLWRyb3Av0gEA?hl=en-US&amp;gl=US&amp;ceid=US%3Aen</t>
        </is>
      </c>
      <c r="B440" t="inlineStr">
        <is>
          <t>https://encrypted-tbn3.gstatic.com/faviconV2?url=https://beincrypto.com&amp;client=NEWS_360&amp;size=96&amp;type=FAVICON&amp;fallback_opts=TYPE,SIZE,URL</t>
        </is>
      </c>
      <c r="C440" t="inlineStr">
        <is>
          <t>BeInCrypto</t>
        </is>
      </c>
      <c r="D440" t="inlineStr">
        <is>
          <t>Is Altcoin Season off the Cards or Still Possible?</t>
        </is>
      </c>
      <c r="E440" s="2" t="n">
        <v>45049.5840277778</v>
      </c>
      <c r="F440" t="inlineStr">
        <is>
          <t>eng</t>
        </is>
      </c>
      <c r="G440" t="str">
        <f>IFERROR(ROWSDUMMYFUNCTION(CLASSIFY_OPENAI(D440,"positive; negative; neutral. based on the sentiment that the news represents for the financial market and its investors",FALSE)),"neutral")</f>
        <v>neutral</v>
      </c>
    </row>
    <row r="441">
      <c r="A441" t="inlineStr">
        <is>
          <t>./articles/CBMiR2h0dHBzOi8vZmluYW5jZS55YWhvby5jb20vbmV3cy9yaXZpYW4tcjFzLXN1di1lYXJucy1paWhzLTE0MDQwMDQ0Ny5odG1s0gFPaHR0cHM6Ly9maW5hbmNlLnlhaG9vLmNvbS9hbXBodG1sL25ld3Mvcml2aWFuLXIxcy1zdXYtZWFybnMtaWlocy0xNDA0MDA0NDcuaHRtbA?hl=en-US&amp;gl=US&amp;ceid=US%3Aen</t>
        </is>
      </c>
      <c r="B441" t="inlineStr">
        <is>
          <t>https://encrypted-tbn1.gstatic.com/faviconV2?url=https://finance.yahoo.com&amp;client=NEWS_360&amp;size=96&amp;type=FAVICON&amp;fallback_opts=TYPE,SIZE,URL</t>
        </is>
      </c>
      <c r="C441" t="inlineStr">
        <is>
          <t>Yahoo Finance</t>
        </is>
      </c>
      <c r="D441" t="inlineStr">
        <is>
          <t>Rivian R1S SUV Earns IIHS TOP SAFETY PICK+, Joining R1T Pickup</t>
        </is>
      </c>
      <c r="E441" s="2" t="n">
        <v>45049.5861111111</v>
      </c>
      <c r="F441" t="inlineStr">
        <is>
          <t>eng</t>
        </is>
      </c>
      <c r="G441" t="str">
        <f>IFERROR(ROWSDUMMYFUNCTION(CLASSIFY_OPENAI(D441,"positive; negative; neutral. based on the sentiment that the news represents for the financial market and its investors",FALSE)),"positive")</f>
        <v>positive</v>
      </c>
    </row>
    <row r="442">
      <c r="A442" t="inlineStr">
        <is>
          <t>./articles/CBMilgFodHRwczovL3d3dy5raXRjby5jb20vbmV3cy8yMDIzLTA1LTAzL0JhbmtpbmctY3Jpc2lzLXdpbGwtZXNjYWxhdGUtaWYtY29tbWVyY2lhbC1yZWFsLWVzdGF0ZS1jb2xsYXBzZXMtZ29sZC1jb3VsZC1yZWFjaC0zay1pbi0yMDI0LUFuZHJldy1BeGVscm9kLmh0bWzSAQA?hl=en-US&amp;gl=US&amp;ceid=US%3Aen</t>
        </is>
      </c>
      <c r="B442" t="inlineStr">
        <is>
          <t>https://encrypted-tbn1.gstatic.com/faviconV2?url=https://www.kitco.com&amp;client=NEWS_360&amp;size=96&amp;type=FAVICON&amp;fallback_opts=TYPE,SIZE,URL</t>
        </is>
      </c>
      <c r="C442" t="inlineStr">
        <is>
          <t>Kitco NEWS</t>
        </is>
      </c>
      <c r="D442" t="inlineStr">
        <is>
          <t>Banking crisis will escalate if commercial real estate collapses, gold could reach $3k in 2024 - Andrew Axelrod</t>
        </is>
      </c>
      <c r="E442" s="2" t="n">
        <v>45049.5868055556</v>
      </c>
      <c r="F442" t="inlineStr">
        <is>
          <t>eng</t>
        </is>
      </c>
      <c r="G442" t="str">
        <f>IFERROR(ROWSDUMMYFUNCTION(CLASSIFY_OPENAI(D442,"positive; negative; neutral. based on the sentiment that the news represents for the financial market and its investors",FALSE)),"negative")</f>
        <v>negative</v>
      </c>
    </row>
    <row r="443">
      <c r="A443" t="inlineStr">
        <is>
          <t>./articles/CBMiPGh0dHBzOi8vd3d3LnNhY2JlZS5jb20vbmV3cy9jYWxpZm9ybmlhL2FydGljbGUyNzUwMDc2ODYuaHRtbNIBPGh0dHBzOi8vYW1wLnNhY2JlZS5jb20vbmV3cy9jYWxpZm9ybmlhL2FydGljbGUyNzUwMDc2ODYuaHRtbA?hl=en-US&amp;gl=US&amp;ceid=US%3Aen</t>
        </is>
      </c>
      <c r="B443" t="inlineStr">
        <is>
          <t>https://encrypted-tbn0.gstatic.com/faviconV2?url=https://www.sacbee.com&amp;client=NEWS_360&amp;size=96&amp;type=FAVICON&amp;fallback_opts=TYPE,SIZE,URL</t>
        </is>
      </c>
      <c r="C443" t="inlineStr">
        <is>
          <t>Sacramento Bee</t>
        </is>
      </c>
      <c r="D443" t="inlineStr">
        <is>
          <t>Passenger banned after assault on employee at California airport, airline says</t>
        </is>
      </c>
      <c r="E443" s="2" t="n">
        <v>45049.5874189815</v>
      </c>
      <c r="F443" t="inlineStr">
        <is>
          <t>eng</t>
        </is>
      </c>
      <c r="G443" t="str">
        <f>IFERROR(ROWSDUMMYFUNCTION(CLASSIFY_OPENAI(D443,"positive; negative; neutral. based on the sentiment that the news represents for the financial market and its investors",FALSE)),"negative")</f>
        <v>negative</v>
      </c>
    </row>
    <row r="444">
      <c r="A444" t="inlineStr">
        <is>
          <t>./articles/CBMiS2h0dHBzOi8vaW52ZXN0b3JwbGFjZS5jb20vMjAyMy8wNS93aHktaXMtaW1tdW5vZ2VuLWltZ24tc3RvY2stdXAtMTI1LXRvZGF5L9IBAA?hl=en-US&amp;gl=US&amp;ceid=US%3Aen</t>
        </is>
      </c>
      <c r="B444" t="inlineStr">
        <is>
          <t>https://encrypted-tbn3.gstatic.com/faviconV2?url=https://investorplace.com&amp;client=NEWS_360&amp;size=96&amp;type=FAVICON&amp;fallback_opts=TYPE,SIZE,URL</t>
        </is>
      </c>
      <c r="C444" t="inlineStr">
        <is>
          <t>InvestorPlace</t>
        </is>
      </c>
      <c r="D444" t="inlineStr">
        <is>
          <t>Why Is ImmunoGen (IMGN) Stock Up 125% Today?</t>
        </is>
      </c>
      <c r="E444" s="2" t="n">
        <v>45049.5877662037</v>
      </c>
      <c r="F444" t="inlineStr">
        <is>
          <t>eng</t>
        </is>
      </c>
      <c r="G444" t="str">
        <f>IFERROR(ROWSDUMMYFUNCTION(CLASSIFY_OPENAI(D444,"positive; negative; neutral. based on the sentiment that the news represents for the financial market and its investors",FALSE)),"positive")</f>
        <v>positive</v>
      </c>
    </row>
    <row r="445">
      <c r="A445" t="inlineStr">
        <is>
          <t>./articles/CBMiYGh0dHBzOi8vc2Vla2luZ2FscGhhLmNvbS9uZXdzLzM5NjQ0ODctdW5pdHktc29mdHdhcmUtdG8tY3V0LTYwMC1qb2JzLWluLWFub3RoZXItcm91bmQtb2YtbGF5b2Zmc9IBAA?hl=en-US&amp;gl=US&amp;ceid=US%3Aen</t>
        </is>
      </c>
      <c r="B445" t="inlineStr">
        <is>
          <t>https://encrypted-tbn3.gstatic.com/faviconV2?url=https://seekingalpha.com&amp;client=NEWS_360&amp;size=96&amp;type=FAVICON&amp;fallback_opts=TYPE,SIZE,URL</t>
        </is>
      </c>
      <c r="C445" t="inlineStr">
        <is>
          <t>Seeking Alpha</t>
        </is>
      </c>
      <c r="D445" t="inlineStr">
        <is>
          <t>Unity Software to cut 600 jobs in another round of layoffs</t>
        </is>
      </c>
      <c r="E445" s="2" t="n">
        <v>45049.5893634259</v>
      </c>
      <c r="F445" t="inlineStr">
        <is>
          <t>eng</t>
        </is>
      </c>
      <c r="G445" t="str">
        <f>IFERROR(ROWSDUMMYFUNCTION(CLASSIFY_OPENAI(D445,"positive; negative; neutral. based on the sentiment that the news represents for the financial market and its investors",FALSE)),"negative")</f>
        <v>negative</v>
      </c>
    </row>
    <row r="446">
      <c r="A446" t="inlineStr">
        <is>
          <t>./articles/CBMiW2h0dHBzOi8vd3d3LmJ1c2luZXNzaW5zaWRlci5jb20vZ3VpZGVzL2RlYWxzL2FtYXpvbi1wZXQtZGF5LWRlYWxzLWxpdmUtc2FsZXMtMjAyMy1maW5hbC1kYXnSAV9odHRwczovL3d3dy5idXNpbmVzc2luc2lkZXIuY29tL2d1aWRlcy9kZWFscy9hbWF6b24tcGV0LWRheS1kZWFscy1saXZlLXNhbGVzLTIwMjMtZmluYWwtZGF5P2FtcA?hl=en-US&amp;gl=US&amp;ceid=US%3Aen</t>
        </is>
      </c>
      <c r="B446" t="inlineStr">
        <is>
          <t>https://encrypted-tbn3.gstatic.com/faviconV2?url=https://www.businessinsider.com&amp;client=NEWS_360&amp;size=96&amp;type=FAVICON&amp;fallback_opts=TYPE,SIZE,URL</t>
        </is>
      </c>
      <c r="C446" t="inlineStr">
        <is>
          <t>Business Insider</t>
        </is>
      </c>
      <c r="D446" t="inlineStr">
        <is>
          <t>The best Amazon Pet Day deals: Live final day highlights</t>
        </is>
      </c>
      <c r="E446" s="2" t="n">
        <v>45049.5902777778</v>
      </c>
      <c r="F446" t="inlineStr">
        <is>
          <t>eng</t>
        </is>
      </c>
      <c r="G446" t="str">
        <f>IFERROR(ROWSDUMMYFUNCTION(CLASSIFY_OPENAI(D446,"positive; negative; neutral. based on the sentiment that the news represents for the financial market and its investors",FALSE)),"positive")</f>
        <v>positive</v>
      </c>
    </row>
    <row r="447">
      <c r="A447" t="inlineStr">
        <is>
          <t>./articles/CBMidWh0dHBzOi8vd3d3LndyZXN0bGluZ2luYy5jb20vMTI3NTI0Ni9yZWFkLXd3ZXMtZW50aXJlLXExLTIwMjMtcmVzdWx0cy1yZWxlYXNlLWluY2x1ZGluZy1kZXRhaWxzLW9uLXVmYy1lbmRlYXZvci1kZWFsL9IBAA?hl=en-US&amp;gl=US&amp;ceid=US%3Aen</t>
        </is>
      </c>
      <c r="B447" t="inlineStr">
        <is>
          <t>https://encrypted-tbn1.gstatic.com/faviconV2?url=https://www.wrestlinginc.com&amp;client=NEWS_360&amp;size=96&amp;type=FAVICON&amp;fallback_opts=TYPE,SIZE,URL</t>
        </is>
      </c>
      <c r="C447" t="inlineStr">
        <is>
          <t>Wrestling Inc.</t>
        </is>
      </c>
      <c r="D447" t="inlineStr">
        <is>
          <t>Read WWE's Entire Q1 2023 Results Release, Including Details On UFC-Endeavor Deal</t>
        </is>
      </c>
      <c r="E447" s="2" t="n">
        <v>45049.5902777778</v>
      </c>
      <c r="F447" t="inlineStr">
        <is>
          <t>eng</t>
        </is>
      </c>
      <c r="G447" t="str">
        <f>IFERROR(ROWSDUMMYFUNCTION(CLASSIFY_OPENAI(D447,"positive; negative; neutral. based on the sentiment that the news represents for the financial market and its investors",FALSE)),"neutral")</f>
        <v>neutral</v>
      </c>
    </row>
    <row r="448">
      <c r="A448" t="inlineStr">
        <is>
          <t>./articles/CBMiU2h0dHBzOi8vd3d3LmZvb2wuY29tL2ludmVzdGluZy8yMDIzLzA1LzAzLzMtdG9wLWNhbmFkaWFuLWJhbmstc3RvY2tzLXRvLWJ1eS1pbi1tYXkv0gEA?hl=en-US&amp;gl=US&amp;ceid=US%3Aen</t>
        </is>
      </c>
      <c r="B448" t="inlineStr">
        <is>
          <t>https://encrypted-tbn2.gstatic.com/faviconV2?url=https://www.fool.com&amp;client=NEWS_360&amp;size=96&amp;type=FAVICON&amp;fallback_opts=TYPE,SIZE,URL</t>
        </is>
      </c>
      <c r="C448" t="inlineStr">
        <is>
          <t>The Motley Fool</t>
        </is>
      </c>
      <c r="D448" t="inlineStr">
        <is>
          <t>3 Top Canadian Bank Stocks to Buy in May</t>
        </is>
      </c>
      <c r="E448" s="2" t="n">
        <v>45049.5902777778</v>
      </c>
      <c r="F448" t="inlineStr">
        <is>
          <t>eng</t>
        </is>
      </c>
      <c r="G448" t="str">
        <f>IFERROR(ROWSDUMMYFUNCTION(CLASSIFY_OPENAI(D448,"positive; negative; neutral. based on the sentiment that the news represents for the financial market and its investors",FALSE)),"positive")</f>
        <v>positive</v>
      </c>
    </row>
    <row r="449">
      <c r="A449" t="inlineStr">
        <is>
          <t>./articles/CBMiP2h0dHBzOi8vd3d3LmZ4c3RyZWV0LmNvbS9hbmFseXNpcy9oYXdraXNoLXN1cnByaXNlLTIwMjMwNTAzMTQxMNIBQ2h0dHBzOi8vd3d3LmZ4c3RyZWV0LmNvbS9hbXAvYW5hbHlzaXMvaGF3a2lzaC1zdXJwcmlzZS0yMDIzMDUwMzE0MTA?hl=en-US&amp;gl=US&amp;ceid=US%3Aen</t>
        </is>
      </c>
      <c r="B449" t="inlineStr">
        <is>
          <t>https://encrypted-tbn3.gstatic.com/faviconV2?url=https://www.fxstreet.com&amp;client=NEWS_360&amp;size=96&amp;type=FAVICON&amp;fallback_opts=TYPE,SIZE,URL</t>
        </is>
      </c>
      <c r="C449" t="inlineStr">
        <is>
          <t>FXStreet</t>
        </is>
      </c>
      <c r="D449" t="inlineStr">
        <is>
          <t>Hawkish surprise</t>
        </is>
      </c>
      <c r="E449" s="2" t="n">
        <v>45049.5903819444</v>
      </c>
      <c r="F449" t="inlineStr">
        <is>
          <t>eng</t>
        </is>
      </c>
      <c r="G449" t="str">
        <f>IFERROR(ROWSDUMMYFUNCTION(CLASSIFY_OPENAI(D449,"positive; negative; neutral. based on the sentiment that the news represents for the financial market and its investors",FALSE)),"positive")</f>
        <v>positive</v>
      </c>
    </row>
    <row r="450">
      <c r="A450" t="inlineStr">
        <is>
          <t>./articles/CCAiC3BHMV9SQ3d6S21ZmAEB?hl=en-US&amp;gl=US&amp;ceid=US%3Aen</t>
        </is>
      </c>
      <c r="B450" t="inlineStr">
        <is>
          <t>https://yt3.ggpht.com/ytc/AGIKgqNJqQzqlV2Cs77JWcqflRqn68UdMC9iffM75C2zEQ=s0-h14</t>
        </is>
      </c>
      <c r="C450" t="inlineStr">
        <is>
          <t>CBS News</t>
        </is>
      </c>
      <c r="D450" t="inlineStr">
        <is>
          <t>Airline passenger seen punching flight attendant in video</t>
        </is>
      </c>
      <c r="E450" s="2" t="n">
        <v>45049.590775463</v>
      </c>
      <c r="F450" t="inlineStr">
        <is>
          <t>eng</t>
        </is>
      </c>
      <c r="G450" t="str">
        <f>IFERROR(ROWSDUMMYFUNCTION(CLASSIFY_OPENAI(D450,"positive; negative; neutral. based on the sentiment that the news represents for the financial market and its investors",FALSE)),"negative")</f>
        <v>negative</v>
      </c>
    </row>
    <row r="451">
      <c r="A451" t="inlineStr">
        <is>
          <t>./articles/CBMiV2h0dHBzOi8vd3d3Lm55dGltZXMuY29tLzIwMjMvMDUvMDMvYnVzaW5lc3MvZGVhbGJvb2svaWNoYW4taGluZGVuYnVyZy1zaG9ydC1zZWxsZXIuaHRtbNIBAA?hl=en-US&amp;gl=US&amp;ceid=US%3Aen</t>
        </is>
      </c>
      <c r="B451" t="inlineStr">
        <is>
          <t>https://encrypted-tbn2.gstatic.com/faviconV2?url=https://www.nytimes.com&amp;client=NEWS_360&amp;size=96&amp;type=FAVICON&amp;fallback_opts=TYPE,SIZE,URL</t>
        </is>
      </c>
      <c r="C451" t="inlineStr">
        <is>
          <t>The New York Times</t>
        </is>
      </c>
      <c r="D451" t="inlineStr">
        <is>
          <t>Carl Icahn, Activist Investor, Becomes Target of Short Seller</t>
        </is>
      </c>
      <c r="E451" s="2" t="n">
        <v>45049.5907986111</v>
      </c>
      <c r="F451" t="inlineStr">
        <is>
          <t>eng</t>
        </is>
      </c>
      <c r="G451" t="str">
        <f>IFERROR(ROWSDUMMYFUNCTION(CLASSIFY_OPENAI(D451,"positive; negative; neutral. based on the sentiment that the news represents for the financial market and its investors",FALSE)),"neutral")</f>
        <v>neutral</v>
      </c>
    </row>
    <row r="452">
      <c r="A452" t="inlineStr">
        <is>
          <t>./articles/CBMigAFodHRwczovL3NlZWtpbmdhbHBoYS5jb20vbmV3cy8zOTY0NDg5LXN0YXJidWNrcy1pcy1kb3duLXNoYXJwbHktYWZ0ZXItZWFybmluZ3MtYnV0LXNvbWUtYW5hbHlzdHMtdGhpbmstZ3VpZGFuY2Utd2FzLWNvbnNlcnZhdGl2ZdIBAA?hl=en-US&amp;gl=US&amp;ceid=US%3Aen</t>
        </is>
      </c>
      <c r="B452" t="inlineStr">
        <is>
          <t>https://encrypted-tbn3.gstatic.com/faviconV2?url=https://seekingalpha.com&amp;client=NEWS_360&amp;size=96&amp;type=FAVICON&amp;fallback_opts=TYPE,SIZE,URL</t>
        </is>
      </c>
      <c r="C452" t="inlineStr">
        <is>
          <t>Seeking Alpha</t>
        </is>
      </c>
      <c r="D452" t="inlineStr">
        <is>
          <t>Starbucks stock is down after earnings but some analysts think guidance was conservative</t>
        </is>
      </c>
      <c r="E452" s="2" t="n">
        <v>45049.5939351852</v>
      </c>
      <c r="F452" t="inlineStr">
        <is>
          <t>eng</t>
        </is>
      </c>
      <c r="G452" t="str">
        <f>IFERROR(ROWSDUMMYFUNCTION(CLASSIFY_OPENAI(D452,"positive; negative; neutral. based on the sentiment that the news represents for the financial market and its investors",FALSE)),"neutral")</f>
        <v>neutral</v>
      </c>
    </row>
    <row r="453">
      <c r="A453" t="inlineStr">
        <is>
          <t>./articles/CCAiC0Jlei16YUl3NEwwmAEB?hl=en-US&amp;gl=US&amp;ceid=US%3Aen</t>
        </is>
      </c>
      <c r="B453" t="inlineStr">
        <is>
          <t>https://yt3.ggpht.com/ytc/AGIKgqPWiiqhx401RAMI8gnIlNIU_XIS7kjbrrtmiTb_rQ=s0-h14</t>
        </is>
      </c>
      <c r="C453" t="inlineStr">
        <is>
          <t>CNBC Television</t>
        </is>
      </c>
      <c r="D453" t="inlineStr">
        <is>
          <t>Starbucks CFO: We were incredibly proud of the recovery that we saw in the quarter in China</t>
        </is>
      </c>
      <c r="E453" s="2" t="n">
        <v>45049.5958680556</v>
      </c>
      <c r="F453" t="inlineStr">
        <is>
          <t>eng</t>
        </is>
      </c>
      <c r="G453" t="str">
        <f>IFERROR(ROWSDUMMYFUNCTION(CLASSIFY_OPENAI(D453,"positive; negative; neutral. based on the sentiment that the news represents for the financial market and its investors",FALSE)),"Positive")</f>
        <v>Positive</v>
      </c>
    </row>
    <row r="454">
      <c r="A454" t="inlineStr">
        <is>
          <t>./articles/CBMiZmh0dHBzOi8vc2Vla2luZ2FscGhhLmNvbS9hcnRpY2xlLzQ1OTkzNTEtbW9kZXJuYS1zdG9jay1sb29raW5nLWxpdHRsZS11bmRlcnZhbHVlZC1haGVhZC1vZi1xMS1lYXJuaW5nc9IBAA?hl=en-US&amp;gl=US&amp;ceid=US%3Aen</t>
        </is>
      </c>
      <c r="B454" t="inlineStr">
        <is>
          <t>https://encrypted-tbn3.gstatic.com/faviconV2?url=https://seekingalpha.com&amp;client=NEWS_360&amp;size=96&amp;type=FAVICON&amp;fallback_opts=TYPE,SIZE,URL</t>
        </is>
      </c>
      <c r="C454" t="inlineStr">
        <is>
          <t>Seeking Alpha</t>
        </is>
      </c>
      <c r="D454" t="inlineStr">
        <is>
          <t>Moderna Stock: Looking Undervalued Ahead Of Q1 Earnings</t>
        </is>
      </c>
      <c r="E454" s="2" t="n">
        <v>45049.5973958333</v>
      </c>
      <c r="F454" t="inlineStr">
        <is>
          <t>eng</t>
        </is>
      </c>
      <c r="G454" t="str">
        <f>IFERROR(ROWSDUMMYFUNCTION(CLASSIFY_OPENAI(D454,"positive; negative; neutral. based on the sentiment that the news represents for the financial market and its investors",FALSE)),"positive")</f>
        <v>positive</v>
      </c>
    </row>
    <row r="455">
      <c r="A455" t="inlineStr">
        <is>
          <t>./articles/CBMijQFodHRwczovL3d3dy5pbnZlc3RvcnMuY29tL21hcmtldC10cmVuZC9zdG9jay1tYXJrZXQtdG9kYXkvZG93LWpvbmVzLWZ1dHVyZXMtcmlzZS1haGVhZC1vZi1mZWQtZGVjaXNpb24tcG93ZWxsLWNvbW1lbnRzLWFtZC1kaXZlcy1vbi1lYXJuaW5ncy_SAQA?hl=en-US&amp;gl=US&amp;ceid=US%3Aen</t>
        </is>
      </c>
      <c r="B455" t="inlineStr">
        <is>
          <t>https://encrypted-tbn0.gstatic.com/faviconV2?url=https://www.investors.com&amp;client=NEWS_360&amp;size=96&amp;type=FAVICON&amp;fallback_opts=TYPE,SIZE,URL</t>
        </is>
      </c>
      <c r="C455" t="inlineStr">
        <is>
          <t>Investor's Business Daily</t>
        </is>
      </c>
      <c r="D455" t="inlineStr">
        <is>
          <t>Dow Jones Rises Ahead Of Fed Decision, Powell Comments. AMD Dives On Earnings.</t>
        </is>
      </c>
      <c r="E455" s="2" t="n">
        <v>45049.5979166667</v>
      </c>
      <c r="F455" t="inlineStr">
        <is>
          <t>eng</t>
        </is>
      </c>
      <c r="G455" t="inlineStr">
        <is>
          <t>neutral</t>
        </is>
      </c>
    </row>
    <row r="456">
      <c r="A456" t="inlineStr">
        <is>
          <t>./articles/CBMicmh0dHBzOi8vZm9ydHVuZS5jb20vMjAyMy8wNS8wMy9ob3VzaW5nLW1hcmtldHMtd2hlcmUtaG9tZS1wcmljZXMtcm9zZS1hbmQtZmVsbC1pbi1tYXJjaC1hY2NvcmRpbmctdG8tYmxhY2sta25pZ2h0L9IBdmh0dHBzOi8vZm9ydHVuZS5jb20vMjAyMy8wNS8wMy9ob3VzaW5nLW1hcmtldHMtd2hlcmUtaG9tZS1wcmljZXMtcm9zZS1hbmQtZmVsbC1pbi1tYXJjaC1hY2NvcmRpbmctdG8tYmxhY2sta25pZ2h0L2FtcC8?hl=en-US&amp;gl=US&amp;ceid=US%3Aen</t>
        </is>
      </c>
      <c r="B456" t="inlineStr">
        <is>
          <t>https://encrypted-tbn3.gstatic.com/faviconV2?url=https://fortune.com&amp;client=NEWS_360&amp;size=96&amp;type=FAVICON&amp;fallback_opts=TYPE,SIZE,URL</t>
        </is>
      </c>
      <c r="C456" t="inlineStr">
        <is>
          <t>Fortune</t>
        </is>
      </c>
      <c r="D456" t="inlineStr">
        <is>
          <t>93 major housing markets saw home price gains in March while 7 declined, says Black Knight</t>
        </is>
      </c>
      <c r="E456" s="2" t="n">
        <v>45049.6</v>
      </c>
      <c r="F456" t="inlineStr">
        <is>
          <t>eng</t>
        </is>
      </c>
      <c r="G456" t="str">
        <f>IFERROR(ROWSDUMMYFUNCTION(CLASSIFY_OPENAI(D456,"positive; negative; neutral. based on the sentiment that the news represents for the financial market and its investors",FALSE)),"positive")</f>
        <v>positive</v>
      </c>
    </row>
    <row r="457">
      <c r="A457" t="inlineStr">
        <is>
          <t>./articles/CBMiSWh0dHBzOi8vZm94OC5jb20vbmV3cy9hbWF6b24tcGV0LWRheS1oYXMtYXJyaXZlZC1oZXJlLWFyZS10aGUtYmVzdC1kZWFscy_SAU1odHRwczovL2ZveDguY29tL25ld3MvYW1hem9uLXBldC1kYXktaGFzLWFycml2ZWQtaGVyZS1hcmUtdGhlLWJlc3QtZGVhbHMvYW1wLw?hl=en-US&amp;gl=US&amp;ceid=US%3Aen</t>
        </is>
      </c>
      <c r="B457" t="inlineStr">
        <is>
          <t>https://encrypted-tbn3.gstatic.com/faviconV2?url=https://fox8.com&amp;client=NEWS_360&amp;size=96&amp;type=FAVICON&amp;fallback_opts=TYPE,SIZE,URL</t>
        </is>
      </c>
      <c r="C457" t="inlineStr">
        <is>
          <t>WJW FOX 8 News Cleveland</t>
        </is>
      </c>
      <c r="D457" t="inlineStr">
        <is>
          <t>Amazon Pet Day has arrived — here are the best deals</t>
        </is>
      </c>
      <c r="E457" s="2" t="n">
        <v>45049.6001273148</v>
      </c>
      <c r="F457" t="inlineStr">
        <is>
          <t>eng</t>
        </is>
      </c>
      <c r="G457" t="str">
        <f>IFERROR(ROWSDUMMYFUNCTION(CLASSIFY_OPENAI(D457,"positive; negative; neutral. based on the sentiment that the news represents for the financial market and its investors",FALSE)),"positive")</f>
        <v>positive</v>
      </c>
    </row>
    <row r="458">
      <c r="A458" t="inlineStr">
        <is>
          <t>./articles/CBMiSGh0dHBzOi8vd3d3Lndzai5jb20vYXJ0aWNsZXMvY3ZzLWhlYWx0aC1xMS1lYXJuaW5ncy1yZXBvcnQtMjAyMy1hMTY1ODJiMtIBAA?hl=en-US&amp;gl=US&amp;ceid=US%3Aen</t>
        </is>
      </c>
      <c r="B458" t="inlineStr">
        <is>
          <t>https://encrypted-tbn1.gstatic.com/faviconV2?url=https://www.wsj.com&amp;client=NEWS_360&amp;size=96&amp;type=FAVICON&amp;fallback_opts=TYPE,SIZE,URL</t>
        </is>
      </c>
      <c r="C458" t="inlineStr">
        <is>
          <t>The Wall Street Journal</t>
        </is>
      </c>
      <c r="D458" t="inlineStr">
        <is>
          <t>CVS Health Beats Earnings Expectations, Posts $2.14 Billion Net Profit</t>
        </is>
      </c>
      <c r="E458" s="2" t="n">
        <v>45049.6013888889</v>
      </c>
      <c r="F458" t="inlineStr">
        <is>
          <t>eng</t>
        </is>
      </c>
      <c r="G458" t="str">
        <f>IFERROR(ROWSDUMMYFUNCTION(CLASSIFY_OPENAI(D458,"positive; negative; neutral. based on the sentiment that the news represents for the financial market and its investors",FALSE)),"positive")</f>
        <v>positive</v>
      </c>
    </row>
    <row r="459">
      <c r="A459" t="inlineStr">
        <is>
          <t>./articles/CBMiTWh0dHBzOi8vd3d3LmZveGJ1c2luZXNzLmNvbS9wZXJzb25hbC1maW5hbmNlL3RvZGF5cy1tb3J0Z2FnZS1yYXRlcy1tYXktMy0yMDIz0gFRaHR0cHM6Ly93d3cuZm94YnVzaW5lc3MuY29tL3BlcnNvbmFsLWZpbmFuY2UvdG9kYXlzLW1vcnRnYWdlLXJhdGVzLW1heS0zLTIwMjMuYW1w?hl=en-US&amp;gl=US&amp;ceid=US%3Aen</t>
        </is>
      </c>
      <c r="B459" t="inlineStr">
        <is>
          <t>https://encrypted-tbn1.gstatic.com/faviconV2?url=https://www.foxbusiness.com&amp;client=NEWS_360&amp;size=96&amp;type=FAVICON&amp;fallback_opts=TYPE,SIZE,URL</t>
        </is>
      </c>
      <c r="C459" t="inlineStr">
        <is>
          <t>Fox Business</t>
        </is>
      </c>
      <c r="D459" t="inlineStr">
        <is>
          <t>Today's biggest mortgage rate decrease? 30-year terms plummet | May 3, 2023</t>
        </is>
      </c>
      <c r="E459" s="2" t="n">
        <v>45049.6016782407</v>
      </c>
      <c r="F459" t="inlineStr">
        <is>
          <t>eng</t>
        </is>
      </c>
      <c r="G459" t="str">
        <f>IFERROR(ROWSDUMMYFUNCTION(CLASSIFY_OPENAI(D459,"positive; negative; neutral. based on the sentiment that the news represents for the financial market and its investors",FALSE)),"neutral")</f>
        <v>neutral</v>
      </c>
    </row>
    <row r="460">
      <c r="A460" t="inlineStr">
        <is>
          <t>./articles/CCAiCzcySk9rc2RwZHNjmAEB?hl=en-US&amp;gl=US&amp;ceid=US%3Aen</t>
        </is>
      </c>
      <c r="B460" t="inlineStr">
        <is>
          <t>https://yt3.ggpht.com/7jUHEz4UBLqvmtFQAthsHAU8d5yOVRtf6CO-t-XwuDReks2GJbJ_gcPZdWnFUhIrv26EGzWk=s0-h14</t>
        </is>
      </c>
      <c r="C460" t="inlineStr">
        <is>
          <t>Yahoo Finance</t>
        </is>
      </c>
      <c r="D460" t="inlineStr">
        <is>
          <t>Fed expected to hike rates by 0.25% at FOMC meeting</t>
        </is>
      </c>
      <c r="E460" s="2" t="n">
        <v>45049.6033217593</v>
      </c>
      <c r="F460" t="inlineStr">
        <is>
          <t>eng</t>
        </is>
      </c>
      <c r="G460" t="str">
        <f>IFERROR(ROWSDUMMYFUNCTION(CLASSIFY_OPENAI(D460,"positive; negative; neutral. based on the sentiment that the news represents for the financial market and its investors",FALSE)),"neutral")</f>
        <v>neutral</v>
      </c>
    </row>
    <row r="461">
      <c r="A461" t="inlineStr">
        <is>
          <t>./articles/CCAiC3k0NlBpQjFLZGtFmAEB?hl=en-US&amp;gl=US&amp;ceid=US%3Aen</t>
        </is>
      </c>
      <c r="B461" t="inlineStr">
        <is>
          <t>https://yt3.ggpht.com/B6RUjrmpnvEGJyzLQttD2hkhq_LqjZGxKba-iU8Rcvi-JFBX1oWf66PT8OYixGPabmd0wj-ipQ=s0-h14</t>
        </is>
      </c>
      <c r="C461" t="inlineStr">
        <is>
          <t>WPLG Local 10</t>
        </is>
      </c>
      <c r="D461" t="inlineStr">
        <is>
          <t>Co-founder of new AI assistant hopes it will change how people search for information online</t>
        </is>
      </c>
      <c r="E461" s="2" t="n">
        <v>45049.6033217593</v>
      </c>
      <c r="F461" t="inlineStr">
        <is>
          <t>eng</t>
        </is>
      </c>
      <c r="G461" t="str">
        <f>IFERROR(ROWSDUMMYFUNCTION(CLASSIFY_OPENAI(D461,"positive; negative; neutral. based on the sentiment that the news represents for the financial market and its investors",FALSE)),"positive")</f>
        <v>positive</v>
      </c>
    </row>
    <row r="462">
      <c r="A462" t="inlineStr">
        <is>
          <t>./articles/CBMiiQFodHRwczovL2RhaWx5aG9kbC5jb20vMjAyMy8wNS8wMy9tYWpvci11cHRyZW5kLWFib3V0LXRvLWFjY2VsZXJhdGUtZm9yLWJpdGNvaW4tYnRjLWFuZC1zdG9jay1tYXJrZXQtYWNjb3JkaW5nLXRvLWVjb25vbWlzdC1oZW5yaWstemViZXJnL9IBjQFodHRwczovL2RhaWx5aG9kbC5jb20vMjAyMy8wNS8wMy9tYWpvci11cHRyZW5kLWFib3V0LXRvLWFjY2VsZXJhdGUtZm9yLWJpdGNvaW4tYnRjLWFuZC1zdG9jay1tYXJrZXQtYWNjb3JkaW5nLXRvLWVjb25vbWlzdC1oZW5yaWstemViZXJnL2FtcC8?hl=en-US&amp;gl=US&amp;ceid=US%3Aen</t>
        </is>
      </c>
      <c r="B462" t="inlineStr">
        <is>
          <t>https://encrypted-tbn0.gstatic.com/faviconV2?url=https://dailyhodl.com&amp;client=NEWS_360&amp;size=96&amp;type=FAVICON&amp;fallback_opts=TYPE,SIZE,URL</t>
        </is>
      </c>
      <c r="C462" t="inlineStr">
        <is>
          <t>The Daily Hodl</t>
        </is>
      </c>
      <c r="D462" t="inlineStr">
        <is>
          <t>Major Uptrend About To Accelerate for Bitcoin (BTC) and Stock Market, According to Economist Henrik Zeberg</t>
        </is>
      </c>
      <c r="E462" s="2" t="n">
        <v>45049.6046412037</v>
      </c>
      <c r="F462" t="inlineStr">
        <is>
          <t>eng</t>
        </is>
      </c>
      <c r="G462" t="str">
        <f>IFERROR(ROWSDUMMYFUNCTION(CLASSIFY_OPENAI(D462,"positive; negative; neutral. based on the sentiment that the news represents for the financial market and its investors",FALSE)),"positive")</f>
        <v>positive</v>
      </c>
    </row>
    <row r="463">
      <c r="A463" t="inlineStr">
        <is>
          <t>./articles/CCAiC0E3Z0dnRTFacFBZmAEB?hl=en-US&amp;gl=US&amp;ceid=US%3Aen</t>
        </is>
      </c>
      <c r="B463" t="inlineStr">
        <is>
          <t>https://yt3.ggpht.com/7jUHEz4UBLqvmtFQAthsHAU8d5yOVRtf6CO-t-XwuDReks2GJbJ_gcPZdWnFUhIrv26EGzWk=s0-h14</t>
        </is>
      </c>
      <c r="C463" t="inlineStr">
        <is>
          <t>Yahoo Finance</t>
        </is>
      </c>
      <c r="D463" t="inlineStr">
        <is>
          <t>Stocks move higher ahead of Fed rate hike decision</t>
        </is>
      </c>
      <c r="E463" s="2" t="n">
        <v>45049.6046759259</v>
      </c>
      <c r="F463" t="inlineStr">
        <is>
          <t>eng</t>
        </is>
      </c>
      <c r="G463" t="str">
        <f>IFERROR(ROWSDUMMYFUNCTION(CLASSIFY_OPENAI(D463,"positive; negative; neutral. based on the sentiment that the news represents for the financial market and its investors",FALSE)),"positive")</f>
        <v>positive</v>
      </c>
    </row>
    <row r="464">
      <c r="A464" t="inlineStr">
        <is>
          <t>./articles/CBMiW2h0dHBzOi8vbnlwb3N0LmNvbS8yMDIzLzA1LzAzL2NvZHktbG92aW5zLWNhdWdodC1vbi12aWRlby1wdW5jaGluZy11bml0ZWQtZW1wbG95ZWUtY2hhcmdlZC_SAV9odHRwczovL255cG9zdC5jb20vMjAyMy8wNS8wMy9jb2R5LWxvdmlucy1jYXVnaHQtb24tdmlkZW8tcHVuY2hpbmctdW5pdGVkLWVtcGxveWVlLWNoYXJnZWQvYW1wLw?hl=en-US&amp;gl=US&amp;ceid=US%3Aen</t>
        </is>
      </c>
      <c r="B464" t="inlineStr">
        <is>
          <t>https://encrypted-tbn3.gstatic.com/faviconV2?url=https://nypost.com&amp;client=NEWS_360&amp;size=96&amp;type=FAVICON&amp;fallback_opts=TYPE,SIZE,URL</t>
        </is>
      </c>
      <c r="C464" t="inlineStr">
        <is>
          <t>New York Post</t>
        </is>
      </c>
      <c r="D464" t="inlineStr">
        <is>
          <t>Passenger caught on video punching United crew member charged, banned from airline</t>
        </is>
      </c>
      <c r="E464" s="2" t="n">
        <v>45049.6048611111</v>
      </c>
      <c r="F464" t="inlineStr">
        <is>
          <t>eng</t>
        </is>
      </c>
      <c r="G464" t="str">
        <f>IFERROR(ROWSDUMMYFUNCTION(CLASSIFY_OPENAI(D464,"positive; negative; neutral. based on the sentiment that the news represents for the financial market and its investors",FALSE)),"negative")</f>
        <v>negative</v>
      </c>
    </row>
    <row r="465">
      <c r="A465" t="inlineStr">
        <is>
          <t>./articles/CBMibmh0dHBzOi8vaW52ZXN0b3JwbGFjZS5jb20vMjAyMy8wNS9ydXRoLXN0b2NrLWFsZXJ0LXRoZS03MTUtbWlsbGlvbi1yZWFzb24tcnV0aHMtaG9zcGl0YWxpdHktZ3JvdXAtaXMtdXAtdG9kYXkv0gEA?hl=en-US&amp;gl=US&amp;ceid=US%3Aen</t>
        </is>
      </c>
      <c r="B465" t="inlineStr">
        <is>
          <t>https://encrypted-tbn3.gstatic.com/faviconV2?url=https://investorplace.com&amp;client=NEWS_360&amp;size=96&amp;type=FAVICON&amp;fallback_opts=TYPE,SIZE,URL</t>
        </is>
      </c>
      <c r="C465" t="inlineStr">
        <is>
          <t>InvestorPlace</t>
        </is>
      </c>
      <c r="D465" t="inlineStr">
        <is>
          <t>RUTH Stock Alert: The $715 Million Reason Ruth's Hospitality Group Is Up Today</t>
        </is>
      </c>
      <c r="E465" s="2" t="n">
        <v>45049.6051851852</v>
      </c>
      <c r="F465" t="inlineStr">
        <is>
          <t>eng</t>
        </is>
      </c>
      <c r="G465" t="str">
        <f>IFERROR(ROWSDUMMYFUNCTION(CLASSIFY_OPENAI(D465,"positive; negative; neutral. based on the sentiment that the news represents for the financial market and its investors",FALSE)),"positive")</f>
        <v>positive</v>
      </c>
    </row>
    <row r="466">
      <c r="A466" t="inlineStr">
        <is>
          <t>./articles/CBMifmh0dHBzOi8vY3J5cHRvbmV3cy5jb20vbmV3cy9jb2luYmFzZS1leGVjdXRpdmVzLXN1ZWQtZm9yLWFsbGVnZWRseS1wcm9maXRpbmctZnJvbS1pbnNpZGUtaW5mb3JtYXRpb24tZHVyaW5nLXB1YmxpYy1saXN0aW5nLmh0bdIBAA?hl=en-US&amp;gl=US&amp;ceid=US%3Aen</t>
        </is>
      </c>
      <c r="B466" t="inlineStr">
        <is>
          <t>https://encrypted-tbn3.gstatic.com/faviconV2?url=https://cryptonews.com&amp;client=NEWS_360&amp;size=96&amp;type=FAVICON&amp;fallback_opts=TYPE,SIZE,URL</t>
        </is>
      </c>
      <c r="C466" t="inlineStr">
        <is>
          <t>Cryptonews</t>
        </is>
      </c>
      <c r="D466" t="inlineStr">
        <is>
          <t>Coinbase Executives Sued For Allegedly Profiting From Inside Information During Public Listing</t>
        </is>
      </c>
      <c r="E466" s="2" t="n">
        <v>45049.6055555556</v>
      </c>
      <c r="F466" t="inlineStr">
        <is>
          <t>eng</t>
        </is>
      </c>
      <c r="G466" t="str">
        <f>IFERROR(ROWSDUMMYFUNCTION(CLASSIFY_OPENAI(D466,"positive; negative; neutral. based on the sentiment that the news represents for the financial market and its investors",FALSE)),"negative")</f>
        <v>negative</v>
      </c>
    </row>
    <row r="467">
      <c r="A467" t="inlineStr">
        <is>
          <t>./articles/CBMieGh0dHBzOi8vd3d3Lmtub3huZXdzLmNvbS9zdG9yeS9tb25leS9idXNpbmVzcy8yMDIzLzA1LzAzL3R1ZXNkYXktbW9ybmluZy1jbG9zaW5nLXN0b3Jlcy1pbmNsdWRpbmcta25veHZpbGxlLzcwMTc4NzgyMDA3L9IBAA?hl=en-US&amp;gl=US&amp;ceid=US%3Aen</t>
        </is>
      </c>
      <c r="B467" t="inlineStr">
        <is>
          <t>https://encrypted-tbn2.gstatic.com/faviconV2?url=https://www.knoxnews.com&amp;client=NEWS_360&amp;size=96&amp;type=FAVICON&amp;fallback_opts=TYPE,SIZE,URL</t>
        </is>
      </c>
      <c r="C467" t="inlineStr">
        <is>
          <t>Knoxville News Sentinel</t>
        </is>
      </c>
      <c r="D467" t="inlineStr">
        <is>
          <t>Tuesday Morning is closing all of its discount stores, including this Knoxville location</t>
        </is>
      </c>
      <c r="E467" s="2" t="n">
        <v>45049.6063541667</v>
      </c>
      <c r="F467" t="inlineStr">
        <is>
          <t>eng</t>
        </is>
      </c>
      <c r="G467" t="str">
        <f>IFERROR(ROWSDUMMYFUNCTION(CLASSIFY_OPENAI(D467,"positive; negative; neutral. based on the sentiment that the news represents for the financial market and its investors",FALSE)),"Negative")</f>
        <v>Negative</v>
      </c>
    </row>
    <row r="468">
      <c r="A468" t="inlineStr">
        <is>
          <t>./articles/CBMitQFodHRwczovL3d3dy5idXNpbmVzc2luc2lkZXIuaW4vc3RvY2stbWFya2V0L25ld3Mvbm9iZWwtZWNvbm9taXN0LXBhdWwta3J1Z21hbi10YWtlcy1hLWphYi1hdC1lbG9uLW11c2stYW5kLXNheXMtZG9sbGFyLWRvbWluYW5jZS1pc250LXdvcnRoLW11Y2gtdG8tYW1lcmljYS0vYXJ0aWNsZXNob3cvOTk5NjcyODYuY21z0gG5AWh0dHBzOi8vd3d3LmJ1c2luZXNzaW5zaWRlci5pbi9zdG9jay1tYXJrZXQvbmV3cy9ub2JlbC1lY29ub21pc3QtcGF1bC1rcnVnbWFuLXRha2VzLWEtamFiLWF0LWVsb24tbXVzay1hbmQtc2F5cy1kb2xsYXItZG9taW5hbmNlLWlzbnQtd29ydGgtbXVjaC10by1hbWVyaWNhLS9hbXBfYXJ0aWNsZXNob3cvOTk5NjcyODYuY21z?hl=en-US&amp;gl=US&amp;ceid=US%3Aen</t>
        </is>
      </c>
      <c r="B468" t="inlineStr">
        <is>
          <t>https://encrypted-tbn2.gstatic.com/faviconV2?url=https://www.businessinsider.in&amp;client=NEWS_360&amp;size=96&amp;type=FAVICON&amp;fallback_opts=TYPE,SIZE,URL</t>
        </is>
      </c>
      <c r="C468" t="inlineStr">
        <is>
          <t>Business Insider India</t>
        </is>
      </c>
      <c r="D468" t="inlineStr">
        <is>
          <t>Nobel economist Paul Krugman takes a jab at Elon Musk and says dollar dominance isn't worth much to America.</t>
        </is>
      </c>
      <c r="E468" s="2" t="n">
        <v>45049.6069444444</v>
      </c>
      <c r="F468" t="inlineStr">
        <is>
          <t>eng</t>
        </is>
      </c>
      <c r="G468" t="str">
        <f>IFERROR(ROWSDUMMYFUNCTION(CLASSIFY_OPENAI(D468,"positive; negative; neutral. based on the sentiment that the news represents for the financial market and its investors",FALSE)),"neutral")</f>
        <v>neutral</v>
      </c>
    </row>
    <row r="469">
      <c r="A469" t="inlineStr">
        <is>
          <t>./articles/CBMiiAFodHRwczovL21hcmtldHMuYnVzaW5lc3NpbnNpZGVyLmNvbS9uZXdzL2N1cnJlbmNpZXMvcGF1bC1rcnVnbWFuLWVsb24tbXVzay1kZWRvbGxhcml6YXRpb24tZG9sbGFyLWRvbWluYW5jZS1yZXNlcnZlLWN1cnJlbmN5LXl1YW4tMjAyMy010gGMAWh0dHBzOi8vbWFya2V0cy5idXNpbmVzc2luc2lkZXIuY29tL25ld3MvY3VycmVuY2llcy9wYXVsLWtydWdtYW4tZWxvbi1tdXNrLWRlZG9sbGFyaXphdGlvbi1kb2xsYXItZG9taW5hbmNlLXJlc2VydmUtY3VycmVuY3kteXVhbi0yMDIzLTU_YW1w?hl=en-US&amp;gl=US&amp;ceid=US%3Aen</t>
        </is>
      </c>
      <c r="B469" t="inlineStr">
        <is>
          <t>https://encrypted-tbn0.gstatic.com/faviconV2?url=https://markets.businessinsider.com&amp;client=NEWS_360&amp;size=96&amp;type=FAVICON&amp;fallback_opts=TYPE,SIZE,URL</t>
        </is>
      </c>
      <c r="C469" t="inlineStr">
        <is>
          <t>Markets Insider</t>
        </is>
      </c>
      <c r="D469" t="inlineStr">
        <is>
          <t>Paul Krugman says dollar dominance is overrated, takes a jab at Elon Musk</t>
        </is>
      </c>
      <c r="E469" s="2" t="n">
        <v>45049.6069444444</v>
      </c>
      <c r="F469" t="inlineStr">
        <is>
          <t>eng</t>
        </is>
      </c>
      <c r="G469" t="str">
        <f>IFERROR(ROWSDUMMYFUNCTION(CLASSIFY_OPENAI(D469,"positive; negative; neutral. based on the sentiment that the news represents for the financial market and its investors",FALSE)),"Neutral")</f>
        <v>Neutral</v>
      </c>
    </row>
    <row r="470">
      <c r="A470" t="inlineStr">
        <is>
          <t>./articles/CBMiYmh0dHBzOi8vd3d3LmludmVzdG9ycy5jb20vcmVzZWFyY2gvc3RvY2tzLXdpdGgtcmlzaW5nLXJlbGF0aXZlLXByaWNlLXN0cmVuZ3RoLXViZXItdGVjaG5vbG9naWVzLTIv0gEA?hl=en-US&amp;gl=US&amp;ceid=US%3Aen</t>
        </is>
      </c>
      <c r="B470" t="inlineStr">
        <is>
          <t>https://encrypted-tbn0.gstatic.com/faviconV2?url=https://www.investors.com&amp;client=NEWS_360&amp;size=96&amp;type=FAVICON&amp;fallback_opts=TYPE,SIZE,URL</t>
        </is>
      </c>
      <c r="C470" t="inlineStr">
        <is>
          <t>Investor's Business Daily</t>
        </is>
      </c>
      <c r="D470" t="inlineStr">
        <is>
          <t>Uber Technologies Stock Relative Strength Rises Yet Again</t>
        </is>
      </c>
      <c r="E470" s="2" t="n">
        <v>45049.6076388889</v>
      </c>
      <c r="F470" t="inlineStr">
        <is>
          <t>eng</t>
        </is>
      </c>
      <c r="G470" t="str">
        <f>IFERROR(ROWSDUMMYFUNCTION(CLASSIFY_OPENAI(D470,"positive; negative; neutral. based on the sentiment that the news represents for the financial market and its investors",FALSE)),"positive")</f>
        <v>positive</v>
      </c>
    </row>
    <row r="471">
      <c r="A471" t="inlineStr">
        <is>
          <t>./articles/CBMiQ2h0dHBzOi8vd3d3LmNubi5jb20vMjAyMy8wNS8wMy90ZWNoL2NoYXRncHQtaGFja2Vycy1tZXRhL2luZGV4Lmh0bWzSAUdodHRwczovL2FtcC5jbm4uY29tL2Nubi8yMDIzLzA1LzAzL3RlY2gvY2hhdGdwdC1oYWNrZXJzLW1ldGEvaW5kZXguaHRtbA?hl=en-US&amp;gl=US&amp;ceid=US%3Aen</t>
        </is>
      </c>
      <c r="B471" t="inlineStr">
        <is>
          <t>https://encrypted-tbn2.gstatic.com/faviconV2?url=https://www.cnn.com&amp;client=NEWS_360&amp;size=96&amp;type=FAVICON&amp;fallback_opts=TYPE,SIZE,URL</t>
        </is>
      </c>
      <c r="C471" t="inlineStr">
        <is>
          <t>CNN</t>
        </is>
      </c>
      <c r="D471" t="inlineStr">
        <is>
          <t>'ChatGPT is the new crypto': Meta warns hackers are exploiting interest in the AI chatbot</t>
        </is>
      </c>
      <c r="E471" s="2" t="n">
        <v>45049.6083333333</v>
      </c>
      <c r="F471" t="inlineStr">
        <is>
          <t>eng</t>
        </is>
      </c>
      <c r="G471" t="str">
        <f>IFERROR(ROWSDUMMYFUNCTION(CLASSIFY_OPENAI(D471,"positive; negative; neutral. based on the sentiment that the news represents for the financial market and its investors",FALSE)),"negative")</f>
        <v>negative</v>
      </c>
    </row>
    <row r="472">
      <c r="A472" t="inlineStr">
        <is>
          <t>./articles/CBMiYGh0dHBzOi8vb2lscHJpY2UuY29tL0VuZXJneS9PaWwtUHJpY2VzL0VJQS1JbnZlbnRvcnktUmVwb3J0LUZhaWxzLVRvLUFycmVzdC1PaWwtUHJpY2UtU2xpZGUuaHRtbNIBZGh0dHBzOi8vb2lscHJpY2UuY29tL0VuZXJneS9PaWwtUHJpY2VzL0VJQS1JbnZlbnRvcnktUmVwb3J0LUZhaWxzLVRvLUFycmVzdC1PaWwtUHJpY2UtU2xpZGUuYW1wLmh0bWw?hl=en-US&amp;gl=US&amp;ceid=US%3Aen</t>
        </is>
      </c>
      <c r="B472" t="inlineStr">
        <is>
          <t>https://encrypted-tbn2.gstatic.com/faviconV2?url=https://oilprice.com&amp;client=NEWS_360&amp;size=96&amp;type=FAVICON&amp;fallback_opts=TYPE,SIZE,URL</t>
        </is>
      </c>
      <c r="C472" t="inlineStr">
        <is>
          <t>OilPrice.com</t>
        </is>
      </c>
      <c r="D472" t="inlineStr">
        <is>
          <t>EIA Inventory Report Fails To Arrest Oil Price Slide</t>
        </is>
      </c>
      <c r="E472" s="2" t="n">
        <v>45049.6097222222</v>
      </c>
      <c r="F472" t="inlineStr">
        <is>
          <t>eng</t>
        </is>
      </c>
      <c r="G472" t="str">
        <f>IFERROR(ROWSDUMMYFUNCTION(CLASSIFY_OPENAI(D472,"positive; negative; neutral. based on the sentiment that the news represents for the financial market and its investors",FALSE)),"negative")</f>
        <v>negative</v>
      </c>
    </row>
    <row r="473">
      <c r="A473" t="inlineStr">
        <is>
          <t>./articles/CBMiTGh0dHBzOi8vZmluYW5jZS55YWhvby5jb20vbmV3cy9vaWwtc3RlYWRpZXMtc2x1bXBpbmctNS1kZW1hbmQtMjM0NzI1Nzg2Lmh0bWzSAVRodHRwczovL2ZpbmFuY2UueWFob28uY29tL2FtcGh0bWwvbmV3cy9vaWwtc3RlYWRpZXMtc2x1bXBpbmctNS1kZW1hbmQtMjM0NzI1Nzg2Lmh0bWw?hl=en-US&amp;gl=US&amp;ceid=US%3Aen</t>
        </is>
      </c>
      <c r="B473" t="inlineStr">
        <is>
          <t>https://encrypted-tbn1.gstatic.com/faviconV2?url=https://finance.yahoo.com&amp;client=NEWS_360&amp;size=96&amp;type=FAVICON&amp;fallback_opts=TYPE,SIZE,URL</t>
        </is>
      </c>
      <c r="C473" t="inlineStr">
        <is>
          <t>Yahoo Finance</t>
        </is>
      </c>
      <c r="D473" t="inlineStr">
        <is>
          <t>Oil Plunges Below $69 as Pledged OPEC+ Cuts Fail to Dent Supply</t>
        </is>
      </c>
      <c r="E473" s="2" t="n">
        <v>45049.6128356482</v>
      </c>
      <c r="F473" t="inlineStr">
        <is>
          <t>eng</t>
        </is>
      </c>
      <c r="G473" t="str">
        <f>IFERROR(ROWSDUMMYFUNCTION(CLASSIFY_OPENAI(D473,"positive; negative; neutral. based on the sentiment that the news represents for the financial market and its investors",FALSE)),"negative")</f>
        <v>negative</v>
      </c>
    </row>
    <row r="474">
      <c r="A474" t="inlineStr">
        <is>
          <t>./articles/CBMic2h0dHBzOi8vd3d3LmZ4c3RyZWV0LmNvbS9uZXdzL2dvbGQtcHJpY2UtZm9yZWNhc3QteGF1LXVzZC10by1wcm92ZS1yZXNpbGllbnQtdG8tcmF0ZS1oaWtlcy1jb21tZXJ6YmFuay0yMDIzMDUwMzE0NDPSAXdodHRwczovL3d3dy5meHN0cmVldC5jb20vYW1wL25ld3MvZ29sZC1wcmljZS1mb3JlY2FzdC14YXUtdXNkLXRvLXByb3ZlLXJlc2lsaWVudC10by1yYXRlLWhpa2VzLWNvbW1lcnpiYW5rLTIwMjMwNTAzMTQ0Mw?hl=en-US&amp;gl=US&amp;ceid=US%3Aen</t>
        </is>
      </c>
      <c r="B474" t="inlineStr">
        <is>
          <t>https://encrypted-tbn3.gstatic.com/faviconV2?url=https://www.fxstreet.com&amp;client=NEWS_360&amp;size=96&amp;type=FAVICON&amp;fallback_opts=TYPE,SIZE,URL</t>
        </is>
      </c>
      <c r="C474" t="inlineStr">
        <is>
          <t>FXStreet</t>
        </is>
      </c>
      <c r="D474" t="inlineStr">
        <is>
          <t>Gold Price Forecast: XAU/USD to prove resilient to rate hikes – Commerzbank</t>
        </is>
      </c>
      <c r="E474" s="2" t="n">
        <v>45049.6134259259</v>
      </c>
      <c r="F474" t="inlineStr">
        <is>
          <t>eng</t>
        </is>
      </c>
      <c r="G474" t="str">
        <f>IFERROR(ROWSDUMMYFUNCTION(CLASSIFY_OPENAI(D474,"positive; negative; neutral. based on the sentiment that the news represents for the financial market and its investors",FALSE)),"Neutral")</f>
        <v>Neutral</v>
      </c>
    </row>
    <row r="475">
      <c r="A475" t="inlineStr">
        <is>
          <t>./articles/CCAiC2xqbXFhMjJxM0EwmAEB?hl=en-US&amp;gl=US&amp;ceid=US%3Aen</t>
        </is>
      </c>
      <c r="B475" t="inlineStr">
        <is>
          <t>https://yt3.ggpht.com/0JXei0z2tMwue1et0rF3_QQtoAXoslW_LPrXmtaHXLGZmizJVe6u9ODoAcLBH00RBOwEkufTjg=s0-h14</t>
        </is>
      </c>
      <c r="C475" t="inlineStr">
        <is>
          <t>Bloomberg Technology</t>
        </is>
      </c>
      <c r="D475" t="inlineStr">
        <is>
          <t>What to Expect From Apple Earnings</t>
        </is>
      </c>
      <c r="E475" s="2" t="n">
        <v>45049.6140393519</v>
      </c>
      <c r="F475" t="inlineStr">
        <is>
          <t>eng</t>
        </is>
      </c>
      <c r="G475" t="str">
        <f>IFERROR(ROWSDUMMYFUNCTION(CLASSIFY_OPENAI(D475,"positive; negative; neutral. based on the sentiment that the news represents for the financial market and its investors",FALSE)),"neutral")</f>
        <v>neutral</v>
      </c>
    </row>
    <row r="476">
      <c r="A476" t="inlineStr">
        <is>
          <t>./articles/CBMifmh0dHBzOi8vd3d3LnJldXRlcnMuY29tL2J1c2luZXNzL2hlYWx0aGNhcmUtcGhhcm1hY2V1dGljYWxzL2ltbXVub2dlbi1zdXJnZXMtYWZ0ZXItY2FuY2VyLWRydWctc3R1ZHktaGl0cy1ob21lLXJ1bi0yMDIzLTA1LTAzL9IBAA?hl=en-US&amp;gl=US&amp;ceid=US%3Aen</t>
        </is>
      </c>
      <c r="B476" t="inlineStr">
        <is>
          <t>https://encrypted-tbn2.gstatic.com/faviconV2?url=https://www.reuters.com&amp;client=NEWS_360&amp;size=96&amp;type=FAVICON&amp;fallback_opts=TYPE,SIZE,URL</t>
        </is>
      </c>
      <c r="C476" t="inlineStr">
        <is>
          <t>Reuters</t>
        </is>
      </c>
      <c r="D476" t="inlineStr">
        <is>
          <t>ImmunoGen surges after cancer drug study hits a 'home run'</t>
        </is>
      </c>
      <c r="E476" s="2" t="n">
        <v>45049.6152777778</v>
      </c>
      <c r="F476" t="inlineStr">
        <is>
          <t>eng</t>
        </is>
      </c>
      <c r="G476" t="str">
        <f>IFERROR(ROWSDUMMYFUNCTION(CLASSIFY_OPENAI(D476,"positive; negative; neutral. based on the sentiment that the news represents for the financial market and its investors",FALSE)),"positive")</f>
        <v>positive</v>
      </c>
    </row>
    <row r="477">
      <c r="A477" t="inlineStr">
        <is>
          <t>./articles/CBMiWGh0dHBzOi8vc2luZ3VsYXJpdHlodWIuY29tLzIwMjMvMDUvMDMvYS1xdWFydGVyLW9mLWpvYnMtd2lsbC1jaGFuZ2UtaW4tdGhlLW5leHQtNS15ZWFycy_SAQA?hl=en-US&amp;gl=US&amp;ceid=US%3Aen</t>
        </is>
      </c>
      <c r="B477" t="inlineStr">
        <is>
          <t>https://encrypted-tbn1.gstatic.com/faviconV2?url=https://singularityhub.com&amp;client=NEWS_360&amp;size=96&amp;type=FAVICON&amp;fallback_opts=TYPE,SIZE,URL</t>
        </is>
      </c>
      <c r="C477" t="inlineStr">
        <is>
          <t>Singularity Hub</t>
        </is>
      </c>
      <c r="D477" t="inlineStr">
        <is>
          <t>AI Will Cause 'Significant Labor Market Churn' in Next 5 Years, Report Finds</t>
        </is>
      </c>
      <c r="E477" s="2" t="n">
        <v>45049.6155671296</v>
      </c>
      <c r="F477" t="inlineStr">
        <is>
          <t>eng</t>
        </is>
      </c>
      <c r="G477" t="str">
        <f>IFERROR(ROWSDUMMYFUNCTION(CLASSIFY_OPENAI(D477,"positive; negative; neutral. based on the sentiment that the news represents for the financial market and its investors",FALSE)),"negative")</f>
        <v>negative</v>
      </c>
    </row>
    <row r="478">
      <c r="A478" t="inlineStr">
        <is>
          <t>./articles/CBMihwFodHRwczovL3d3dy5kZXRyb2l0bmV3cy5jb20vc3RvcnkvYnVzaW5lc3MvYXV0b3MvY2hyeXNsZXIvMjAyMy8wNS8wMy9taWNyb2NoaXAtc3RlbGxhbnRpcy1maXJzdC1xdWFydGVyLXJldmVudWVzLXNoaXBtZW50cy83MDEzMTYxMjAwNy_SAQA?hl=en-US&amp;gl=US&amp;ceid=US%3Aen</t>
        </is>
      </c>
      <c r="B478" t="inlineStr">
        <is>
          <t>https://encrypted-tbn2.gstatic.com/faviconV2?url=https://www.detroitnews.com&amp;client=NEWS_360&amp;size=96&amp;type=FAVICON&amp;fallback_opts=TYPE,SIZE,URL</t>
        </is>
      </c>
      <c r="C478" t="inlineStr">
        <is>
          <t>Detroit News</t>
        </is>
      </c>
      <c r="D478" t="inlineStr">
        <is>
          <t>Microchip availability boosts Stellantis first-quarter revenues, shipments</t>
        </is>
      </c>
      <c r="E478" s="2" t="n">
        <v>45049.6156018519</v>
      </c>
      <c r="F478" t="inlineStr">
        <is>
          <t>eng</t>
        </is>
      </c>
      <c r="G478" t="str">
        <f>IFERROR(ROWSDUMMYFUNCTION(CLASSIFY_OPENAI(D478,"positive; negative; neutral. based on the sentiment that the news represents for the financial market and its investors",FALSE)),"positive")</f>
        <v>positive</v>
      </c>
    </row>
    <row r="479">
      <c r="A479" t="inlineStr">
        <is>
          <t>./articles/CCAiC1dPQ3hNNWJjdE9BmAEB?hl=en-US&amp;gl=US&amp;ceid=US%3Aen</t>
        </is>
      </c>
      <c r="B479" t="inlineStr">
        <is>
          <t>https://yt3.ggpht.com/ytc/AGIKgqOSIFJZ0T8R8mOdSpdpK2LiJoSRfdxia3WMHTUVaw=s0-h14</t>
        </is>
      </c>
      <c r="C479" t="inlineStr">
        <is>
          <t>9NEWS</t>
        </is>
      </c>
      <c r="D479" t="inlineStr">
        <is>
          <t>Real estate expert shares advice on protesting your property value</t>
        </is>
      </c>
      <c r="E479" s="2" t="n">
        <v>45049.616412037</v>
      </c>
      <c r="F479" t="inlineStr">
        <is>
          <t>eng</t>
        </is>
      </c>
      <c r="G479" t="str">
        <f>IFERROR(ROWSDUMMYFUNCTION(CLASSIFY_OPENAI(D479,"positive; negative; neutral. based on the sentiment that the news represents for the financial market and its investors",FALSE)),"Neutral")</f>
        <v>Neutral</v>
      </c>
    </row>
    <row r="480">
      <c r="A480" t="inlineStr">
        <is>
          <t>./articles/CBMiQWh0dHBzOi8vdGVjaGNydW5jaC5jb20vMjAyMy8wNS8wMy9tYWx3YXJlLWNoYXRncHQtbHVyZXMtZmFjZWJvb2sv0gFFaHR0cHM6Ly90ZWNoY3J1bmNoLmNvbS8yMDIzLzA1LzAzL21hbHdhcmUtY2hhdGdwdC1sdXJlcy1mYWNlYm9vay9hbXAv?hl=en-US&amp;gl=US&amp;ceid=US%3Aen</t>
        </is>
      </c>
      <c r="B480" t="inlineStr">
        <is>
          <t>https://encrypted-tbn1.gstatic.com/faviconV2?url=https://techcrunch.com&amp;client=NEWS_360&amp;size=96&amp;type=FAVICON&amp;fallback_opts=TYPE,SIZE,URL</t>
        </is>
      </c>
      <c r="C480" t="inlineStr">
        <is>
          <t>TechCrunch</t>
        </is>
      </c>
      <c r="D480" t="inlineStr">
        <is>
          <t>Hackers are increasingly using ChatGPT lures to spread malware on Facebook</t>
        </is>
      </c>
      <c r="E480" s="2" t="n">
        <v>45049.6168171296</v>
      </c>
      <c r="F480" t="inlineStr">
        <is>
          <t>eng</t>
        </is>
      </c>
      <c r="G480" t="str">
        <f>IFERROR(ROWSDUMMYFUNCTION(CLASSIFY_OPENAI(D480,"positive; negative; neutral. based on the sentiment that the news represents for the financial market and its investors",FALSE)),"negative")</f>
        <v>negative</v>
      </c>
    </row>
    <row r="481">
      <c r="A481" t="inlineStr">
        <is>
          <t>./articles/CBMicWh0dHBzOi8vY3J5cHRvcG90YXRvLmNvbS9idGMtY29uc29saWRhdGVzLWJlbG93LTI5ay1idXQtaXMtdGhpcy10aGUtY2FsbS1iZWZvcmUtdGhlLXN0b3JtLWJpdGNvaW4tcHJpY2UtYW5hbHlzaXMv0gF1aHR0cHM6Ly9jcnlwdG9wb3RhdG8uY29tL2J0Yy1jb25zb2xpZGF0ZXMtYmVsb3ctMjlrLWJ1dC1pcy10aGlzLXRoZS1jYWxtLWJlZm9yZS10aGUtc3Rvcm0tYml0Y29pbi1wcmljZS1hbmFseXNpcy8_YW1w?hl=en-US&amp;gl=US&amp;ceid=US%3Aen</t>
        </is>
      </c>
      <c r="B481" t="inlineStr">
        <is>
          <t>https://encrypted-tbn1.gstatic.com/faviconV2?url=https://cryptopotato.com&amp;client=NEWS_360&amp;size=96&amp;type=FAVICON&amp;fallback_opts=TYPE,SIZE,URL</t>
        </is>
      </c>
      <c r="C481" t="inlineStr">
        <is>
          <t>CryptoPotato</t>
        </is>
      </c>
      <c r="D481" t="inlineStr">
        <is>
          <t>BTC Consolidates Below $29K but is This the Calm Before the Storm? (BItcoin Price Analysis)</t>
        </is>
      </c>
      <c r="E481" s="2" t="n">
        <v>45049.6179166667</v>
      </c>
      <c r="F481" t="inlineStr">
        <is>
          <t>eng</t>
        </is>
      </c>
      <c r="G481" t="str">
        <f>IFERROR(ROWSDUMMYFUNCTION(CLASSIFY_OPENAI(D481,"positive; negative; neutral. based on the sentiment that the news represents for the financial market and its investors",FALSE)),"neutral")</f>
        <v>neutral</v>
      </c>
    </row>
    <row r="482">
      <c r="A482" t="inlineStr">
        <is>
          <t>./articles/CBMiRGh0dHBzOi8vdW5oZXJkLmNvbS90aGVwb3N0L2JhaWxvdXRzLXdvbnQtcHJldmVudC1hLWZpbmFuY2lhbC1jcmlzaXMv0gEA?hl=en-US&amp;gl=US&amp;ceid=US%3Aen</t>
        </is>
      </c>
      <c r="B482" t="inlineStr">
        <is>
          <t>https://encrypted-tbn2.gstatic.com/faviconV2?url=https://unherd.com&amp;client=NEWS_360&amp;size=96&amp;type=FAVICON&amp;fallback_opts=TYPE,SIZE,URL</t>
        </is>
      </c>
      <c r="C482" t="inlineStr">
        <is>
          <t>UnHerd</t>
        </is>
      </c>
      <c r="D482" t="inlineStr">
        <is>
          <t>Bailouts won't prevent a financial crisis</t>
        </is>
      </c>
      <c r="E482" s="2" t="n">
        <v>45049.6186226852</v>
      </c>
      <c r="F482" t="inlineStr">
        <is>
          <t>eng</t>
        </is>
      </c>
      <c r="G482" t="str">
        <f>IFERROR(ROWSDUMMYFUNCTION(CLASSIFY_OPENAI(D482,"positive; negative; neutral. based on the sentiment that the news represents for the financial market and its investors",FALSE)),"negative")</f>
        <v>negative</v>
      </c>
    </row>
    <row r="483">
      <c r="A483" t="inlineStr">
        <is>
          <t>./articles/CBMiUmh0dHBzOi8vZm94NXNhbmRpZWdvLmNvbS9uZXdzL2xvY2FsLW5ld3MvamVubnktY3JhaWctY2xvc2luZy1hbGwtbG9jYXRpb25zLXJlcG9ydC_SAVZodHRwczovL2ZveDVzYW5kaWVnby5jb20vbmV3cy9sb2NhbC1uZXdzL2plbm55LWNyYWlnLWNsb3NpbmctYWxsLWxvY2F0aW9ucy1yZXBvcnQvYW1wLw?hl=en-US&amp;gl=US&amp;ceid=US%3Aen</t>
        </is>
      </c>
      <c r="B483" t="inlineStr">
        <is>
          <t>https://encrypted-tbn2.gstatic.com/faviconV2?url=https://fox5sandiego.com&amp;client=NEWS_360&amp;size=96&amp;type=FAVICON&amp;fallback_opts=TYPE,SIZE,URL</t>
        </is>
      </c>
      <c r="C483" t="inlineStr">
        <is>
          <t>FOX 5 San Diego</t>
        </is>
      </c>
      <c r="D483" t="inlineStr">
        <is>
          <t>Carlsbad-based Jenny Craig closing all locations: report</t>
        </is>
      </c>
      <c r="E483" s="2" t="n">
        <v>45049.6200694444</v>
      </c>
      <c r="F483" t="inlineStr">
        <is>
          <t>eng</t>
        </is>
      </c>
      <c r="G483" t="str">
        <f>IFERROR(ROWSDUMMYFUNCTION(CLASSIFY_OPENAI(D483,"positive; negative; neutral. based on the sentiment that the news represents for the financial market and its investors",FALSE)),"negative")</f>
        <v>negative</v>
      </c>
    </row>
    <row r="484">
      <c r="A484" t="inlineStr">
        <is>
          <t>./articles/CBMid2h0dHBzOi8vd3d3Lm1hcmtldHdhdGNoLmNvbS9zdG9yeS9qb2JzLXJlcG9ydC1tYXktc2hvdy11LXMtY3JlYXRlZC1mZXdlc3Qtam9icy1pbi1hcHJpbC1pbi1tb3JlLXRoYW4tdHdvLXllYXJzLThlY2VkMzlj0gF7aHR0cHM6Ly93d3cubWFya2V0d2F0Y2guY29tL2FtcC9zdG9yeS9qb2JzLXJlcG9ydC1tYXktc2hvdy11LXMtY3JlYXRlZC1mZXdlc3Qtam9icy1pbi1hcHJpbC1pbi1tb3JlLXRoYW4tdHdvLXllYXJzLThlY2VkMzlj?hl=en-US&amp;gl=US&amp;ceid=US%3Aen</t>
        </is>
      </c>
      <c r="B484" t="inlineStr">
        <is>
          <t>https://encrypted-tbn1.gstatic.com/faviconV2?url=https://www.marketwatch.com&amp;client=NEWS_360&amp;size=96&amp;type=FAVICON&amp;fallback_opts=TYPE,SIZE,URL</t>
        </is>
      </c>
      <c r="C484" t="inlineStr">
        <is>
          <t>MarketWatch</t>
        </is>
      </c>
      <c r="D484" t="inlineStr">
        <is>
          <t>Jobs report may show U.S. created fewest jobs in April in more than two years</t>
        </is>
      </c>
      <c r="E484" s="2" t="n">
        <v>45049.6201388889</v>
      </c>
      <c r="F484" t="inlineStr">
        <is>
          <t>eng</t>
        </is>
      </c>
      <c r="G484" t="str">
        <f>IFERROR(ROWSDUMMYFUNCTION(CLASSIFY_OPENAI(D484,"positive; negative; neutral. based on the sentiment that the news represents for the financial market and its investors",FALSE)),"negative")</f>
        <v>negative</v>
      </c>
    </row>
    <row r="485">
      <c r="A485" t="inlineStr">
        <is>
          <t>./articles/CCAiCzNtMUQ5VzVmU21JmAEB?hl=en-US&amp;gl=US&amp;ceid=US%3Aen</t>
        </is>
      </c>
      <c r="B485" t="inlineStr">
        <is>
          <t>https://yt3.ggpht.com/7jUHEz4UBLqvmtFQAthsHAU8d5yOVRtf6CO-t-XwuDReks2GJbJ_gcPZdWnFUhIrv26EGzWk=s0-h14</t>
        </is>
      </c>
      <c r="C485" t="inlineStr">
        <is>
          <t>Yahoo Finance</t>
        </is>
      </c>
      <c r="D485" t="inlineStr">
        <is>
          <t>AMD stock falls as PC industry slumps</t>
        </is>
      </c>
      <c r="E485" s="2" t="n">
        <v>45049.6211226852</v>
      </c>
      <c r="F485" t="inlineStr">
        <is>
          <t>eng</t>
        </is>
      </c>
      <c r="G485" t="str">
        <f>IFERROR(ROWSDUMMYFUNCTION(CLASSIFY_OPENAI(D485,"positive; negative; neutral. based on the sentiment that the news represents for the financial market and its investors",FALSE)),"negative")</f>
        <v>negative</v>
      </c>
    </row>
    <row r="486">
      <c r="A486" t="inlineStr">
        <is>
          <t>./articles/CCAiC1dpYjlJLTFsV0RRmAEB?hl=en-US&amp;gl=US&amp;ceid=US%3Aen</t>
        </is>
      </c>
      <c r="B486" t="inlineStr">
        <is>
          <t>https://yt3.ggpht.com/ytc/AGIKgqPWiiqhx401RAMI8gnIlNIU_XIS7kjbrrtmiTb_rQ=s0-h14</t>
        </is>
      </c>
      <c r="C486" t="inlineStr">
        <is>
          <t>CNBC Television</t>
        </is>
      </c>
      <c r="D486" t="inlineStr">
        <is>
          <t>Cramer's First Take: Eli Lilly's Alzheimer's drug is 'the holy grail'</t>
        </is>
      </c>
      <c r="E486" s="2" t="n">
        <v>45049.6212037037</v>
      </c>
      <c r="F486" t="inlineStr">
        <is>
          <t>eng</t>
        </is>
      </c>
      <c r="G486" t="str">
        <f>IFERROR(ROWSDUMMYFUNCTION(CLASSIFY_OPENAI(D486,"positive; negative; neutral. based on the sentiment that the news represents for the financial market and its investors",FALSE)),"positive")</f>
        <v>positive</v>
      </c>
    </row>
    <row r="487">
      <c r="A487" t="inlineStr">
        <is>
          <t>./articles/CBMiaWh0dHBzOi8vYXJzdGVjaG5pY2EuY29tL2NhcnMvMjAyMy8wNS9mb3JkLWJvb3N0cy1tdXN0YW5nLW1hY2gtZS1yYW5nZS1hbmQtZHJvcHMtcHJpY2UtYXMtcHJvZml0cy1ncm93LTIwL9IBbWh0dHBzOi8vYXJzdGVjaG5pY2EuY29tL2NhcnMvMjAyMy8wNS9mb3JkLWJvb3N0cy1tdXN0YW5nLW1hY2gtZS1yYW5nZS1hbmQtZHJvcHMtcHJpY2UtYXMtcHJvZml0cy1ncm93LTIwL2FtcC8?hl=en-US&amp;gl=US&amp;ceid=US%3Aen</t>
        </is>
      </c>
      <c r="B487" t="inlineStr">
        <is>
          <t>https://encrypted-tbn0.gstatic.com/faviconV2?url=https://arstechnica.com&amp;client=NEWS_360&amp;size=96&amp;type=FAVICON&amp;fallback_opts=TYPE,SIZE,URL</t>
        </is>
      </c>
      <c r="C487" t="inlineStr">
        <is>
          <t>Ars Technica</t>
        </is>
      </c>
      <c r="D487" t="inlineStr">
        <is>
          <t>Ford boosts Mustang Mach-E range and drops price as profits grow 20%</t>
        </is>
      </c>
      <c r="E487" s="2" t="n">
        <v>45049.6213425926</v>
      </c>
      <c r="F487" t="inlineStr">
        <is>
          <t>eng</t>
        </is>
      </c>
      <c r="G487" t="str">
        <f>IFERROR(ROWSDUMMYFUNCTION(CLASSIFY_OPENAI(D487,"positive; negative; neutral. based on the sentiment that the news represents for the financial market and its investors",FALSE)),"positive")</f>
        <v>positive</v>
      </c>
    </row>
    <row r="488">
      <c r="A488" t="inlineStr">
        <is>
          <t>./articles/CBMiZmh0dHBzOi8vd3d3LnJvaS1uai5jb20vMjAyMy8wNS8wMy9pbmR1c3RyeS9hZHAtbm9ydGhlYXN0LWhhZC1zZWNvbmQtaGlnaGVzdC1pbmNyZWFzZS1vZi1qb2JzLWluLWFwcmlsL9IBAA?hl=en-US&amp;gl=US&amp;ceid=US%3Aen</t>
        </is>
      </c>
      <c r="B488" t="inlineStr">
        <is>
          <t>https://encrypted-tbn0.gstatic.com/faviconV2?url=https://www.roi-nj.com&amp;client=NEWS_360&amp;size=96&amp;type=FAVICON&amp;fallback_opts=TYPE,SIZE,URL</t>
        </is>
      </c>
      <c r="C488" t="inlineStr">
        <is>
          <t>ROI-NJ.com</t>
        </is>
      </c>
      <c r="D488" t="inlineStr">
        <is>
          <t>ADP: Northeast had second-highest increase of jobs in April</t>
        </is>
      </c>
      <c r="E488" s="2" t="n">
        <v>45049.621712963</v>
      </c>
      <c r="F488" t="inlineStr">
        <is>
          <t>eng</t>
        </is>
      </c>
      <c r="G488" t="str">
        <f>IFERROR(ROWSDUMMYFUNCTION(CLASSIFY_OPENAI(D488,"positive; negative; neutral. based on the sentiment that the news represents for the financial market and its investors",FALSE)),"positive")</f>
        <v>positive</v>
      </c>
    </row>
    <row r="489">
      <c r="A489" t="inlineStr">
        <is>
          <t>./articles/CBMijgFodHRwczovL3d3dy5ub2xhLmNvbS9uZXdzL2J1c2luZXNzL2RhcmRlbi1idXlzLXJ1dGhzLWNocmlzLXN0ZWFrLWhvdXNlLWZvci1hYm91dC03MTUtbWlsbGlvbi9hcnRpY2xlX2JhNTkwYmVhLWU5YzItMTFlZC05YWE0LWQ3MjYzNWYzYWY0Yi5odG1s0gGSAWh0dHBzOi8vd3d3Lm5vbGEuY29tL25ld3MvYnVzaW5lc3MvZGFyZGVuLWJ1eXMtcnV0aHMtY2hyaXMtc3RlYWstaG91c2UtZm9yLWFib3V0LTcxNS1taWxsaW9uL2FydGljbGVfYmE1OTBiZWEtZTljMi0xMWVkLTlhYTQtZDcyNjM1ZjNhZjRiLmFtcC5odG1s?hl=en-US&amp;gl=US&amp;ceid=US%3Aen</t>
        </is>
      </c>
      <c r="B489" t="inlineStr">
        <is>
          <t>https://encrypted-tbn2.gstatic.com/faviconV2?url=https://www.nola.com&amp;client=NEWS_360&amp;size=96&amp;type=FAVICON&amp;fallback_opts=TYPE,SIZE,URL</t>
        </is>
      </c>
      <c r="C489" t="inlineStr">
        <is>
          <t>NOLA.com</t>
        </is>
      </c>
      <c r="D489" t="inlineStr">
        <is>
          <t>Ruth's Chris Steak House bought by Darden Restaurants for $715 million</t>
        </is>
      </c>
      <c r="E489" s="2" t="n">
        <v>45049.6222222222</v>
      </c>
      <c r="F489" t="inlineStr">
        <is>
          <t>eng</t>
        </is>
      </c>
      <c r="G489" t="str">
        <f>IFERROR(ROWSDUMMYFUNCTION(CLASSIFY_OPENAI(D489,"positive; negative; neutral. based on the sentiment that the news represents for the financial market and its investors",FALSE)),"Neutral")</f>
        <v>Neutral</v>
      </c>
    </row>
    <row r="490">
      <c r="A490" t="inlineStr">
        <is>
          <t>./articles/CBMiUWh0dHBzOi8vY3J5cHRvbmV3cy5jb20vbmV3cy82LWJlc3QtdHJlbmRpbmctY29pbnMtZGV4dG9vbHMtdG9kYXktcGVwZS13c2ItYm9iLmh0bdIBAA?hl=en-US&amp;gl=US&amp;ceid=US%3Aen</t>
        </is>
      </c>
      <c r="B490" t="inlineStr">
        <is>
          <t>https://encrypted-tbn3.gstatic.com/faviconV2?url=https://cryptonews.com&amp;client=NEWS_360&amp;size=96&amp;type=FAVICON&amp;fallback_opts=TYPE,SIZE,URL</t>
        </is>
      </c>
      <c r="C490" t="inlineStr">
        <is>
          <t>Cryptonews</t>
        </is>
      </c>
      <c r="D490" t="inlineStr">
        <is>
          <t>5 Best Trending Coins on Dextools Today – PEPE, WSB, BOB</t>
        </is>
      </c>
      <c r="E490" s="2" t="n">
        <v>45049.6243055556</v>
      </c>
      <c r="F490" t="inlineStr">
        <is>
          <t>eng</t>
        </is>
      </c>
      <c r="G490" t="str">
        <f>IFERROR(ROWSDUMMYFUNCTION(CLASSIFY_OPENAI(D490,"positive; negative; neutral. based on the sentiment that the news represents for the financial market and its investors",FALSE)),"neutral")</f>
        <v>neutral</v>
      </c>
    </row>
    <row r="491">
      <c r="A491" t="inlineStr">
        <is>
          <t>./articles/CBMidWh0dHBzOi8vZmluYW5jZS55YWhvby5jb20vbmV3cy9jYXJsLWljYWhuLXRhcmdldGVkLWJ5LXNob3J0LXNlbGxlci1oaW5kZW5idXJnLWZvci1wb256aS1saWtlLXN0cnVjdHVyZS0xOTA1NTY3ODIuaHRtbNIBfWh0dHBzOi8vZmluYW5jZS55YWhvby5jb20vYW1waHRtbC9uZXdzL2NhcmwtaWNhaG4tdGFyZ2V0ZWQtYnktc2hvcnQtc2VsbGVyLWhpbmRlbmJ1cmctZm9yLXBvbnppLWxpa2Utc3RydWN0dXJlLTE5MDU1Njc4Mi5odG1s?hl=en-US&amp;gl=US&amp;ceid=US%3Aen</t>
        </is>
      </c>
      <c r="B491" t="inlineStr">
        <is>
          <t>https://encrypted-tbn1.gstatic.com/faviconV2?url=https://finance.yahoo.com&amp;client=NEWS_360&amp;size=96&amp;type=FAVICON&amp;fallback_opts=TYPE,SIZE,URL</t>
        </is>
      </c>
      <c r="C491" t="inlineStr">
        <is>
          <t>Yahoo Finance</t>
        </is>
      </c>
      <c r="D491" t="inlineStr">
        <is>
          <t>Carl Icahn targeted by short seller Hindenburg for 'Ponzi-like' structure</t>
        </is>
      </c>
      <c r="E491" s="2" t="n">
        <v>45049.6244907407</v>
      </c>
      <c r="F491" t="inlineStr">
        <is>
          <t>eng</t>
        </is>
      </c>
      <c r="G491" t="str">
        <f>IFERROR(ROWSDUMMYFUNCTION(CLASSIFY_OPENAI(D491,"positive; negative; neutral. based on the sentiment that the news represents for the financial market and its investors",FALSE)),"negative")</f>
        <v>negative</v>
      </c>
    </row>
    <row r="492">
      <c r="A492" t="inlineStr">
        <is>
          <t>./articles/CBMiRmh0dHBzOi8vYml0Y29pbmlzdC5jb20vZXRoZXJldW0tbWFya2V0LXNpZ25zLW92ZXJoZWF0aW5nLWRlY2xpbmUtc29vbi_SAUpodHRwczovL2JpdGNvaW5pc3QuY29tL2V0aGVyZXVtLW1hcmtldC1zaWducy1vdmVyaGVhdGluZy1kZWNsaW5lLXNvb24vYW1wLw?hl=en-US&amp;gl=US&amp;ceid=US%3Aen</t>
        </is>
      </c>
      <c r="B492" t="inlineStr">
        <is>
          <t>https://encrypted-tbn1.gstatic.com/faviconV2?url=https://bitcoinist.com&amp;client=NEWS_360&amp;size=96&amp;type=FAVICON&amp;fallback_opts=TYPE,SIZE,URL</t>
        </is>
      </c>
      <c r="C492" t="inlineStr">
        <is>
          <t>Bitcoinist</t>
        </is>
      </c>
      <c r="D492" t="inlineStr">
        <is>
          <t>Ethereum Market Shows Signs Of Overheating, Decline Soon?</t>
        </is>
      </c>
      <c r="E492" s="2" t="n">
        <v>45049.6254050926</v>
      </c>
      <c r="F492" t="inlineStr">
        <is>
          <t>eng</t>
        </is>
      </c>
      <c r="G492" t="str">
        <f>IFERROR(ROWSDUMMYFUNCTION(CLASSIFY_OPENAI(D492,"positive; negative; neutral. based on the sentiment that the news represents for the financial market and its investors",FALSE)),"negative")</f>
        <v>negative</v>
      </c>
    </row>
    <row r="493">
      <c r="A493" t="inlineStr">
        <is>
          <t>./articles/CBMiemh0dHBzOi8vYWRhZ2UuY29tL2FydGljbGUvbWFya2V0aW5nLW5ld3Mtc3RyYXRlZ3kvYnVkLWxpZ2h0LWR5bGFuLW11bHZhbmV5LXRyYW5zLWFjdG9yLWlhbi1oYXJ2aWUtcmVhY3RzLXNpdHVhdGlvbi8yNDkyMjY20gEA?hl=en-US&amp;gl=US&amp;ceid=US%3Aen</t>
        </is>
      </c>
      <c r="B493" t="inlineStr">
        <is>
          <t>https://encrypted-tbn2.gstatic.com/faviconV2?url=https://adage.com&amp;client=NEWS_360&amp;size=96&amp;type=FAVICON&amp;fallback_opts=TYPE,SIZE,URL</t>
        </is>
      </c>
      <c r="C493" t="inlineStr">
        <is>
          <t>AdAge.com</t>
        </is>
      </c>
      <c r="D493" t="inlineStr">
        <is>
          <t>Bud Light-Dylan Mulvaney: Trans actor Ian Harvie reacts to situation</t>
        </is>
      </c>
      <c r="E493" s="2" t="n">
        <v>45049.6258564815</v>
      </c>
      <c r="F493" t="inlineStr">
        <is>
          <t>eng</t>
        </is>
      </c>
      <c r="G493" t="str">
        <f>IFERROR(ROWSDUMMYFUNCTION(CLASSIFY_OPENAI(D493,"positive; negative; neutral. based on the sentiment that the news represents for the financial market and its investors",FALSE)),"neutral")</f>
        <v>neutral</v>
      </c>
    </row>
    <row r="494">
      <c r="A494" t="inlineStr">
        <is>
          <t>./articles/CBMiamh0dHBzOi8vd3d3LmJlbnppbmdhLmNvbS9uZXdzLzIzLzA1LzMyMTg5NjMxL2NydWRlLW9pbC1jb250aW51ZXMtdG8tc2xpZGUtZHJhZ2dpbmctZG93bi1zZXZlcmFsLW9pbC1zdG9ja3PSAS1odHRwczovL3d3dy5iZW56aW5nYS5jb20vYW1wL2NvbnRlbnQvMzIxODk2MzE?hl=en-US&amp;gl=US&amp;ceid=US%3Aen</t>
        </is>
      </c>
      <c r="B494" t="inlineStr">
        <is>
          <t>https://encrypted-tbn3.gstatic.com/faviconV2?url=https://www.benzinga.com&amp;client=NEWS_360&amp;size=96&amp;type=FAVICON&amp;fallback_opts=TYPE,SIZE,URL</t>
        </is>
      </c>
      <c r="C494" t="inlineStr">
        <is>
          <t>Benzinga</t>
        </is>
      </c>
      <c r="D494" t="inlineStr">
        <is>
          <t>Crude Oil Continues To Slide, Dragging Down Several Oil Stocks - Exxon Mobil (NYSE:XOM)</t>
        </is>
      </c>
      <c r="E494" s="2" t="n">
        <v>45049.6259027778</v>
      </c>
      <c r="F494" t="inlineStr">
        <is>
          <t>eng</t>
        </is>
      </c>
      <c r="G494" t="str">
        <f>IFERROR(ROWSDUMMYFUNCTION(CLASSIFY_OPENAI(D494,"positive; negative; neutral. based on the sentiment that the news represents for the financial market and its investors",FALSE)),"negative")</f>
        <v>negative</v>
      </c>
    </row>
    <row r="495">
      <c r="A495" t="inlineStr">
        <is>
          <t>./articles/CCAiCzc5ZDk1NVFzZTVjmAEB?hl=en-US&amp;gl=US&amp;ceid=US%3Aen</t>
        </is>
      </c>
      <c r="B495" t="inlineStr">
        <is>
          <t>https://yt3.ggpht.com/ytc/AGIKgqPWiiqhx401RAMI8gnIlNIU_XIS7kjbrrtmiTb_rQ=s0-h14</t>
        </is>
      </c>
      <c r="C495" t="inlineStr">
        <is>
          <t>CNBC Television</t>
        </is>
      </c>
      <c r="D495" t="inlineStr">
        <is>
          <t>Starbucks shares slip despite earnings beat</t>
        </is>
      </c>
      <c r="E495" s="2" t="n">
        <v>45049.6260416667</v>
      </c>
      <c r="F495" t="inlineStr">
        <is>
          <t>eng</t>
        </is>
      </c>
      <c r="G495" t="str">
        <f>IFERROR(ROWSDUMMYFUNCTION(CLASSIFY_OPENAI(D495,"positive; negative; neutral. based on the sentiment that the news represents for the financial market and its investors",FALSE)),"negative")</f>
        <v>negative</v>
      </c>
    </row>
    <row r="496">
      <c r="A496" t="inlineStr">
        <is>
          <t>./articles/CBMiUGh0dHBzOi8vaW52ZXN0b3JwbGFjZS5jb20vMjAyMy8wNS9rdnVlLXN0b2NrLXNob3VsZC15b3UtYnV5LWludG8tdGhlLWtlbnZ1ZS1pcG8v0gEA?hl=en-US&amp;gl=US&amp;ceid=US%3Aen</t>
        </is>
      </c>
      <c r="B496" t="inlineStr">
        <is>
          <t>https://encrypted-tbn3.gstatic.com/faviconV2?url=https://investorplace.com&amp;client=NEWS_360&amp;size=96&amp;type=FAVICON&amp;fallback_opts=TYPE,SIZE,URL</t>
        </is>
      </c>
      <c r="C496" t="inlineStr">
        <is>
          <t>InvestorPlace</t>
        </is>
      </c>
      <c r="D496" t="inlineStr">
        <is>
          <t>KVUE Stock: Should You Buy Into the Kenvue IPO?</t>
        </is>
      </c>
      <c r="E496" s="2" t="n">
        <v>45049.6261111111</v>
      </c>
      <c r="F496" t="inlineStr">
        <is>
          <t>eng</t>
        </is>
      </c>
      <c r="G496" t="str">
        <f>IFERROR(ROWSDUMMYFUNCTION(CLASSIFY_OPENAI(D496,"positive; negative; neutral. based on the sentiment that the news represents for the financial market and its investors",FALSE)),"Neutral")</f>
        <v>Neutral</v>
      </c>
    </row>
    <row r="497">
      <c r="A497" t="inlineStr">
        <is>
          <t>./articles/CBMiVWh0dHBzOi8vd3d3LmZveDVueS5jb20vbmV3cy9uZXctcmV2ZXJzYWwtYnktdHdpdHRlci1hZnRlci1tb3ZlLXNwYXJrZWQtbXRhLXdpdGhkcmF3YWzSAVlodHRwczovL3d3dy5mb3g1bnkuY29tL25ld3MvbmV3LXJldmVyc2FsLWJ5LXR3aXR0ZXItYWZ0ZXItbW92ZS1zcGFya2VkLW10YS13aXRoZHJhd2FsLmFtcA?hl=en-US&amp;gl=US&amp;ceid=US%3Aen</t>
        </is>
      </c>
      <c r="B497" t="inlineStr">
        <is>
          <t>https://encrypted-tbn1.gstatic.com/faviconV2?url=https://www.fox5ny.com&amp;client=NEWS_360&amp;size=96&amp;type=FAVICON&amp;fallback_opts=TYPE,SIZE,URL</t>
        </is>
      </c>
      <c r="C497" t="inlineStr">
        <is>
          <t>FOX 5 New York</t>
        </is>
      </c>
      <c r="D497" t="inlineStr">
        <is>
          <t>Twitter restores free access to verified tool, after MTA withdrawal</t>
        </is>
      </c>
      <c r="E497" s="2" t="n">
        <v>45049.6261458333</v>
      </c>
      <c r="F497" t="inlineStr">
        <is>
          <t>eng</t>
        </is>
      </c>
      <c r="G497" t="str">
        <f>IFERROR(ROWSDUMMYFUNCTION(CLASSIFY_OPENAI(D497,"positive; negative; neutral. based on the sentiment that the news represents for the financial market and its investors",FALSE)),"Neutral")</f>
        <v>Neutral</v>
      </c>
    </row>
    <row r="498">
      <c r="A498" t="inlineStr">
        <is>
          <t>./articles/CBMigwFodHRwczovL3d3dy5pMjRuZXdzLnR2L2VuL25ld3MvbWlkZGxlLWVhc3QvZWNvbm9teS8xNjgzMTI1NzY3LWltZi13YXJucy1taWRkbGUtZWFzdC1ub3J0aC1hZnJpY2EtZWNvbm9taWMtZ3Jvd3RoLXNldC1mb3Itc29mdC1wYXRjaNIBAA?hl=en-US&amp;gl=US&amp;ceid=US%3Aen</t>
        </is>
      </c>
      <c r="B498" t="inlineStr">
        <is>
          <t>https://encrypted-tbn2.gstatic.com/faviconV2?url=https://www.i24news.tv&amp;client=NEWS_360&amp;size=96&amp;type=FAVICON&amp;fallback_opts=TYPE,SIZE,URL</t>
        </is>
      </c>
      <c r="C498" t="inlineStr">
        <is>
          <t>i24NEWS</t>
        </is>
      </c>
      <c r="D498" t="inlineStr">
        <is>
          <t>IMF Warns Middle East, North Africa Economic Growth Set For 'soft Patch' - I24NEWS</t>
        </is>
      </c>
      <c r="E498" s="2" t="n">
        <v>45049.6262037037</v>
      </c>
      <c r="F498" t="inlineStr">
        <is>
          <t>eng</t>
        </is>
      </c>
      <c r="G498" t="str">
        <f>IFERROR(ROWSDUMMYFUNCTION(CLASSIFY_OPENAI(D498,"positive; negative; neutral. based on the sentiment that the news represents for the financial market and its investors",FALSE)),"negative")</f>
        <v>negative</v>
      </c>
    </row>
    <row r="499">
      <c r="A499" t="inlineStr">
        <is>
          <t>./articles/CBMiTGh0dHBzOi8vd3d3LmNubi5jb20vMjAyMy8wNS8wMy9pbnZlc3RpbmcvcHJlbWFya2V0LXN0b2Nrcy10cmFkaW5nL2luZGV4Lmh0bWzSAVBodHRwczovL2FtcC5jbm4uY29tL2Nubi8yMDIzLzA1LzAzL2ludmVzdGluZy9wcmVtYXJrZXQtc3RvY2tzLXRyYWRpbmcvaW5kZXguaHRtbA?hl=en-US&amp;gl=US&amp;ceid=US%3Aen</t>
        </is>
      </c>
      <c r="B499" t="inlineStr">
        <is>
          <t>https://encrypted-tbn2.gstatic.com/faviconV2?url=https://www.cnn.com&amp;client=NEWS_360&amp;size=96&amp;type=FAVICON&amp;fallback_opts=TYPE,SIZE,URL</t>
        </is>
      </c>
      <c r="C499" t="inlineStr">
        <is>
          <t>CNN</t>
        </is>
      </c>
      <c r="D499" t="inlineStr">
        <is>
          <t>Worse to come for the economy as rates top 5%</t>
        </is>
      </c>
      <c r="E499" s="2" t="n">
        <v>45049.6291666667</v>
      </c>
      <c r="F499" t="inlineStr">
        <is>
          <t>eng</t>
        </is>
      </c>
      <c r="G499" t="str">
        <f>IFERROR(ROWSDUMMYFUNCTION(CLASSIFY_OPENAI(D499,"positive; negative; neutral. based on the sentiment that the news represents for the financial market and its investors",FALSE)),"negative")</f>
        <v>negative</v>
      </c>
    </row>
    <row r="500">
      <c r="A500" t="inlineStr">
        <is>
          <t>./articles/CBMiWmh0dHBzOi8vd3d3LnRoZWd1YXJkaWFuLmNvbS90ZWNobm9sb2d5LzIwMjMvbWF5LzAzL2FpcmJuYi1yZW5ldy1mb2N1cy1wcml2YXRlLXJvb20tcmVudGFsc9IBWmh0dHBzOi8vYW1wLnRoZWd1YXJkaWFuLmNvbS90ZWNobm9sb2d5LzIwMjMvbWF5LzAzL2FpcmJuYi1yZW5ldy1mb2N1cy1wcml2YXRlLXJvb20tcmVudGFscw?hl=en-US&amp;gl=US&amp;ceid=US%3Aen</t>
        </is>
      </c>
      <c r="B500" t="inlineStr">
        <is>
          <t>https://encrypted-tbn0.gstatic.com/faviconV2?url=https://www.theguardian.com&amp;client=NEWS_360&amp;size=96&amp;type=FAVICON&amp;fallback_opts=TYPE,SIZE,URL</t>
        </is>
      </c>
      <c r="C500" t="inlineStr">
        <is>
          <t>The Guardian</t>
        </is>
      </c>
      <c r="D500" t="inlineStr">
        <is>
          <t>Airbnb goes back to basics with renewed focus on private room rentals</t>
        </is>
      </c>
      <c r="E500" s="2" t="n">
        <v>45049.6298611111</v>
      </c>
      <c r="F500" t="inlineStr">
        <is>
          <t>eng</t>
        </is>
      </c>
      <c r="G500" t="str">
        <f>IFERROR(ROWSDUMMYFUNCTION(CLASSIFY_OPENAI(D500,"positive; negative; neutral. based on the sentiment that the news represents for the financial market and its investors",FALSE)),"neutral")</f>
        <v>neutral</v>
      </c>
    </row>
    <row r="501">
      <c r="A501" t="inlineStr">
        <is>
          <t>./articles/CBMibWh0dHBzOi8vd3d3LmFtZXJpY2FuYmFua2VyLmNvbS9vcGluaW9uL3doYXQta2lsbGVkLWZpcnN0LXJlcHVibGljLWZhaWx1cmUtdG8tZ2F0aGVyLWRlcG9zaXRzLWF0LWRpZ2l0YWwtc2NhbGXSAQA?hl=en-US&amp;gl=US&amp;ceid=US%3Aen</t>
        </is>
      </c>
      <c r="B501" t="inlineStr">
        <is>
          <t>https://encrypted-tbn0.gstatic.com/faviconV2?url=https://www.americanbanker.com&amp;client=NEWS_360&amp;size=96&amp;type=FAVICON&amp;fallback_opts=TYPE,SIZE,URL</t>
        </is>
      </c>
      <c r="C501" t="inlineStr">
        <is>
          <t>American Banker</t>
        </is>
      </c>
      <c r="D501" t="inlineStr">
        <is>
          <t>What killed First Republic? Failure to gather deposits at 'digital scale'</t>
        </is>
      </c>
      <c r="E501" s="2" t="n">
        <v>45049.63125</v>
      </c>
      <c r="F501" t="inlineStr">
        <is>
          <t>eng</t>
        </is>
      </c>
      <c r="G501" t="str">
        <f>IFERROR(ROWSDUMMYFUNCTION(CLASSIFY_OPENAI(D501,"positive; negative; neutral. based on the sentiment that the news represents for the financial market and its investors",FALSE)),"negative")</f>
        <v>negative</v>
      </c>
    </row>
    <row r="502">
      <c r="A502" t="inlineStr">
        <is>
          <t>./articles/CBMiYWh0dHBzOi8vd3d3LmRhaWx5Zm9yZXguY29tL2ZvcmV4LXRlY2huaWNhbC1hbmFseXNpcy8yMDIzLzA1L2J0Y3VzZC1mb3JleC1zaWduYWwtMy1tYXktMjAyMy8xOTQ5NzPSAQA?hl=en-US&amp;gl=US&amp;ceid=US%3Aen</t>
        </is>
      </c>
      <c r="B502" t="inlineStr">
        <is>
          <t>https://encrypted-tbn0.gstatic.com/faviconV2?url=https://www.dailyforex.com&amp;client=NEWS_360&amp;size=96&amp;type=FAVICON&amp;fallback_opts=TYPE,SIZE,URL</t>
        </is>
      </c>
      <c r="C502" t="inlineStr">
        <is>
          <t>DailyForex.com</t>
        </is>
      </c>
      <c r="D502" t="inlineStr">
        <is>
          <t>BTC/USD Forex Signal: More Gains Likely as the Banking Risk Remain</t>
        </is>
      </c>
      <c r="E502" s="2" t="n">
        <v>45049.6333449074</v>
      </c>
      <c r="F502" t="inlineStr">
        <is>
          <t>eng</t>
        </is>
      </c>
      <c r="G502" t="str">
        <f>IFERROR(ROWSDUMMYFUNCTION(CLASSIFY_OPENAI(D502,"positive; negative; neutral. based on the sentiment that the news represents for the financial market and its investors",FALSE)),"positive")</f>
        <v>positive</v>
      </c>
    </row>
    <row r="503">
      <c r="A503" t="inlineStr">
        <is>
          <t>./articles/CBMiX2h0dHBzOi8vd3d3LmJ1c2luZXNzd2lyZS5jb20vbmV3cy9ob21lLzIwMjMwNTAzMDA1Mzg0L2VuL0NFTy1QYXktQ2xpbWJzLXRvLU1vcmUtVGhhbi0yMi1NaWxsaW9u0gEA?hl=en-US&amp;gl=US&amp;ceid=US%3Aen</t>
        </is>
      </c>
      <c r="B503" t="inlineStr">
        <is>
          <t>https://encrypted-tbn3.gstatic.com/faviconV2?url=https://www.businesswire.com&amp;client=NEWS_360&amp;size=96&amp;type=FAVICON&amp;fallback_opts=TYPE,SIZE,URL</t>
        </is>
      </c>
      <c r="C503" t="inlineStr">
        <is>
          <t>Business Wire</t>
        </is>
      </c>
      <c r="D503" t="inlineStr">
        <is>
          <t>CEO Pay Climbs to More Than $22 Million</t>
        </is>
      </c>
      <c r="E503" s="2" t="n">
        <v>45049.6347222222</v>
      </c>
      <c r="F503" t="inlineStr">
        <is>
          <t>eng</t>
        </is>
      </c>
      <c r="G503" t="str">
        <f>IFERROR(ROWSDUMMYFUNCTION(CLASSIFY_OPENAI(D503,"positive; negative; neutral. based on the sentiment that the news represents for the financial market and its investors",FALSE)),"neutral")</f>
        <v>neutral</v>
      </c>
    </row>
    <row r="504">
      <c r="A504" t="inlineStr">
        <is>
          <t>./articles/CBMiYmh0dHBzOi8vd3d3LnRoZXN0cmVldC5jb20vcmV0YWlsZXJzL2tyb2dlci1tZXJnZXItY3JpdGljcy1oYXZlLWEtd2FsbWFydC10YXJnZXQtYW5kLWNvc3Rjby1wcm9ibGVt0gEA?hl=en-US&amp;gl=US&amp;ceid=US%3Aen</t>
        </is>
      </c>
      <c r="B504" t="inlineStr">
        <is>
          <t>https://encrypted-tbn1.gstatic.com/faviconV2?url=https://www.thestreet.com&amp;client=NEWS_360&amp;size=96&amp;type=FAVICON&amp;fallback_opts=TYPE,SIZE,URL</t>
        </is>
      </c>
      <c r="C504" t="inlineStr">
        <is>
          <t>TheStreet</t>
        </is>
      </c>
      <c r="D504" t="inlineStr">
        <is>
          <t>Kroger Merger Critics Have a Walmart, Target, and Costco Problem</t>
        </is>
      </c>
      <c r="E504" s="2" t="n">
        <v>45049.6348958333</v>
      </c>
      <c r="F504" t="inlineStr">
        <is>
          <t>eng</t>
        </is>
      </c>
      <c r="G504" t="str">
        <f>IFERROR(ROWSDUMMYFUNCTION(CLASSIFY_OPENAI(D504,"positive; negative; neutral. based on the sentiment that the news represents for the financial market and its investors",FALSE)),"Neutral")</f>
        <v>Neutral</v>
      </c>
    </row>
    <row r="505">
      <c r="A505" t="inlineStr">
        <is>
          <t>./articles/CCAiCzNjZ2JNUERwc2tJmAEB?hl=en-US&amp;gl=US&amp;ceid=US%3Aen</t>
        </is>
      </c>
      <c r="B505" t="inlineStr">
        <is>
          <t>https://yt3.ggpht.com/ytc/AGIKgqPWiiqhx401RAMI8gnIlNIU_XIS7kjbrrtmiTb_rQ=s0-h14</t>
        </is>
      </c>
      <c r="C505" t="inlineStr">
        <is>
          <t>CNBC Television</t>
        </is>
      </c>
      <c r="D505" t="inlineStr">
        <is>
          <t>AMD CEO Lisa Su: We're putting A.I. into every aspect of our product portfolio</t>
        </is>
      </c>
      <c r="E505" s="2" t="n">
        <v>45049.6367939815</v>
      </c>
      <c r="F505" t="inlineStr">
        <is>
          <t>eng</t>
        </is>
      </c>
      <c r="G505" t="str">
        <f>IFERROR(ROWSDUMMYFUNCTION(CLASSIFY_OPENAI(D505,"positive; negative; neutral. based on the sentiment that the news represents for the financial market and its investors",FALSE)),"positive")</f>
        <v>positive</v>
      </c>
    </row>
    <row r="506">
      <c r="A506" t="inlineStr">
        <is>
          <t>./articles/CBMigwFodHRwczovL3d3dy5yZXV0ZXJzLmNvbS9idXNpbmVzcy9yZXRhaWwtY29uc3VtZXIvdGFjby1iZWxsLXBhcmVudC15dW0tYnJhbmRzLWJlYXRzLXF1YXJ0ZXJseS1zYW1lLXN0b3JlLXNhbGVzLWVzdGltYXRlcy0yMDIzLTA1LTAzL9IBAA?hl=en-US&amp;gl=US&amp;ceid=US%3Aen</t>
        </is>
      </c>
      <c r="B506" t="inlineStr">
        <is>
          <t>https://encrypted-tbn2.gstatic.com/faviconV2?url=https://www.reuters.com&amp;client=NEWS_360&amp;size=96&amp;type=FAVICON&amp;fallback_opts=TYPE,SIZE,URL</t>
        </is>
      </c>
      <c r="C506" t="inlineStr">
        <is>
          <t>Reuters</t>
        </is>
      </c>
      <c r="D506" t="inlineStr">
        <is>
          <t>Pizza Hut-parent Yum Brands profit sliced by promotions</t>
        </is>
      </c>
      <c r="E506" s="2" t="n">
        <v>45049.6388888889</v>
      </c>
      <c r="F506" t="inlineStr">
        <is>
          <t>eng</t>
        </is>
      </c>
      <c r="G506" t="str">
        <f>IFERROR(ROWSDUMMYFUNCTION(CLASSIFY_OPENAI(D506,"positive; negative; neutral. based on the sentiment that the news represents for the financial market and its investors",FALSE)),"negative")</f>
        <v>negative</v>
      </c>
    </row>
    <row r="507">
      <c r="A507" t="inlineStr">
        <is>
          <t>./articles/CBMiqQFodHRwczovL3d3dy53ZHJiLmNvbS9uZXdzL2J1c2luZXNzL3RoZXNlLW1jZG9uYWxkcy1pbi1sb3Vpc3ZpbGxlLWNpbmNpbm5hdGktYXJlYXMtd2VyZS1maW5lZC1mb3ItY2hpbGQtbGFib3ItdmlvbGF0aW9ucy9hcnRpY2xlXzFlN2MxNzBlLWU5YzYtMTFlZC1hYzM4LWJiMDgzN2JlYzhmOC5odG1s0gEA?hl=en-US&amp;gl=US&amp;ceid=US%3Aen</t>
        </is>
      </c>
      <c r="B507" t="inlineStr">
        <is>
          <t>https://encrypted-tbn2.gstatic.com/faviconV2?url=https://www.wdrb.com&amp;client=NEWS_360&amp;size=96&amp;type=FAVICON&amp;fallback_opts=TYPE,SIZE,URL</t>
        </is>
      </c>
      <c r="C507" t="inlineStr">
        <is>
          <t>WDRB</t>
        </is>
      </c>
      <c r="D507" t="inlineStr">
        <is>
          <t>These McDonald's in Louisville, Cincinnati areas were fined for child labor violations</t>
        </is>
      </c>
      <c r="E507" s="2" t="n">
        <v>45049.6395833333</v>
      </c>
      <c r="F507" t="inlineStr">
        <is>
          <t>eng</t>
        </is>
      </c>
      <c r="G507" t="str">
        <f>IFERROR(ROWSDUMMYFUNCTION(CLASSIFY_OPENAI(D507,"positive; negative; neutral. based on the sentiment that the news represents for the financial market and its investors",FALSE)),"negative")</f>
        <v>negative</v>
      </c>
    </row>
    <row r="508">
      <c r="A508" t="inlineStr">
        <is>
          <t>./articles/CBMiNWh0dHBzOi8vd3d3LmxhcHRvcG1hZy5jb20vbmV3cy9iZXN0LW1vdGhlcnMtZGF5LWdpZnRz0gEA?hl=en-US&amp;gl=US&amp;ceid=US%3Aen</t>
        </is>
      </c>
      <c r="B508" t="inlineStr">
        <is>
          <t>https://encrypted-tbn0.gstatic.com/faviconV2?url=https://www.laptopmag.com&amp;client=NEWS_360&amp;size=96&amp;type=FAVICON&amp;fallback_opts=TYPE,SIZE,URL</t>
        </is>
      </c>
      <c r="C508" t="inlineStr">
        <is>
          <t>Laptop Mag</t>
        </is>
      </c>
      <c r="D508" t="inlineStr">
        <is>
          <t>Mothers Day gift ideas 2023: Best tech for mom</t>
        </is>
      </c>
      <c r="E508" s="2" t="n">
        <v>45049.6400231481</v>
      </c>
      <c r="F508" t="inlineStr">
        <is>
          <t>eng</t>
        </is>
      </c>
      <c r="G508" t="str">
        <f>IFERROR(ROWSDUMMYFUNCTION(CLASSIFY_OPENAI(D508,"positive; negative; neutral. based on the sentiment that the news represents for the financial market and its investors",FALSE)),"neutral")</f>
        <v>neutral</v>
      </c>
    </row>
    <row r="509">
      <c r="A509" t="inlineStr">
        <is>
          <t>./articles/CBMidGh0dHBzOi8vd3d3LmJlbnppbmdhLmNvbS9uZXdzLzIzLzA1LzMyMTg4ODM3L3doYXQtcmVjZXNzaW9uLW5ldy1qb2JzLWRhdGEtZG91Ymxlcy1leHBlY3RhdGlvbnMtd2hhdC15b3UtbmVlZC10by1rbm930gEtaHR0cHM6Ly93d3cuYmVuemluZ2EuY29tL2FtcC9jb250ZW50LzMyMTg4ODM3?hl=en-US&amp;gl=US&amp;ceid=US%3Aen</t>
        </is>
      </c>
      <c r="B509" t="inlineStr">
        <is>
          <t>https://encrypted-tbn3.gstatic.com/faviconV2?url=https://www.benzinga.com&amp;client=NEWS_360&amp;size=96&amp;type=FAVICON&amp;fallback_opts=TYPE,SIZE,URL</t>
        </is>
      </c>
      <c r="C509" t="inlineStr">
        <is>
          <t>Benzinga</t>
        </is>
      </c>
      <c r="D509" t="inlineStr">
        <is>
          <t>What Recession? New Jobs Data Doubles Expectations, What You Need To Know</t>
        </is>
      </c>
      <c r="E509" s="2" t="n">
        <v>45049.6402199074</v>
      </c>
      <c r="F509" t="inlineStr">
        <is>
          <t>eng</t>
        </is>
      </c>
      <c r="G509" t="str">
        <f>IFERROR(ROWSDUMMYFUNCTION(CLASSIFY_OPENAI(D509,"positive; negative; neutral. based on the sentiment that the news represents for the financial market and its investors",FALSE)),"positive")</f>
        <v>positive</v>
      </c>
    </row>
    <row r="510">
      <c r="A510" t="inlineStr">
        <is>
          <t>./articles/CBMiaWh0dHBzOi8vd3d3LmNvaW5kZXNrLmNvbS9idXNpbmVzcy8yMDIzLzA1LzAzL3BlcGUtbWVtZWNvaW4tbGlxdWlkaXR5LXBvb2wtYmVjb21lcy1tb3N0LWFjdGl2ZS1vbi11bmlzd2FwL9IBeGh0dHBzOi8vd3d3LmNvaW5kZXNrLmNvbS9idXNpbmVzcy8yMDIzLzA1LzAzL3BlcGUtbWVtZWNvaW4tbGlxdWlkaXR5LXBvb2wtYmVjb21lcy1tb3N0LWFjdGl2ZS1vbi11bmlzd2FwLz9vdXRwdXRUeXBlPWFtcA?hl=en-US&amp;gl=US&amp;ceid=US%3Aen</t>
        </is>
      </c>
      <c r="B510" t="inlineStr">
        <is>
          <t>https://encrypted-tbn0.gstatic.com/faviconV2?url=https://www.coindesk.com&amp;client=NEWS_360&amp;size=96&amp;type=FAVICON&amp;fallback_opts=TYPE,SIZE,URL</t>
        </is>
      </c>
      <c r="C510" t="inlineStr">
        <is>
          <t>CoinDesk</t>
        </is>
      </c>
      <c r="D510" t="inlineStr">
        <is>
          <t>PEPE Meme Coin Liquidity Pool Becomes Most Active on Uniswap</t>
        </is>
      </c>
      <c r="E510" s="2" t="n">
        <v>45049.6402777778</v>
      </c>
      <c r="F510" t="inlineStr">
        <is>
          <t>eng</t>
        </is>
      </c>
      <c r="G510" t="str">
        <f>IFERROR(ROWSDUMMYFUNCTION(CLASSIFY_OPENAI(D510,"positive; negative; neutral. based on the sentiment that the news represents for the financial market and its investors",FALSE)),"positive")</f>
        <v>positive</v>
      </c>
    </row>
    <row r="511">
      <c r="A511" t="inlineStr">
        <is>
          <t>./articles/CBMieGh0dHBzOi8vbnlwb3N0LmNvbS8yMDIzLzA1LzAzL2JhZC1hY3RvcnMtd2lsbC1leHBsb2l0LWFpLXRvLWNhdXNlLXJlYWwtZGFtYWdlLXRvLXNvY2lldHktbWljcm9zb2Z0LWNoaWVmLWVjb25vbWlzdC1zYXlzL9IBfGh0dHBzOi8vbnlwb3N0LmNvbS8yMDIzLzA1LzAzL2JhZC1hY3RvcnMtd2lsbC1leHBsb2l0LWFpLXRvLWNhdXNlLXJlYWwtZGFtYWdlLXRvLXNvY2lldHktbWljcm9zb2Z0LWNoaWVmLWVjb25vbWlzdC1zYXlzL2FtcC8?hl=en-US&amp;gl=US&amp;ceid=US%3Aen</t>
        </is>
      </c>
      <c r="B511" t="inlineStr">
        <is>
          <t>https://encrypted-tbn3.gstatic.com/faviconV2?url=https://nypost.com&amp;client=NEWS_360&amp;size=96&amp;type=FAVICON&amp;fallback_opts=TYPE,SIZE,URL</t>
        </is>
      </c>
      <c r="C511" t="inlineStr">
        <is>
          <t>New York Post</t>
        </is>
      </c>
      <c r="D511" t="inlineStr">
        <is>
          <t>'Bad actors' will exploit AI to wreak havoc on US, Microsoft's top economist says</t>
        </is>
      </c>
      <c r="E511" s="2" t="n">
        <v>45049.6402777778</v>
      </c>
      <c r="F511" t="inlineStr">
        <is>
          <t>eng</t>
        </is>
      </c>
      <c r="G511" t="str">
        <f>IFERROR(ROWSDUMMYFUNCTION(CLASSIFY_OPENAI(D511,"positive; negative; neutral. based on the sentiment that the news represents for the financial market and its investors",FALSE)),"negative")</f>
        <v>negative</v>
      </c>
    </row>
    <row r="512">
      <c r="A512" t="inlineStr">
        <is>
          <t>./articles/CBMiamh0dHBzOi8vd3d3LnBvbGl0aWNvLmNvbS9uZXdzLzIwMjMvMDUvMDMvY29pbmJhc2Utc3F1YXJlcy1vZmYtd2l0aC13YXNoaW5ndG9ucy10b3AtY3J5cHRvLXNrZXB0aWMtMDAwOTQyODTSAQA?hl=en-US&amp;gl=US&amp;ceid=US%3Aen</t>
        </is>
      </c>
      <c r="B512" t="inlineStr">
        <is>
          <t>https://encrypted-tbn1.gstatic.com/faviconV2?url=https://www.politico.com&amp;client=NEWS_360&amp;size=96&amp;type=FAVICON&amp;fallback_opts=TYPE,SIZE,URL</t>
        </is>
      </c>
      <c r="C512" t="inlineStr">
        <is>
          <t>POLITICO</t>
        </is>
      </c>
      <c r="D512" t="inlineStr">
        <is>
          <t>Coinbase squares off with Washington's top crypto skeptic</t>
        </is>
      </c>
      <c r="E512" s="2" t="n">
        <v>45049.6403009259</v>
      </c>
      <c r="F512" t="inlineStr">
        <is>
          <t>eng</t>
        </is>
      </c>
      <c r="G512" t="str">
        <f>IFERROR(ROWSDUMMYFUNCTION(CLASSIFY_OPENAI(D512,"positive; negative; neutral. based on the sentiment that the news represents for the financial market and its investors",FALSE)),"neutral")</f>
        <v>neutral</v>
      </c>
    </row>
    <row r="513">
      <c r="A513" t="inlineStr">
        <is>
          <t>./articles/CBMiU2h0dHBzOi8vd3d3LmNubi5jb20vMjAyMy8wNS8wMy9idXNpbmVzcy9tY2RvbmFsZHMtY2hpbGQtbGFib3ItbG91aXN2aWxsZS9pbmRleC5odG1s0gFXaHR0cHM6Ly9hbXAuY25uLmNvbS9jbm4vMjAyMy8wNS8wMy9idXNpbmVzcy9tY2RvbmFsZHMtY2hpbGQtbGFib3ItbG91aXN2aWxsZS9pbmRleC5odG1s?hl=en-US&amp;gl=US&amp;ceid=US%3Aen</t>
        </is>
      </c>
      <c r="B513" t="inlineStr">
        <is>
          <t>https://encrypted-tbn2.gstatic.com/faviconV2?url=https://www.cnn.com&amp;client=NEWS_360&amp;size=96&amp;type=FAVICON&amp;fallback_opts=TYPE,SIZE,URL</t>
        </is>
      </c>
      <c r="C513" t="inlineStr">
        <is>
          <t>CNN</t>
        </is>
      </c>
      <c r="D513" t="inlineStr">
        <is>
          <t>10-year-old children were found working at a Louisville McDonald's until 2 a.m.</t>
        </is>
      </c>
      <c r="E513" s="2" t="n">
        <v>45049.6409722222</v>
      </c>
      <c r="F513" t="inlineStr">
        <is>
          <t>eng</t>
        </is>
      </c>
      <c r="G513" t="str">
        <f>IFERROR(ROWSDUMMYFUNCTION(CLASSIFY_OPENAI(D513,"positive; negative; neutral. based on the sentiment that the news represents for the financial market and its investors",FALSE)),"negative")</f>
        <v>negative</v>
      </c>
    </row>
    <row r="514">
      <c r="A514" t="inlineStr">
        <is>
          <t>./articles/CCAiCzBTSEFIZEd4b3VvmAEB?hl=en-US&amp;gl=US&amp;ceid=US%3Aen</t>
        </is>
      </c>
      <c r="B514" t="inlineStr">
        <is>
          <t>https://yt3.ggpht.com/7jUHEz4UBLqvmtFQAthsHAU8d5yOVRtf6CO-t-XwuDReks2GJbJ_gcPZdWnFUhIrv26EGzWk=s0-h14</t>
        </is>
      </c>
      <c r="C514" t="inlineStr">
        <is>
          <t>Yahoo Finance</t>
        </is>
      </c>
      <c r="D514" t="inlineStr">
        <is>
          <t>Fed likely to announce 'a 25 basis point rate hike' at FOMC meeting, analyst says</t>
        </is>
      </c>
      <c r="E514" s="2" t="n">
        <v>45049.6412731482</v>
      </c>
      <c r="F514" t="inlineStr">
        <is>
          <t>eng</t>
        </is>
      </c>
      <c r="G514" t="str">
        <f>IFERROR(ROWSDUMMYFUNCTION(CLASSIFY_OPENAI(D514,"positive; negative; neutral. based on the sentiment that the news represents for the financial market and its investors",FALSE)),"neutral")</f>
        <v>neutral</v>
      </c>
    </row>
    <row r="515">
      <c r="A515" t="inlineStr">
        <is>
          <t>./articles/CCAiC0JVQ2NrWjNLeXNJmAEB?hl=en-US&amp;gl=US&amp;ceid=US%3Aen</t>
        </is>
      </c>
      <c r="B515" t="inlineStr">
        <is>
          <t>https://yt3.ggpht.com/-kcohSPXknvrybix3K6ayjkT3_vn0Hily7cED3KwrlYzXYNzTXrgmg4ea04Yurmzkgk04A6j3Rg=s0-h14</t>
        </is>
      </c>
      <c r="C515" t="inlineStr">
        <is>
          <t>Bloomberg Television</t>
        </is>
      </c>
      <c r="D515" t="inlineStr">
        <is>
          <t>'Bloomberg Surveillance: Early Edition' Full (05/03/23)</t>
        </is>
      </c>
      <c r="E515" s="2" t="n">
        <v>45049.641724537</v>
      </c>
      <c r="F515" t="inlineStr">
        <is>
          <t>eng</t>
        </is>
      </c>
      <c r="G515" t="str">
        <f>IFERROR(ROWSDUMMYFUNCTION(CLASSIFY_OPENAI(D515,"positive; negative; neutral. based on the sentiment that the news represents for the financial market and its investors",FALSE)),"neutral")</f>
        <v>neutral</v>
      </c>
    </row>
    <row r="516">
      <c r="A516" t="inlineStr">
        <is>
          <t>./articles/CBMiTGh0dHBzOi8vZmluYW5jZS55YWhvby5jb20vdmlkZW8vYW1kLXN0b2NrLWV4dGVuZHMtbG9zc2VzLWNoaXAtMTUyNDE1OTAyLmh0bWzSAVRodHRwczovL2ZpbmFuY2UueWFob28uY29tL2FtcGh0bWwvdmlkZW8vYW1kLXN0b2NrLWV4dGVuZHMtbG9zc2VzLWNoaXAtMTUyNDE1OTAyLmh0bWw?hl=en-US&amp;gl=US&amp;ceid=US%3Aen</t>
        </is>
      </c>
      <c r="B516" t="inlineStr">
        <is>
          <t>https://encrypted-tbn1.gstatic.com/faviconV2?url=https://finance.yahoo.com&amp;client=NEWS_360&amp;size=96&amp;type=FAVICON&amp;fallback_opts=TYPE,SIZE,URL</t>
        </is>
      </c>
      <c r="C516" t="inlineStr">
        <is>
          <t>Yahoo Finance</t>
        </is>
      </c>
      <c r="D516" t="inlineStr">
        <is>
          <t>AMD stock extends losses as chip sales decline</t>
        </is>
      </c>
      <c r="E516" s="2" t="n">
        <v>45049.6418402778</v>
      </c>
      <c r="F516" t="inlineStr">
        <is>
          <t>eng</t>
        </is>
      </c>
      <c r="G516" t="str">
        <f>IFERROR(ROWSDUMMYFUNCTION(CLASSIFY_OPENAI(D516,"positive; negative; neutral. based on the sentiment that the news represents for the financial market and its investors",FALSE)),"negative")</f>
        <v>negative</v>
      </c>
    </row>
    <row r="517">
      <c r="A517" t="inlineStr">
        <is>
          <t>./articles/CBMie2h0dHBzOi8vYXJzdGVjaG5pY2EuY29tL3RlY2gtcG9saWN5LzIwMjMvMDUvbXVzay10aHJlYXRlbnMtdG8tcmVhc3NpZ24tbnByLXR3aXR0ZXItYWNjb3VudC1pZi1pdC13b250LXN0YXJ0LXR3ZWV0aW5nLWFnYWluL9IBf2h0dHBzOi8vYXJzdGVjaG5pY2EuY29tL3RlY2gtcG9saWN5LzIwMjMvMDUvbXVzay10aHJlYXRlbnMtdG8tcmVhc3NpZ24tbnByLXR3aXR0ZXItYWNjb3VudC1pZi1pdC13b250LXN0YXJ0LXR3ZWV0aW5nLWFnYWluL2FtcC8?hl=en-US&amp;gl=US&amp;ceid=US%3Aen</t>
        </is>
      </c>
      <c r="B517" t="inlineStr">
        <is>
          <t>https://encrypted-tbn0.gstatic.com/faviconV2?url=https://arstechnica.com&amp;client=NEWS_360&amp;size=96&amp;type=FAVICON&amp;fallback_opts=TYPE,SIZE,URL</t>
        </is>
      </c>
      <c r="C517" t="inlineStr">
        <is>
          <t>Ars Technica</t>
        </is>
      </c>
      <c r="D517" t="inlineStr">
        <is>
          <t>Musk threatens to reassign NPR Twitter account if it won’t start tweeting again</t>
        </is>
      </c>
      <c r="E517" s="2" t="n">
        <v>45049.6432407407</v>
      </c>
      <c r="F517" t="inlineStr">
        <is>
          <t>eng</t>
        </is>
      </c>
      <c r="G517" t="str">
        <f>IFERROR(ROWSDUMMYFUNCTION(CLASSIFY_OPENAI(D517,"positive; negative; neutral. based on the sentiment that the news represents for the financial market and its investors",FALSE)),"neutral")</f>
        <v>neutral</v>
      </c>
    </row>
    <row r="518">
      <c r="A518" t="inlineStr">
        <is>
          <t>./articles/CBMiZWh0dHBzOi8vd3d3LmJpempvdXJuYWxzLmNvbS90cmlhbmdsZS9uZXdzLzIwMjMvMDUvMDMvZGFyZGVuLXJlc3RhdXJhbnRzLXRvLWJ1eS1ydXRocy1jaHJpcy1zdGVhay5odG1s0gFpaHR0cHM6Ly93d3cuYml6am91cm5hbHMuY29tL3RyaWFuZ2xlL25ld3MvMjAyMy8wNS8wMy9kYXJkZW4tcmVzdGF1cmFudHMtdG8tYnV5LXJ1dGhzLWNocmlzLXN0ZWFrLmFtcC5odG1s?hl=en-US&amp;gl=US&amp;ceid=US%3Aen</t>
        </is>
      </c>
      <c r="B518" t="inlineStr">
        <is>
          <t>https://encrypted-tbn0.gstatic.com/faviconV2?url=https://www.bizjournals.com&amp;client=NEWS_360&amp;size=96&amp;type=FAVICON&amp;fallback_opts=TYPE,SIZE,URL</t>
        </is>
      </c>
      <c r="C518" t="inlineStr">
        <is>
          <t>The Business Journals</t>
        </is>
      </c>
      <c r="D518" t="inlineStr">
        <is>
          <t>Restaurant giant Darden buys Ruth's Chris Steak House in $715M deal</t>
        </is>
      </c>
      <c r="E518" s="2" t="n">
        <v>45049.64375</v>
      </c>
      <c r="F518" t="inlineStr">
        <is>
          <t>eng</t>
        </is>
      </c>
      <c r="G518" t="str">
        <f>IFERROR(ROWSDUMMYFUNCTION(CLASSIFY_OPENAI(D518,"positive; negative; neutral. based on the sentiment that the news represents for the financial market and its investors",FALSE)),"Neutral")</f>
        <v>Neutral</v>
      </c>
    </row>
    <row r="519">
      <c r="A519" t="inlineStr">
        <is>
          <t>./articles/CBMiWGh0dHBzOi8vd3d3LmludmVzdGluZy5jb20vYW5hbHlzaXMvYmFuay1zdG9ja3MtZG8tdGhlLXJld2FyZHMtd2FycmFudC10aGUtcmlzay0yMDA2Mzc3NTHSAQA?hl=en-US&amp;gl=US&amp;ceid=US%3Aen</t>
        </is>
      </c>
      <c r="B519" t="inlineStr">
        <is>
          <t>https://encrypted-tbn2.gstatic.com/faviconV2?url=https://www.investing.com&amp;client=NEWS_360&amp;size=96&amp;type=FAVICON&amp;fallback_opts=TYPE,SIZE,URL</t>
        </is>
      </c>
      <c r="C519" t="inlineStr">
        <is>
          <t>Investing.com</t>
        </is>
      </c>
      <c r="D519" t="inlineStr">
        <is>
          <t>Bank Stocks: Do the Rewards Warrant the Risk?</t>
        </is>
      </c>
      <c r="E519" s="2" t="n">
        <v>45049.64375</v>
      </c>
      <c r="F519" t="inlineStr">
        <is>
          <t>eng</t>
        </is>
      </c>
      <c r="G519" t="str">
        <f>IFERROR(ROWSDUMMYFUNCTION(CLASSIFY_OPENAI(D519,"positive; negative; neutral. based on the sentiment that the news represents for the financial market and its investors",FALSE)),"Neutral")</f>
        <v>Neutral</v>
      </c>
    </row>
    <row r="520">
      <c r="A520" t="inlineStr">
        <is>
          <t>./articles/CBMigQFodHRwczovL3d3dy5mb3huZXdzLmNvbS9tZWRpYS9hbmhldXNlci1idXNjaC1naXZlcy1hd2F5LWZyZWUtYnVkLWxpZ2h0LW1ha2UtYW1lbmRzLWRpc3RyaWJ1dG9ycy1hZnRlci1tdWx2YW5leS1jb250cm92ZXJzeS1yZXBvcnTSAYUBaHR0cHM6Ly93d3cuZm94bmV3cy5jb20vbWVkaWEvYW5oZXVzZXItYnVzY2gtZ2l2ZXMtYXdheS1mcmVlLWJ1ZC1saWdodC1tYWtlLWFtZW5kcy1kaXN0cmlidXRvcnMtYWZ0ZXItbXVsdmFuZXktY29udHJvdmVyc3ktcmVwb3J0LmFtcA?hl=en-US&amp;gl=US&amp;ceid=US%3Aen</t>
        </is>
      </c>
      <c r="B520" t="inlineStr">
        <is>
          <t>https://encrypted-tbn3.gstatic.com/faviconV2?url=https://www.foxnews.com&amp;client=NEWS_360&amp;size=96&amp;type=FAVICON&amp;fallback_opts=TYPE,SIZE,URL</t>
        </is>
      </c>
      <c r="C520" t="inlineStr">
        <is>
          <t>Fox News</t>
        </is>
      </c>
      <c r="D520" t="inlineStr">
        <is>
          <t>Anheuser-Busch gives away free Bud Light to 'make amends' to distributors after Mulvaney controversy: report</t>
        </is>
      </c>
      <c r="E520" s="2" t="n">
        <v>45049.6444444444</v>
      </c>
      <c r="F520" t="inlineStr">
        <is>
          <t>eng</t>
        </is>
      </c>
      <c r="G520" t="str">
        <f>IFERROR(ROWSDUMMYFUNCTION(CLASSIFY_OPENAI(D520,"positive; negative; neutral. based on the sentiment that the news represents for the financial market and its investors",FALSE)),"positive")</f>
        <v>positive</v>
      </c>
    </row>
    <row r="521">
      <c r="A521" t="inlineStr">
        <is>
          <t>./articles/CBMiXGh0dHBzOi8vc2Vla2luZ2FscGhhLmNvbS9hcnRpY2xlLzQ1OTkzODEtaWNhaG4tZW50ZXJwcmlzZXMtaG93LWdvb2QtaXMtdGhpcy0yNS1wZXJjZW50LXlpZWxk0gEA?hl=en-US&amp;gl=US&amp;ceid=US%3Aen</t>
        </is>
      </c>
      <c r="B521" t="inlineStr">
        <is>
          <t>https://encrypted-tbn3.gstatic.com/faviconV2?url=https://seekingalpha.com&amp;client=NEWS_360&amp;size=96&amp;type=FAVICON&amp;fallback_opts=TYPE,SIZE,URL</t>
        </is>
      </c>
      <c r="C521" t="inlineStr">
        <is>
          <t>Seeking Alpha</t>
        </is>
      </c>
      <c r="D521" t="inlineStr">
        <is>
          <t>Icahn Enterprises: How Good Is This 25% Yield? (NASDAQ:IEP)</t>
        </is>
      </c>
      <c r="E521" s="2" t="n">
        <v>45049.6458333333</v>
      </c>
      <c r="F521" t="inlineStr">
        <is>
          <t>eng</t>
        </is>
      </c>
      <c r="G521" t="str">
        <f>IFERROR(ROWSDUMMYFUNCTION(CLASSIFY_OPENAI(D521,"positive; negative; neutral. based on the sentiment that the news represents for the financial market and its investors",FALSE)),"neutral")</f>
        <v>neutral</v>
      </c>
    </row>
    <row r="522">
      <c r="A522" t="inlineStr">
        <is>
          <t>./articles/CBMiQ2h0dHBzOi8vd3d3LnJldXRlcnMuY29tL21hcmtldHMvZ2xvYmFsLW1hcmtldHMtd3JhcHVwLTEtMjAyMy0wNS0wMy_SAQA?hl=en-US&amp;gl=US&amp;ceid=US%3Aen</t>
        </is>
      </c>
      <c r="B522" t="inlineStr">
        <is>
          <t>https://encrypted-tbn2.gstatic.com/faviconV2?url=https://www.reuters.com&amp;client=NEWS_360&amp;size=96&amp;type=FAVICON&amp;fallback_opts=TYPE,SIZE,URL</t>
        </is>
      </c>
      <c r="C522" t="inlineStr">
        <is>
          <t>Reuters</t>
        </is>
      </c>
      <c r="D522" t="inlineStr">
        <is>
          <t>Stocks meander while Treasuries, dollar fall as traders wait on the Fed</t>
        </is>
      </c>
      <c r="E522" s="2" t="n">
        <v>45049.6465277778</v>
      </c>
      <c r="F522" t="inlineStr">
        <is>
          <t>eng</t>
        </is>
      </c>
      <c r="G522" t="str">
        <f>IFERROR(ROWSDUMMYFUNCTION(CLASSIFY_OPENAI(D522,"positive; negative; neutral. based on the sentiment that the news represents for the financial market and its investors",FALSE)),"neutral")</f>
        <v>neutral</v>
      </c>
    </row>
    <row r="523">
      <c r="A523" t="inlineStr">
        <is>
          <t>./articles/CBMiWmh0dHBzOi8vd3d3LmZvcmV4bGl2ZS5jb20vbmV3cy9nb2xkLXJpc2VzLXRvLWEtdGhyZWUtd2Vlay1oaWdoLWFoZWFkLW9mLXRoZS1mb21jLTIwMjMwNTAzL9IBXmh0dHBzOi8vd3d3LmZvcmV4bGl2ZS5jb20vbmV3cy9nb2xkLXJpc2VzLXRvLWEtdGhyZWUtd2Vlay1oaWdoLWFoZWFkLW9mLXRoZS1mb21jLTIwMjMwNTAzL2FtcC8?hl=en-US&amp;gl=US&amp;ceid=US%3Aen</t>
        </is>
      </c>
      <c r="B523" t="inlineStr">
        <is>
          <t>https://encrypted-tbn2.gstatic.com/faviconV2?url=https://www.forexlive.com&amp;client=NEWS_360&amp;size=96&amp;type=FAVICON&amp;fallback_opts=TYPE,SIZE,URL</t>
        </is>
      </c>
      <c r="C523" t="inlineStr">
        <is>
          <t>ForexLive</t>
        </is>
      </c>
      <c r="D523" t="inlineStr">
        <is>
          <t>Gold rises to a three-week high ahead of the FOMC</t>
        </is>
      </c>
      <c r="E523" s="2" t="n">
        <v>45049.6472222222</v>
      </c>
      <c r="F523" t="inlineStr">
        <is>
          <t>eng</t>
        </is>
      </c>
      <c r="G523" t="str">
        <f>IFERROR(ROWSDUMMYFUNCTION(CLASSIFY_OPENAI(D523,"positive; negative; neutral. based on the sentiment that the news represents for the financial market and its investors",FALSE)),"positive")</f>
        <v>positive</v>
      </c>
    </row>
    <row r="524">
      <c r="A524" t="inlineStr">
        <is>
          <t>./articles/CBMiUWh0dHBzOi8vd3d3LmJhcnJvbnMuY29tL2FydGljbGVzL2FwcGxlLXN0b2NrLWVhcm5pbmdzLXN0b2NrLXByaWNlLWlwaG9uZS1hMzEwZDMwONIBVWh0dHBzOi8vd3d3LmJhcnJvbnMuY29tL2FtcC9hcnRpY2xlcy9hcHBsZS1zdG9jay1lYXJuaW5ncy1zdG9jay1wcmljZS1pcGhvbmUtYTMxMGQzMDg?hl=en-US&amp;gl=US&amp;ceid=US%3Aen</t>
        </is>
      </c>
      <c r="B524" t="inlineStr">
        <is>
          <t>https://encrypted-tbn1.gstatic.com/faviconV2?url=https://www.barrons.com&amp;client=NEWS_360&amp;size=96&amp;type=FAVICON&amp;fallback_opts=TYPE,SIZE,URL</t>
        </is>
      </c>
      <c r="C524" t="inlineStr">
        <is>
          <t>Barron's</t>
        </is>
      </c>
      <c r="D524" t="inlineStr">
        <is>
          <t>Apple Stock to Gain From 'Flight to Safety' Even If Earnings Underwhelm</t>
        </is>
      </c>
      <c r="E524" s="2" t="n">
        <v>45049.6479166667</v>
      </c>
      <c r="F524" t="inlineStr">
        <is>
          <t>eng</t>
        </is>
      </c>
      <c r="G524" t="str">
        <f>IFERROR(ROWSDUMMYFUNCTION(CLASSIFY_OPENAI(D524,"positive; negative; neutral. based on the sentiment that the news represents for the financial market and its investors",FALSE)),"positive")</f>
        <v>positive</v>
      </c>
    </row>
    <row r="525">
      <c r="A525" t="inlineStr">
        <is>
          <t>./articles/CBMiV2h0dHBzOi8vd3d3LnNmZ2F0ZS5jb20vdHJhdmVsL2FydGljbGUvc2ZvLXVuaXRlZC1mbGlnaHQtdGV4YXMtbWFuLWFycmVzdGVkLTE4MDc0ODE4LnBocNIBAA?hl=en-US&amp;gl=US&amp;ceid=US%3Aen</t>
        </is>
      </c>
      <c r="B525" t="inlineStr">
        <is>
          <t>https://encrypted-tbn3.gstatic.com/faviconV2?url=https://www.sfgate.com&amp;client=NEWS_360&amp;size=96&amp;type=FAVICON&amp;fallback_opts=TYPE,SIZE,URL</t>
        </is>
      </c>
      <c r="C525" t="inlineStr">
        <is>
          <t>SFGATE</t>
        </is>
      </c>
      <c r="D525" t="inlineStr">
        <is>
          <t>Man boarding flight at SFO allegedly attacks United employee</t>
        </is>
      </c>
      <c r="E525" s="2" t="n">
        <v>45049.6506828704</v>
      </c>
      <c r="F525" t="inlineStr">
        <is>
          <t>eng</t>
        </is>
      </c>
      <c r="G525" t="str">
        <f>IFERROR(ROWSDUMMYFUNCTION(CLASSIFY_OPENAI(D525,"positive; negative; neutral. based on the sentiment that the news represents for the financial market and its investors",FALSE)),"negative")</f>
        <v>negative</v>
      </c>
    </row>
    <row r="526">
      <c r="A526" t="inlineStr">
        <is>
          <t>./articles/CBMiSGh0dHBzOi8vd3d3LmVrYXRoaW1lcmluaS5jb20vZWNvbm9teS8xMjEwMDI5L2xvd2VyLWRlbWFuZC1mb3ItbmV3LWxvYW5zL9IBTGh0dHBzOi8vd3d3LmVrYXRoaW1lcmluaS5jb20vZWNvbm9teS8xMjEwMDI5L2xvd2VyLWRlbWFuZC1mb3ItbmV3LWxvYW5zL2FtcC8?hl=en-US&amp;gl=US&amp;ceid=US%3Aen</t>
        </is>
      </c>
      <c r="B526" t="inlineStr">
        <is>
          <t>https://encrypted-tbn0.gstatic.com/faviconV2?url=https://www.ekathimerini.com&amp;client=NEWS_360&amp;size=96&amp;type=FAVICON&amp;fallback_opts=TYPE,SIZE,URL</t>
        </is>
      </c>
      <c r="C526" t="inlineStr">
        <is>
          <t>Kathimerini English Edition</t>
        </is>
      </c>
      <c r="D526" t="inlineStr">
        <is>
          <t>Lower demand for new loans</t>
        </is>
      </c>
      <c r="E526" s="2" t="n">
        <v>45049.652037037</v>
      </c>
      <c r="F526" t="inlineStr">
        <is>
          <t>eng</t>
        </is>
      </c>
      <c r="G526" t="str">
        <f>IFERROR(ROWSDUMMYFUNCTION(CLASSIFY_OPENAI(D526,"positive; negative; neutral. based on the sentiment that the news represents for the financial market and its investors",FALSE)),"negative")</f>
        <v>negative</v>
      </c>
    </row>
    <row r="527">
      <c r="A527" t="inlineStr">
        <is>
          <t>./articles/CBMidWh0dHBzOi8vZmluYW5jZS55YWhvby5jb20vbmV3cy93aHktd2FycmVuLWJ1ZmZldHQta2VlcHMtYnV5aW5nLW9jY2lkZW50YWwtcGV0cm9sZXVtLS1ub3RoaW5nLWJ1dC1zZW5zZS0xNTM5NTMzNjMuaHRtbNIBfWh0dHBzOi8vZmluYW5jZS55YWhvby5jb20vYW1waHRtbC9uZXdzL3doeS13YXJyZW4tYnVmZmV0dC1rZWVwcy1idXlpbmctb2NjaWRlbnRhbC1wZXRyb2xldW0tLW5vdGhpbmctYnV0LXNlbnNlLTE1Mzk1MzM2My5odG1s?hl=en-US&amp;gl=US&amp;ceid=US%3Aen</t>
        </is>
      </c>
      <c r="B527" t="inlineStr">
        <is>
          <t>https://encrypted-tbn1.gstatic.com/faviconV2?url=https://finance.yahoo.com&amp;client=NEWS_360&amp;size=96&amp;type=FAVICON&amp;fallback_opts=TYPE,SIZE,URL</t>
        </is>
      </c>
      <c r="C527" t="inlineStr">
        <is>
          <t>Yahoo Finance</t>
        </is>
      </c>
      <c r="D527" t="inlineStr">
        <is>
          <t>Why Warren Buffett keeps buying Occidental Petroleum — 'Nothing but sense'</t>
        </is>
      </c>
      <c r="E527" s="2" t="n">
        <v>45049.6526967593</v>
      </c>
      <c r="F527" t="inlineStr">
        <is>
          <t>eng</t>
        </is>
      </c>
      <c r="G527" t="str">
        <f>IFERROR(ROWSDUMMYFUNCTION(CLASSIFY_OPENAI(D527,"positive; negative; neutral. based on the sentiment that the news represents for the financial market and its investors",FALSE)),"positive")</f>
        <v>positive</v>
      </c>
    </row>
    <row r="528">
      <c r="A528" t="inlineStr">
        <is>
          <t>./articles/CBMiSWh0dHBzOi8vd3d3LnpkbmV0LmNvbS9hcnRpY2xlL2NoYXRncHQtY291bGQtaGVscC15b3UtZmluZC15b3VyLW5leHQtaG9tZS_SAVRodHRwczovL3d3dy56ZG5ldC5jb20vZ29vZ2xlLWFtcC9hcnRpY2xlL2NoYXRncHQtY291bGQtaGVscC15b3UtZmluZC15b3VyLW5leHQtaG9tZS8?hl=en-US&amp;gl=US&amp;ceid=US%3Aen</t>
        </is>
      </c>
      <c r="B528" t="inlineStr">
        <is>
          <t>https://encrypted-tbn3.gstatic.com/faviconV2?url=https://www.zdnet.com&amp;client=NEWS_360&amp;size=96&amp;type=FAVICON&amp;fallback_opts=TYPE,SIZE,URL</t>
        </is>
      </c>
      <c r="C528" t="inlineStr">
        <is>
          <t>ZDNet</t>
        </is>
      </c>
      <c r="D528" t="inlineStr">
        <is>
          <t>ChatGPT could help you find your next home</t>
        </is>
      </c>
      <c r="E528" s="2" t="n">
        <v>45049.6527083333</v>
      </c>
      <c r="F528" t="inlineStr">
        <is>
          <t>eng</t>
        </is>
      </c>
      <c r="G528" t="str">
        <f>IFERROR(ROWSDUMMYFUNCTION(CLASSIFY_OPENAI(D528,"positive; negative; neutral. based on the sentiment that the news represents for the financial market and its investors",FALSE)),"Neutral")</f>
        <v>Neutral</v>
      </c>
    </row>
    <row r="529">
      <c r="A529" t="inlineStr">
        <is>
          <t>./articles/CBMidGh0dHBzOi8vd3d3Lm1hcmtldHdhdGNoLmNvbS9zdG9yeS90cmVhc3VyeXMtMjAyNC1yZWd1bGFyLWJ1eWJhY2stcGxhbi1mYWNlcy1leHRyZW1lLXNrZXB0aWNpc20tYXQtamVmZmVyaWVzLWM3OTY3ZDAy0gF4aHR0cHM6Ly93d3cubWFya2V0d2F0Y2guY29tL2FtcC9zdG9yeS90cmVhc3VyeXMtMjAyNC1yZWd1bGFyLWJ1eWJhY2stcGxhbi1mYWNlcy1leHRyZW1lLXNrZXB0aWNpc20tYXQtamVmZmVyaWVzLWM3OTY3ZDAy?hl=en-US&amp;gl=US&amp;ceid=US%3Aen</t>
        </is>
      </c>
      <c r="B529" t="inlineStr">
        <is>
          <t>https://encrypted-tbn1.gstatic.com/faviconV2?url=https://www.marketwatch.com&amp;client=NEWS_360&amp;size=96&amp;type=FAVICON&amp;fallback_opts=TYPE,SIZE,URL</t>
        </is>
      </c>
      <c r="C529" t="inlineStr">
        <is>
          <t>MarketWatch</t>
        </is>
      </c>
      <c r="D529" t="inlineStr">
        <is>
          <t>Treasury-market liquidity may not improve under 2024 buyback plan: Jefferies</t>
        </is>
      </c>
      <c r="E529" s="2" t="n">
        <v>45049.6527777778</v>
      </c>
      <c r="F529" t="inlineStr">
        <is>
          <t>eng</t>
        </is>
      </c>
      <c r="G529" t="str">
        <f>IFERROR(ROWSDUMMYFUNCTION(CLASSIFY_OPENAI(D529,"positive; negative; neutral. based on the sentiment that the news represents for the financial market and its investors",FALSE)),"negative")</f>
        <v>negative</v>
      </c>
    </row>
    <row r="530">
      <c r="A530" t="inlineStr">
        <is>
          <t>./articles/CBMiS2h0dHBzOi8vZmluYW5jZS55YWhvby5jb20vbmV3cy93aHktY3ZzLWhlYWx0aC1zaGFyZXMtZmFsbGluZy0xNTQxMTI4MzguaHRtbNIBU2h0dHBzOi8vZmluYW5jZS55YWhvby5jb20vYW1waHRtbC9uZXdzL3doeS1jdnMtaGVhbHRoLXNoYXJlcy1mYWxsaW5nLTE1NDExMjgzOC5odG1s?hl=en-US&amp;gl=US&amp;ceid=US%3Aen</t>
        </is>
      </c>
      <c r="B530" t="inlineStr">
        <is>
          <t>https://encrypted-tbn1.gstatic.com/faviconV2?url=https://finance.yahoo.com&amp;client=NEWS_360&amp;size=96&amp;type=FAVICON&amp;fallback_opts=TYPE,SIZE,URL</t>
        </is>
      </c>
      <c r="C530" t="inlineStr">
        <is>
          <t>Yahoo Finance</t>
        </is>
      </c>
      <c r="D530" t="inlineStr">
        <is>
          <t>Why CVS Health Shares Are Falling Today</t>
        </is>
      </c>
      <c r="E530" s="2" t="n">
        <v>45049.6536111111</v>
      </c>
      <c r="F530" t="inlineStr">
        <is>
          <t>eng</t>
        </is>
      </c>
      <c r="G530" t="str">
        <f>IFERROR(ROWSDUMMYFUNCTION(CLASSIFY_OPENAI(D530,"positive; negative; neutral. based on the sentiment that the news represents for the financial market and its investors",FALSE)),"negative")</f>
        <v>negative</v>
      </c>
    </row>
    <row r="531">
      <c r="A531" t="inlineStr">
        <is>
          <t>./articles/CBMiVmh0dHBzOi8vZmluYW5jZS55YWhvby5jb20vbmV3cy9pbW11bm9nZW4tdG91dHMtYWRkaXRpb25hbC1wb3NpdGl2ZS1kYXRhLTE1NDUxNjEyNy5odG1s0gFeaHR0cHM6Ly9maW5hbmNlLnlhaG9vLmNvbS9hbXBodG1sL25ld3MvaW1tdW5vZ2VuLXRvdXRzLWFkZGl0aW9uYWwtcG9zaXRpdmUtZGF0YS0xNTQ1MTYxMjcuaHRtbA?hl=en-US&amp;gl=US&amp;ceid=US%3Aen</t>
        </is>
      </c>
      <c r="B531" t="inlineStr">
        <is>
          <t>https://encrypted-tbn1.gstatic.com/faviconV2?url=https://finance.yahoo.com&amp;client=NEWS_360&amp;size=96&amp;type=FAVICON&amp;fallback_opts=TYPE,SIZE,URL</t>
        </is>
      </c>
      <c r="C531" t="inlineStr">
        <is>
          <t>Yahoo Finance</t>
        </is>
      </c>
      <c r="D531" t="inlineStr">
        <is>
          <t>ImmunoGen Touts Additional Positive Data From Ovarian Cancer Drug, Seeks Expanded Use Approval, Stock Soars</t>
        </is>
      </c>
      <c r="E531" s="2" t="n">
        <v>45049.6564351852</v>
      </c>
      <c r="F531" t="inlineStr">
        <is>
          <t>eng</t>
        </is>
      </c>
      <c r="G531" t="str">
        <f>IFERROR(ROWSDUMMYFUNCTION(CLASSIFY_OPENAI(D531,"positive; negative; neutral. based on the sentiment that the news represents for the financial market and its investors",FALSE)),"positive")</f>
        <v>positive</v>
      </c>
    </row>
    <row r="532">
      <c r="A532" t="inlineStr">
        <is>
          <t>./articles/CBMicmh0dHBzOi8vd3d3LmNvaW5kZXNrLmNvbS92aWRlby9jb2luYmFzZS1sYXVuY2hlcy1vZmZzaG9yZS1jcnlwdG8tZGVyaXZhdGl2ZXMtZXhjaGFuZ2UtYW1pZC11cy1yZWd1bGF0b3J5LXNjcnV0aW55L9IBAA?hl=en-US&amp;gl=US&amp;ceid=US%3Aen</t>
        </is>
      </c>
      <c r="B532" t="inlineStr">
        <is>
          <t>https://encrypted-tbn0.gstatic.com/faviconV2?url=https://www.coindesk.com&amp;client=NEWS_360&amp;size=96&amp;type=FAVICON&amp;fallback_opts=TYPE,SIZE,URL</t>
        </is>
      </c>
      <c r="C532" t="inlineStr">
        <is>
          <t>CoinDesk</t>
        </is>
      </c>
      <c r="D532" t="inlineStr">
        <is>
          <t>Coinbase Launches Offshore Crypto Derivatives Exchange Amid U.S. Regulatory Scrutiny</t>
        </is>
      </c>
      <c r="E532" s="2" t="n">
        <v>45049.6567939815</v>
      </c>
      <c r="F532" t="inlineStr">
        <is>
          <t>eng</t>
        </is>
      </c>
      <c r="G532" t="str">
        <f>IFERROR(ROWSDUMMYFUNCTION(CLASSIFY_OPENAI(D532,"positive; negative; neutral. based on the sentiment that the news represents for the financial market and its investors",FALSE)),"neutral")</f>
        <v>neutral</v>
      </c>
    </row>
    <row r="533">
      <c r="A533" t="inlineStr">
        <is>
          <t>./articles/CBMiaGh0dHBzOi8vd3d3LnRlY2hyYWRhci5jb20vbmV3cy9jaGF0Z3B0LWdldHMtYS1uZXctZmVhdHVyZS1idXQtd291bGQteW91LXRydXN0LWFpLXRvLWhlbHAteW91LWJ1eS1hLWhvdXNl0gEA?hl=en-US&amp;gl=US&amp;ceid=US%3Aen</t>
        </is>
      </c>
      <c r="B533" t="inlineStr">
        <is>
          <t>https://encrypted-tbn2.gstatic.com/faviconV2?url=https://www.techradar.com&amp;client=NEWS_360&amp;size=96&amp;type=FAVICON&amp;fallback_opts=TYPE,SIZE,URL</t>
        </is>
      </c>
      <c r="C533" t="inlineStr">
        <is>
          <t>TechRadar</t>
        </is>
      </c>
      <c r="D533" t="inlineStr">
        <is>
          <t>ChatGPT gets a new feature – but would you trust AI to help you buy a house?</t>
        </is>
      </c>
      <c r="E533" s="2" t="n">
        <v>45049.6570023148</v>
      </c>
      <c r="F533" t="inlineStr">
        <is>
          <t>eng</t>
        </is>
      </c>
      <c r="G533" t="str">
        <f>IFERROR(ROWSDUMMYFUNCTION(CLASSIFY_OPENAI(D533,"positive; negative; neutral. based on the sentiment that the news represents for the financial market and its investors",FALSE)),"Neutral")</f>
        <v>Neutral</v>
      </c>
    </row>
    <row r="534">
      <c r="A534" t="inlineStr">
        <is>
          <t>./articles/CBMiZWh0dHBzOi8vd3d3LnN1cGVybWFya2V0bmV3cy5jb20vbmV3cy9rcm9nZXItYWxiZXJ0c29ucy1tZXJnZXItY291bGQtY29zdC13b3JrZXJzLTMwMC1taWxsaW9uLWFubnVhbGx50gEA?hl=en-US&amp;gl=US&amp;ceid=US%3Aen</t>
        </is>
      </c>
      <c r="B534" t="inlineStr">
        <is>
          <t>https://encrypted-tbn2.gstatic.com/faviconV2?url=https://www.supermarketnews.com&amp;client=NEWS_360&amp;size=96&amp;type=FAVICON&amp;fallback_opts=TYPE,SIZE,URL</t>
        </is>
      </c>
      <c r="C534" t="inlineStr">
        <is>
          <t>Supermarket News</t>
        </is>
      </c>
      <c r="D534" t="inlineStr">
        <is>
          <t>Kroger, Albertsons merger could cost workers $300 million annually</t>
        </is>
      </c>
      <c r="E534" s="2" t="n">
        <v>45049.6570601852</v>
      </c>
      <c r="F534" t="inlineStr">
        <is>
          <t>eng</t>
        </is>
      </c>
      <c r="G534" t="str">
        <f>IFERROR(ROWSDUMMYFUNCTION(CLASSIFY_OPENAI(D534,"positive; negative; neutral. based on the sentiment that the news represents for the financial market and its investors",FALSE)),"negative")</f>
        <v>negative</v>
      </c>
    </row>
    <row r="535">
      <c r="A535" t="inlineStr">
        <is>
          <t>./articles/CBMiXWh0dHBzOi8vdGhlaGlsbC5jb20vYnVzaW5lc3MvMzk4NTcwNS1wcml2YXRlLWVtcGxveWVycy1hZGQtMjk2ay1qb2JzLXdlbGwtYWJvdmUtZXhwZWN0YXRpb25zL9IBYWh0dHBzOi8vdGhlaGlsbC5jb20vYnVzaW5lc3MvMzk4NTcwNS1wcml2YXRlLWVtcGxveWVycy1hZGQtMjk2ay1qb2JzLXdlbGwtYWJvdmUtZXhwZWN0YXRpb25zL2FtcC8?hl=en-US&amp;gl=US&amp;ceid=US%3Aen</t>
        </is>
      </c>
      <c r="B535" t="inlineStr">
        <is>
          <t>https://encrypted-tbn2.gstatic.com/faviconV2?url=https://thehill.com&amp;client=NEWS_360&amp;size=96&amp;type=FAVICON&amp;fallback_opts=TYPE,SIZE,URL</t>
        </is>
      </c>
      <c r="C535" t="inlineStr">
        <is>
          <t>The Hill</t>
        </is>
      </c>
      <c r="D535" t="inlineStr">
        <is>
          <t>Private employers add 296K jobs, well above expectations</t>
        </is>
      </c>
      <c r="E535" s="2" t="n">
        <v>45049.6576388889</v>
      </c>
      <c r="F535" t="inlineStr">
        <is>
          <t>eng</t>
        </is>
      </c>
      <c r="G535" t="str">
        <f>IFERROR(ROWSDUMMYFUNCTION(CLASSIFY_OPENAI(D535,"positive; negative; neutral. based on the sentiment that the news represents for the financial market and its investors",FALSE)),"positive")</f>
        <v>positive</v>
      </c>
    </row>
    <row r="536">
      <c r="A536" t="inlineStr">
        <is>
          <t>./articles/CBMigwFodHRwczovL3d3dy5ob3VzdG9uY2hyb25pY2xlLmNvbS9uZXdzL2hvdXN0b24tdGV4YXMvdHJlbmRpbmcvYXJ0aWNsZS9ob3VzdG9uLXVuaXRlZC1mbGlnaHQtYXR0ZW5kYW50LXB1bmNoZWQtdGV4YXMtbWFuLTE4MDc1ODAzLnBocNIBAA?hl=en-US&amp;gl=US&amp;ceid=US%3Aen</t>
        </is>
      </c>
      <c r="B536" t="inlineStr">
        <is>
          <t>https://encrypted-tbn2.gstatic.com/faviconV2?url=https://www.houstonchronicle.com&amp;client=NEWS_360&amp;size=96&amp;type=FAVICON&amp;fallback_opts=TYPE,SIZE,URL</t>
        </is>
      </c>
      <c r="C536" t="inlineStr">
        <is>
          <t>Houston Chronicle</t>
        </is>
      </c>
      <c r="D536" t="inlineStr">
        <is>
          <t>Texas man allegedly punches United flight attendant on Houston flight</t>
        </is>
      </c>
      <c r="E536" s="2" t="n">
        <v>45049.6578935185</v>
      </c>
      <c r="F536" t="inlineStr">
        <is>
          <t>eng</t>
        </is>
      </c>
      <c r="G536" t="str">
        <f>IFERROR(ROWSDUMMYFUNCTION(CLASSIFY_OPENAI(D536,"positive; negative; neutral. based on the sentiment that the news represents for the financial market and its investors",FALSE)),"negative")</f>
        <v>negative</v>
      </c>
    </row>
    <row r="537">
      <c r="A537" t="inlineStr">
        <is>
          <t>./articles/CBMiV2h0dHBzOi8vd3d3Lmt0dnUuY29tL25ld3MvdW5pdGVkLXBhc3Nlbmdlci1iYW5uZWQtYWZ0ZXItZmxpZ2h0LWF0dGVuZGFudC1hc3NhdWx0LWF0LXNmb9IBAA?hl=en-US&amp;gl=US&amp;ceid=US%3Aen</t>
        </is>
      </c>
      <c r="B537" t="inlineStr">
        <is>
          <t>https://encrypted-tbn0.gstatic.com/faviconV2?url=https://www.ktvu.com&amp;client=NEWS_360&amp;size=96&amp;type=FAVICON&amp;fallback_opts=TYPE,SIZE,URL</t>
        </is>
      </c>
      <c r="C537" t="inlineStr">
        <is>
          <t>KTVU FOX 2 San Francisco</t>
        </is>
      </c>
      <c r="D537" t="inlineStr">
        <is>
          <t>United passenger banned after flight attendant assault at SFO</t>
        </is>
      </c>
      <c r="E537" s="2" t="n">
        <v>45049.6582407407</v>
      </c>
      <c r="F537" t="inlineStr">
        <is>
          <t>eng</t>
        </is>
      </c>
      <c r="G537" t="str">
        <f>IFERROR(ROWSDUMMYFUNCTION(CLASSIFY_OPENAI(D537,"positive; negative; neutral. based on the sentiment that the news represents for the financial market and its investors",FALSE)),"negative")</f>
        <v>negative</v>
      </c>
    </row>
    <row r="538">
      <c r="A538" t="inlineStr">
        <is>
          <t>./articles/CBMiWWh0dHBzOi8vd3d3LnRoZXN0cmVldC5jb20vc29jaWFsLW1lZGlhL2Vsb24tbXVzay10d2l0dGVyLXdhci1hZ2FpbnN0LW9uZS1tZWRpYS1wb3dlcmhvdXNl0gEA?hl=en-US&amp;gl=US&amp;ceid=US%3Aen</t>
        </is>
      </c>
      <c r="B538" t="inlineStr">
        <is>
          <t>https://encrypted-tbn1.gstatic.com/faviconV2?url=https://www.thestreet.com&amp;client=NEWS_360&amp;size=96&amp;type=FAVICON&amp;fallback_opts=TYPE,SIZE,URL</t>
        </is>
      </c>
      <c r="C538" t="inlineStr">
        <is>
          <t>TheStreet</t>
        </is>
      </c>
      <c r="D538" t="inlineStr">
        <is>
          <t>Elon Musk Continues His War Against One Media Powerhouse</t>
        </is>
      </c>
      <c r="E538" s="2" t="n">
        <v>45049.6583101852</v>
      </c>
      <c r="F538" t="inlineStr">
        <is>
          <t>eng</t>
        </is>
      </c>
      <c r="G538" t="str">
        <f>IFERROR(ROWSDUMMYFUNCTION(CLASSIFY_OPENAI(D538,"positive; negative; neutral. based on the sentiment that the news represents for the financial market and its investors",FALSE)),"negative")</f>
        <v>negative</v>
      </c>
    </row>
    <row r="539">
      <c r="A539" t="inlineStr">
        <is>
          <t>./articles/CBMimQFodHRwczovL3d3dy5iZW56aW5nYS5jb20vYW5hbHlzdC1yYXRpbmdzL2FuYWx5c3QtY29sb3IvMjMvMDUvMzIxODk0NTkvdWJlci1hbmFseXplZC1wb3N0LXExLXJpZGUtZnJlcXVlbmN5LWNvc3QtY3V0cy1hbGNvaG9sLXN1cGVyLWJvd2wteWllbGQtaGlnaGVyLXRhcmfSAS1odHRwczovL3d3dy5iZW56aW5nYS5jb20vYW1wL2NvbnRlbnQvMzIxODk0NTk?hl=en-US&amp;gl=US&amp;ceid=US%3Aen</t>
        </is>
      </c>
      <c r="B539" t="inlineStr">
        <is>
          <t>https://encrypted-tbn3.gstatic.com/faviconV2?url=https://www.benzinga.com&amp;client=NEWS_360&amp;size=96&amp;type=FAVICON&amp;fallback_opts=TYPE,SIZE,URL</t>
        </is>
      </c>
      <c r="C539" t="inlineStr">
        <is>
          <t>Benzinga</t>
        </is>
      </c>
      <c r="D539" t="inlineStr">
        <is>
          <t>Uber Analyzed Post-Q1: Ride Frequency, Cost Cuts, Alcohol, Super Bowl Yield Higher Targets - Uber Technol</t>
        </is>
      </c>
      <c r="E539" s="2" t="n">
        <v>45049.6585416667</v>
      </c>
      <c r="F539" t="inlineStr">
        <is>
          <t>eng</t>
        </is>
      </c>
      <c r="G539" t="str">
        <f>IFERROR(ROWSDUMMYFUNCTION(CLASSIFY_OPENAI(D539,"positive; negative; neutral. based on the sentiment that the news represents for the financial market and its investors",FALSE)),"Neutral")</f>
        <v>Neutral</v>
      </c>
    </row>
    <row r="540">
      <c r="A540" t="inlineStr">
        <is>
          <t>./articles/CBMiaGh0dHBzOi8vd3d3LmNuYmMuY29tLzIwMjMvMDUvMDMvc3RvY2tzLWNvdWxkLWJlLWluLWZvci1iaWctZ2FpbnMtaWYtdGhpcy1pcy10aGUtZmVkcy1sYXN0LXJhdGUtaGlrZS5odG1s0gEA?hl=en-US&amp;gl=US&amp;ceid=US%3Aen</t>
        </is>
      </c>
      <c r="B540" t="inlineStr">
        <is>
          <t>https://encrypted-tbn0.gstatic.com/faviconV2?url=https://www.cnbc.com&amp;client=NEWS_360&amp;size=96&amp;type=FAVICON&amp;fallback_opts=TYPE,SIZE,URL</t>
        </is>
      </c>
      <c r="C540" t="inlineStr">
        <is>
          <t>CNBC</t>
        </is>
      </c>
      <c r="D540" t="inlineStr">
        <is>
          <t>Stocks could be in for big gains if this is the Fed's last rate hike</t>
        </is>
      </c>
      <c r="E540" s="2" t="n">
        <v>45049.6596643519</v>
      </c>
      <c r="F540" t="inlineStr">
        <is>
          <t>eng</t>
        </is>
      </c>
      <c r="G540" t="str">
        <f>IFERROR(ROWSDUMMYFUNCTION(CLASSIFY_OPENAI(D540,"positive; negative; neutral. based on the sentiment that the news represents for the financial market and its investors",FALSE)),"positive")</f>
        <v>positive</v>
      </c>
    </row>
    <row r="541">
      <c r="A541" t="inlineStr">
        <is>
          <t>./articles/CBMiR2h0dHBzOi8vZ2l6bW9kby5jb20vdHdpdHRlci1hcGktcHVibGljLXNlcnZpY2UtbXRhLWVsb24tbXVzay0xODUwMzk4Njk40gEA?hl=en-US&amp;gl=US&amp;ceid=US%3Aen</t>
        </is>
      </c>
      <c r="B541" t="inlineStr">
        <is>
          <t>https://encrypted-tbn1.gstatic.com/faviconV2?url=https://gizmodo.com&amp;client=NEWS_360&amp;size=96&amp;type=FAVICON&amp;fallback_opts=TYPE,SIZE,URL</t>
        </is>
      </c>
      <c r="C541" t="inlineStr">
        <is>
          <t>Gizmodo</t>
        </is>
      </c>
      <c r="D541" t="inlineStr">
        <is>
          <t>Twitter Says Actually It Won't Make Public Services Pay to Post</t>
        </is>
      </c>
      <c r="E541" s="2" t="n">
        <v>45049.6597222222</v>
      </c>
      <c r="F541" t="inlineStr">
        <is>
          <t>eng</t>
        </is>
      </c>
      <c r="G541" t="str">
        <f>IFERROR(ROWSDUMMYFUNCTION(CLASSIFY_OPENAI(D541,"positive; negative; neutral. based on the sentiment that the news represents for the financial market and its investors",FALSE)),"positive")</f>
        <v>positive</v>
      </c>
    </row>
    <row r="542">
      <c r="A542" t="inlineStr">
        <is>
          <t>./articles/CBMiU2h0dHBzOi8vd3d3LmFsLmNvbS9uZXdzLzIwMjMvMDUvamVubnktY3JhaWctZGlldC1jZW50ZXJzLWNsb3NpbmctYWxsLWxvY2F0aW9ucy5odG1s0gFiaHR0cHM6Ly93d3cuYWwuY29tL25ld3MvMjAyMy8wNS9qZW5ueS1jcmFpZy1kaWV0LWNlbnRlcnMtY2xvc2luZy1hbGwtbG9jYXRpb25zLmh0bWw_b3V0cHV0VHlwZT1hbXA?hl=en-US&amp;gl=US&amp;ceid=US%3Aen</t>
        </is>
      </c>
      <c r="B542" t="inlineStr">
        <is>
          <t>https://encrypted-tbn0.gstatic.com/faviconV2?url=https://www.al.com&amp;client=NEWS_360&amp;size=96&amp;type=FAVICON&amp;fallback_opts=TYPE,SIZE,URL</t>
        </is>
      </c>
      <c r="C542" t="inlineStr">
        <is>
          <t>AL.com</t>
        </is>
      </c>
      <c r="D542" t="inlineStr">
        <is>
          <t>Jenny Craig diet centers closing all locations</t>
        </is>
      </c>
      <c r="E542" s="2" t="n">
        <v>45049.6604166667</v>
      </c>
      <c r="F542" t="inlineStr">
        <is>
          <t>eng</t>
        </is>
      </c>
      <c r="G542" t="str">
        <f>IFERROR(ROWSDUMMYFUNCTION(CLASSIFY_OPENAI(D542,"positive; negative; neutral. based on the sentiment that the news represents for the financial market and its investors",FALSE)),"negative")</f>
        <v>negative</v>
      </c>
    </row>
    <row r="543">
      <c r="A543" t="inlineStr">
        <is>
          <t>./articles/CBMijAFodHRwczovL3d3dy5iZW56aW5nYS5jb20vbWFya2V0cy9jcnlwdG9jdXJyZW5jeS8yMy8wNC8zMjEwMDY2Ny9pZi15b3UtaW52ZXN0ZWQtMTAwLWluLXBlcGUtY29pbi1vbi1hcHJpbC0xNy1oZXJlcy1ob3ctbXVjaC15b3VkLWhhdmUtdG9kYXktMdIBLWh0dHBzOi8vd3d3LmJlbnppbmdhLmNvbS9hbXAvY29udGVudC8zMjEwMDY2Nw?hl=en-US&amp;gl=US&amp;ceid=US%3Aen</t>
        </is>
      </c>
      <c r="B543" t="inlineStr">
        <is>
          <t>https://encrypted-tbn3.gstatic.com/faviconV2?url=https://www.benzinga.com&amp;client=NEWS_360&amp;size=96&amp;type=FAVICON&amp;fallback_opts=TYPE,SIZE,URL</t>
        </is>
      </c>
      <c r="C543" t="inlineStr">
        <is>
          <t>Benzinga</t>
        </is>
      </c>
      <c r="D543" t="inlineStr">
        <is>
          <t>If You Invested $100 In Pepe Coin On April 17, Here's How Much You'd Have Today</t>
        </is>
      </c>
      <c r="E543" s="2" t="n">
        <v>45049.6611111111</v>
      </c>
      <c r="F543" t="inlineStr">
        <is>
          <t>eng</t>
        </is>
      </c>
      <c r="G543" t="str">
        <f>IFERROR(ROWSDUMMYFUNCTION(CLASSIFY_OPENAI(D543,"positive; negative; neutral. based on the sentiment that the news represents for the financial market and its investors",FALSE)),"positive")</f>
        <v>positive</v>
      </c>
    </row>
    <row r="544">
      <c r="A544" t="inlineStr">
        <is>
          <t>./articles/CBMiUWh0dHBzOi8vd3d3LnRoZXZlcmdlLmNvbS8yMDIzLzUvMy8yMzcwOTUxNi9haXJibmItcm9vbXMtY2F0ZWdvcnktaG9zdC1pbmZvcm1hdGlvbtIBAA?hl=en-US&amp;gl=US&amp;ceid=US%3Aen</t>
        </is>
      </c>
      <c r="B544" t="inlineStr">
        <is>
          <t>https://encrypted-tbn2.gstatic.com/faviconV2?url=https://www.theverge.com&amp;client=NEWS_360&amp;size=96&amp;type=FAVICON&amp;fallback_opts=TYPE,SIZE,URL</t>
        </is>
      </c>
      <c r="C544" t="inlineStr">
        <is>
          <t>The Verge</t>
        </is>
      </c>
      <c r="D544" t="inlineStr">
        <is>
          <t>Airbnb launches new Rooms category with more details about hosts</t>
        </is>
      </c>
      <c r="E544" s="2" t="n">
        <v>45049.6645717593</v>
      </c>
      <c r="F544" t="inlineStr">
        <is>
          <t>eng</t>
        </is>
      </c>
      <c r="G544" t="str">
        <f>IFERROR(ROWSDUMMYFUNCTION(CLASSIFY_OPENAI(D544,"positive; negative; neutral. based on the sentiment that the news represents for the financial market and its investors",FALSE)),"Neutral")</f>
        <v>Neutral</v>
      </c>
    </row>
    <row r="545">
      <c r="A545" t="inlineStr">
        <is>
          <t>./articles/CBMicGh0dHBzOi8vcmVhbG1vbmV5LnRoZXN0cmVldC5jb20vaW52ZXN0aW5nL3N0b2Nrcy93aGlsZS10aGUtbWFya2V0LWZyZXRzLW92ZXItZmVkLWktbS1leWVpbmctdGhpcy1zZWN0b3ItMTYxMjI4NzLSAQA?hl=en-US&amp;gl=US&amp;ceid=US%3Aen</t>
        </is>
      </c>
      <c r="B545" t="inlineStr">
        <is>
          <t>https://encrypted-tbn3.gstatic.com/faviconV2?url=https://realmoney.thestreet.com&amp;client=NEWS_360&amp;size=96&amp;type=FAVICON&amp;fallback_opts=TYPE,SIZE,URL</t>
        </is>
      </c>
      <c r="C545" t="inlineStr">
        <is>
          <t>RealMoney</t>
        </is>
      </c>
      <c r="D545" t="inlineStr">
        <is>
          <t>While the Market Frets Over Fed, I'm Eyeing This Sector</t>
        </is>
      </c>
      <c r="E545" s="2" t="n">
        <v>45049.6651388889</v>
      </c>
      <c r="F545" t="inlineStr">
        <is>
          <t>eng</t>
        </is>
      </c>
      <c r="G545" t="str">
        <f>IFERROR(ROWSDUMMYFUNCTION(CLASSIFY_OPENAI(D545,"positive; negative; neutral. based on the sentiment that the news represents for the financial market and its investors",FALSE)),"positive")</f>
        <v>positive</v>
      </c>
    </row>
    <row r="546">
      <c r="A546" t="inlineStr">
        <is>
          <t>./articles/CBMiW2h0dHBzOi8vd3d3LmNvaW5kZXNrLmNvbS92aWRlby9hbmFseXN0LXByZWRpY3RzLWNvaW5iYXNlLXdvdWxkLW5vdC1jb21wbGV0ZWx5LWxlYXZlLXRoZS11cy_SAQA?hl=en-US&amp;gl=US&amp;ceid=US%3Aen</t>
        </is>
      </c>
      <c r="B546" t="inlineStr">
        <is>
          <t>https://encrypted-tbn0.gstatic.com/faviconV2?url=https://www.coindesk.com&amp;client=NEWS_360&amp;size=96&amp;type=FAVICON&amp;fallback_opts=TYPE,SIZE,URL</t>
        </is>
      </c>
      <c r="C546" t="inlineStr">
        <is>
          <t>CoinDesk</t>
        </is>
      </c>
      <c r="D546" t="inlineStr">
        <is>
          <t>Analyst Predicts Coinbase Would Not Completely Leave the U.S.</t>
        </is>
      </c>
      <c r="E546" s="2" t="n">
        <v>45049.6659606482</v>
      </c>
      <c r="F546" t="inlineStr">
        <is>
          <t>eng</t>
        </is>
      </c>
      <c r="G546" t="str">
        <f>IFERROR(ROWSDUMMYFUNCTION(CLASSIFY_OPENAI(D546,"positive; negative; neutral. based on the sentiment that the news represents for the financial market and its investors",FALSE)),"neutral")</f>
        <v>neutral</v>
      </c>
    </row>
    <row r="547">
      <c r="A547" t="inlineStr">
        <is>
          <t>./articles/CBMigAFodHRwczovL3d3dy5kYWlseWZ4LmNvbS9uZXdzL2ZvcmV4LW9pbC1wcmljZXMtaW4tdGFpbHNwaW4tYXMtZWNvbm9taWMtcmlza3MtZGFya2VuLWRlbWFuZC1vdXRsb29rLWJlYXJzLWluLWNvbnRyb2wtMjAyMzA1MDMuaHRtbNIBhAFodHRwczovL3d3dy5kYWlseWZ4LmNvbS9uZXdzL2ZvcmV4LW9pbC1wcmljZXMtaW4tdGFpbHNwaW4tYXMtZWNvbm9taWMtcmlza3MtZGFya2VuLWRlbWFuZC1vdXRsb29rLWJlYXJzLWluLWNvbnRyb2wtMjAyMzA1MDMuaHRtbC9hbXA?hl=en-US&amp;gl=US&amp;ceid=US%3Aen</t>
        </is>
      </c>
      <c r="B547" t="inlineStr">
        <is>
          <t>https://encrypted-tbn1.gstatic.com/faviconV2?url=https://www.dailyfx.com&amp;client=NEWS_360&amp;size=96&amp;type=FAVICON&amp;fallback_opts=TYPE,SIZE,URL</t>
        </is>
      </c>
      <c r="C547" t="inlineStr">
        <is>
          <t>DailyFX</t>
        </is>
      </c>
      <c r="D547" t="inlineStr">
        <is>
          <t>Oil Prices in Tailspin as Economic Risks Darken Demand Outlook, Bears in Control</t>
        </is>
      </c>
      <c r="E547" s="2" t="n">
        <v>45049.6666666667</v>
      </c>
      <c r="F547" t="inlineStr">
        <is>
          <t>eng</t>
        </is>
      </c>
      <c r="G547" t="str">
        <f>IFERROR(ROWSDUMMYFUNCTION(CLASSIFY_OPENAI(D547,"positive; negative; neutral. based on the sentiment that the news represents for the financial market and its investors",FALSE)),"negative")</f>
        <v>negative</v>
      </c>
    </row>
    <row r="548">
      <c r="A548" t="inlineStr">
        <is>
          <t>./articles/CBMiWWh0dHBzOi8vZmluYW5jZS55YWhvby5jb20vbmV3cy9yZXZvbHV0aW9uaXppbmctcmVhbC1lc3RhdGUtemlsbG93cy1jaGF0Z3B0LTE2MDIxMTMyMi5odG1s0gFhaHR0cHM6Ly9maW5hbmNlLnlhaG9vLmNvbS9hbXBodG1sL25ld3MvcmV2b2x1dGlvbml6aW5nLXJlYWwtZXN0YXRlLXppbGxvd3MtY2hhdGdwdC0xNjAyMTEzMjIuaHRtbA?hl=en-US&amp;gl=US&amp;ceid=US%3Aen</t>
        </is>
      </c>
      <c r="B548" t="inlineStr">
        <is>
          <t>https://encrypted-tbn1.gstatic.com/faviconV2?url=https://finance.yahoo.com&amp;client=NEWS_360&amp;size=96&amp;type=FAVICON&amp;fallback_opts=TYPE,SIZE,URL</t>
        </is>
      </c>
      <c r="C548" t="inlineStr">
        <is>
          <t>Yahoo Finance</t>
        </is>
      </c>
      <c r="D548" t="inlineStr">
        <is>
          <t>Revolutionizing Real Estate: Zillow's ChatGPT Plugin Delivers Personalized Property Listings</t>
        </is>
      </c>
      <c r="E548" s="2" t="n">
        <v>45049.6681828704</v>
      </c>
      <c r="F548" t="inlineStr">
        <is>
          <t>eng</t>
        </is>
      </c>
      <c r="G548" t="str">
        <f>IFERROR(ROWSDUMMYFUNCTION(CLASSIFY_OPENAI(D548,"positive; negative; neutral. based on the sentiment that the news represents for the financial market and its investors",FALSE)),"positive")</f>
        <v>positive</v>
      </c>
    </row>
    <row r="549">
      <c r="A549" t="inlineStr">
        <is>
          <t>./articles/CBMiqQFodHRwczovL3d3dy5idXNpbmVzc3dpcmUuY29tL25ld3MvaG9tZS8yMDIzMDUwMzAwNTMyMi9lbi9HaWFudC1FYWdsZS1Mb2NraW5nLWluLVZhbHVlLWZvci1DdXN0b21lcnMtYnktTG93ZXJpbmctYW5kLUhvbGRpbmctUHJpY2VzLW9uLTgwMC1Qb3B1bGFyLUl0ZW1zLVRocm91Z2hvdXQtU3VtbWVy0gEA?hl=en-US&amp;gl=US&amp;ceid=US%3Aen</t>
        </is>
      </c>
      <c r="B549" t="inlineStr">
        <is>
          <t>https://encrypted-tbn3.gstatic.com/faviconV2?url=https://www.businesswire.com&amp;client=NEWS_360&amp;size=96&amp;type=FAVICON&amp;fallback_opts=TYPE,SIZE,URL</t>
        </is>
      </c>
      <c r="C549" t="inlineStr">
        <is>
          <t>Business Wire</t>
        </is>
      </c>
      <c r="D549" t="inlineStr">
        <is>
          <t>Giant Eagle Locking in Value for Customers by Lowering and Holding Prices on 800 Popular Items Throughout Summer</t>
        </is>
      </c>
      <c r="E549" s="2" t="n">
        <v>45049.66875</v>
      </c>
      <c r="F549" t="inlineStr">
        <is>
          <t>eng</t>
        </is>
      </c>
      <c r="G549" t="str">
        <f>IFERROR(ROWSDUMMYFUNCTION(CLASSIFY_OPENAI(D549,"positive; negative; neutral. based on the sentiment that the news represents for the financial market and its investors",FALSE)),"positive")</f>
        <v>positive</v>
      </c>
    </row>
    <row r="550">
      <c r="A550" t="inlineStr">
        <is>
          <t>./articles/CBMiWGh0dHBzOi8vZmluYW5jZS55YWhvby5jb20vbmV3cy9zdG9jay1tYXJrZXQtbmV3cy10b2RheS1saXZlLXVwZGF0ZXMtbWF5LTMtMTE1ODU2MTkzLmh0bWzSAWBodHRwczovL2ZpbmFuY2UueWFob28uY29tL2FtcGh0bWwvbmV3cy9zdG9jay1tYXJrZXQtbmV3cy10b2RheS1saXZlLXVwZGF0ZXMtbWF5LTMtMTE1ODU2MTkzLmh0bWw?hl=en-US&amp;gl=US&amp;ceid=US%3Aen</t>
        </is>
      </c>
      <c r="B550" t="inlineStr">
        <is>
          <t>https://encrypted-tbn1.gstatic.com/faviconV2?url=https://finance.yahoo.com&amp;client=NEWS_360&amp;size=96&amp;type=FAVICON&amp;fallback_opts=TYPE,SIZE,URL</t>
        </is>
      </c>
      <c r="C550" t="inlineStr">
        <is>
          <t>Yahoo Finance</t>
        </is>
      </c>
      <c r="D550" t="inlineStr">
        <is>
          <t>Stocks waver as Fed’s decision looms: Stock market news today</t>
        </is>
      </c>
      <c r="E550" s="2" t="n">
        <v>45049.6699537037</v>
      </c>
      <c r="F550" t="inlineStr">
        <is>
          <t>eng</t>
        </is>
      </c>
      <c r="G550" t="str">
        <f>IFERROR(ROWSDUMMYFUNCTION(CLASSIFY_OPENAI(D550,"positive; negative; neutral. based on the sentiment that the news represents for the financial market and its investors",FALSE)),"neutral")</f>
        <v>neutral</v>
      </c>
    </row>
    <row r="551">
      <c r="A551" t="inlineStr">
        <is>
          <t>./articles/CBMiVGh0dHBzOi8vd3d3LmZveG5ld3MuY29tL2F1dG8vZWxlY3RyaWMtZm9yZC1tdXN0YW5nLW1hY2gtZS1wcmljZXMtc2xhc2hlZC1yYW5nZS1wb3dlctIBAA?hl=en-US&amp;gl=US&amp;ceid=US%3Aen</t>
        </is>
      </c>
      <c r="B551" t="inlineStr">
        <is>
          <t>https://encrypted-tbn3.gstatic.com/faviconV2?url=https://www.foxnews.com&amp;client=NEWS_360&amp;size=96&amp;type=FAVICON&amp;fallback_opts=TYPE,SIZE,URL</t>
        </is>
      </c>
      <c r="C551" t="inlineStr">
        <is>
          <t>Fox News</t>
        </is>
      </c>
      <c r="D551" t="inlineStr">
        <is>
          <t>Electric Ford Mustang Mach-E prices slashed as range and power go up</t>
        </is>
      </c>
      <c r="E551" s="2" t="n">
        <v>45049.6701388889</v>
      </c>
      <c r="F551" t="inlineStr">
        <is>
          <t>eng</t>
        </is>
      </c>
      <c r="G551" t="str">
        <f>IFERROR(ROWSDUMMYFUNCTION(CLASSIFY_OPENAI(D551,"positive; negative; neutral. based on the sentiment that the news represents for the financial market and its investors",FALSE)),"positive")</f>
        <v>positive</v>
      </c>
    </row>
    <row r="552">
      <c r="A552" t="inlineStr">
        <is>
          <t>./articles/CBMidWh0dHBzOi8vd3d3LmJsb29tYmVyZy5jb20vb3Bpbmlvbi9hcnRpY2xlcy8yMDIzLTA1LTAzL2xpbGx5LXMtYWx6aGVpbWVyLXMtZG9uYW5lbWFiLWRhdGEtb2ZmZXJzLW5ldy1ob3BlLWZvci1wYXRpZW50c9IBAA?hl=en-US&amp;gl=US&amp;ceid=US%3Aen</t>
        </is>
      </c>
      <c r="B552" t="inlineStr">
        <is>
          <t>https://encrypted-tbn1.gstatic.com/faviconV2?url=https://www.bloomberg.com&amp;client=NEWS_360&amp;size=96&amp;type=FAVICON&amp;fallback_opts=TYPE,SIZE,URL</t>
        </is>
      </c>
      <c r="C552" t="inlineStr">
        <is>
          <t>Bloomberg</t>
        </is>
      </c>
      <c r="D552" t="inlineStr">
        <is>
          <t>Lilly's Alzheimer's Donanemab Data Offers New Hope for Patients</t>
        </is>
      </c>
      <c r="E552" s="2" t="n">
        <v>45049.6707638889</v>
      </c>
      <c r="F552" t="inlineStr">
        <is>
          <t>eng</t>
        </is>
      </c>
      <c r="G552" t="str">
        <f>IFERROR(ROWSDUMMYFUNCTION(CLASSIFY_OPENAI(D552,"positive; negative; neutral. based on the sentiment that the news represents for the financial market and its investors",FALSE)),"positive")</f>
        <v>positive</v>
      </c>
    </row>
    <row r="553">
      <c r="A553" t="inlineStr">
        <is>
          <t>./articles/CBMib2h0dHBzOi8vd3d3LmJsb29tYmVyZy5jb20vbmV3cy9hcnRpY2xlcy8yMDIzLTA1LTAzL2ZkaWMtcy1tY2tlcm5hbi1zYXlzLWZhaWxlZC1iYW5rLWF1Y3Rpb25zLWFyZW4tdC1jb21wZXRpdGl2ZdIBAA?hl=en-US&amp;gl=US&amp;ceid=US%3Aen</t>
        </is>
      </c>
      <c r="B553" t="inlineStr">
        <is>
          <t>https://encrypted-tbn1.gstatic.com/faviconV2?url=https://www.bloomberg.com&amp;client=NEWS_360&amp;size=96&amp;type=FAVICON&amp;fallback_opts=TYPE,SIZE,URL</t>
        </is>
      </c>
      <c r="C553" t="inlineStr">
        <is>
          <t>Bloomberg</t>
        </is>
      </c>
      <c r="D553" t="inlineStr">
        <is>
          <t>FDIC's McKernan Says Failed-Bank Auctions Aren't Competitive</t>
        </is>
      </c>
      <c r="E553" s="2" t="n">
        <v>45049.6719675926</v>
      </c>
      <c r="F553" t="inlineStr">
        <is>
          <t>eng</t>
        </is>
      </c>
      <c r="G553" t="str">
        <f>IFERROR(ROWSDUMMYFUNCTION(CLASSIFY_OPENAI(D553,"positive; negative; neutral. based on the sentiment that the news represents for the financial market and its investors",FALSE)),"negative")</f>
        <v>negative</v>
      </c>
    </row>
    <row r="554">
      <c r="A554" t="inlineStr">
        <is>
          <t>./articles/CBMiRWh0dHBzOi8vaHlwZWJlYXN0LmNvbS8yMDIzLzUvdmljZS1tZWRpYS1jb25zaWRlcmluZy1maWxpbmctYmFua3J1cHRjedIBAA?hl=en-US&amp;gl=US&amp;ceid=US%3Aen</t>
        </is>
      </c>
      <c r="B554" t="inlineStr">
        <is>
          <t>https://encrypted-tbn0.gstatic.com/faviconV2?url=https://hypebeast.com&amp;client=NEWS_360&amp;size=96&amp;type=FAVICON&amp;fallback_opts=TYPE,SIZE,URL</t>
        </is>
      </c>
      <c r="C554" t="inlineStr">
        <is>
          <t>HYPEBEAST</t>
        </is>
      </c>
      <c r="D554" t="inlineStr">
        <is>
          <t>Vice Media Is Reportedly Considering Filing for Bankruptcy</t>
        </is>
      </c>
      <c r="E554" s="2" t="n">
        <v>45049.6722685185</v>
      </c>
      <c r="F554" t="inlineStr">
        <is>
          <t>eng</t>
        </is>
      </c>
      <c r="G554" t="str">
        <f>IFERROR(ROWSDUMMYFUNCTION(CLASSIFY_OPENAI(D554,"positive; negative; neutral. based on the sentiment that the news represents for the financial market and its investors",FALSE)),"negative")</f>
        <v>negative</v>
      </c>
    </row>
    <row r="555">
      <c r="A555" t="inlineStr">
        <is>
          <t>./articles/CBMiRWh0dHBzOi8vZmluYW5jZS55YWhvby5jb20vbmV3cy9iaWctaGVkZ2UtZnVuZHMtZmFjZS03Mi0xNDAwMDAxODYuaHRtbNIBTWh0dHBzOi8vZmluYW5jZS55YWhvby5jb20vYW1waHRtbC9uZXdzL2JpZy1oZWRnZS1mdW5kcy1mYWNlLTcyLTE0MDAwMDE4Ni5odG1s?hl=en-US&amp;gl=US&amp;ceid=US%3Aen</t>
        </is>
      </c>
      <c r="B555" t="inlineStr">
        <is>
          <t>https://encrypted-tbn1.gstatic.com/faviconV2?url=https://finance.yahoo.com&amp;client=NEWS_360&amp;size=96&amp;type=FAVICON&amp;fallback_opts=TYPE,SIZE,URL</t>
        </is>
      </c>
      <c r="C555" t="inlineStr">
        <is>
          <t>Yahoo Finance</t>
        </is>
      </c>
      <c r="D555" t="inlineStr">
        <is>
          <t>Big Hedge Funds Face New 72-Hour Deadline to Report Losses</t>
        </is>
      </c>
      <c r="E555" s="2" t="n">
        <v>45049.6741782407</v>
      </c>
      <c r="F555" t="inlineStr">
        <is>
          <t>eng</t>
        </is>
      </c>
      <c r="G555" t="str">
        <f>IFERROR(ROWSDUMMYFUNCTION(CLASSIFY_OPENAI(D555,"positive; negative; neutral. based on the sentiment that the news represents for the financial market and its investors",FALSE)),"neutral")</f>
        <v>neutral</v>
      </c>
    </row>
    <row r="556">
      <c r="A556" t="inlineStr">
        <is>
          <t>./articles/CBMiSGh0dHBzOi8vd3d3LmJhcnJvbnMuY29tL2FydGljbGVzL3ViZXItc3RvY2stbmV0LXByb2ZpdC1lYXJuaW5ncy0xNzliN2Y1ZtIBTGh0dHBzOi8vd3d3LmJhcnJvbnMuY29tL2FtcC9hcnRpY2xlcy91YmVyLXN0b2NrLW5ldC1wcm9maXQtZWFybmluZ3MtMTc5YjdmNWY?hl=en-US&amp;gl=US&amp;ceid=US%3Aen</t>
        </is>
      </c>
      <c r="B556" t="inlineStr">
        <is>
          <t>https://encrypted-tbn1.gstatic.com/faviconV2?url=https://www.barrons.com&amp;client=NEWS_360&amp;size=96&amp;type=FAVICON&amp;fallback_opts=TYPE,SIZE,URL</t>
        </is>
      </c>
      <c r="C556" t="inlineStr">
        <is>
          <t>Barron's</t>
        </is>
      </c>
      <c r="D556" t="inlineStr">
        <is>
          <t>Uber Was a Cash-Burning Machine. Now It Is Targeting Net Profit.</t>
        </is>
      </c>
      <c r="E556" s="2" t="n">
        <v>45049.6763888889</v>
      </c>
      <c r="F556" t="inlineStr">
        <is>
          <t>eng</t>
        </is>
      </c>
      <c r="G556" t="str">
        <f>IFERROR(ROWSDUMMYFUNCTION(CLASSIFY_OPENAI(D556,"positive; negative; neutral. based on the sentiment that the news represents for the financial market and its investors",FALSE)),"positive")</f>
        <v>positive</v>
      </c>
    </row>
    <row r="557">
      <c r="A557" t="inlineStr">
        <is>
          <t>./articles/CBMihQFodHRwczovL3d3dy5tYXJrZXR3YXRjaC5jb20vc3RvcnkvZm9yZC1nZXRzLW9mZi10by1hLWdvb2Qtc3RhcnQtaW4tcTEtYnV0LWV2LWFuZC1jb3N0LXJlZHVjdGlvbi1wcmVzc3VyZXMtd2lsbC1tb3VudC1pbi0yMDIzLWE0NzBjNDMy0gGJAWh0dHBzOi8vd3d3Lm1hcmtldHdhdGNoLmNvbS9hbXAvc3RvcnkvZm9yZC1nZXRzLW9mZi10by1hLWdvb2Qtc3RhcnQtaW4tcTEtYnV0LWV2LWFuZC1jb3N0LXJlZHVjdGlvbi1wcmVzc3VyZXMtd2lsbC1tb3VudC1pbi0yMDIzLWE0NzBjNDMy?hl=en-US&amp;gl=US&amp;ceid=US%3Aen</t>
        </is>
      </c>
      <c r="B557" t="inlineStr">
        <is>
          <t>https://encrypted-tbn1.gstatic.com/faviconV2?url=https://www.marketwatch.com&amp;client=NEWS_360&amp;size=96&amp;type=FAVICON&amp;fallback_opts=TYPE,SIZE,URL</t>
        </is>
      </c>
      <c r="C557" t="inlineStr">
        <is>
          <t>MarketWatch</t>
        </is>
      </c>
      <c r="D557" t="inlineStr">
        <is>
          <t>Ford gets off to a good start in Q1, but EV pressures will mount in 2023</t>
        </is>
      </c>
      <c r="E557" s="2" t="n">
        <v>45049.6784722222</v>
      </c>
      <c r="F557" t="inlineStr">
        <is>
          <t>eng</t>
        </is>
      </c>
      <c r="G557" t="str">
        <f>IFERROR(ROWSDUMMYFUNCTION(CLASSIFY_OPENAI(D557,"positive; negative; neutral. based on the sentiment that the news represents for the financial market and its investors",FALSE)),"positive")</f>
        <v>positive</v>
      </c>
    </row>
    <row r="558">
      <c r="A558" t="inlineStr">
        <is>
          <t>./articles/CCAiCzVFTGdPWFVQUTd3mAEB?hl=en-US&amp;gl=US&amp;ceid=US%3Aen</t>
        </is>
      </c>
      <c r="B558" t="inlineStr">
        <is>
          <t>https://yt3.ggpht.com/ytc/AGIKgqPWiiqhx401RAMI8gnIlNIU_XIS7kjbrrtmiTb_rQ=s0-h14</t>
        </is>
      </c>
      <c r="C558" t="inlineStr">
        <is>
          <t>CNBC Television</t>
        </is>
      </c>
      <c r="D558" t="inlineStr">
        <is>
          <t>Yum! Brands CEO David Gibbs on Q1 earnings results</t>
        </is>
      </c>
      <c r="E558" s="2" t="n">
        <v>45049.679849537</v>
      </c>
      <c r="F558" t="inlineStr">
        <is>
          <t>eng</t>
        </is>
      </c>
      <c r="G558" t="str">
        <f>IFERROR(ROWSDUMMYFUNCTION(CLASSIFY_OPENAI(D558,"positive; negative; neutral. based on the sentiment that the news represents for the financial market and its investors",FALSE)),"positive")</f>
        <v>positive</v>
      </c>
    </row>
    <row r="559">
      <c r="A559" t="inlineStr">
        <is>
          <t>./articles/CBMiXGh0dHBzOi8vZm9ydHVuZS5jb20vMjAyMy8wNS8wMy9pbmZsZWN0aW9uLWFpLWRlZXBtaW5kLWNvZm91bmRlci1tdXN0YWZhLXN1bGV5bWFuLXBpLWNoYXRib3Qv0gFgaHR0cHM6Ly9mb3J0dW5lLmNvbS8yMDIzLzA1LzAzL2luZmxlY3Rpb24tYWktZGVlcG1pbmQtY29mb3VuZGVyLW11c3RhZmEtc3VsZXltYW4tcGktY2hhdGJvdC9hbXAv?hl=en-US&amp;gl=US&amp;ceid=US%3Aen</t>
        </is>
      </c>
      <c r="B559" t="inlineStr">
        <is>
          <t>https://encrypted-tbn3.gstatic.com/faviconV2?url=https://fortune.com&amp;client=NEWS_360&amp;size=96&amp;type=FAVICON&amp;fallback_opts=TYPE,SIZE,URL</t>
        </is>
      </c>
      <c r="C559" t="inlineStr">
        <is>
          <t>Fortune</t>
        </is>
      </c>
      <c r="D559" t="inlineStr">
        <is>
          <t>DeepMind co-founder’s new A.I. chatbot is a good listener. And that’s about it. Is that enough?</t>
        </is>
      </c>
      <c r="E559" s="2" t="n">
        <v>45049.68125</v>
      </c>
      <c r="F559" t="inlineStr">
        <is>
          <t>eng</t>
        </is>
      </c>
      <c r="G559" t="str">
        <f>IFERROR(ROWSDUMMYFUNCTION(CLASSIFY_OPENAI(D559,"positive; negative; neutral. based on the sentiment that the news represents for the financial market and its investors",FALSE)),"Neutral")</f>
        <v>Neutral</v>
      </c>
    </row>
    <row r="560">
      <c r="A560" t="inlineStr">
        <is>
          <t>./articles/CBMiXGh0dHBzOi8vZm9ydHVuZS5jb20vMjAyMy8wNS8wMy9pbmZsZWN0aW9uLWFpLWRlZXBtaW5kLWNvZm91bmRlci1tdXN0YWZhLXN1bGV5bWFuLXBpLWNoYXRib3Qv0gFgaHR0cHM6Ly9mb3J0dW5lLmNvbS8yMDIzLzA1LzAzL2luZmxlY3Rpb24tYWktZGVlcG1pbmQtY29mb3VuZGVyLW11c3RhZmEtc3VsZXltYW4tcGktY2hhdGJvdC9hbXAv?hl=en-US&amp;gl=US&amp;ceid=US%3Aen</t>
        </is>
      </c>
      <c r="B560" t="inlineStr">
        <is>
          <t>https://encrypted-tbn3.gstatic.com/faviconV2?url=https://fortune.com&amp;client=NEWS_360&amp;size=96&amp;type=FAVICON&amp;fallback_opts=TYPE,SIZE,URL</t>
        </is>
      </c>
      <c r="C560" t="inlineStr">
        <is>
          <t>Fortune</t>
        </is>
      </c>
      <c r="D560" t="inlineStr">
        <is>
          <t>DeepMind cofounder’s new A.I. chatbot is a good listener. And that’s about it. Is that enough?</t>
        </is>
      </c>
      <c r="E560" s="2" t="n">
        <v>45049.68125</v>
      </c>
      <c r="F560" t="inlineStr">
        <is>
          <t>eng</t>
        </is>
      </c>
      <c r="G560" t="str">
        <f>IFERROR(ROWSDUMMYFUNCTION(CLASSIFY_OPENAI(D560,"positive; negative; neutral. based on the sentiment that the news represents for the financial market and its investors",FALSE)),"Neutral")</f>
        <v>Neutral</v>
      </c>
    </row>
    <row r="561">
      <c r="A561" t="inlineStr">
        <is>
          <t>./articles/CCAiC2YwcVpHRzJkZ3kwmAEB?hl=en-US&amp;gl=US&amp;ceid=US%3Aen</t>
        </is>
      </c>
      <c r="B561" t="inlineStr">
        <is>
          <t>https://yt3.ggpht.com/ytc/AGIKgqPWiiqhx401RAMI8gnIlNIU_XIS7kjbrrtmiTb_rQ=s0-h14</t>
        </is>
      </c>
      <c r="C561" t="inlineStr">
        <is>
          <t>CNBC Television</t>
        </is>
      </c>
      <c r="D561" t="inlineStr">
        <is>
          <t>AMD shares sink following weak revenue forecasts due to a PC slowdown</t>
        </is>
      </c>
      <c r="E561" s="2" t="n">
        <v>45049.6837962963</v>
      </c>
      <c r="F561" t="inlineStr">
        <is>
          <t>eng</t>
        </is>
      </c>
      <c r="G561" t="str">
        <f>IFERROR(ROWSDUMMYFUNCTION(CLASSIFY_OPENAI(D561,"positive; negative; neutral. based on the sentiment that the news represents for the financial market and its investors",FALSE)),"negative")</f>
        <v>negative</v>
      </c>
    </row>
    <row r="562">
      <c r="A562" t="inlineStr">
        <is>
          <t>./articles/CCAiCzRLVXhUZGFqNmdjmAEB?hl=en-US&amp;gl=US&amp;ceid=US%3Aen</t>
        </is>
      </c>
      <c r="B562" t="inlineStr">
        <is>
          <t>https://yt3.ggpht.com/ytc/AGIKgqNl4Jmzaz1aOy04EQVzMy8bzb1fNz01GjSyOwWAvg=s0-h14</t>
        </is>
      </c>
      <c r="C562" t="inlineStr">
        <is>
          <t>News On 6/KOTV</t>
        </is>
      </c>
      <c r="D562" t="inlineStr">
        <is>
          <t>US Job Openings Dip To 9.6 Million, Lowest Since 2021</t>
        </is>
      </c>
      <c r="E562" s="2" t="n">
        <v>45049.6846296296</v>
      </c>
      <c r="F562" t="inlineStr">
        <is>
          <t>eng</t>
        </is>
      </c>
      <c r="G562" t="str">
        <f>IFERROR(ROWSDUMMYFUNCTION(CLASSIFY_OPENAI(D562,"positive; negative; neutral. based on the sentiment that the news represents for the financial market and its investors",FALSE)),"negative")</f>
        <v>negative</v>
      </c>
    </row>
    <row r="563">
      <c r="A563" t="inlineStr">
        <is>
          <t>./articles/CBMiZ2h0dHBzOi8vd3d3Lmtyb240LmNvbS9uZXdzL2JheS1hcmVhL3dvbWFuLXdpbnMtNW0tZnJvbS1sb3R0ZXJ5LXNjcmF0Y2hlci1hZnRlci1vdmVyY29taW5nLWhvbWVsZXNzbmVzcy_SAWtodHRwczovL3d3dy5rcm9uNC5jb20vbmV3cy9iYXktYXJlYS93b21hbi13aW5zLTVtLWZyb20tbG90dGVyeS1zY3JhdGNoZXItYWZ0ZXItb3ZlcmNvbWluZy1ob21lbGVzc25lc3MvYW1wLw?hl=en-US&amp;gl=US&amp;ceid=US%3Aen</t>
        </is>
      </c>
      <c r="B563" t="inlineStr">
        <is>
          <t>https://encrypted-tbn0.gstatic.com/faviconV2?url=https://www.kron4.com&amp;client=NEWS_360&amp;size=96&amp;type=FAVICON&amp;fallback_opts=TYPE,SIZE,URL</t>
        </is>
      </c>
      <c r="C563" t="inlineStr">
        <is>
          <t>KRON4</t>
        </is>
      </c>
      <c r="D563" t="inlineStr">
        <is>
          <t>Woman wins $5M from lottery scratcher after overcoming homelessness</t>
        </is>
      </c>
      <c r="E563" s="2" t="n">
        <v>45049.6872222222</v>
      </c>
      <c r="F563" t="inlineStr">
        <is>
          <t>eng</t>
        </is>
      </c>
      <c r="G563" t="str">
        <f>IFERROR(ROWSDUMMYFUNCTION(CLASSIFY_OPENAI(D563,"positive; negative; neutral. based on the sentiment that the news represents for the financial market and its investors",FALSE)),"positive")</f>
        <v>positive</v>
      </c>
    </row>
    <row r="564">
      <c r="A564" t="inlineStr">
        <is>
          <t>./articles/CBMiYGh0dHBzOi8vd3d3LnRlY2hyYWRhci5jb20vbmV3cy9jaGF0Z3B0LWNvdWxkLWJlLXdvcnNlLXRoYW4tY3J5cHRvY3VycmVuY3ktd2hlbi1pdC1jb21lcy10by1zY2Ftc9IBAA?hl=en-US&amp;gl=US&amp;ceid=US%3Aen</t>
        </is>
      </c>
      <c r="B564" t="inlineStr">
        <is>
          <t>https://encrypted-tbn2.gstatic.com/faviconV2?url=https://www.techradar.com&amp;client=NEWS_360&amp;size=96&amp;type=FAVICON&amp;fallback_opts=TYPE,SIZE,URL</t>
        </is>
      </c>
      <c r="C564" t="inlineStr">
        <is>
          <t>TechRadar</t>
        </is>
      </c>
      <c r="D564" t="inlineStr">
        <is>
          <t>ChatGPT could be worse than cryptocurrency when it comes to scams</t>
        </is>
      </c>
      <c r="E564" s="2" t="n">
        <v>45049.6873263889</v>
      </c>
      <c r="F564" t="inlineStr">
        <is>
          <t>eng</t>
        </is>
      </c>
      <c r="G564" t="str">
        <f>IFERROR(ROWSDUMMYFUNCTION(CLASSIFY_OPENAI(D564,"positive; negative; neutral. based on the sentiment that the news represents for the financial market and its investors",FALSE)),"negative")</f>
        <v>negative</v>
      </c>
    </row>
    <row r="565">
      <c r="A565" t="inlineStr">
        <is>
          <t>./articles/CBMiVmh0dHBzOi8vaW5zaWRlZXZzLmNvbS9uZXdzLzY2NTM2OS9mb3JkLW1vZGVsLWUtZXYtdW5pdC1wb3N0cy03MjItbWlsbGlvbi1sb3NzLXExLTIwMjMv0gFaaHR0cHM6Ly9pbnNpZGVldnMuY29tL25ld3MvNjY1MzY5L2ZvcmQtbW9kZWwtZS1ldi11bml0LXBvc3RzLTcyMi1taWxsaW9uLWxvc3MtcTEtMjAyMy9hbXAv?hl=en-US&amp;gl=US&amp;ceid=US%3Aen</t>
        </is>
      </c>
      <c r="B565" t="inlineStr">
        <is>
          <t>https://encrypted-tbn1.gstatic.com/faviconV2?url=https://insideevs.com&amp;client=NEWS_360&amp;size=96&amp;type=FAVICON&amp;fallback_opts=TYPE,SIZE,URL</t>
        </is>
      </c>
      <c r="C565" t="inlineStr">
        <is>
          <t>InsideEVs</t>
        </is>
      </c>
      <c r="D565" t="inlineStr">
        <is>
          <t>Ford Model e Electric Vehicle Unit Posts $722M Loss In Q1 2023</t>
        </is>
      </c>
      <c r="E565" s="2" t="n">
        <v>45049.6881944445</v>
      </c>
      <c r="F565" t="inlineStr">
        <is>
          <t>eng</t>
        </is>
      </c>
      <c r="G565" t="str">
        <f>IFERROR(ROWSDUMMYFUNCTION(CLASSIFY_OPENAI(D565,"positive; negative; neutral. based on the sentiment that the news represents for the financial market and its investors",FALSE)),"negative")</f>
        <v>negative</v>
      </c>
    </row>
    <row r="566">
      <c r="A566" t="inlineStr">
        <is>
          <t>./articles/CBMieWh0dHBzOi8vYXJzdGVjaG5pY2EuY29tL3RlY2gtcG9saWN5LzIwMjMvMDUvdHdpdHRlci1qdXN0LXJlYWxpemVkLWl0LXdhcy1kdW1iLXRvLWN1dC1vZmYtYXV0b21hdGVkLXB1YmxpYy1zZXJ2aWNlLXR3ZWV0cy_SAX1odHRwczovL2Fyc3RlY2huaWNhLmNvbS90ZWNoLXBvbGljeS8yMDIzLzA1L3R3aXR0ZXItanVzdC1yZWFsaXplZC1pdC13YXMtZHVtYi10by1jdXQtb2ZmLWF1dG9tYXRlZC1wdWJsaWMtc2VydmljZS10d2VldHMvYW1wLw?hl=en-US&amp;gl=US&amp;ceid=US%3Aen</t>
        </is>
      </c>
      <c r="B566" t="inlineStr">
        <is>
          <t>https://encrypted-tbn0.gstatic.com/faviconV2?url=https://arstechnica.com&amp;client=NEWS_360&amp;size=96&amp;type=FAVICON&amp;fallback_opts=TYPE,SIZE,URL</t>
        </is>
      </c>
      <c r="C566" t="inlineStr">
        <is>
          <t>Ars Technica</t>
        </is>
      </c>
      <c r="D566" t="inlineStr">
        <is>
          <t>Twitter just realized it was dumb to cut off automated public service tweets</t>
        </is>
      </c>
      <c r="E566" s="2" t="n">
        <v>45049.6884143519</v>
      </c>
      <c r="F566" t="inlineStr">
        <is>
          <t>eng</t>
        </is>
      </c>
      <c r="G566" t="str">
        <f>IFERROR(ROWSDUMMYFUNCTION(CLASSIFY_OPENAI(D566,"positive; negative; neutral. based on the sentiment that the news represents for the financial market and its investors",FALSE)),"neutral")</f>
        <v>neutral</v>
      </c>
    </row>
    <row r="567">
      <c r="A567" t="inlineStr">
        <is>
          <t>./articles/CBMiaGh0dHBzOi8vd3d3Lm1hdWluZXdzLmNvbS9uZXdzL2xvY2FsLW5ld3MvMjAyMy8wNS9mbG91ci1yZWNhbGxlZC1vdmVyLXBvdGVudGlhbC1zYWxtb25lbGxhLWNvbnRhbWluYXRpb24v0gEA?hl=en-US&amp;gl=US&amp;ceid=US%3Aen</t>
        </is>
      </c>
      <c r="B567" t="inlineStr">
        <is>
          <t>https://encrypted-tbn0.gstatic.com/faviconV2?url=https://www.mauinews.com&amp;client=NEWS_360&amp;size=96&amp;type=FAVICON&amp;fallback_opts=TYPE,SIZE,URL</t>
        </is>
      </c>
      <c r="C567" t="inlineStr">
        <is>
          <t>Maui News</t>
        </is>
      </c>
      <c r="D567" t="inlineStr">
        <is>
          <t>Flour recalled over potential salmonella contamination | News, Sports, Jobs</t>
        </is>
      </c>
      <c r="E567" s="2" t="n">
        <v>45049.6899884259</v>
      </c>
      <c r="F567" t="inlineStr">
        <is>
          <t>eng</t>
        </is>
      </c>
      <c r="G567" t="str">
        <f>IFERROR(ROWSDUMMYFUNCTION(CLASSIFY_OPENAI(D567,"positive; negative; neutral. based on the sentiment that the news represents for the financial market and its investors",FALSE)),"negative")</f>
        <v>negative</v>
      </c>
    </row>
    <row r="568">
      <c r="A568" t="inlineStr">
        <is>
          <t>./articles/CBMiZGh0dHBzOi8vZmluYW5jZS55YWhvby5jb20vbmV3cy9lc3RlZS1sYXVkZXItc3RvY2stdGFua3MtYXMtY29tcGFueS1jdXRzLXNhbGVzLW91dGxvb2stMTYzNTA5ODQ4Lmh0bWzSAWxodHRwczovL2ZpbmFuY2UueWFob28uY29tL2FtcGh0bWwvbmV3cy9lc3RlZS1sYXVkZXItc3RvY2stdGFua3MtYXMtY29tcGFueS1jdXRzLXNhbGVzLW91dGxvb2stMTYzNTA5ODQ4Lmh0bWw?hl=en-US&amp;gl=US&amp;ceid=US%3Aen</t>
        </is>
      </c>
      <c r="B568" t="inlineStr">
        <is>
          <t>https://encrypted-tbn1.gstatic.com/faviconV2?url=https://finance.yahoo.com&amp;client=NEWS_360&amp;size=96&amp;type=FAVICON&amp;fallback_opts=TYPE,SIZE,URL</t>
        </is>
      </c>
      <c r="C568" t="inlineStr">
        <is>
          <t>Yahoo Finance</t>
        </is>
      </c>
      <c r="D568" t="inlineStr">
        <is>
          <t>Estee Lauder stock tanks as company cuts sales outlook</t>
        </is>
      </c>
      <c r="E568" s="2" t="n">
        <v>45049.6910763889</v>
      </c>
      <c r="F568" t="inlineStr">
        <is>
          <t>eng</t>
        </is>
      </c>
      <c r="G568" t="str">
        <f>IFERROR(ROWSDUMMYFUNCTION(CLASSIFY_OPENAI(D568,"positive; negative; neutral. based on the sentiment that the news represents for the financial market and its investors",FALSE)),"negative")</f>
        <v>negative</v>
      </c>
    </row>
    <row r="569">
      <c r="A569" t="inlineStr">
        <is>
          <t>./articles/CBMiiAFodHRwczovL3d3dy5zdGF0ZXNtYW4uY29tL3N0b3J5L2J1c2luZXNzLzIwMjMvMDUvMDMvdHVlc2RheS1tb3JuaW5nLWNsb3NpbmctYWxsLXN0b3Jlcy1hdXN0aW4tY2VudHJhbC10ZXhhcy1sb2NhdGlvbnMtc2FsZXMvNzAxNzkwNTAwMDcv0gEA?hl=en-US&amp;gl=US&amp;ceid=US%3Aen</t>
        </is>
      </c>
      <c r="B569" t="inlineStr">
        <is>
          <t>https://encrypted-tbn1.gstatic.com/faviconV2?url=https://www.statesman.com&amp;client=NEWS_360&amp;size=96&amp;type=FAVICON&amp;fallback_opts=TYPE,SIZE,URL</t>
        </is>
      </c>
      <c r="C569" t="inlineStr">
        <is>
          <t>Austin American-Statesman</t>
        </is>
      </c>
      <c r="D569" t="inlineStr">
        <is>
          <t>Tuesday Morning is closing all stores, including 7 in Austin area</t>
        </is>
      </c>
      <c r="E569" s="2" t="n">
        <v>45049.6925462963</v>
      </c>
      <c r="F569" t="inlineStr">
        <is>
          <t>eng</t>
        </is>
      </c>
      <c r="G569" t="str">
        <f>IFERROR(ROWSDUMMYFUNCTION(CLASSIFY_OPENAI(D569,"positive; negative; neutral. based on the sentiment that the news represents for the financial market and its investors",FALSE)),"Negative")</f>
        <v>Negative</v>
      </c>
    </row>
    <row r="570">
      <c r="A570" t="inlineStr">
        <is>
          <t>./articles/CBMiP2h0dHBzOi8vd3d3LmZ0LmNvbS9jb250ZW50L2FkMTAxODFhLTNiZjItNDBmZi05YzllLWY0NTcyNWFiOTdkM9IBAA?hl=en-US&amp;gl=US&amp;ceid=US%3Aen</t>
        </is>
      </c>
      <c r="B570" t="inlineStr">
        <is>
          <t>https://encrypted-tbn2.gstatic.com/faviconV2?url=https://www.ft.com&amp;client=NEWS_360&amp;size=96&amp;type=FAVICON&amp;fallback_opts=TYPE,SIZE,URL</t>
        </is>
      </c>
      <c r="C570" t="inlineStr">
        <is>
          <t>Financial Times</t>
        </is>
      </c>
      <c r="D570" t="inlineStr">
        <is>
          <t>US private funds face more disclosures under new SEC rule</t>
        </is>
      </c>
      <c r="E570" s="2" t="n">
        <v>45049.6925925926</v>
      </c>
      <c r="F570" t="inlineStr">
        <is>
          <t>eng</t>
        </is>
      </c>
      <c r="G570" t="str">
        <f>IFERROR(ROWSDUMMYFUNCTION(CLASSIFY_OPENAI(D570,"positive; negative; neutral. based on the sentiment that the news represents for the financial market and its investors",FALSE)),"neutral")</f>
        <v>neutral</v>
      </c>
    </row>
    <row r="571">
      <c r="A571" t="inlineStr">
        <is>
          <t>./articles/CBMiQGh0dHBzOi8vd3d3LmFvbC5jb20vZmluYW5jZS9mb3JkLXYtdGVzbGEtZXYtcHJpY2UtMTYzNzMxMDU2Lmh0bWzSAUBodHRwczovL3d3dy5hb2wuY29tL2FtcGh0bWwvZm9yZC12LXRlc2xhLWV2LXByaWNlLTE2MzczMTA1Ni5odG1s?hl=en-US&amp;gl=US&amp;ceid=US%3Aen</t>
        </is>
      </c>
      <c r="B571" t="inlineStr">
        <is>
          <t>https://encrypted-tbn2.gstatic.com/faviconV2?url=https://www.aol.com&amp;client=NEWS_360&amp;size=96&amp;type=FAVICON&amp;fallback_opts=TYPE,SIZE,URL</t>
        </is>
      </c>
      <c r="C571" t="inlineStr">
        <is>
          <t>AOL</t>
        </is>
      </c>
      <c r="D571" t="inlineStr">
        <is>
          <t>Ford vs. Tesla: The EV price war continues</t>
        </is>
      </c>
      <c r="E571" s="2" t="n">
        <v>45049.6927199074</v>
      </c>
      <c r="F571" t="inlineStr">
        <is>
          <t>eng</t>
        </is>
      </c>
      <c r="G571" t="str">
        <f>IFERROR(ROWSDUMMYFUNCTION(CLASSIFY_OPENAI(D571,"positive; negative; neutral. based on the sentiment that the news represents for the financial market and its investors",FALSE)),"neutral")</f>
        <v>neutral</v>
      </c>
    </row>
    <row r="572">
      <c r="A572" t="inlineStr">
        <is>
          <t>./articles/CBMiUGh0dHBzOi8vZm94OC5jb20vbmV3cy9kYXJkZW4tYnV5cy1ydXRocy1jaHJpcy1zdGVhay1ob3VzZS1mb3ItYWJvdXQtNzE1LW1pbGxpb24v0gFUaHR0cHM6Ly9mb3g4LmNvbS9uZXdzL2RhcmRlbi1idXlzLXJ1dGhzLWNocmlzLXN0ZWFrLWhvdXNlLWZvci1hYm91dC03MTUtbWlsbGlvbi9hbXAv?hl=en-US&amp;gl=US&amp;ceid=US%3Aen</t>
        </is>
      </c>
      <c r="B572" t="inlineStr">
        <is>
          <t>https://encrypted-tbn3.gstatic.com/faviconV2?url=https://fox8.com&amp;client=NEWS_360&amp;size=96&amp;type=FAVICON&amp;fallback_opts=TYPE,SIZE,URL</t>
        </is>
      </c>
      <c r="C572" t="inlineStr">
        <is>
          <t>WJW FOX 8 News Cleveland</t>
        </is>
      </c>
      <c r="D572" t="inlineStr">
        <is>
          <t>Darden buys Ruth’s Chris Steak House for about $715 million</t>
        </is>
      </c>
      <c r="E572" s="2" t="n">
        <v>45049.6938888889</v>
      </c>
      <c r="F572" t="inlineStr">
        <is>
          <t>eng</t>
        </is>
      </c>
      <c r="G572" t="str">
        <f>IFERROR(ROWSDUMMYFUNCTION(CLASSIFY_OPENAI(D572,"positive; negative; neutral. based on the sentiment that the news represents for the financial market and its investors",FALSE)),"Neutral")</f>
        <v>Neutral</v>
      </c>
    </row>
    <row r="573">
      <c r="A573" t="inlineStr">
        <is>
          <t>./articles/CCAiC2RCc0kxRExheENvmAEB?hl=en-US&amp;gl=US&amp;ceid=US%3Aen</t>
        </is>
      </c>
      <c r="B573" t="inlineStr">
        <is>
          <t>https://yt3.ggpht.com/FurEkbmZF6E8WdOqrQfCfFSj1-nQukSuJETL9Zv3g-eq_CbhV94kevvmf-n4VOFQHMjQITmH1Q=s0-h14</t>
        </is>
      </c>
      <c r="C573" t="inlineStr">
        <is>
          <t>CBS New York</t>
        </is>
      </c>
      <c r="D573" t="inlineStr">
        <is>
          <t>NYC considers new Sanitation collection bins</t>
        </is>
      </c>
      <c r="E573" s="2" t="n">
        <v>45049.6940277778</v>
      </c>
      <c r="F573" t="inlineStr">
        <is>
          <t>eng</t>
        </is>
      </c>
      <c r="G573" t="str">
        <f>IFERROR(ROWSDUMMYFUNCTION(CLASSIFY_OPENAI(D573,"positive; negative; neutral. based on the sentiment that the news represents for the financial market and its investors",FALSE)),"neutral")</f>
        <v>neutral</v>
      </c>
    </row>
    <row r="574">
      <c r="A574" t="inlineStr">
        <is>
          <t>./articles/CBMiVWh0dHBzOi8vd3d3LnNwaWtlZC1vbmxpbmUuY29tLzIwMjMvMDUvMDMvdGhlLWJ1ZC1saWdodC1ib3ljb3R0LWlzLWp1c3QtdGhlLWJlZ2lubmluZy_SAVlodHRwczovL3d3dy5zcGlrZWQtb25saW5lLmNvbS8yMDIzLzA1LzAzL3RoZS1idWQtbGlnaHQtYm95Y290dC1pcy1qdXN0LXRoZS1iZWdpbm5pbmcvYW1wLw?hl=en-US&amp;gl=US&amp;ceid=US%3Aen</t>
        </is>
      </c>
      <c r="B574" t="inlineStr">
        <is>
          <t>https://encrypted-tbn0.gstatic.com/faviconV2?url=https://www.spiked-online.com&amp;client=NEWS_360&amp;size=96&amp;type=FAVICON&amp;fallback_opts=TYPE,SIZE,URL</t>
        </is>
      </c>
      <c r="C574" t="inlineStr">
        <is>
          <t>Spiked</t>
        </is>
      </c>
      <c r="D574" t="inlineStr">
        <is>
          <t>The Bud Light boycott is just the beginning</t>
        </is>
      </c>
      <c r="E574" s="2" t="n">
        <v>45049.6942592593</v>
      </c>
      <c r="F574" t="inlineStr">
        <is>
          <t>eng</t>
        </is>
      </c>
      <c r="G574" t="str">
        <f>IFERROR(ROWSDUMMYFUNCTION(CLASSIFY_OPENAI(D574,"positive; negative; neutral. based on the sentiment that the news represents for the financial market and its investors",FALSE)),"negative")</f>
        <v>negative</v>
      </c>
    </row>
    <row r="575">
      <c r="A575" t="inlineStr">
        <is>
          <t>./articles/CBMifWh0dHBzOi8vd3d3LmZvcmJlcy5jb20vc2l0ZXMvcmljaGFyZGpjaGFuZy8yMDIzLzA1LzAzL2V4Y2x1c2l2ZS1iaWxsaW9uYWlyZS1idXlzLWplZmZyZXktZXBzdGVpbnMtcHJpdmF0ZS1pc2xhbmRzLTYwLW1pbGxpb24v0gEA?hl=en-US&amp;gl=US&amp;ceid=US%3Aen</t>
        </is>
      </c>
      <c r="B575" t="inlineStr">
        <is>
          <t>https://encrypted-tbn2.gstatic.com/faviconV2?url=https://www.forbes.com&amp;client=NEWS_360&amp;size=96&amp;type=FAVICON&amp;fallback_opts=TYPE,SIZE,URL</t>
        </is>
      </c>
      <c r="C575" t="inlineStr">
        <is>
          <t>Forbes</t>
        </is>
      </c>
      <c r="D575" t="inlineStr">
        <is>
          <t>Exclusive: Billionaire Investor Buys Jeffrey Epstein's Private Islands For $60 Million</t>
        </is>
      </c>
      <c r="E575" s="2" t="n">
        <v>45049.6951041667</v>
      </c>
      <c r="F575" t="inlineStr">
        <is>
          <t>eng</t>
        </is>
      </c>
      <c r="G575" t="str">
        <f>IFERROR(ROWSDUMMYFUNCTION(CLASSIFY_OPENAI(D575,"positive; negative; neutral. based on the sentiment that the news represents for the financial market and its investors",FALSE)),"neutral")</f>
        <v>neutral</v>
      </c>
    </row>
    <row r="576">
      <c r="A576" t="inlineStr">
        <is>
          <t>./articles/CBMifWh0dHBzOi8vd3d3LmNuYmMuY29tLzIwMjMvMDUvMDMvZGVwb3NpdGlvbi1vZi1qcG1vcmdhbi1jZW8tZGltb24taW4tamVmZnJleS1lcHN0ZWluLWxhd3N1aXQtc2V0LWZvci1sYXRlLW1heS1zb3VyY2VzLXNheS5odG1s0gGBAWh0dHBzOi8vd3d3LmNuYmMuY29tL2FtcC8yMDIzLzA1LzAzL2RlcG9zaXRpb24tb2YtanBtb3JnYW4tY2VvLWRpbW9uLWluLWplZmZyZXktZXBzdGVpbi1sYXdzdWl0LXNldC1mb3ItbGF0ZS1tYXktc291cmNlcy1zYXkuaHRtbA?hl=en-US&amp;gl=US&amp;ceid=US%3Aen</t>
        </is>
      </c>
      <c r="B576" t="inlineStr">
        <is>
          <t>https://encrypted-tbn0.gstatic.com/faviconV2?url=https://www.cnbc.com&amp;client=NEWS_360&amp;size=96&amp;type=FAVICON&amp;fallback_opts=TYPE,SIZE,URL</t>
        </is>
      </c>
      <c r="C576" t="inlineStr">
        <is>
          <t>CNBC</t>
        </is>
      </c>
      <c r="D576" t="inlineStr">
        <is>
          <t>Deposition of JPMorgan CEO Dimon in Jeffrey Epstein lawsuit set for late May, source says</t>
        </is>
      </c>
      <c r="E576" s="2" t="n">
        <v>45049.6952662037</v>
      </c>
      <c r="F576" t="inlineStr">
        <is>
          <t>eng</t>
        </is>
      </c>
      <c r="G576" t="str">
        <f>IFERROR(ROWSDUMMYFUNCTION(CLASSIFY_OPENAI(D576,"positive; negative; neutral. based on the sentiment that the news represents for the financial market and its investors",FALSE)),"neutral")</f>
        <v>neutral</v>
      </c>
    </row>
    <row r="577">
      <c r="A577" t="inlineStr">
        <is>
          <t>./articles/CBMifWh0dHBzOi8vd3d3LmNuYmMuY29tLzIwMjMvMDUvMDMvZGVwb3NpdGlvbi1vZi1qcG1vcmdhbi1jZW8tZGltb24taW4tamVmZnJleS1lcHN0ZWluLWxhd3N1aXQtc2V0LWZvci1sYXRlLW1heS1zb3VyY2VzLXNheS5odG1s0gEA?hl=en-US&amp;gl=US&amp;ceid=US%3Aen</t>
        </is>
      </c>
      <c r="B577" t="inlineStr">
        <is>
          <t>https://encrypted-tbn0.gstatic.com/faviconV2?url=https://www.cnbc.com&amp;client=NEWS_360&amp;size=96&amp;type=FAVICON&amp;fallback_opts=TYPE,SIZE,URL</t>
        </is>
      </c>
      <c r="C577" t="inlineStr">
        <is>
          <t>CNBC</t>
        </is>
      </c>
      <c r="D577" t="inlineStr">
        <is>
          <t>Jeffrey Epstein case: JPMorgan Chase CEO Jamie Dimon deposition set</t>
        </is>
      </c>
      <c r="E577" s="2" t="n">
        <v>45049.6952662037</v>
      </c>
      <c r="F577" t="inlineStr">
        <is>
          <t>eng</t>
        </is>
      </c>
      <c r="G577" t="str">
        <f>IFERROR(ROWSDUMMYFUNCTION(CLASSIFY_OPENAI(D577,"positive; negative; neutral. based on the sentiment that the news represents for the financial market and its investors",FALSE)),"neutral")</f>
        <v>neutral</v>
      </c>
    </row>
    <row r="578">
      <c r="A578" t="inlineStr">
        <is>
          <t>./articles/CBMifWh0dHBzOi8vd3d3LmNuYmMuY29tLzIwMjMvMDUvMDMvZGVwb3NpdGlvbi1vZi1qcG1vcmdhbi1jZW8tZGltb24taW4tamVmZnJleS1lcHN0ZWluLWxhd3N1aXQtc2V0LWZvci1sYXRlLW1heS1zb3VyY2VzLXNheS5odG1s0gGBAWh0dHBzOi8vd3d3LmNuYmMuY29tL2FtcC8yMDIzLzA1LzAzL2RlcG9zaXRpb24tb2YtanBtb3JnYW4tY2VvLWRpbW9uLWluLWplZmZyZXktZXBzdGVpbi1sYXdzdWl0LXNldC1mb3ItbGF0ZS1tYXktc291cmNlcy1zYXkuaHRtbA?hl=en-US&amp;gl=US&amp;ceid=US%3Aen</t>
        </is>
      </c>
      <c r="B578" t="inlineStr">
        <is>
          <t>https://encrypted-tbn0.gstatic.com/faviconV2?url=https://www.cnbc.com&amp;client=NEWS_360&amp;size=96&amp;type=FAVICON&amp;fallback_opts=TYPE,SIZE,URL</t>
        </is>
      </c>
      <c r="C578" t="inlineStr">
        <is>
          <t>CNBC</t>
        </is>
      </c>
      <c r="D578" t="inlineStr">
        <is>
          <t>Deposition of JPMorgan CEO Dimon in Jeffrey Epstein lawsuits set for late May, source says</t>
        </is>
      </c>
      <c r="E578" s="2" t="n">
        <v>45049.6952662037</v>
      </c>
      <c r="F578" t="inlineStr">
        <is>
          <t>eng</t>
        </is>
      </c>
      <c r="G578" t="str">
        <f>IFERROR(ROWSDUMMYFUNCTION(CLASSIFY_OPENAI(D578,"positive; negative; neutral. based on the sentiment that the news represents for the financial market and its investors",FALSE)),"neutral")</f>
        <v>neutral</v>
      </c>
    </row>
    <row r="579">
      <c r="A579" t="inlineStr">
        <is>
          <t>./articles/CBMiVWh0dHBzOi8vd3d3LnVzYXRvZGF5LmNvbS9tb25leS9ibHVlcHJpbnQvcmV0aXJlbWVudC93aGF0LWlzLXRoZS00MDEtay13aXRoZHJhd2FsLWFnZS_SAQA?hl=en-US&amp;gl=US&amp;ceid=US%3Aen</t>
        </is>
      </c>
      <c r="B579" t="inlineStr">
        <is>
          <t>https://encrypted-tbn0.gstatic.com/faviconV2?url=https://www.usatoday.com&amp;client=NEWS_360&amp;size=96&amp;type=FAVICON&amp;fallback_opts=TYPE,SIZE,URL</t>
        </is>
      </c>
      <c r="C579" t="inlineStr">
        <is>
          <t>USA TODAY</t>
        </is>
      </c>
      <c r="D579" t="inlineStr">
        <is>
          <t>401(k) withdrawal: Understanding the rules and penalties – USA TODAY Blueprint</t>
        </is>
      </c>
      <c r="E579" s="2" t="n">
        <v>45049.6958333333</v>
      </c>
      <c r="F579" t="inlineStr">
        <is>
          <t>eng</t>
        </is>
      </c>
      <c r="G579" t="str">
        <f>IFERROR(ROWSDUMMYFUNCTION(CLASSIFY_OPENAI(D579,"positive; negative; neutral. based on the sentiment that the news represents for the financial market and its investors",FALSE)),"neutral")</f>
        <v>neutral</v>
      </c>
    </row>
    <row r="580">
      <c r="A580" t="inlineStr">
        <is>
          <t>./articles/CBMiZGh0dHBzOi8vd3d3LnVzYXRvZGF5LmNvbS9zdG9yeS9tb25leS9yZXZpZXdlZC8yMDIzLzA1LzAzL2FtYXpvbi1wZXQtZGF5LWZyb250bGluZS1kZWFscy83MDE3ODkxNjAwNy_SAQA?hl=en-US&amp;gl=US&amp;ceid=US%3Aen</t>
        </is>
      </c>
      <c r="B580" t="inlineStr">
        <is>
          <t>https://encrypted-tbn0.gstatic.com/faviconV2?url=https://www.usatoday.com&amp;client=NEWS_360&amp;size=96&amp;type=FAVICON&amp;fallback_opts=TYPE,SIZE,URL</t>
        </is>
      </c>
      <c r="C580" t="inlineStr">
        <is>
          <t>USA TODAY</t>
        </is>
      </c>
      <c r="D580" t="inlineStr">
        <is>
          <t>Amazon Pet Day: Frontline deals, save 43% on flea and tick treatment</t>
        </is>
      </c>
      <c r="E580" s="2" t="n">
        <v>45049.6968287037</v>
      </c>
      <c r="F580" t="inlineStr">
        <is>
          <t>eng</t>
        </is>
      </c>
      <c r="G580" t="str">
        <f>IFERROR(ROWSDUMMYFUNCTION(CLASSIFY_OPENAI(D580,"positive; negative; neutral. based on the sentiment that the news represents for the financial market and its investors",FALSE)),"positive")</f>
        <v>positive</v>
      </c>
    </row>
    <row r="581">
      <c r="A581" t="inlineStr">
        <is>
          <t>./articles/CBMiZGh0dHBzOi8vd3d3LmNuYmMuY29tLzIwMjMvMDUvMDMvc3RvY2tzLW1ha2luZy10aGUtYmlnZ2VzdC1tb3Zlcy1taWRkYXktY3ZzLWxseS1jbHgteXVtLWFuZC1tb3JlLmh0bWzSAWhodHRwczovL3d3dy5jbmJjLmNvbS9hbXAvMjAyMy8wNS8wMy9zdG9ja3MtbWFraW5nLXRoZS1iaWdnZXN0LW1vdmVzLW1pZGRheS1jdnMtbGx5LWNseC15dW0tYW5kLW1vcmUuaHRtbA?hl=en-US&amp;gl=US&amp;ceid=US%3Aen</t>
        </is>
      </c>
      <c r="B581" t="inlineStr">
        <is>
          <t>https://encrypted-tbn0.gstatic.com/faviconV2?url=https://www.cnbc.com&amp;client=NEWS_360&amp;size=96&amp;type=FAVICON&amp;fallback_opts=TYPE,SIZE,URL</t>
        </is>
      </c>
      <c r="C581" t="inlineStr">
        <is>
          <t>CNBC</t>
        </is>
      </c>
      <c r="D581" t="inlineStr">
        <is>
          <t>Stocks making the biggest moves midday: CVS Health, Eli Lilly, Clorox, Yum and more</t>
        </is>
      </c>
      <c r="E581" s="2" t="n">
        <v>45049.6972685185</v>
      </c>
      <c r="F581" t="inlineStr">
        <is>
          <t>eng</t>
        </is>
      </c>
      <c r="G581" t="str">
        <f>IFERROR(ROWSDUMMYFUNCTION(CLASSIFY_OPENAI(D581,"positive; negative; neutral. based on the sentiment that the news represents for the financial market and its investors",FALSE)),"neutral")</f>
        <v>neutral</v>
      </c>
    </row>
    <row r="582">
      <c r="A582" t="inlineStr">
        <is>
          <t>./articles/CBMiaGh0dHBzOi8vd3d3LmVuZ2FkZ2V0LmNvbS91bml0eS1jdXRzLTgtcGVyY2VudC1vZi1pdHMtd29ya2ZvcmNlLWluLWxhdGVzdC1yb3VuZC1vZi1sYXlvZmZzLTE2NDA1NzkxMS5odG1s0gFsaHR0cHM6Ly93d3cuZW5nYWRnZXQuY29tL2FtcC91bml0eS1jdXRzLTgtcGVyY2VudC1vZi1pdHMtd29ya2ZvcmNlLWluLWxhdGVzdC1yb3VuZC1vZi1sYXlvZmZzLTE2NDA1NzkxMS5odG1s?hl=en-US&amp;gl=US&amp;ceid=US%3Aen</t>
        </is>
      </c>
      <c r="B582" t="inlineStr">
        <is>
          <t>https://encrypted-tbn1.gstatic.com/faviconV2?url=https://www.engadget.com&amp;client=NEWS_360&amp;size=96&amp;type=FAVICON&amp;fallback_opts=TYPE,SIZE,URL</t>
        </is>
      </c>
      <c r="C582" t="inlineStr">
        <is>
          <t>Engadget</t>
        </is>
      </c>
      <c r="D582" t="inlineStr">
        <is>
          <t>Unity cuts 8 percent of its workforce in latest round of layoffs</t>
        </is>
      </c>
      <c r="E582" s="2" t="n">
        <v>45049.6973148148</v>
      </c>
      <c r="F582" t="inlineStr">
        <is>
          <t>eng</t>
        </is>
      </c>
      <c r="G582" t="str">
        <f>IFERROR(ROWSDUMMYFUNCTION(CLASSIFY_OPENAI(D582,"positive; negative; neutral. based on the sentiment that the news represents for the financial market and its investors",FALSE)),"negative")</f>
        <v>negative</v>
      </c>
    </row>
    <row r="583">
      <c r="A583" t="inlineStr">
        <is>
          <t>./articles/CBMiXmh0dHBzOi8vb2lscHJpY2UuY29tL0xhdGVzdC1FbmVyZ3ktTmV3cy9Xb3JsZC1OZXdzL09pbC1QcmljZXMtQ3Jhc2gtQXMtRGVtYW5kLUZlYXJzLU1vdW50Lmh0bWzSAWJodHRwczovL29pbHByaWNlLmNvbS9MYXRlc3QtRW5lcmd5LU5ld3MvV29ybGQtTmV3cy9PaWwtUHJpY2VzLUNyYXNoLUFzLURlbWFuZC1GZWFycy1Nb3VudC5hbXAuaHRtbA?hl=en-US&amp;gl=US&amp;ceid=US%3Aen</t>
        </is>
      </c>
      <c r="B583" t="inlineStr">
        <is>
          <t>https://encrypted-tbn2.gstatic.com/faviconV2?url=https://oilprice.com&amp;client=NEWS_360&amp;size=96&amp;type=FAVICON&amp;fallback_opts=TYPE,SIZE,URL</t>
        </is>
      </c>
      <c r="C583" t="inlineStr">
        <is>
          <t>OilPrice.com</t>
        </is>
      </c>
      <c r="D583" t="inlineStr">
        <is>
          <t>Oil Prices Crash As Demand Fears Mount</t>
        </is>
      </c>
      <c r="E583" s="2" t="n">
        <v>45049.6975462963</v>
      </c>
      <c r="F583" t="inlineStr">
        <is>
          <t>eng</t>
        </is>
      </c>
      <c r="G583" t="str">
        <f>IFERROR(ROWSDUMMYFUNCTION(CLASSIFY_OPENAI(D583,"positive; negative; neutral. based on the sentiment that the news represents for the financial market and its investors",FALSE)),"negative")</f>
        <v>negative</v>
      </c>
    </row>
    <row r="584">
      <c r="A584" t="inlineStr">
        <is>
          <t>./articles/CBMifGh0dHBzOi8vZmluYW5jZS55YWhvby5jb20vbmV3cy93aGl0ZS1ob3VzZS1icmluZ2luZy1nb29nbGUtbWljcm9zb2Z0LWNlb3MtdG9nZXRoZXItZm9yLWZyYW5rLWRpc2N1c3Npb24tb2YtYWktMTY0NDI4ODgyLmh0bWzSAYQBaHR0cHM6Ly9maW5hbmNlLnlhaG9vLmNvbS9hbXBodG1sL25ld3Mvd2hpdGUtaG91c2UtYnJpbmdpbmctZ29vZ2xlLW1pY3Jvc29mdC1jZW9zLXRvZ2V0aGVyLWZvci1mcmFuay1kaXNjdXNzaW9uLW9mLWFpLTE2NDQyODg4Mi5odG1s?hl=en-US&amp;gl=US&amp;ceid=US%3Aen</t>
        </is>
      </c>
      <c r="B584" t="inlineStr">
        <is>
          <t>https://encrypted-tbn1.gstatic.com/faviconV2?url=https://finance.yahoo.com&amp;client=NEWS_360&amp;size=96&amp;type=FAVICON&amp;fallback_opts=TYPE,SIZE,URL</t>
        </is>
      </c>
      <c r="C584" t="inlineStr">
        <is>
          <t>Yahoo Finance</t>
        </is>
      </c>
      <c r="D584" t="inlineStr">
        <is>
          <t>White House bringing Google, Microsoft CEOs together for ‘frank discussion’ of AI</t>
        </is>
      </c>
      <c r="E584" s="2" t="n">
        <v>45049.6975462963</v>
      </c>
      <c r="F584" t="inlineStr">
        <is>
          <t>eng</t>
        </is>
      </c>
      <c r="G584" t="str">
        <f>IFERROR(ROWSDUMMYFUNCTION(CLASSIFY_OPENAI(D584,"positive; negative; neutral. based on the sentiment that the news represents for the financial market and its investors",FALSE)),"neutral")</f>
        <v>neutral</v>
      </c>
    </row>
    <row r="585">
      <c r="A585" t="inlineStr">
        <is>
          <t>./articles/CBMiV2h0dHBzOi8vd3d3LjEwbmV3cy5jb20vbmV3cy9mcm9tLWhvbWVsZXNzLXRvLW1pbGxpb25haXJlLXdvbWFuLXdpbnMtNW0tc2NyYXRjaGVycy1wcml6ZdIBYWh0dHBzOi8vd3d3LjEwbmV3cy5jb20vbmV3cy9mcm9tLWhvbWVsZXNzLXRvLW1pbGxpb25haXJlLXdvbWFuLXdpbnMtNW0tc2NyYXRjaGVycy1wcml6ZT9fYW1wPXRydWU?hl=en-US&amp;gl=US&amp;ceid=US%3Aen</t>
        </is>
      </c>
      <c r="B585" t="inlineStr">
        <is>
          <t>https://encrypted-tbn0.gstatic.com/faviconV2?url=https://www.10news.com&amp;client=NEWS_360&amp;size=96&amp;type=FAVICON&amp;fallback_opts=TYPE,SIZE,URL</t>
        </is>
      </c>
      <c r="C585" t="inlineStr">
        <is>
          <t>ABC 10 News San Diego KGTV</t>
        </is>
      </c>
      <c r="D585" t="inlineStr">
        <is>
          <t>From homeless to millionaire: Woman wins $5M Scratchers prize</t>
        </is>
      </c>
      <c r="E585" s="2" t="n">
        <v>45049.6979166667</v>
      </c>
      <c r="F585" t="inlineStr">
        <is>
          <t>eng</t>
        </is>
      </c>
      <c r="G585" t="str">
        <f>IFERROR(ROWSDUMMYFUNCTION(CLASSIFY_OPENAI(D585,"positive; negative; neutral. based on the sentiment that the news represents for the financial market and its investors",FALSE)),"positive")</f>
        <v>positive</v>
      </c>
    </row>
    <row r="586">
      <c r="A586" t="inlineStr">
        <is>
          <t>./articles/CBMifWh0dHBzOi8vd3d3LmtpdGNvLmNvbS9uZXdzLzIwMjMtMDUtMDMvQmxvY2tjaGFpbi13aWxsLWJlLWRpc3J1cHRpdmUtdG8tYWxsLWZpbmFuY2lhbC1zZXJ2aWNlcy1XaXNkb21UcmVlLXMtSmFzb24tR3V0aHJpZS5odG1s0gEA?hl=en-US&amp;gl=US&amp;ceid=US%3Aen</t>
        </is>
      </c>
      <c r="B586" t="inlineStr">
        <is>
          <t>https://encrypted-tbn1.gstatic.com/faviconV2?url=https://www.kitco.com&amp;client=NEWS_360&amp;size=96&amp;type=FAVICON&amp;fallback_opts=TYPE,SIZE,URL</t>
        </is>
      </c>
      <c r="C586" t="inlineStr">
        <is>
          <t>Kitco NEWS</t>
        </is>
      </c>
      <c r="D586" t="inlineStr">
        <is>
          <t>Blockchain will be disruptive to all financial services - WisdomTree's Jason Guthrie</t>
        </is>
      </c>
      <c r="E586" s="2" t="n">
        <v>45049.6979166667</v>
      </c>
      <c r="F586" t="inlineStr">
        <is>
          <t>eng</t>
        </is>
      </c>
      <c r="G586" t="str">
        <f>IFERROR(ROWSDUMMYFUNCTION(CLASSIFY_OPENAI(D586,"positive; negative; neutral. based on the sentiment that the news represents for the financial market and its investors",FALSE)),"positive")</f>
        <v>positive</v>
      </c>
    </row>
    <row r="587">
      <c r="A587" t="inlineStr">
        <is>
          <t>./articles/CBMiZGh0dHBzOi8vd3d3LmJ1c2luZXNzaW5zaWRlci5jb20vYWlyYm5iLXRha2luZy1hY3Rpb24tYW5ub3lpbmctY2hlY2tvdXQtY2hvcmVzLWNsZWFuaW5nLXJhdGluZy0yMDIzLTXSAWhodHRwczovL3d3dy5idXNpbmVzc2luc2lkZXIuY29tL2FpcmJuYi10YWtpbmctYWN0aW9uLWFubm95aW5nLWNoZWNrb3V0LWNob3Jlcy1jbGVhbmluZy1yYXRpbmctMjAyMy01P2FtcA?hl=en-US&amp;gl=US&amp;ceid=US%3Aen</t>
        </is>
      </c>
      <c r="B587" t="inlineStr">
        <is>
          <t>https://encrypted-tbn3.gstatic.com/faviconV2?url=https://www.businessinsider.com&amp;client=NEWS_360&amp;size=96&amp;type=FAVICON&amp;fallback_opts=TYPE,SIZE,URL</t>
        </is>
      </c>
      <c r="C587" t="inlineStr">
        <is>
          <t>Business Insider</t>
        </is>
      </c>
      <c r="D587" t="inlineStr">
        <is>
          <t>Airbnb is taking action on those annoying checkout chores</t>
        </is>
      </c>
      <c r="E587" s="2" t="n">
        <v>45049.6986111111</v>
      </c>
      <c r="F587" t="inlineStr">
        <is>
          <t>eng</t>
        </is>
      </c>
      <c r="G587" t="str">
        <f>IFERROR(ROWSDUMMYFUNCTION(CLASSIFY_OPENAI(D587,"positive; negative; neutral. based on the sentiment that the news represents for the financial market and its investors",FALSE)),"positive")</f>
        <v>positive</v>
      </c>
    </row>
    <row r="588">
      <c r="A588" t="inlineStr">
        <is>
          <t>./articles/CBMibWh0dHBzOi8vd3d3LmJpempvdXJuYWxzLmNvbS9yaG9kZWlzbGFuZC9uZXdzLzIwMjMvMDUvMDMvY3ZzLXNheXMtcmVjZW50LW0tYXMtd2lsbC11bmxvY2stZ3Jvd3RoLWluLXZhbHVlLmh0bWzSAQA?hl=en-US&amp;gl=US&amp;ceid=US%3Aen</t>
        </is>
      </c>
      <c r="B588" t="inlineStr">
        <is>
          <t>https://encrypted-tbn0.gstatic.com/faviconV2?url=https://www.bizjournals.com&amp;client=NEWS_360&amp;size=96&amp;type=FAVICON&amp;fallback_opts=TYPE,SIZE,URL</t>
        </is>
      </c>
      <c r="C588" t="inlineStr">
        <is>
          <t>The Business Journals</t>
        </is>
      </c>
      <c r="D588" t="inlineStr">
        <is>
          <t>CVS says recent M&amp;As will 'unlock growth' in value-based care - Providence Business First</t>
        </is>
      </c>
      <c r="E588" s="2" t="n">
        <v>45049.7006944444</v>
      </c>
      <c r="F588" t="inlineStr">
        <is>
          <t>eng</t>
        </is>
      </c>
      <c r="G588" t="str">
        <f>IFERROR(ROWSDUMMYFUNCTION(CLASSIFY_OPENAI(D588,"positive; negative; neutral. based on the sentiment that the news represents for the financial market and its investors",FALSE)),"positive")</f>
        <v>positive</v>
      </c>
    </row>
    <row r="589">
      <c r="A589" t="inlineStr">
        <is>
          <t>./articles/CBMiWGh0dHBzOi8vd3d3Lm1pbmluZy5jb20vZ29sZC1wcmljZS1hdC1mcmVzaC10d28td2Vlay1oaWdoLWFoZWFkLW9mLWZlZC1yYXRlLWhpa2UtdmVyZGljdC_SAQA?hl=en-US&amp;gl=US&amp;ceid=US%3Aen</t>
        </is>
      </c>
      <c r="B589" t="inlineStr">
        <is>
          <t>https://encrypted-tbn2.gstatic.com/faviconV2?url=https://www.mining.com&amp;client=NEWS_360&amp;size=96&amp;type=FAVICON&amp;fallback_opts=TYPE,SIZE,URL</t>
        </is>
      </c>
      <c r="C589" t="inlineStr">
        <is>
          <t>MINING.com</t>
        </is>
      </c>
      <c r="D589" t="inlineStr">
        <is>
          <t>Gold price at fresh two-week high ahead of Fed rate hike verdict - MINING.COM</t>
        </is>
      </c>
      <c r="E589" s="2" t="n">
        <v>45049.701099537</v>
      </c>
      <c r="F589" t="inlineStr">
        <is>
          <t>eng</t>
        </is>
      </c>
      <c r="G589" t="str">
        <f>IFERROR(ROWSDUMMYFUNCTION(CLASSIFY_OPENAI(D589,"positive; negative; neutral. based on the sentiment that the news represents for the financial market and its investors",FALSE)),"neutral")</f>
        <v>neutral</v>
      </c>
    </row>
    <row r="590">
      <c r="A590" t="inlineStr">
        <is>
          <t>./articles/CBMiWmh0dHBzOi8vcmVhbG1vbmV5LnRoZXN0cmVldC5jb20vbWFya2V0cy9zdG9jay1wbGF5cy1pbi10aGUtYWxmcmVkLWUtbmV1bWFuLW1hcmtldC0xNjEyMjg0MtIBAA?hl=en-US&amp;gl=US&amp;ceid=US%3Aen</t>
        </is>
      </c>
      <c r="B590" t="inlineStr">
        <is>
          <t>https://encrypted-tbn3.gstatic.com/faviconV2?url=https://realmoney.thestreet.com&amp;client=NEWS_360&amp;size=96&amp;type=FAVICON&amp;fallback_opts=TYPE,SIZE,URL</t>
        </is>
      </c>
      <c r="C590" t="inlineStr">
        <is>
          <t>RealMoney</t>
        </is>
      </c>
      <c r="D590" t="inlineStr">
        <is>
          <t>Here Are My 2 Latest Stock Plays in This Alfred E. Neuman Market</t>
        </is>
      </c>
      <c r="E590" s="2" t="n">
        <v>45049.7013888889</v>
      </c>
      <c r="F590" t="inlineStr">
        <is>
          <t>eng</t>
        </is>
      </c>
      <c r="G590" t="str">
        <f>IFERROR(ROWSDUMMYFUNCTION(CLASSIFY_OPENAI(D590,"positive; negative; neutral. based on the sentiment that the news represents for the financial market and its investors",FALSE)),"Neutral")</f>
        <v>Neutral</v>
      </c>
    </row>
    <row r="591">
      <c r="A591" t="inlineStr">
        <is>
          <t>./articles/CBMiWmh0dHBzOi8vd3d3Lm9yZWdvbmxpdmUuY29tL2J1c2luZXNzLzIwMjMvMDUvYWlyYm5iLXJldHVybnMtdG8tcm9vdHMtd2l0aC1yb29tLXJlbnRhbHMuaHRtbNIBaWh0dHBzOi8vd3d3Lm9yZWdvbmxpdmUuY29tL2J1c2luZXNzLzIwMjMvMDUvYWlyYm5iLXJldHVybnMtdG8tcm9vdHMtd2l0aC1yb29tLXJlbnRhbHMuaHRtbD9vdXRwdXRUeXBlPWFtcA?hl=en-US&amp;gl=US&amp;ceid=US%3Aen</t>
        </is>
      </c>
      <c r="B591" t="inlineStr">
        <is>
          <t>https://encrypted-tbn2.gstatic.com/faviconV2?url=https://www.oregonlive.com&amp;client=NEWS_360&amp;size=96&amp;type=FAVICON&amp;fallback_opts=TYPE,SIZE,URL</t>
        </is>
      </c>
      <c r="C591" t="inlineStr">
        <is>
          <t>OregonLive</t>
        </is>
      </c>
      <c r="D591" t="inlineStr">
        <is>
          <t>Airbnb returns to roots with room rental push</t>
        </is>
      </c>
      <c r="E591" s="2" t="n">
        <v>45049.7027777778</v>
      </c>
      <c r="F591" t="inlineStr">
        <is>
          <t>eng</t>
        </is>
      </c>
      <c r="G591" t="str">
        <f>IFERROR(ROWSDUMMYFUNCTION(CLASSIFY_OPENAI(D591,"positive; negative; neutral. based on the sentiment that the news represents for the financial market and its investors",FALSE)),"Neutral")</f>
        <v>Neutral</v>
      </c>
    </row>
    <row r="592">
      <c r="A592" t="inlineStr">
        <is>
          <t>./articles/CBMiP2h0dHBzOi8vd3d3LmZ0LmNvbS9jb250ZW50LzgwOGY4YjMxLTYxYWMtNGY4Yi1hZWMxLTc0NGVhOWI0YjZiM9IBAA?hl=en-US&amp;gl=US&amp;ceid=US%3Aen</t>
        </is>
      </c>
      <c r="B592" t="inlineStr">
        <is>
          <t>https://encrypted-tbn2.gstatic.com/faviconV2?url=https://www.ft.com&amp;client=NEWS_360&amp;size=96&amp;type=FAVICON&amp;fallback_opts=TYPE,SIZE,URL</t>
        </is>
      </c>
      <c r="C592" t="inlineStr">
        <is>
          <t>Financial Times</t>
        </is>
      </c>
      <c r="D592" t="inlineStr">
        <is>
          <t>US Treasury announces first buyback scheme in decades to boost liquidity</t>
        </is>
      </c>
      <c r="E592" s="2" t="n">
        <v>45049.7046064815</v>
      </c>
      <c r="F592" t="inlineStr">
        <is>
          <t>eng</t>
        </is>
      </c>
      <c r="G592" t="str">
        <f>IFERROR(ROWSDUMMYFUNCTION(CLASSIFY_OPENAI(D592,"positive; negative; neutral. based on the sentiment that the news represents for the financial market and its investors",FALSE)),"positive")</f>
        <v>positive</v>
      </c>
    </row>
    <row r="593">
      <c r="A593" t="inlineStr">
        <is>
          <t>./articles/CBMiTWh0dHBzOi8vd3d3LmNubi5jb20vY25uLXVuZGVyc2NvcmVkL2dpZnRzL2VkaXRvcnMtcGljay1tb3RoZXJzLWRheS1naWZ0cy0yMDIz0gFRaHR0cHM6Ly9hbXAuY25uLmNvbS9jbm4vY25uLXVuZGVyc2NvcmVkL2dpZnRzL2VkaXRvcnMtcGljay1tb3RoZXJzLWRheS1naWZ0cy0yMDIz?hl=en-US&amp;gl=US&amp;ceid=US%3Aen</t>
        </is>
      </c>
      <c r="B593" t="inlineStr">
        <is>
          <t>https://encrypted-tbn2.gstatic.com/faviconV2?url=https://www.cnn.com&amp;client=NEWS_360&amp;size=96&amp;type=FAVICON&amp;fallback_opts=TYPE,SIZE,URL</t>
        </is>
      </c>
      <c r="C593" t="inlineStr">
        <is>
          <t>CNN Underscored</t>
        </is>
      </c>
      <c r="D593" t="inlineStr">
        <is>
          <t>Editors’ picks: The 35 best Mother’s Day gifts we’ve ever given and received</t>
        </is>
      </c>
      <c r="E593" s="2" t="n">
        <v>45049.7048611111</v>
      </c>
      <c r="F593" t="inlineStr">
        <is>
          <t>eng</t>
        </is>
      </c>
      <c r="G593" t="str">
        <f>IFERROR(ROWSDUMMYFUNCTION(CLASSIFY_OPENAI(D593,"positive; negative; neutral. based on the sentiment that the news represents for the financial market and its investors",FALSE)),"neutral")</f>
        <v>neutral</v>
      </c>
    </row>
    <row r="594">
      <c r="A594" t="inlineStr">
        <is>
          <t>./articles/CBMidGh0dHBzOi8vd3d3LmZvb2wuY29tL3RoZS1hc2NlbnQvY3J5cHRvY3VycmVuY3kvYXJ0aWNsZXMvd2hhdC1jb2luYmFzZS1pbnRlcm5hdGlvbmFsLWV4Y2hhbmdlLW1lYW5zLWZvci11cy1pbnZlc3RvcnMv0gEA?hl=en-US&amp;gl=US&amp;ceid=US%3Aen</t>
        </is>
      </c>
      <c r="B594" t="inlineStr">
        <is>
          <t>https://encrypted-tbn2.gstatic.com/faviconV2?url=https://www.fool.com&amp;client=NEWS_360&amp;size=96&amp;type=FAVICON&amp;fallback_opts=TYPE,SIZE,URL</t>
        </is>
      </c>
      <c r="C594" t="inlineStr">
        <is>
          <t>The Motley Fool</t>
        </is>
      </c>
      <c r="D594" t="inlineStr">
        <is>
          <t>What Coinbase International Exchange Means for U.S. Investors</t>
        </is>
      </c>
      <c r="E594" s="2" t="n">
        <v>45049.7048958333</v>
      </c>
      <c r="F594" t="inlineStr">
        <is>
          <t>eng</t>
        </is>
      </c>
      <c r="G594" t="str">
        <f>IFERROR(ROWSDUMMYFUNCTION(CLASSIFY_OPENAI(D594,"positive; negative; neutral. based on the sentiment that the news represents for the financial market and its investors",FALSE)),"neutral")</f>
        <v>neutral</v>
      </c>
    </row>
    <row r="595">
      <c r="A595" t="inlineStr">
        <is>
          <t>./articles/CBMiUWh0dHBzOi8vd3d3LmZvb2wuY29tL3RoZS1hc2NlbnQvY3JlZGl0LWNhcmRzL2FydGljbGVzL2lzLXRoZS1hcHBsZS1jYXJkLXdvcnRoLWl0L9IBAA?hl=en-US&amp;gl=US&amp;ceid=US%3Aen</t>
        </is>
      </c>
      <c r="B595" t="inlineStr">
        <is>
          <t>https://encrypted-tbn2.gstatic.com/faviconV2?url=https://www.fool.com&amp;client=NEWS_360&amp;size=96&amp;type=FAVICON&amp;fallback_opts=TYPE,SIZE,URL</t>
        </is>
      </c>
      <c r="C595" t="inlineStr">
        <is>
          <t>The Motley Fool</t>
        </is>
      </c>
      <c r="D595" t="inlineStr">
        <is>
          <t>Is the Apple Card Worth It?</t>
        </is>
      </c>
      <c r="E595" s="2" t="n">
        <v>45049.7052083333</v>
      </c>
      <c r="F595" t="inlineStr">
        <is>
          <t>eng</t>
        </is>
      </c>
      <c r="G595" t="str">
        <f>IFERROR(ROWSDUMMYFUNCTION(CLASSIFY_OPENAI(D595,"positive; negative; neutral. based on the sentiment that the news represents for the financial market and its investors",FALSE)),"neutral")</f>
        <v>neutral</v>
      </c>
    </row>
    <row r="596">
      <c r="A596" t="inlineStr">
        <is>
          <t>./articles/CBMiS2h0dHBzOi8vbWFzaGFibGUuY29tL2FydGljbGUvbWV0YS1mYWNlYm9vay1tYWx3YXJlLXdhcm5pbmctY2hhdGdwdC1haS10b29sc9IBAA?hl=en-US&amp;gl=US&amp;ceid=US%3Aen</t>
        </is>
      </c>
      <c r="B596" t="inlineStr">
        <is>
          <t>https://encrypted-tbn0.gstatic.com/faviconV2?url=https://mashable.com&amp;client=NEWS_360&amp;size=96&amp;type=FAVICON&amp;fallback_opts=TYPE,SIZE,URL</t>
        </is>
      </c>
      <c r="C596" t="inlineStr">
        <is>
          <t>Mashable</t>
        </is>
      </c>
      <c r="D596" t="inlineStr">
        <is>
          <t>Meta warns Facebook users about malware disguised as ChatGPT</t>
        </is>
      </c>
      <c r="E596" s="2" t="n">
        <v>45049.7053935185</v>
      </c>
      <c r="F596" t="inlineStr">
        <is>
          <t>eng</t>
        </is>
      </c>
      <c r="G596" t="str">
        <f>IFERROR(ROWSDUMMYFUNCTION(CLASSIFY_OPENAI(D596,"positive; negative; neutral. based on the sentiment that the news represents for the financial market and its investors",FALSE)),"negative")</f>
        <v>negative</v>
      </c>
    </row>
    <row r="597">
      <c r="A597" t="inlineStr">
        <is>
          <t>./articles/CBMiSmh0dHBzOi8va2R2ci5jb20vbmV3cy9sb2NhbC9tYW4ta2lsbGVkLWFmdGVyLWFsdGVyY2F0aW9uLW5lYXItc2xvYW5zLWxha2Uv0gFOaHR0cHM6Ly9rZHZyLmNvbS9uZXdzL2xvY2FsL21hbi1raWxsZWQtYWZ0ZXItYWx0ZXJjYXRpb24tbmVhci1zbG9hbnMtbGFrZS9hbXAv?hl=en-US&amp;gl=US&amp;ceid=US%3Aen</t>
        </is>
      </c>
      <c r="B597" t="inlineStr">
        <is>
          <t>https://encrypted-tbn0.gstatic.com/faviconV2?url=https://kdvr.com&amp;client=NEWS_360&amp;size=96&amp;type=FAVICON&amp;fallback_opts=TYPE,SIZE,URL</t>
        </is>
      </c>
      <c r="C597" t="inlineStr">
        <is>
          <t>FOX 31 Denver</t>
        </is>
      </c>
      <c r="D597" t="inlineStr">
        <is>
          <t>Man killed after altercation at Tesla charging station near Edgewater Public Market</t>
        </is>
      </c>
      <c r="E597" s="2" t="n">
        <v>45049.7058680556</v>
      </c>
      <c r="F597" t="inlineStr">
        <is>
          <t>eng</t>
        </is>
      </c>
      <c r="G597" t="str">
        <f>IFERROR(ROWSDUMMYFUNCTION(CLASSIFY_OPENAI(D597,"positive; negative; neutral. based on the sentiment that the news represents for the financial market and its investors",FALSE)),"negative")</f>
        <v>negative</v>
      </c>
    </row>
    <row r="598">
      <c r="A598" t="inlineStr">
        <is>
          <t>./articles/CBMic2h0dHBzOi8vd3d3Lm1hcmtldHdhdGNoLmNvbS9zdG9yeS90aGUtdS1zLWxhYm9yLW1hcmtldC1pcy1zdGlsbC1zdHJvbmctc28td2h5LWFyZS10aGVyZS1mZXdlci1qb2Itb3BlbmluZ3MtNGYzZWFhNznSAXdodHRwczovL3d3dy5tYXJrZXR3YXRjaC5jb20vYW1wL3N0b3J5L3RoZS11LXMtbGFib3ItbWFya2V0LWlzLXN0aWxsLXN0cm9uZy1zby13aHktYXJlLXRoZXJlLWZld2VyLWpvYi1vcGVuaW5ncy00ZjNlYWE3OQ?hl=en-US&amp;gl=US&amp;ceid=US%3Aen</t>
        </is>
      </c>
      <c r="B598" t="inlineStr">
        <is>
          <t>https://encrypted-tbn1.gstatic.com/faviconV2?url=https://www.marketwatch.com&amp;client=NEWS_360&amp;size=96&amp;type=FAVICON&amp;fallback_opts=TYPE,SIZE,URL</t>
        </is>
      </c>
      <c r="C598" t="inlineStr">
        <is>
          <t>MarketWatch</t>
        </is>
      </c>
      <c r="D598" t="inlineStr">
        <is>
          <t>The labor market is strong. So why are there fewer job openings?</t>
        </is>
      </c>
      <c r="E598" s="2" t="n">
        <v>45049.7076388889</v>
      </c>
      <c r="F598" t="inlineStr">
        <is>
          <t>eng</t>
        </is>
      </c>
      <c r="G598" t="str">
        <f>IFERROR(ROWSDUMMYFUNCTION(CLASSIFY_OPENAI(D598,"positive; negative; neutral. based on the sentiment that the news represents for the financial market and its investors",FALSE)),"neutral")</f>
        <v>neutral</v>
      </c>
    </row>
    <row r="599">
      <c r="A599" t="inlineStr">
        <is>
          <t>./articles/CBMiUmh0dHBzOi8vd3d3Lm55dGltZXMuY29tLzIwMjMvMDUvMDMvdXMvcG9saXRpY3MvYmlkZW4tYXV0by13b3JrZXJzLWVuZG9yc2VtZW50Lmh0bWzSAQA?hl=en-US&amp;gl=US&amp;ceid=US%3Aen</t>
        </is>
      </c>
      <c r="B599" t="inlineStr">
        <is>
          <t>https://encrypted-tbn2.gstatic.com/faviconV2?url=https://www.nytimes.com&amp;client=NEWS_360&amp;size=96&amp;type=FAVICON&amp;fallback_opts=TYPE,SIZE,URL</t>
        </is>
      </c>
      <c r="C599" t="inlineStr">
        <is>
          <t>The New York Times</t>
        </is>
      </c>
      <c r="D599" t="inlineStr">
        <is>
          <t>United Auto Workers Hold Off on Backing Biden, for Now</t>
        </is>
      </c>
      <c r="E599" s="2" t="n">
        <v>45049.7079398148</v>
      </c>
      <c r="F599" t="inlineStr">
        <is>
          <t>eng</t>
        </is>
      </c>
      <c r="G599" t="str">
        <f>IFERROR(ROWSDUMMYFUNCTION(CLASSIFY_OPENAI(D599,"positive; negative; neutral. based on the sentiment that the news represents for the financial market and its investors",FALSE)),"neutral")</f>
        <v>neutral</v>
      </c>
    </row>
    <row r="600">
      <c r="A600" t="inlineStr">
        <is>
          <t>./articles/CBMiUGh0dHBzOi8vd3d3LnRoZWRyaXZlLmNvbS9uZXdzL3BvcnNjaGUtcmFpc2luZy1wcmljZXMtZXZlbi1hZnRlci1wb3N0aW5nLWEtcHJvZml00gEA?hl=en-US&amp;gl=US&amp;ceid=US%3Aen</t>
        </is>
      </c>
      <c r="B600" t="inlineStr">
        <is>
          <t>https://encrypted-tbn1.gstatic.com/faviconV2?url=https://www.thedrive.com&amp;client=NEWS_360&amp;size=96&amp;type=FAVICON&amp;fallback_opts=TYPE,SIZE,URL</t>
        </is>
      </c>
      <c r="C600" t="inlineStr">
        <is>
          <t>The Drive</t>
        </is>
      </c>
      <c r="D600" t="inlineStr">
        <is>
          <t>Porsche Raising Prices Even After Posting a Profit</t>
        </is>
      </c>
      <c r="E600" s="2" t="n">
        <v>45049.7083333333</v>
      </c>
      <c r="F600" t="inlineStr">
        <is>
          <t>eng</t>
        </is>
      </c>
      <c r="G600" t="str">
        <f>IFERROR(ROWSDUMMYFUNCTION(CLASSIFY_OPENAI(D600,"positive; negative; neutral. based on the sentiment that the news represents for the financial market and its investors",FALSE)),"neutral")</f>
        <v>neutral</v>
      </c>
    </row>
    <row r="601">
      <c r="A601" t="inlineStr">
        <is>
          <t>./articles/CBMiYWh0dHBzOi8vcGVvcGxlLmNvbS9oZWFsdGgvamVubnktY3JhaWctcmVwb3J0ZWRseS1zaHV0dGluZy1kb3duLWFsbC1vcGVyYXRpb25zLWFmdGVyLWZvdXItZGVjYWRlcy_SAQA?hl=en-US&amp;gl=US&amp;ceid=US%3Aen</t>
        </is>
      </c>
      <c r="B601" t="inlineStr">
        <is>
          <t>https://encrypted-tbn2.gstatic.com/faviconV2?url=https://people.com&amp;client=NEWS_360&amp;size=96&amp;type=FAVICON&amp;fallback_opts=TYPE,SIZE,URL</t>
        </is>
      </c>
      <c r="C601" t="inlineStr">
        <is>
          <t>PEOPLE</t>
        </is>
      </c>
      <c r="D601" t="inlineStr">
        <is>
          <t>Jenny Craig Reportedly Shutting Down All Operations After Four Decades</t>
        </is>
      </c>
      <c r="E601" s="2" t="n">
        <v>45049.7091782407</v>
      </c>
      <c r="F601" t="inlineStr">
        <is>
          <t>eng</t>
        </is>
      </c>
      <c r="G601" t="str">
        <f>IFERROR(ROWSDUMMYFUNCTION(CLASSIFY_OPENAI(D601,"positive; negative; neutral. based on the sentiment that the news represents for the financial market and its investors",FALSE)),"Negative")</f>
        <v>Negative</v>
      </c>
    </row>
    <row r="602">
      <c r="A602" t="inlineStr">
        <is>
          <t>./articles/CBMiXWh0dHBzOi8vdGVjaGNydW5jaC5jb20vMjAyMy8wNS8wMy9mdGMtbW92ZXMtdG8tY29tcGxldGVseS1wcm9oaWJpdC1tZXRhLWZyb20tbW9uZXRpemluZy1raWRzL9IBYWh0dHBzOi8vdGVjaGNydW5jaC5jb20vMjAyMy8wNS8wMy9mdGMtbW92ZXMtdG8tY29tcGxldGVseS1wcm9oaWJpdC1tZXRhLWZyb20tbW9uZXRpemluZy1raWRzL2FtcC8?hl=en-US&amp;gl=US&amp;ceid=US%3Aen</t>
        </is>
      </c>
      <c r="B602" t="inlineStr">
        <is>
          <t>https://encrypted-tbn1.gstatic.com/faviconV2?url=https://techcrunch.com&amp;client=NEWS_360&amp;size=96&amp;type=FAVICON&amp;fallback_opts=TYPE,SIZE,URL</t>
        </is>
      </c>
      <c r="C602" t="inlineStr">
        <is>
          <t>TechCrunch</t>
        </is>
      </c>
      <c r="D602" t="inlineStr">
        <is>
          <t>FTC moves to completely prohibit Meta from monetizing kids</t>
        </is>
      </c>
      <c r="E602" s="2" t="n">
        <v>45049.7093981481</v>
      </c>
      <c r="F602" t="inlineStr">
        <is>
          <t>eng</t>
        </is>
      </c>
      <c r="G602" t="str">
        <f>IFERROR(ROWSDUMMYFUNCTION(CLASSIFY_OPENAI(D602,"positive; negative; neutral. based on the sentiment that the news represents for the financial market and its investors",FALSE)),"Neutral")</f>
        <v>Neutral</v>
      </c>
    </row>
    <row r="603">
      <c r="A603" t="inlineStr">
        <is>
          <t>./articles/CBMiWGh0dHBzOi8vd3d3LmNuYmMuY29tLzIwMjMvMDUvMDMvZnRjLXByb3Bvc2VzLWJhcnJpbmctbWV0YS1mcm9tLW1vbmV0aXppbmcta2lkcy1kYXRhLmh0bWzSAVxodHRwczovL3d3dy5jbmJjLmNvbS9hbXAvMjAyMy8wNS8wMy9mdGMtcHJvcG9zZXMtYmFycmluZy1tZXRhLWZyb20tbW9uZXRpemluZy1raWRzLWRhdGEuaHRtbA?hl=en-US&amp;gl=US&amp;ceid=US%3Aen</t>
        </is>
      </c>
      <c r="B603" t="inlineStr">
        <is>
          <t>https://encrypted-tbn0.gstatic.com/faviconV2?url=https://www.cnbc.com&amp;client=NEWS_360&amp;size=96&amp;type=FAVICON&amp;fallback_opts=TYPE,SIZE,URL</t>
        </is>
      </c>
      <c r="C603" t="inlineStr">
        <is>
          <t>CNBC</t>
        </is>
      </c>
      <c r="D603" t="inlineStr">
        <is>
          <t>FTC proposes barring Meta from monetizing kids' data</t>
        </is>
      </c>
      <c r="E603" s="2" t="n">
        <v>45049.7097453704</v>
      </c>
      <c r="F603" t="inlineStr">
        <is>
          <t>eng</t>
        </is>
      </c>
      <c r="G603" t="str">
        <f>IFERROR(ROWSDUMMYFUNCTION(CLASSIFY_OPENAI(D603,"positive; negative; neutral. based on the sentiment that the news represents for the financial market and its investors",FALSE)),"Neutral")</f>
        <v>Neutral</v>
      </c>
    </row>
    <row r="604">
      <c r="A604" t="inlineStr">
        <is>
          <t>./articles/CBMihAFodHRwczovL3RoZWhpbGwuY29tL3BvbGljeS90ZWNobm9sb2d5LzM5ODU5MTktbWV0YS1mYWNlcy1uZXctcmVzdHJpY3Rpb25zLW92ZXItZnRjLWFsbGVnYXRpb25zLWZhY2Vib29rLXZpb2xhdGVkLWtpZHMtcHJpdmFjeS1ydWxlcy_SAYgBaHR0cHM6Ly90aGVoaWxsLmNvbS9wb2xpY3kvdGVjaG5vbG9neS8zOTg1OTE5LW1ldGEtZmFjZXMtbmV3LXJlc3RyaWN0aW9ucy1vdmVyLWZ0Yy1hbGxlZ2F0aW9ucy1mYWNlYm9vay12aW9sYXRlZC1raWRzLXByaXZhY3ktcnVsZXMvYW1wLw?hl=en-US&amp;gl=US&amp;ceid=US%3Aen</t>
        </is>
      </c>
      <c r="B604" t="inlineStr">
        <is>
          <t>https://encrypted-tbn2.gstatic.com/faviconV2?url=https://thehill.com&amp;client=NEWS_360&amp;size=96&amp;type=FAVICON&amp;fallback_opts=TYPE,SIZE,URL</t>
        </is>
      </c>
      <c r="C604" t="inlineStr">
        <is>
          <t>The Hill</t>
        </is>
      </c>
      <c r="D604" t="inlineStr">
        <is>
          <t>Meta faces new restrictions over FTC allegations Facebook violated kids’ privacy rules</t>
        </is>
      </c>
      <c r="E604" s="2" t="n">
        <v>45049.7111111111</v>
      </c>
      <c r="F604" t="inlineStr">
        <is>
          <t>eng</t>
        </is>
      </c>
      <c r="G604" t="str">
        <f>IFERROR(ROWSDUMMYFUNCTION(CLASSIFY_OPENAI(D604,"positive; negative; neutral. based on the sentiment that the news represents for the financial market and its investors",FALSE)),"negative")</f>
        <v>negative</v>
      </c>
    </row>
    <row r="605">
      <c r="A605" t="inlineStr">
        <is>
          <t>./articles/CBMiVWh0dHBzOi8vd3d3Lm55dGltZXMuY29tLzIwMjMvMDUvMDMvYnVzaW5lc3MvZmFjZWJvb2stbWV0YS1mdGMtZGF0YS1iYW4taW5zdGFncmFtLmh0bWzSAQA?hl=en-US&amp;gl=US&amp;ceid=US%3Aen</t>
        </is>
      </c>
      <c r="B605" t="inlineStr">
        <is>
          <t>https://encrypted-tbn2.gstatic.com/faviconV2?url=https://www.nytimes.com&amp;client=NEWS_360&amp;size=96&amp;type=FAVICON&amp;fallback_opts=TYPE,SIZE,URL</t>
        </is>
      </c>
      <c r="C605" t="inlineStr">
        <is>
          <t>The New York Times</t>
        </is>
      </c>
      <c r="D605" t="inlineStr">
        <is>
          <t>F.T.C. Seeks 'Blanket' Ban on Meta's Use of Young Users' Data</t>
        </is>
      </c>
      <c r="E605" s="2" t="n">
        <v>45049.7118287037</v>
      </c>
      <c r="F605" t="inlineStr">
        <is>
          <t>eng</t>
        </is>
      </c>
      <c r="G605" t="str">
        <f>IFERROR(ROWSDUMMYFUNCTION(CLASSIFY_OPENAI(D605,"positive; negative; neutral. based on the sentiment that the news represents for the financial market and its investors",FALSE)),"negative")</f>
        <v>negative</v>
      </c>
    </row>
    <row r="606">
      <c r="A606" t="inlineStr">
        <is>
          <t>./articles/CBMiXWh0dHBzOi8vdXBub3J0aGxpdmUuY29tL25ld3MvbG9jYWwvZ29pbmctZ3JlZW4tbmVsLWh5ZHJvZ2VuLXRvLWJ1aWxkLWluLW1pY2hpZ2FuLXdvcmstd2l0aC1nbdIBYWh0dHBzOi8vdXBub3J0aGxpdmUuY29tL2FtcC9uZXdzL2xvY2FsL2dvaW5nLWdyZWVuLW5lbC1oeWRyb2dlbi10by1idWlsZC1pbi1taWNoaWdhbi13b3JrLXdpdGgtZ20?hl=en-US&amp;gl=US&amp;ceid=US%3Aen</t>
        </is>
      </c>
      <c r="B606" t="inlineStr">
        <is>
          <t>https://encrypted-tbn3.gstatic.com/faviconV2?url=https://upnorthlive.com&amp;client=NEWS_360&amp;size=96&amp;type=FAVICON&amp;fallback_opts=TYPE,SIZE,URL</t>
        </is>
      </c>
      <c r="C606" t="inlineStr">
        <is>
          <t>UpNorthLive.com</t>
        </is>
      </c>
      <c r="D606" t="inlineStr">
        <is>
          <t>Going green: Nel Hydrogen to build in Michigan, work with GM</t>
        </is>
      </c>
      <c r="E606" s="2" t="n">
        <v>45049.7123842593</v>
      </c>
      <c r="F606" t="inlineStr">
        <is>
          <t>eng</t>
        </is>
      </c>
      <c r="G606" t="str">
        <f>IFERROR(ROWSDUMMYFUNCTION(CLASSIFY_OPENAI(D606,"positive; negative; neutral. based on the sentiment that the news represents for the financial market and its investors",FALSE)),"Positive")</f>
        <v>Positive</v>
      </c>
    </row>
    <row r="607">
      <c r="A607" t="inlineStr">
        <is>
          <t>./articles/CCAiC2k5V1czM1BHbndNmAEB?hl=en-US&amp;gl=US&amp;ceid=US%3Aen</t>
        </is>
      </c>
      <c r="B607" t="inlineStr">
        <is>
          <t>https://yt3.ggpht.com/ytc/AGIKgqPWiiqhx401RAMI8gnIlNIU_XIS7kjbrrtmiTb_rQ=s0-h14</t>
        </is>
      </c>
      <c r="C607" t="inlineStr">
        <is>
          <t>CNBC Television</t>
        </is>
      </c>
      <c r="D607" t="inlineStr">
        <is>
          <t>JPM CEO Dimon to be deposed in Jeffrey Epstein lawsuit on May 26 and 27</t>
        </is>
      </c>
      <c r="E607" s="2" t="n">
        <v>45049.7135300926</v>
      </c>
      <c r="F607" t="inlineStr">
        <is>
          <t>eng</t>
        </is>
      </c>
      <c r="G607" t="str">
        <f>IFERROR(ROWSDUMMYFUNCTION(CLASSIFY_OPENAI(D607,"positive; negative; neutral. based on the sentiment that the news represents for the financial market and its investors",FALSE)),"neutral")</f>
        <v>neutral</v>
      </c>
    </row>
    <row r="608">
      <c r="A608" t="inlineStr">
        <is>
          <t>./articles/CBMiS2h0dHBzOi8vd3d3LmNubi5jb20vMjAyMy8wNS8wMy9oZWFsdGgvZmlyc3QtcnN2LXZhY2NpbmUtYXBwcm92ZWQvaW5kZXguaHRtbNIBT2h0dHBzOi8vYW1wLmNubi5jb20vY25uLzIwMjMvMDUvMDMvaGVhbHRoL2ZpcnN0LXJzdi12YWNjaW5lLWFwcHJvdmVkL2luZGV4Lmh0bWw?hl=en-US&amp;gl=US&amp;ceid=US%3Aen</t>
        </is>
      </c>
      <c r="B608" t="inlineStr">
        <is>
          <t>https://encrypted-tbn2.gstatic.com/faviconV2?url=https://www.cnn.com&amp;client=NEWS_360&amp;size=96&amp;type=FAVICON&amp;fallback_opts=TYPE,SIZE,URL</t>
        </is>
      </c>
      <c r="C608" t="inlineStr">
        <is>
          <t>CNN</t>
        </is>
      </c>
      <c r="D608" t="inlineStr">
        <is>
          <t>FDA approves first vaccine for RSV, a moment six decades in the making</t>
        </is>
      </c>
      <c r="E608" s="2" t="n">
        <v>45049.7138888889</v>
      </c>
      <c r="F608" t="inlineStr">
        <is>
          <t>eng</t>
        </is>
      </c>
      <c r="G608" t="str">
        <f>IFERROR(ROWSDUMMYFUNCTION(CLASSIFY_OPENAI(D608,"positive; negative; neutral. based on the sentiment that the news represents for the financial market and its investors",FALSE)),"positive")</f>
        <v>positive</v>
      </c>
    </row>
    <row r="609">
      <c r="A609" t="inlineStr">
        <is>
          <t>./articles/CBMiV2h0dHBzOi8vd3d3LmNuYmMuY29tLzIwMjMvMDUvMDMvcnN2LXZhY2NpbmUtZmRhLWFwcHJvdmVzLWdzay1zaG90LWZvci1vbGRlci1hZHVsdHMuaHRtbNIBAA?hl=en-US&amp;gl=US&amp;ceid=US%3Aen</t>
        </is>
      </c>
      <c r="B609" t="inlineStr">
        <is>
          <t>https://encrypted-tbn0.gstatic.com/faviconV2?url=https://www.cnbc.com&amp;client=NEWS_360&amp;size=96&amp;type=FAVICON&amp;fallback_opts=TYPE,SIZE,URL</t>
        </is>
      </c>
      <c r="C609" t="inlineStr">
        <is>
          <t>CNBC</t>
        </is>
      </c>
      <c r="D609" t="inlineStr">
        <is>
          <t>FDA approves GSK's RSV vaccine for older adults, world's first shot against virus</t>
        </is>
      </c>
      <c r="E609" s="2" t="n">
        <v>45049.7139467593</v>
      </c>
      <c r="F609" t="inlineStr">
        <is>
          <t>eng</t>
        </is>
      </c>
      <c r="G609" t="str">
        <f>IFERROR(ROWSDUMMYFUNCTION(CLASSIFY_OPENAI(D609,"positive; negative; neutral. based on the sentiment that the news represents for the financial market and its investors",FALSE)),"positive")</f>
        <v>positive</v>
      </c>
    </row>
    <row r="610">
      <c r="A610" t="inlineStr">
        <is>
          <t>./articles/CBMiW2h0dHBzOi8vd3d3LnRoZXZlcmdlLmNvbS8yMDIzLzUvMy8yMzcwOTg5Mi9mdGMtbWV0YS1iYW4tbW9uZXRpemluZy1jaGlsZC1kYXRhLXByaXZhY3ktb3JkZXLSAQA?hl=en-US&amp;gl=US&amp;ceid=US%3Aen</t>
        </is>
      </c>
      <c r="B610" t="inlineStr">
        <is>
          <t>https://encrypted-tbn2.gstatic.com/faviconV2?url=https://www.theverge.com&amp;client=NEWS_360&amp;size=96&amp;type=FAVICON&amp;fallback_opts=TYPE,SIZE,URL</t>
        </is>
      </c>
      <c r="C610" t="inlineStr">
        <is>
          <t>The Verge</t>
        </is>
      </c>
      <c r="D610" t="inlineStr">
        <is>
          <t>FTC pushes to ban Meta from profiting off children's data</t>
        </is>
      </c>
      <c r="E610" s="2" t="n">
        <v>45049.714537037</v>
      </c>
      <c r="F610" t="inlineStr">
        <is>
          <t>eng</t>
        </is>
      </c>
      <c r="G610" t="str">
        <f>IFERROR(ROWSDUMMYFUNCTION(CLASSIFY_OPENAI(D610,"positive; negative; neutral. based on the sentiment that the news represents for the financial market and its investors",FALSE)),"Neutral")</f>
        <v>Neutral</v>
      </c>
    </row>
    <row r="611">
      <c r="A611" t="inlineStr">
        <is>
          <t>./articles/CBMiUmh0dHBzOi8vd3d3LmNubi5jb20vMjAyMy8wNS8wMy9idXNpbmVzcy9qcG0tYmFua2luZy1zZWN0b3Itcmlzay1vci1oZXJvL2luZGV4Lmh0bWzSAVZodHRwczovL2FtcC5jbm4uY29tL2Nubi8yMDIzLzA1LzAzL2J1c2luZXNzL2pwbS1iYW5raW5nLXNlY3Rvci1yaXNrLW9yLWhlcm8vaW5kZXguaHRtbA?hl=en-US&amp;gl=US&amp;ceid=US%3Aen</t>
        </is>
      </c>
      <c r="B611" t="inlineStr">
        <is>
          <t>https://encrypted-tbn2.gstatic.com/faviconV2?url=https://www.cnn.com&amp;client=NEWS_360&amp;size=96&amp;type=FAVICON&amp;fallback_opts=TYPE,SIZE,URL</t>
        </is>
      </c>
      <c r="C611" t="inlineStr">
        <is>
          <t>CNN</t>
        </is>
      </c>
      <c r="D611" t="inlineStr">
        <is>
          <t>JPMorgan could be the banking sector's biggest hero — or biggest risk</t>
        </is>
      </c>
      <c r="E611" s="2" t="n">
        <v>45049.7145833333</v>
      </c>
      <c r="F611" t="inlineStr">
        <is>
          <t>eng</t>
        </is>
      </c>
      <c r="G611" t="str">
        <f>IFERROR(ROWSDUMMYFUNCTION(CLASSIFY_OPENAI(D611,"positive; negative; neutral. based on the sentiment that the news represents for the financial market and its investors",FALSE)),"neutral")</f>
        <v>neutral</v>
      </c>
    </row>
    <row r="612">
      <c r="A612" t="inlineStr">
        <is>
          <t>./articles/CBMidGh0dHBzOi8vd3d3LmNuYmMuY29tLzIwMjMvMDUvMDMvZXN0ZWUtbGF1ZGVycy1wbHVuZ2Utb24td2Vhay1mb3J3YXJkLWd1aWRhbmNlLWlzLW5vdC1hLXJlYXNvbi10by1zZWxsLXRoZS1zdG9jay5odG1s0gEA?hl=en-US&amp;gl=US&amp;ceid=US%3Aen</t>
        </is>
      </c>
      <c r="B612" t="inlineStr">
        <is>
          <t>https://encrypted-tbn0.gstatic.com/faviconV2?url=https://www.cnbc.com&amp;client=NEWS_360&amp;size=96&amp;type=FAVICON&amp;fallback_opts=TYPE,SIZE,URL</t>
        </is>
      </c>
      <c r="C612" t="inlineStr">
        <is>
          <t>CNBC</t>
        </is>
      </c>
      <c r="D612" t="inlineStr">
        <is>
          <t>Estee Lauder's plunge on weak forward guidance is not a reason to sell the stock</t>
        </is>
      </c>
      <c r="E612" s="2" t="n">
        <v>45049.7148263889</v>
      </c>
      <c r="F612" t="inlineStr">
        <is>
          <t>eng</t>
        </is>
      </c>
      <c r="G612" t="str">
        <f>IFERROR(ROWSDUMMYFUNCTION(CLASSIFY_OPENAI(D612,"positive; negative; neutral. based on the sentiment that the news represents for the financial market and its investors",FALSE)),"neutral")</f>
        <v>neutral</v>
      </c>
    </row>
    <row r="613">
      <c r="A613" t="inlineStr">
        <is>
          <t>./articles/CBMiVGh0dHBzOi8vd3d3Lndhc2hpbmd0b25wb3N0LmNvbS90ZWNobm9sb2d5LzIwMjMvMDUvMDMvZnRjLW1ldGEtY2hpbGRyZW4tZGF0YS1wcml2YWN5L9IBAA?hl=en-US&amp;gl=US&amp;ceid=US%3Aen</t>
        </is>
      </c>
      <c r="B613" t="inlineStr">
        <is>
          <t>https://encrypted-tbn3.gstatic.com/faviconV2?url=https://www.washingtonpost.com&amp;client=NEWS_360&amp;size=96&amp;type=FAVICON&amp;fallback_opts=TYPE,SIZE,URL</t>
        </is>
      </c>
      <c r="C613" t="inlineStr">
        <is>
          <t>The Washington Post</t>
        </is>
      </c>
      <c r="D613" t="inlineStr">
        <is>
          <t>Federal Trade Commission tries to bar Meta from monetizing teens' data</t>
        </is>
      </c>
      <c r="E613" s="2" t="n">
        <v>45049.7161921296</v>
      </c>
      <c r="F613" t="inlineStr">
        <is>
          <t>eng</t>
        </is>
      </c>
      <c r="G613" t="str">
        <f>IFERROR(ROWSDUMMYFUNCTION(CLASSIFY_OPENAI(D613,"positive; negative; neutral. based on the sentiment that the news represents for the financial market and its investors",FALSE)),"Neutral")</f>
        <v>Neutral</v>
      </c>
    </row>
    <row r="614">
      <c r="A614" t="inlineStr">
        <is>
          <t>./articles/CBMiZWh0dHBzOi8vd3d3LnVzYXRvZGF5LmNvbS9zdG9yeS9tb25leS9yZXZpZXdlZC8yMDIzLzA1LzAzL3BldGN1YmUtY2FtLWFtYXpvbi1wZXQtZGF5LWRlYWwvNzAxNzg1NzkwMDcv0gEA?hl=en-US&amp;gl=US&amp;ceid=US%3Aen</t>
        </is>
      </c>
      <c r="B614" t="inlineStr">
        <is>
          <t>https://encrypted-tbn0.gstatic.com/faviconV2?url=https://www.usatoday.com&amp;client=NEWS_360&amp;size=96&amp;type=FAVICON&amp;fallback_opts=TYPE,SIZE,URL</t>
        </is>
      </c>
      <c r="C614" t="inlineStr">
        <is>
          <t>USA TODAY</t>
        </is>
      </c>
      <c r="D614" t="inlineStr">
        <is>
          <t>Petcube Cam: Get the top-rated smart pet camera on sale at Amazon</t>
        </is>
      </c>
      <c r="E614" s="2" t="n">
        <v>45049.7163773148</v>
      </c>
      <c r="F614" t="inlineStr">
        <is>
          <t>eng</t>
        </is>
      </c>
      <c r="G614" t="str">
        <f>IFERROR(ROWSDUMMYFUNCTION(CLASSIFY_OPENAI(D614,"positive; negative; neutral. based on the sentiment that the news represents for the financial market and its investors",FALSE)),"Neutral")</f>
        <v>Neutral</v>
      </c>
    </row>
    <row r="615">
      <c r="A615" t="inlineStr">
        <is>
          <t>./articles/CBMiQWh0dHBzOi8vd3d3LnN0YXRuZXdzLmNvbS8yMDIzLzA1LzAzL2ZkYS1hcHByb3Zlcy1yc3YtdmFjY2luZS1nc2sv0gEA?hl=en-US&amp;gl=US&amp;ceid=US%3Aen</t>
        </is>
      </c>
      <c r="B615" t="inlineStr">
        <is>
          <t>https://encrypted-tbn2.gstatic.com/faviconV2?url=https://www.statnews.com&amp;client=NEWS_360&amp;size=96&amp;type=FAVICON&amp;fallback_opts=TYPE,SIZE,URL</t>
        </is>
      </c>
      <c r="C615" t="inlineStr">
        <is>
          <t>STAT</t>
        </is>
      </c>
      <c r="D615" t="inlineStr">
        <is>
          <t>FDA approves the first-ever RSV vaccine</t>
        </is>
      </c>
      <c r="E615" s="2" t="n">
        <v>45049.7165046296</v>
      </c>
      <c r="F615" t="inlineStr">
        <is>
          <t>eng</t>
        </is>
      </c>
      <c r="G615" t="str">
        <f>IFERROR(ROWSDUMMYFUNCTION(CLASSIFY_OPENAI(D615,"positive; negative; neutral. based on the sentiment that the news represents for the financial market and its investors",FALSE)),"positive")</f>
        <v>positive</v>
      </c>
    </row>
    <row r="616">
      <c r="A616" t="inlineStr">
        <is>
          <t>./articles/CBMigwFodHRwczovL2FkYWdlLmNvbS9hcnRpY2xlL3NwZWNpYWwtcmVwb3J0LW5ld2Zyb250cy90aWt0b2stYW5ub3VuY2UtZGVhbHMtbmJjdS1jb25kZS1uYXN0LWFuZC1idXp6ZmVlZC1jbG9zZWQtZG9vci1uZXdmcm9udHMvMjQ5MjQ5MdIBAA?hl=en-US&amp;gl=US&amp;ceid=US%3Aen</t>
        </is>
      </c>
      <c r="B616" t="inlineStr">
        <is>
          <t>https://encrypted-tbn2.gstatic.com/faviconV2?url=https://adage.com&amp;client=NEWS_360&amp;size=96&amp;type=FAVICON&amp;fallback_opts=TYPE,SIZE,URL</t>
        </is>
      </c>
      <c r="C616" t="inlineStr">
        <is>
          <t>AdAge.com</t>
        </is>
      </c>
      <c r="D616" t="inlineStr">
        <is>
          <t>TikTok to announce deals with NBCU, Condé Nast and BuzzFeed at closed-door NewFronts</t>
        </is>
      </c>
      <c r="E616" s="2" t="n">
        <v>45049.7165509259</v>
      </c>
      <c r="F616" t="inlineStr">
        <is>
          <t>eng</t>
        </is>
      </c>
      <c r="G616" t="str">
        <f>IFERROR(ROWSDUMMYFUNCTION(CLASSIFY_OPENAI(D616,"positive; negative; neutral. based on the sentiment that the news represents for the financial market and its investors",FALSE)),"Neutral")</f>
        <v>Neutral</v>
      </c>
    </row>
    <row r="617">
      <c r="A617" t="inlineStr">
        <is>
          <t>./articles/CBMibmh0dHBzOi8vd3d3LnNmY2hyb25pY2xlLmNvbS9uZXdzL3BvbGl0aWNzL2FydGljbGUvYWxlcnQtdXMtcmVndWxhdG9ycy1zYXktZmFjZWJvb2stbWlzbGVkLXBhcmVudHMtMTgwNzYzNDkucGhw0gEA?hl=en-US&amp;gl=US&amp;ceid=US%3Aen</t>
        </is>
      </c>
      <c r="B617" t="inlineStr">
        <is>
          <t>https://encrypted-tbn3.gstatic.com/faviconV2?url=https://www.sfchronicle.com&amp;client=NEWS_360&amp;size=96&amp;type=FAVICON&amp;fallback_opts=TYPE,SIZE,URL</t>
        </is>
      </c>
      <c r="C617" t="inlineStr">
        <is>
          <t>San Francisco Chronicle</t>
        </is>
      </c>
      <c r="D617" t="inlineStr">
        <is>
          <t>Alert: US regulators say Facebook misled parents, failed to protect privacy of children using its Messenger Kids app</t>
        </is>
      </c>
      <c r="E617" s="2" t="n">
        <v>45049.7171180556</v>
      </c>
      <c r="F617" t="inlineStr">
        <is>
          <t>eng</t>
        </is>
      </c>
      <c r="G617" t="str">
        <f>IFERROR(ROWSDUMMYFUNCTION(CLASSIFY_OPENAI(D617,"positive; negative; neutral. based on the sentiment that the news represents for the financial market and its investors",FALSE)),"negative")</f>
        <v>negative</v>
      </c>
    </row>
    <row r="618">
      <c r="A618" t="inlineStr">
        <is>
          <t>./articles/CBMiY2h0dHBzOi8vd3d3LjluZXdzLmNvbS9hcnRpY2xlL25ld3MvY3JpbWUvZWRnZXdhdGVyLXNob290aW5nLzczLTY0ZmMzZjNlLTQzMjAtNDI1My1iMGIzLThhNjhjZDYzZmY3ZdIBZ2h0dHBzOi8vd3d3LjluZXdzLmNvbS9hbXAvYXJ0aWNsZS9uZXdzL2NyaW1lL2VkZ2V3YXRlci1zaG9vdGluZy83My02NGZjM2YzZS00MzIwLTQyNTMtYjBiMy04YTY4Y2Q2M2ZmN2U?hl=en-US&amp;gl=US&amp;ceid=US%3Aen</t>
        </is>
      </c>
      <c r="B618" t="inlineStr">
        <is>
          <t>https://encrypted-tbn2.gstatic.com/faviconV2?url=https://www.9news.com&amp;client=NEWS_360&amp;size=96&amp;type=FAVICON&amp;fallback_opts=TYPE,SIZE,URL</t>
        </is>
      </c>
      <c r="C618" t="inlineStr">
        <is>
          <t>9News.com KUSA</t>
        </is>
      </c>
      <c r="D618" t="inlineStr">
        <is>
          <t>1 dead after shooting at Tesla charging station in Edgewater</t>
        </is>
      </c>
      <c r="E618" s="2" t="n">
        <v>45049.7173611111</v>
      </c>
      <c r="F618" t="inlineStr">
        <is>
          <t>eng</t>
        </is>
      </c>
      <c r="G618" t="str">
        <f>IFERROR(ROWSDUMMYFUNCTION(CLASSIFY_OPENAI(D618,"positive; negative; neutral. based on the sentiment that the news represents for the financial market and its investors",FALSE)),"negative")</f>
        <v>negative</v>
      </c>
    </row>
    <row r="619">
      <c r="A619" t="inlineStr">
        <is>
          <t>./articles/CBMiamh0dHBzOi8vd3d3LnJldXRlcnMuY29tL3RlY2hub2xvZ3kvdXMtZnRjLWVuZm9yY2UtbGF3LWN1cmItcmlza3MtYXJ0aWZpY2lhbC1pbnRlbGxpZ2VuY2UtY2hpZWYtMjAyMy0wNS0wMy_SAQA?hl=en-US&amp;gl=US&amp;ceid=US%3Aen</t>
        </is>
      </c>
      <c r="B619" t="inlineStr">
        <is>
          <t>https://encrypted-tbn2.gstatic.com/faviconV2?url=https://www.reuters.com&amp;client=NEWS_360&amp;size=96&amp;type=FAVICON&amp;fallback_opts=TYPE,SIZE,URL</t>
        </is>
      </c>
      <c r="C619" t="inlineStr">
        <is>
          <t>Reuters</t>
        </is>
      </c>
      <c r="D619" t="inlineStr">
        <is>
          <t>U.S. FTC to enforce law to curb risks of artificial intelligence -chief</t>
        </is>
      </c>
      <c r="E619" s="2" t="n">
        <v>45049.7180555556</v>
      </c>
      <c r="F619" t="inlineStr">
        <is>
          <t>eng</t>
        </is>
      </c>
      <c r="G619" t="str">
        <f>IFERROR(ROWSDUMMYFUNCTION(CLASSIFY_OPENAI(D619,"positive; negative; neutral. based on the sentiment that the news represents for the financial market and its investors",FALSE)),"neutral")</f>
        <v>neutral</v>
      </c>
    </row>
    <row r="620">
      <c r="A620" t="inlineStr">
        <is>
          <t>./articles/CBMibmh0dHBzOi8vd3d3LnVzYXRvZGF5LmNvbS9zdG9yeS90cmF2ZWwvbmV3cy8yMDIzLzA1LzAzL2FpcmJuYi1yb29tcy1saXN0aW5nLWNhdGVnb3J5LWJ1ZGdldC10cmF2ZWwvNzAxNzg2OTYwMDcv0gEA?hl=en-US&amp;gl=US&amp;ceid=US%3Aen</t>
        </is>
      </c>
      <c r="B620" t="inlineStr">
        <is>
          <t>https://encrypted-tbn0.gstatic.com/faviconV2?url=https://www.usatoday.com&amp;client=NEWS_360&amp;size=96&amp;type=FAVICON&amp;fallback_opts=TYPE,SIZE,URL</t>
        </is>
      </c>
      <c r="C620" t="inlineStr">
        <is>
          <t>USA TODAY</t>
        </is>
      </c>
      <c r="D620" t="inlineStr">
        <is>
          <t>Airbnb launches Airbnb Rooms listing category for budget travel</t>
        </is>
      </c>
      <c r="E620" s="2" t="n">
        <v>45049.7180902778</v>
      </c>
      <c r="F620" t="inlineStr">
        <is>
          <t>eng</t>
        </is>
      </c>
      <c r="G620" t="str">
        <f>IFERROR(ROWSDUMMYFUNCTION(CLASSIFY_OPENAI(D620,"positive; negative; neutral. based on the sentiment that the news represents for the financial market and its investors",FALSE)),"positive")</f>
        <v>positive</v>
      </c>
    </row>
    <row r="621">
      <c r="A621" t="inlineStr">
        <is>
          <t>./articles/CBMibWh0dHBzOi8vd3d3LnJldXRlcnMuY29tL2J1c2luZXNzL2hlYWx0aGNhcmUtcGhhcm1hY2V1dGljYWxzL3VzLWZkYS1hcHByb3Zlcy1maXJzdC1yc3YtdmFjY2luZS1nc2stMjAyMy0wNS0wMy_SAQA?hl=en-US&amp;gl=US&amp;ceid=US%3Aen</t>
        </is>
      </c>
      <c r="B621" t="inlineStr">
        <is>
          <t>https://encrypted-tbn2.gstatic.com/faviconV2?url=https://www.reuters.com&amp;client=NEWS_360&amp;size=96&amp;type=FAVICON&amp;fallback_opts=TYPE,SIZE,URL</t>
        </is>
      </c>
      <c r="C621" t="inlineStr">
        <is>
          <t>Reuters</t>
        </is>
      </c>
      <c r="D621" t="inlineStr">
        <is>
          <t>US FDA approves first RSV vaccine from GSK</t>
        </is>
      </c>
      <c r="E621" s="2" t="n">
        <v>45049.71875</v>
      </c>
      <c r="F621" t="inlineStr">
        <is>
          <t>eng</t>
        </is>
      </c>
      <c r="G621" t="str">
        <f>IFERROR(ROWSDUMMYFUNCTION(CLASSIFY_OPENAI(D621,"positive; negative; neutral. based on the sentiment that the news represents for the financial market and its investors",FALSE)),"positive")</f>
        <v>positive</v>
      </c>
    </row>
    <row r="622">
      <c r="A622" t="inlineStr">
        <is>
          <t>./articles/CBMiS2h0dHBzOi8vd3d3LnRlc2xhcmF0aS5jb20vcml2aWFuLXIxcy1sYW5kcy10b3Atc2FmZXR5LXBpY2stYXdhcmQtZnJvbS1paWhzL9IBT2h0dHBzOi8vd3d3LnRlc2xhcmF0aS5jb20vcml2aWFuLXIxcy1sYW5kcy10b3Atc2FmZXR5LXBpY2stYXdhcmQtZnJvbS1paWhzL2FtcC8?hl=en-US&amp;gl=US&amp;ceid=US%3Aen</t>
        </is>
      </c>
      <c r="B622" t="inlineStr">
        <is>
          <t>https://encrypted-tbn2.gstatic.com/faviconV2?url=https://www.teslarati.com&amp;client=NEWS_360&amp;size=96&amp;type=FAVICON&amp;fallback_opts=TYPE,SIZE,URL</t>
        </is>
      </c>
      <c r="C622" t="inlineStr">
        <is>
          <t>TESLARATI</t>
        </is>
      </c>
      <c r="D622" t="inlineStr">
        <is>
          <t>Rivian R1S lands Top Safety Pick+ award from IIHS</t>
        </is>
      </c>
      <c r="E622" s="2" t="n">
        <v>45049.7190277778</v>
      </c>
      <c r="F622" t="inlineStr">
        <is>
          <t>eng</t>
        </is>
      </c>
      <c r="G622" t="str">
        <f>IFERROR(ROWSDUMMYFUNCTION(CLASSIFY_OPENAI(D622,"positive; negative; neutral. based on the sentiment that the news represents for the financial market and its investors",FALSE)),"positive")</f>
        <v>positive</v>
      </c>
    </row>
    <row r="623">
      <c r="A623" t="inlineStr">
        <is>
          <t>./articles/CBMib2h0dHBzOi8va3RsYS5jb20vbmV3cy9jYWxpZm9ybmlhL2NhbGlmb3JuaWEtd29tYW4td2lucy01bS1mcm9tLWxvdHRlcnktc2NyYXRjaGVyLWFmdGVyLW92ZXJjb21pbmctaG9tZWxlc3NuZXNzL9IBc2h0dHBzOi8va3RsYS5jb20vbmV3cy9jYWxpZm9ybmlhL2NhbGlmb3JuaWEtd29tYW4td2lucy01bS1mcm9tLWxvdHRlcnktc2NyYXRjaGVyLWFmdGVyLW92ZXJjb21pbmctaG9tZWxlc3NuZXNzL2FtcC8?hl=en-US&amp;gl=US&amp;ceid=US%3Aen</t>
        </is>
      </c>
      <c r="B623" t="inlineStr">
        <is>
          <t>https://encrypted-tbn2.gstatic.com/faviconV2?url=https://ktla.com&amp;client=NEWS_360&amp;size=96&amp;type=FAVICON&amp;fallback_opts=TYPE,SIZE,URL</t>
        </is>
      </c>
      <c r="C623" t="inlineStr">
        <is>
          <t>KTLA Los Angeles</t>
        </is>
      </c>
      <c r="D623" t="inlineStr">
        <is>
          <t>Formerly homeless California woman wins $5 million from lottery scratcher</t>
        </is>
      </c>
      <c r="E623" s="2" t="n">
        <v>45049.7194212963</v>
      </c>
      <c r="F623" t="inlineStr">
        <is>
          <t>eng</t>
        </is>
      </c>
      <c r="G623" t="str">
        <f>IFERROR(ROWSDUMMYFUNCTION(CLASSIFY_OPENAI(D623,"positive; negative; neutral. based on the sentiment that the news represents for the financial market and its investors",FALSE)),"positive")</f>
        <v>positive</v>
      </c>
    </row>
    <row r="624">
      <c r="A624" t="inlineStr">
        <is>
          <t>./articles/CBMib2h0dHBzOi8vd3d3LmJsb29tYmVyZy5jb20vbmV3cy9hcnRpY2xlcy8yMDIzLTA1LTAzL3VuaXRlZC1haXJsaW5lcy1wbGFucy10by1oaXJlLTUwLTAwMC13b3JrZXJzLW92ZXItZm91ci15ZWFyc9IBAA?hl=en-US&amp;gl=US&amp;ceid=US%3Aen</t>
        </is>
      </c>
      <c r="B624" t="inlineStr">
        <is>
          <t>https://encrypted-tbn1.gstatic.com/faviconV2?url=https://www.bloomberg.com&amp;client=NEWS_360&amp;size=96&amp;type=FAVICON&amp;fallback_opts=TYPE,SIZE,URL</t>
        </is>
      </c>
      <c r="C624" t="inlineStr">
        <is>
          <t>Bloomberg</t>
        </is>
      </c>
      <c r="D624" t="inlineStr">
        <is>
          <t>United Airlines Plans to Hire 50000 Workers Through 2025</t>
        </is>
      </c>
      <c r="E624" s="2" t="n">
        <v>45049.7197569445</v>
      </c>
      <c r="F624" t="inlineStr">
        <is>
          <t>eng</t>
        </is>
      </c>
      <c r="G624" t="str">
        <f>IFERROR(ROWSDUMMYFUNCTION(CLASSIFY_OPENAI(D624,"positive; negative; neutral. based on the sentiment that the news represents for the financial market and its investors",FALSE)),"positive")</f>
        <v>positive</v>
      </c>
    </row>
    <row r="625">
      <c r="A625" t="inlineStr">
        <is>
          <t>./articles/CBMiVGh0dHBzOi8vd3d3LnRoZXN0cmVldC5jb20vcmV0YWlsZXJzL3doZW4taXMtdGhlLWJlZC1iYXRoLWFuZC1iZXlvbmQtbGlxdWlkYXRpb24tc2FsZdIBAA?hl=en-US&amp;gl=US&amp;ceid=US%3Aen</t>
        </is>
      </c>
      <c r="B625" t="inlineStr">
        <is>
          <t>https://encrypted-tbn1.gstatic.com/faviconV2?url=https://www.thestreet.com&amp;client=NEWS_360&amp;size=96&amp;type=FAVICON&amp;fallback_opts=TYPE,SIZE,URL</t>
        </is>
      </c>
      <c r="C625" t="inlineStr">
        <is>
          <t>TheStreet</t>
        </is>
      </c>
      <c r="D625" t="inlineStr">
        <is>
          <t>Bed Bath and Beyond Sales Start; Here's What's They're Giving Away.</t>
        </is>
      </c>
      <c r="E625" s="2" t="n">
        <v>45049.7235763889</v>
      </c>
      <c r="F625" t="inlineStr">
        <is>
          <t>eng</t>
        </is>
      </c>
      <c r="G625" t="str">
        <f>IFERROR(ROWSDUMMYFUNCTION(CLASSIFY_OPENAI(D625,"positive; negative; neutral. based on the sentiment that the news represents for the financial market and its investors",FALSE)),"neutral")</f>
        <v>neutral</v>
      </c>
    </row>
    <row r="626">
      <c r="A626" t="inlineStr">
        <is>
          <t>./articles/CBMidmh0dHBzOi8vd3d3LmtiemsuY29tL25ld3MvbG9jYWwtbmV3cy9kcGhocy1pbnZlc3RpZ2F0aW9uLWNvbnRpbnVlcy1pbi1mb29kYm9ybmUtaWxsbmVzcy1vdXRicmVhay1saW5rZWQtdG8tZGF2ZXMtc3VzaGnSAQA?hl=en-US&amp;gl=US&amp;ceid=US%3Aen</t>
        </is>
      </c>
      <c r="B626" t="inlineStr">
        <is>
          <t>https://encrypted-tbn1.gstatic.com/faviconV2?url=https://www.kbzk.com&amp;client=NEWS_360&amp;size=96&amp;type=FAVICON&amp;fallback_opts=TYPE,SIZE,URL</t>
        </is>
      </c>
      <c r="C626" t="inlineStr">
        <is>
          <t>KBZK News</t>
        </is>
      </c>
      <c r="D626" t="inlineStr">
        <is>
          <t>Investigation into Bozeman foodborne illness outbreak continues</t>
        </is>
      </c>
      <c r="E626" s="2" t="n">
        <v>45049.7237268519</v>
      </c>
      <c r="F626" t="inlineStr">
        <is>
          <t>eng</t>
        </is>
      </c>
      <c r="G626" t="str">
        <f>IFERROR(ROWSDUMMYFUNCTION(CLASSIFY_OPENAI(D626,"positive; negative; neutral. based on the sentiment that the news represents for the financial market and its investors",FALSE)),"neutral")</f>
        <v>neutral</v>
      </c>
    </row>
    <row r="627">
      <c r="A627" t="inlineStr">
        <is>
          <t>./articles/CBMijQFodHRwczovL3d3dy5jaGljYWdvdHJpYnVuZS5jb20vYnVzaW5lc3MvY3QtYml6LWxlYXBmcm9nLWhvc3BpdGFsLXNhZmV0eS1ncmFkZXMtaWxsaW5vaXMtc3ByaW5nLTIwMjMwNTAzLXpwMnZkcXZ3cXJjamJjY283cmpjcmtlY3htLXN0b3J5Lmh0bWzSAQA?hl=en-US&amp;gl=US&amp;ceid=US%3Aen</t>
        </is>
      </c>
      <c r="B627" t="inlineStr">
        <is>
          <t>https://encrypted-tbn3.gstatic.com/faviconV2?url=https://www.chicagotribune.com&amp;client=NEWS_360&amp;size=96&amp;type=FAVICON&amp;fallback_opts=TYPE,SIZE,URL</t>
        </is>
      </c>
      <c r="C627" t="inlineStr">
        <is>
          <t>Chicago Tribune</t>
        </is>
      </c>
      <c r="D627" t="inlineStr">
        <is>
          <t>One Illinois hospital earns an F for safety, while another climbs from an F to an A in new ratings</t>
        </is>
      </c>
      <c r="E627" s="2" t="n">
        <v>45049.723912037</v>
      </c>
      <c r="F627" t="inlineStr">
        <is>
          <t>eng</t>
        </is>
      </c>
      <c r="G627" t="str">
        <f>IFERROR(ROWSDUMMYFUNCTION(CLASSIFY_OPENAI(D627,"positive; negative; neutral. based on the sentiment that the news represents for the financial market and its investors",FALSE)),"neutral")</f>
        <v>neutral</v>
      </c>
    </row>
    <row r="628">
      <c r="A628" t="inlineStr">
        <is>
          <t>./articles/CBMibmh0dHBzOi8vd3d3LnVzYXRvZGF5LmNvbS9zdG9yeS9uZXdzL2hlYWx0aC8yMDIzLzA1LzAzL2ZkYS1hcHByb3Zlcy1maXJzdC1yc3YtdmFjY2luZS1vbGRlci1hZHVsdHMvNzAxNzgzMDMwMDcv0gEA?hl=en-US&amp;gl=US&amp;ceid=US%3Aen</t>
        </is>
      </c>
      <c r="B628" t="inlineStr">
        <is>
          <t>https://encrypted-tbn0.gstatic.com/faviconV2?url=https://www.usatoday.com&amp;client=NEWS_360&amp;size=96&amp;type=FAVICON&amp;fallback_opts=TYPE,SIZE,URL</t>
        </is>
      </c>
      <c r="C628" t="inlineStr">
        <is>
          <t>USA TODAY</t>
        </is>
      </c>
      <c r="D628" t="inlineStr">
        <is>
          <t>FDA approves first-ever RSV vaccine, shots to be available for older adults</t>
        </is>
      </c>
      <c r="E628" s="2" t="n">
        <v>45049.7249421296</v>
      </c>
      <c r="F628" t="inlineStr">
        <is>
          <t>eng</t>
        </is>
      </c>
      <c r="G628" t="str">
        <f>IFERROR(ROWSDUMMYFUNCTION(CLASSIFY_OPENAI(D628,"positive; negative; neutral. based on the sentiment that the news represents for the financial market and its investors",FALSE)),"positive")</f>
        <v>positive</v>
      </c>
    </row>
    <row r="629">
      <c r="A629" t="inlineStr">
        <is>
          <t>./articles/CBMibWh0dHBzOi8vd3d3LmxleDE4LmNvbS9uZXdzLzEwLXllYXItb2xkcy1mb3VuZC13b3JraW5nLWRyaXZlLXRocnUtb3BlcmF0aW5nLWRlZXAtZnJ5ZXItYXQtbG91aXN2aWxsZS1tY2RvbmFsZHPSAQA?hl=en-US&amp;gl=US&amp;ceid=US%3Aen</t>
        </is>
      </c>
      <c r="B629" t="inlineStr">
        <is>
          <t>https://encrypted-tbn1.gstatic.com/faviconV2?url=https://www.lex18.com&amp;client=NEWS_360&amp;size=96&amp;type=FAVICON&amp;fallback_opts=TYPE,SIZE,URL</t>
        </is>
      </c>
      <c r="C629" t="inlineStr">
        <is>
          <t>LEX 18 News - Lexington, KY</t>
        </is>
      </c>
      <c r="D629" t="inlineStr">
        <is>
          <t>10-year-olds found working at Louisville McDonald's</t>
        </is>
      </c>
      <c r="E629" s="2" t="n">
        <v>45049.7265625</v>
      </c>
      <c r="F629" t="inlineStr">
        <is>
          <t>eng</t>
        </is>
      </c>
      <c r="G629" t="str">
        <f>IFERROR(ROWSDUMMYFUNCTION(CLASSIFY_OPENAI(D629,"positive; negative; neutral. based on the sentiment that the news represents for the financial market and its investors",FALSE)),"negative")</f>
        <v>negative</v>
      </c>
    </row>
    <row r="630">
      <c r="A630" t="inlineStr">
        <is>
          <t>./articles/CCAiCzh4U1BhazA1cFp3mAEB?hl=en-US&amp;gl=US&amp;ceid=US%3Aen</t>
        </is>
      </c>
      <c r="B630" t="inlineStr">
        <is>
          <t>https://yt3.ggpht.com/-kcohSPXknvrybix3K6ayjkT3_vn0Hily7cED3KwrlYzXYNzTXrgmg4ea04Yurmzkgk04A6j3Rg=s0-h14</t>
        </is>
      </c>
      <c r="C630" t="inlineStr">
        <is>
          <t>Bloomberg Television</t>
        </is>
      </c>
      <c r="D630" t="inlineStr">
        <is>
          <t>LIVE: Federal Reserve Interest Rate Decision</t>
        </is>
      </c>
      <c r="E630" s="2" t="n">
        <v>45049.7275810185</v>
      </c>
      <c r="F630" t="inlineStr">
        <is>
          <t>eng</t>
        </is>
      </c>
      <c r="G630" t="str">
        <f>IFERROR(ROWSDUMMYFUNCTION(CLASSIFY_OPENAI(D630,"positive; negative; neutral. based on the sentiment that the news represents for the financial market and its investors",FALSE)),"neutral")</f>
        <v>neutral</v>
      </c>
    </row>
    <row r="631">
      <c r="A631" t="inlineStr">
        <is>
          <t>./articles/CBMiX2h0dHBzOi8vd3d3LmludmVzdG9wZWRpYS5jb20vdG9kYXktcy1tb3J0Z2FnZS1yYXRlcy1hbmQtdHJlbmRzLW1heS0zLTIwMjMtcmF0ZXMtZWRnZS11cC03NDg4MjQ30gEA?hl=en-US&amp;gl=US&amp;ceid=US%3Aen</t>
        </is>
      </c>
      <c r="B631" t="inlineStr">
        <is>
          <t>https://encrypted-tbn1.gstatic.com/faviconV2?url=https://www.investopedia.com&amp;client=NEWS_360&amp;size=96&amp;type=FAVICON&amp;fallback_opts=TYPE,SIZE,URL</t>
        </is>
      </c>
      <c r="C631" t="inlineStr">
        <is>
          <t>Investopedia</t>
        </is>
      </c>
      <c r="D631" t="inlineStr">
        <is>
          <t>Today's Mortgage Rates &amp; Trends - May 3, 2023: Rates Edge Up</t>
        </is>
      </c>
      <c r="E631" s="2" t="n">
        <v>45049.7278125</v>
      </c>
      <c r="F631" t="inlineStr">
        <is>
          <t>eng</t>
        </is>
      </c>
      <c r="G631" t="str">
        <f>IFERROR(ROWSDUMMYFUNCTION(CLASSIFY_OPENAI(D631,"positive; negative; neutral. based on the sentiment that the news represents for the financial market and its investors",FALSE)),"negative")</f>
        <v>negative</v>
      </c>
    </row>
    <row r="632">
      <c r="A632" t="inlineStr">
        <is>
          <t>./articles/CBMiUGh0dHBzOi8vbnlwb3N0LmNvbS8yMDIzLzA1LzAzL2plcy1zdGFsZXktYWxsZWdlZGx5LXJhcGVkLWplZmZyZXktZXBzdGVpbi12aWN0aW0v0gFUaHR0cHM6Ly9ueXBvc3QuY29tLzIwMjMvMDUvMDMvamVzLXN0YWxleS1hbGxlZ2VkbHktcmFwZWQtamVmZnJleS1lcHN0ZWluLXZpY3RpbS9hbXAv?hl=en-US&amp;gl=US&amp;ceid=US%3Aen</t>
        </is>
      </c>
      <c r="B632" t="inlineStr">
        <is>
          <t>https://encrypted-tbn3.gstatic.com/faviconV2?url=https://nypost.com&amp;client=NEWS_360&amp;size=96&amp;type=FAVICON&amp;fallback_opts=TYPE,SIZE,URL</t>
        </is>
      </c>
      <c r="C632" t="inlineStr">
        <is>
          <t>New York Post</t>
        </is>
      </c>
      <c r="D632" t="inlineStr">
        <is>
          <t>Jes Staley accused of 'aggressively' raping Jeffrey Epstein victim 'with his permission'</t>
        </is>
      </c>
      <c r="E632" s="2" t="n">
        <v>45049.7284722222</v>
      </c>
      <c r="F632" t="inlineStr">
        <is>
          <t>eng</t>
        </is>
      </c>
      <c r="G632" t="str">
        <f>IFERROR(ROWSDUMMYFUNCTION(CLASSIFY_OPENAI(D632,"positive; negative; neutral. based on the sentiment that the news represents for the financial market and its investors",FALSE)),"negative")</f>
        <v>negative</v>
      </c>
    </row>
    <row r="633">
      <c r="A633" t="inlineStr">
        <is>
          <t>./articles/CCAiCy13S3YwaHQ4dWFVmAEB?hl=en-US&amp;gl=US&amp;ceid=US%3Aen</t>
        </is>
      </c>
      <c r="B633" t="inlineStr">
        <is>
          <t>https://yt3.ggpht.com/7jUHEz4UBLqvmtFQAthsHAU8d5yOVRtf6CO-t-XwuDReks2GJbJ_gcPZdWnFUhIrv26EGzWk=s0-h14</t>
        </is>
      </c>
      <c r="C633" t="inlineStr">
        <is>
          <t>Yahoo Finance</t>
        </is>
      </c>
      <c r="D633" t="inlineStr">
        <is>
          <t>Yum! Brands CEO: 'We're now just starting to see the fruits' of AI</t>
        </is>
      </c>
      <c r="E633" s="2" t="n">
        <v>45049.728587963</v>
      </c>
      <c r="F633" t="inlineStr">
        <is>
          <t>eng</t>
        </is>
      </c>
      <c r="G633" t="str">
        <f>IFERROR(ROWSDUMMYFUNCTION(CLASSIFY_OPENAI(D633,"positive; negative; neutral. based on the sentiment that the news represents for the financial market and its investors",FALSE)),"positive")</f>
        <v>positive</v>
      </c>
    </row>
    <row r="634">
      <c r="A634" t="inlineStr">
        <is>
          <t>./articles/CBMiRGh0dHBzOi8vd3d3Lndhc2hpbmd0b25wb3N0LmNvbS9oZWFsdGgvMjAyMy8wNS8wMy9yc3YtdmFjY2luZS1hZHVsdHMv0gEA?hl=en-US&amp;gl=US&amp;ceid=US%3Aen</t>
        </is>
      </c>
      <c r="B634" t="inlineStr">
        <is>
          <t>https://encrypted-tbn3.gstatic.com/faviconV2?url=https://www.washingtonpost.com&amp;client=NEWS_360&amp;size=96&amp;type=FAVICON&amp;fallback_opts=TYPE,SIZE,URL</t>
        </is>
      </c>
      <c r="C634" t="inlineStr">
        <is>
          <t>The Washington Post</t>
        </is>
      </c>
      <c r="D634" t="inlineStr">
        <is>
          <t>First vaccine targeting RSV wins FDA approval. More are coming.</t>
        </is>
      </c>
      <c r="E634" s="2" t="n">
        <v>45049.7290740741</v>
      </c>
      <c r="F634" t="inlineStr">
        <is>
          <t>eng</t>
        </is>
      </c>
      <c r="G634" t="str">
        <f>IFERROR(ROWSDUMMYFUNCTION(CLASSIFY_OPENAI(D634,"positive; negative; neutral. based on the sentiment that the news represents for the financial market and its investors",FALSE)),"positive")</f>
        <v>positive</v>
      </c>
    </row>
    <row r="635">
      <c r="A635" t="inlineStr">
        <is>
          <t>./articles/CBMiW2h0dHBzOi8vd3d3LmRhaWx5Zm9yZXguY29tL2ZvcmV4LXRlY2huaWNhbC1hbmFseXNpcy8yMDIzLzA1L2dvbGQtZm9yZWNhc3QtMy1tYXktMjAyMy8xOTQ5ODnSAQA?hl=en-US&amp;gl=US&amp;ceid=US%3Aen</t>
        </is>
      </c>
      <c r="B635" t="inlineStr">
        <is>
          <t>https://encrypted-tbn0.gstatic.com/faviconV2?url=https://www.dailyforex.com&amp;client=NEWS_360&amp;size=96&amp;type=FAVICON&amp;fallback_opts=TYPE,SIZE,URL</t>
        </is>
      </c>
      <c r="C635" t="inlineStr">
        <is>
          <t>DailyForex.com</t>
        </is>
      </c>
      <c r="D635" t="inlineStr">
        <is>
          <t>Gold Forecast: Markets Continue to See Choppiness</t>
        </is>
      </c>
      <c r="E635" s="2" t="n">
        <v>45049.7293287037</v>
      </c>
      <c r="F635" t="inlineStr">
        <is>
          <t>eng</t>
        </is>
      </c>
      <c r="G635" t="str">
        <f>IFERROR(ROWSDUMMYFUNCTION(CLASSIFY_OPENAI(D635,"positive; negative; neutral. based on the sentiment that the news represents for the financial market and its investors",FALSE)),"neutral")</f>
        <v>neutral</v>
      </c>
    </row>
    <row r="636">
      <c r="A636" t="inlineStr">
        <is>
          <t>./articles/CCAiC0p4V0V6dUpjRnpRmAEB?hl=en-US&amp;gl=US&amp;ceid=US%3Aen</t>
        </is>
      </c>
      <c r="B636" t="inlineStr">
        <is>
          <t>https://yt3.ggpht.com/mKEUzCLXHHAiPlegiNtn-2U3D4cvMtL7zkkBOpZ0EJjuVbc5SE-k5L4vsrWqFJE02roT1cI0uQ=s0-h14</t>
        </is>
      </c>
      <c r="C636" t="inlineStr">
        <is>
          <t>Denver7</t>
        </is>
      </c>
      <c r="D636" t="inlineStr">
        <is>
          <t>Fight at Tesla charging station leads to deadly shooting at Edgewater Public Market, police say</t>
        </is>
      </c>
      <c r="E636" s="2" t="n">
        <v>45049.7296875</v>
      </c>
      <c r="F636" t="inlineStr">
        <is>
          <t>eng</t>
        </is>
      </c>
      <c r="G636" t="str">
        <f>IFERROR(ROWSDUMMYFUNCTION(CLASSIFY_OPENAI(D636,"positive; negative; neutral. based on the sentiment that the news represents for the financial market and its investors",FALSE)),"Negative")</f>
        <v>Negative</v>
      </c>
    </row>
    <row r="637">
      <c r="A637" t="inlineStr">
        <is>
          <t>./articles/CBMiZGh0dHBzOi8vd3d3LmJsb29tYmVyZy5jb20vbmV3cy9saXZlLWJsb2cvMjAyMy0wNS0wMy9mb21jLXJhdGUtZGVjaXNpb24tYW5kLWZlZC1jaGFpci1uZXdzLWNvbmZlcmVuY2XSAQA?hl=en-US&amp;gl=US&amp;ceid=US%3Aen</t>
        </is>
      </c>
      <c r="B637" t="inlineStr">
        <is>
          <t>https://encrypted-tbn1.gstatic.com/faviconV2?url=https://www.bloomberg.com&amp;client=NEWS_360&amp;size=96&amp;type=FAVICON&amp;fallback_opts=TYPE,SIZE,URL</t>
        </is>
      </c>
      <c r="C637" t="inlineStr">
        <is>
          <t>Bloomberg</t>
        </is>
      </c>
      <c r="D637" t="inlineStr">
        <is>
          <t>Fed Rate Decision Today: Live Updates on Policy Meeting, Powell’s Speech</t>
        </is>
      </c>
      <c r="E637" s="2" t="n">
        <v>45049.7298148148</v>
      </c>
      <c r="F637" t="inlineStr">
        <is>
          <t>eng</t>
        </is>
      </c>
      <c r="G637" t="str">
        <f>IFERROR(ROWSDUMMYFUNCTION(CLASSIFY_OPENAI(D637,"positive; negative; neutral. based on the sentiment that the news represents for the financial market and its investors",FALSE)),"neutral")</f>
        <v>neutral</v>
      </c>
    </row>
    <row r="638">
      <c r="A638" t="inlineStr">
        <is>
          <t>./articles/CBMibmh0dHBzOi8vd3d3LmJlbnppbmdhLmNvbS9tYXJrZXRzL29wdGlvbnMvMjMvMDUvMzIxOTM4NjQvdGhpcy1pcy13aGF0LXdoYWxlcy1hcmUtYmV0dGluZy1vbi1wZWxvdG9uLWludGVyYWN0aXZl0gEtaHR0cHM6Ly93d3cuYmVuemluZ2EuY29tL2FtcC9jb250ZW50LzMyMTkzODY0?hl=en-US&amp;gl=US&amp;ceid=US%3Aen</t>
        </is>
      </c>
      <c r="B638" t="inlineStr">
        <is>
          <t>https://encrypted-tbn3.gstatic.com/faviconV2?url=https://www.benzinga.com&amp;client=NEWS_360&amp;size=96&amp;type=FAVICON&amp;fallback_opts=TYPE,SIZE,URL</t>
        </is>
      </c>
      <c r="C638" t="inlineStr">
        <is>
          <t>Benzinga</t>
        </is>
      </c>
      <c r="D638" t="inlineStr">
        <is>
          <t>This Is What Whales Are Betting On Peloton Interactive - Peloton Interactive (NASDAQ:PTON)</t>
        </is>
      </c>
      <c r="E638" s="2" t="n">
        <v>45049.7300115741</v>
      </c>
      <c r="F638" t="inlineStr">
        <is>
          <t>eng</t>
        </is>
      </c>
      <c r="G638" t="str">
        <f>IFERROR(ROWSDUMMYFUNCTION(CLASSIFY_OPENAI(D638,"positive; negative; neutral. based on the sentiment that the news represents for the financial market and its investors",FALSE)),"neutral")</f>
        <v>neutral</v>
      </c>
    </row>
    <row r="639">
      <c r="A639" t="inlineStr">
        <is>
          <t>./articles/CBMiZWh0dHBzOi8vd3d3LnBjbWFnLmNvbS9uZXdzL2Jld2FyZS1haS1zY2Ftcy1tZXRhLWJsb2Nrcy0xMDAwLXBsdXMtbGlua3MtdGllZC10by1jaGF0Z3B0LXRoZW1lZC1tYWx3YXJl0gEA?hl=en-US&amp;gl=US&amp;ceid=US%3Aen</t>
        </is>
      </c>
      <c r="B639" t="inlineStr">
        <is>
          <t>https://encrypted-tbn0.gstatic.com/faviconV2?url=https://www.pcmag.com&amp;client=NEWS_360&amp;size=96&amp;type=FAVICON&amp;fallback_opts=TYPE,SIZE,URL</t>
        </is>
      </c>
      <c r="C639" t="inlineStr">
        <is>
          <t>PCMag</t>
        </is>
      </c>
      <c r="D639" t="inlineStr">
        <is>
          <t>Beware the AI Scams: Meta Blocks 1000+ Links Tied to ChatGPT-Themed Malware</t>
        </is>
      </c>
      <c r="E639" s="2" t="n">
        <v>45049.7300925926</v>
      </c>
      <c r="F639" t="inlineStr">
        <is>
          <t>eng</t>
        </is>
      </c>
      <c r="G639" t="str">
        <f>IFERROR(ROWSDUMMYFUNCTION(CLASSIFY_OPENAI(D639,"positive; negative; neutral. based on the sentiment that the news represents for the financial market and its investors",FALSE)),"negative")</f>
        <v>negative</v>
      </c>
    </row>
    <row r="640">
      <c r="A640" t="inlineStr">
        <is>
          <t>./articles/CBMiTWh0dHBzOi8vd3d3Lm1vcnRnYWdlbmV3c2RhaWx5LmNvbS9uZXdzLzA1MDMyMDIzLWJsYWNrLWtuaWdodC1tb3J0Z2FnZS1tb25pdG9y0gFCaHR0cHM6Ly9hbXAubW9ydGdhZ2VuZXdzZGFpbHkuY29tL2FydGljbGUvNjQ1MjhlODUyNjQyOWI1MGYxOGJkOTY0?hl=en-US&amp;gl=US&amp;ceid=US%3Aen</t>
        </is>
      </c>
      <c r="B640" t="inlineStr">
        <is>
          <t>https://encrypted-tbn1.gstatic.com/faviconV2?url=https://www.mortgagenewsdaily.com&amp;client=NEWS_360&amp;size=96&amp;type=FAVICON&amp;fallback_opts=TYPE,SIZE,URL</t>
        </is>
      </c>
      <c r="C640" t="inlineStr">
        <is>
          <t>Mortgage News Daily</t>
        </is>
      </c>
      <c r="D640" t="inlineStr">
        <is>
          <t>Inventory Woes Help Boost Home Prices in March.</t>
        </is>
      </c>
      <c r="E640" s="2" t="n">
        <v>45049.7311921296</v>
      </c>
      <c r="F640" t="inlineStr">
        <is>
          <t>eng</t>
        </is>
      </c>
      <c r="G640" t="str">
        <f>IFERROR(ROWSDUMMYFUNCTION(CLASSIFY_OPENAI(D640,"positive; negative; neutral. based on the sentiment that the news represents for the financial market and its investors",FALSE)),"positive")</f>
        <v>positive</v>
      </c>
    </row>
    <row r="641">
      <c r="A641" t="inlineStr">
        <is>
          <t>./articles/CBMicWh0dHBzOi8vd3d3LnJldXRlcnMuY29tL21hcmtldHMvY29tbW9kaXRpZXMvZ29sZC1wcmljZXMtc3RlYWR5LXdpdGgtbWFya2V0LWZvY3VzLXVzLWZlZC1yYXRlLWRlY2lzaW9uLTIwMjMtMDUtMDMv0gEA?hl=en-US&amp;gl=US&amp;ceid=US%3Aen</t>
        </is>
      </c>
      <c r="B641" t="inlineStr">
        <is>
          <t>https://encrypted-tbn2.gstatic.com/faviconV2?url=https://www.reuters.com&amp;client=NEWS_360&amp;size=96&amp;type=FAVICON&amp;fallback_opts=TYPE,SIZE,URL</t>
        </is>
      </c>
      <c r="C641" t="inlineStr">
        <is>
          <t>Reuters</t>
        </is>
      </c>
      <c r="D641" t="inlineStr">
        <is>
          <t>Gold gains on weaker dollar ahead of Fed rate verdict</t>
        </is>
      </c>
      <c r="E641" s="2" t="n">
        <v>45049.73125</v>
      </c>
      <c r="F641" t="inlineStr">
        <is>
          <t>eng</t>
        </is>
      </c>
      <c r="G641" t="str">
        <f>IFERROR(ROWSDUMMYFUNCTION(CLASSIFY_OPENAI(D641,"positive; negative; neutral. based on the sentiment that the news represents for the financial market and its investors",FALSE)),"positive")</f>
        <v>positive</v>
      </c>
    </row>
    <row r="642">
      <c r="A642" t="inlineStr">
        <is>
          <t>./articles/CBMiX2h0dHBzOi8vd3d3LmZveGJ1c2luZXNzLmNvbS9saWZlc3R5bGUvYWlyYm5iLWVuaGFuY2VzLXByaXZhdGUtcm9vbS1zdGF5cy1hbWlkLXVuY2VydGFpbi1lY29ub2150gFjaHR0cHM6Ly93d3cuZm94YnVzaW5lc3MuY29tL2xpZmVzdHlsZS9haXJibmItZW5oYW5jZXMtcHJpdmF0ZS1yb29tLXN0YXlzLWFtaWQtdW5jZXJ0YWluLWVjb25vbXkuYW1w?hl=en-US&amp;gl=US&amp;ceid=US%3Aen</t>
        </is>
      </c>
      <c r="B642" t="inlineStr">
        <is>
          <t>https://encrypted-tbn1.gstatic.com/faviconV2?url=https://www.foxbusiness.com&amp;client=NEWS_360&amp;size=96&amp;type=FAVICON&amp;fallback_opts=TYPE,SIZE,URL</t>
        </is>
      </c>
      <c r="C642" t="inlineStr">
        <is>
          <t>Fox Business</t>
        </is>
      </c>
      <c r="D642" t="inlineStr">
        <is>
          <t>Airbnb enhances private room stays amid uncertain economy</t>
        </is>
      </c>
      <c r="E642" s="2" t="n">
        <v>45049.7332060185</v>
      </c>
      <c r="F642" t="inlineStr">
        <is>
          <t>eng</t>
        </is>
      </c>
      <c r="G642" t="str">
        <f>IFERROR(ROWSDUMMYFUNCTION(CLASSIFY_OPENAI(D642,"positive; negative; neutral. based on the sentiment that the news represents for the financial market and its investors",FALSE)),"neutral")</f>
        <v>neutral</v>
      </c>
    </row>
    <row r="643">
      <c r="A643" t="inlineStr">
        <is>
          <t>./articles/CBMiaGh0dHBzOi8vYXBuZXdzLmNvbS9hcnRpY2xlL2ZhY2Vib29rLWtpZHMtbWVzc2VuZ2VyLWZ0Yy1wcml2YWN5LWNoaWxkcmVuLTYxNThhYTU5ZGVlMjVjNDczZTQ5ZjdkZjE2ZjUwMmVj0gEA?hl=en-US&amp;gl=US&amp;ceid=US%3Aen</t>
        </is>
      </c>
      <c r="B643" t="inlineStr">
        <is>
          <t>https://encrypted-tbn2.gstatic.com/faviconV2?url=https://apnews.com&amp;client=NEWS_360&amp;size=96&amp;type=FAVICON&amp;fallback_opts=TYPE,SIZE,URL</t>
        </is>
      </c>
      <c r="C643" t="inlineStr">
        <is>
          <t>The Associated Press</t>
        </is>
      </c>
      <c r="D643" t="inlineStr">
        <is>
          <t>Facebook misled parents, failed to guard kids' privacy, regulators say</t>
        </is>
      </c>
      <c r="E643" s="2" t="n">
        <v>45049.734375</v>
      </c>
      <c r="F643" t="inlineStr">
        <is>
          <t>eng</t>
        </is>
      </c>
      <c r="G643" t="str">
        <f>IFERROR(ROWSDUMMYFUNCTION(CLASSIFY_OPENAI(D643,"positive; negative; neutral. based on the sentiment that the news represents for the financial market and its investors",FALSE)),"negative")</f>
        <v>negative</v>
      </c>
    </row>
    <row r="644">
      <c r="A644" t="inlineStr">
        <is>
          <t>./articles/CBMifGh0dHBzOi8vbWFya2V0cy5idXNpbmVzc2luc2lkZXIuY29tL25ld3MvY3VycmVuY2llcy9wYXVsLWtydWdtYW4tZWNvbm9teS1kZWJ0LWNlaWxpbmctY3Jpc2lzLXNvbHV0aW9uLTEtdHJpbGxpb24tY29pbi0yMDIzLTXSAYABaHR0cHM6Ly9tYXJrZXRzLmJ1c2luZXNzaW5zaWRlci5jb20vbmV3cy9jdXJyZW5jaWVzL3BhdWwta3J1Z21hbi1lY29ub215LWRlYnQtY2VpbGluZy1jcmlzaXMtc29sdXRpb24tMS10cmlsbGlvbi1jb2luLTIwMjMtNT9hbXA?hl=en-US&amp;gl=US&amp;ceid=US%3Aen</t>
        </is>
      </c>
      <c r="B644" t="inlineStr">
        <is>
          <t>https://encrypted-tbn0.gstatic.com/faviconV2?url=https://markets.businessinsider.com&amp;client=NEWS_360&amp;size=96&amp;type=FAVICON&amp;fallback_opts=TYPE,SIZE,URL</t>
        </is>
      </c>
      <c r="C644" t="inlineStr">
        <is>
          <t>Markets Insider</t>
        </is>
      </c>
      <c r="D644" t="inlineStr">
        <is>
          <t>US debt crisis: Paul Krugman says $1 trillion coin isn't inflationary</t>
        </is>
      </c>
      <c r="E644" s="2" t="n">
        <v>45049.7354166667</v>
      </c>
      <c r="F644" t="inlineStr">
        <is>
          <t>eng</t>
        </is>
      </c>
      <c r="G644" t="str">
        <f>IFERROR(ROWSDUMMYFUNCTION(CLASSIFY_OPENAI(D644,"positive; negative; neutral. based on the sentiment that the news represents for the financial market and its investors",FALSE)),"neutral")</f>
        <v>neutral</v>
      </c>
    </row>
    <row r="645">
      <c r="A645" t="inlineStr">
        <is>
          <t>./articles/CBMiUmh0dHBzOi8vbnlwb3N0LmNvbS8yMDIzLzA1LzAzL2Vsb24tbXVzay10aHJlYXRlbnMtdG8tcmVhc3NpZ24tbnBycy10d2l0dGVyLWhhbmRsZS_SAVZodHRwczovL255cG9zdC5jb20vMjAyMy8wNS8wMy9lbG9uLW11c2stdGhyZWF0ZW5zLXRvLXJlYXNzaWduLW5wcnMtdHdpdHRlci1oYW5kbGUvYW1wLw?hl=en-US&amp;gl=US&amp;ceid=US%3Aen</t>
        </is>
      </c>
      <c r="B645" t="inlineStr">
        <is>
          <t>https://encrypted-tbn3.gstatic.com/faviconV2?url=https://nypost.com&amp;client=NEWS_360&amp;size=96&amp;type=FAVICON&amp;fallback_opts=TYPE,SIZE,URL</t>
        </is>
      </c>
      <c r="C645" t="inlineStr">
        <is>
          <t>New York Post</t>
        </is>
      </c>
      <c r="D645" t="inlineStr">
        <is>
          <t>Elon Musk threatens to reassign NPR's Twitter handle as feud escalates</t>
        </is>
      </c>
      <c r="E645" s="2" t="n">
        <v>45049.7364467593</v>
      </c>
      <c r="F645" t="inlineStr">
        <is>
          <t>eng</t>
        </is>
      </c>
      <c r="G645" t="str">
        <f>IFERROR(ROWSDUMMYFUNCTION(CLASSIFY_OPENAI(D645,"positive; negative; neutral. based on the sentiment that the news represents for the financial market and its investors",FALSE)),"neutral")</f>
        <v>neutral</v>
      </c>
    </row>
    <row r="646">
      <c r="A646" t="inlineStr">
        <is>
          <t>./articles/CCAiCzdKZ0hRNm5jNTQ4mAEB?hl=en-US&amp;gl=US&amp;ceid=US%3Aen</t>
        </is>
      </c>
      <c r="B646" t="inlineStr">
        <is>
          <t>https://yt3.ggpht.com/-kcohSPXknvrybix3K6ayjkT3_vn0Hily7cED3KwrlYzXYNzTXrgmg4ea04Yurmzkgk04A6j3Rg=s0-h14</t>
        </is>
      </c>
      <c r="C646" t="inlineStr">
        <is>
          <t>Bloomberg Television</t>
        </is>
      </c>
      <c r="D646" t="inlineStr">
        <is>
          <t>Fed Day | Bloomberg Surveillance 05/03/23</t>
        </is>
      </c>
      <c r="E646" s="2" t="n">
        <v>45049.7379398148</v>
      </c>
      <c r="F646" t="inlineStr">
        <is>
          <t>eng</t>
        </is>
      </c>
      <c r="G646" t="str">
        <f>IFERROR(ROWSDUMMYFUNCTION(CLASSIFY_OPENAI(D646,"positive; negative; neutral. based on the sentiment that the news represents for the financial market and its investors",FALSE)),"neutral")</f>
        <v>neutral</v>
      </c>
    </row>
    <row r="647">
      <c r="A647" t="inlineStr">
        <is>
          <t>./articles/CBMiswFodHRwczovL3d3dy5raXRjby5jb20vbmV3cy8yMDIzLTA1LTAzL0RlYnQtY2VpbGluZy1pbXBhc3NlLVUtUy1pcy1vbmx5LWEtZmV3LWN5Y2xlcy1hd2F5LWZyb20tdXNpbmctbGVnYWwtbG9vcGhvbGVzLWxpa2UtbWludGluZy0xLXRyaWxsaW9uLXBsYXRpbnVtLWNvaW4tdG8tYXZvaWQtZGVmYXVsdC1SQkMuaHRtbNIBAA?hl=en-US&amp;gl=US&amp;ceid=US%3Aen</t>
        </is>
      </c>
      <c r="B647" t="inlineStr">
        <is>
          <t>https://encrypted-tbn1.gstatic.com/faviconV2?url=https://www.kitco.com&amp;client=NEWS_360&amp;size=96&amp;type=FAVICON&amp;fallback_opts=TYPE,SIZE,URL</t>
        </is>
      </c>
      <c r="C647" t="inlineStr">
        <is>
          <t>Kitco NEWS</t>
        </is>
      </c>
      <c r="D647" t="inlineStr">
        <is>
          <t>Debt ceiling impasse: U.S. is only a few cycles away from using legal loopholes like minting $1 trillion platinum coin to avoid default - RBC</t>
        </is>
      </c>
      <c r="E647" s="2" t="n">
        <v>45049.7381944444</v>
      </c>
      <c r="F647" t="inlineStr">
        <is>
          <t>eng</t>
        </is>
      </c>
      <c r="G647" t="str">
        <f>IFERROR(ROWSDUMMYFUNCTION(CLASSIFY_OPENAI(D647,"positive; negative; neutral. based on the sentiment that the news represents for the financial market and its investors",FALSE)),"neutral")</f>
        <v>neutral</v>
      </c>
    </row>
    <row r="648">
      <c r="A648" t="inlineStr">
        <is>
          <t>./articles/CBMie2h0dHBzOi8vYXJzdGVjaG5pY2EuY29tL3RlY2gtcG9saWN5LzIwMjMvMDUvZnRjLXNheXMtZmFjZWJvb2stdmlvbGF0ZWQtcHJpdmFjeS1vcmRlci1wcm9wb3Nlcy1iYW4tb24tbW9uZXRpemluZy15b3V0aC1kYXRhL9IBf2h0dHBzOi8vYXJzdGVjaG5pY2EuY29tL3RlY2gtcG9saWN5LzIwMjMvMDUvZnRjLXNheXMtZmFjZWJvb2stdmlvbGF0ZWQtcHJpdmFjeS1vcmRlci1wcm9wb3Nlcy1iYW4tb24tbW9uZXRpemluZy15b3V0aC1kYXRhL2FtcC8?hl=en-US&amp;gl=US&amp;ceid=US%3Aen</t>
        </is>
      </c>
      <c r="B648" t="inlineStr">
        <is>
          <t>https://encrypted-tbn0.gstatic.com/faviconV2?url=https://arstechnica.com&amp;client=NEWS_360&amp;size=96&amp;type=FAVICON&amp;fallback_opts=TYPE,SIZE,URL</t>
        </is>
      </c>
      <c r="C648" t="inlineStr">
        <is>
          <t>Ars Technica</t>
        </is>
      </c>
      <c r="D648" t="inlineStr">
        <is>
          <t>Facebook furious at FTC after agency proposes ban on monetizing youth data</t>
        </is>
      </c>
      <c r="E648" s="2" t="n">
        <v>45049.7389351852</v>
      </c>
      <c r="F648" t="inlineStr">
        <is>
          <t>eng</t>
        </is>
      </c>
      <c r="G648" t="str">
        <f>IFERROR(ROWSDUMMYFUNCTION(CLASSIFY_OPENAI(D648,"positive; negative; neutral. based on the sentiment that the news represents for the financial market and its investors",FALSE)),"Negative")</f>
        <v>Negative</v>
      </c>
    </row>
    <row r="649">
      <c r="A649" t="inlineStr">
        <is>
          <t>./articles/CBMitQFodHRwczovL3d3dy5ib3plbWFuZGFpbHljaHJvbmljbGUuY29tL25ld3MvYnVzaW5lc3MvZGF2ZXMtc3VzaGktZm9vZC1wb2lzb25pbmctb3V0YnJlYWstc2lja2Vucy0zMC1tb3JlbC1tdXNocm9vbXMtcG9zc2libGUtY3VscHJpdC9hcnRpY2xlX2YxYzZlNDQwLWU5ZDAtMTFlZC1iNTI0LTdmZWNmNWE1ZDllYi5odG1s0gG5AWh0dHBzOi8vd3d3LmJvemVtYW5kYWlseWNocm9uaWNsZS5jb20vbmV3cy9idXNpbmVzcy9kYXZlcy1zdXNoaS1mb29kLXBvaXNvbmluZy1vdXRicmVhay1zaWNrZW5zLTMwLW1vcmVsLW11c2hyb29tcy1wb3NzaWJsZS1jdWxwcml0L2FydGljbGVfZjFjNmU0NDAtZTlkMC0xMWVkLWI1MjQtN2ZlY2Y1YTVkOWViLmFtcC5odG1s?hl=en-US&amp;gl=US&amp;ceid=US%3Aen</t>
        </is>
      </c>
      <c r="B649" t="inlineStr">
        <is>
          <t>https://encrypted-tbn1.gstatic.com/faviconV2?url=https://www.bozemandailychronicle.com&amp;client=NEWS_360&amp;size=96&amp;type=FAVICON&amp;fallback_opts=TYPE,SIZE,URL</t>
        </is>
      </c>
      <c r="C649" t="inlineStr">
        <is>
          <t>Bozeman Daily Chronicle</t>
        </is>
      </c>
      <c r="D649" t="inlineStr">
        <is>
          <t>Dave's Sushi food poisoning outbreak sickens 30; morel mushrooms possible culprit</t>
        </is>
      </c>
      <c r="E649" s="2" t="n">
        <v>45049.7395833333</v>
      </c>
      <c r="F649" t="inlineStr">
        <is>
          <t>eng</t>
        </is>
      </c>
      <c r="G649" t="str">
        <f>IFERROR(ROWSDUMMYFUNCTION(CLASSIFY_OPENAI(D649,"positive; negative; neutral. based on the sentiment that the news represents for the financial market and its investors",FALSE)),"negative")</f>
        <v>negative</v>
      </c>
    </row>
    <row r="650">
      <c r="A650" t="inlineStr">
        <is>
          <t>./articles/CBMiVmh0dHBzOi8vd3d3LmZvb2wuY29tL2ludmVzdGluZy8yMDIzLzA1LzAzL2RhcmRlbi1yZXN0YXVyYW50cy1idXlpbmctcnV0aHMtaG9zcGl0YWxpdHkv0gEA?hl=en-US&amp;gl=US&amp;ceid=US%3Aen</t>
        </is>
      </c>
      <c r="B650" t="inlineStr">
        <is>
          <t>https://encrypted-tbn2.gstatic.com/faviconV2?url=https://www.fool.com&amp;client=NEWS_360&amp;size=96&amp;type=FAVICON&amp;fallback_opts=TYPE,SIZE,URL</t>
        </is>
      </c>
      <c r="C650" t="inlineStr">
        <is>
          <t>The Motley Fool</t>
        </is>
      </c>
      <c r="D650" t="inlineStr">
        <is>
          <t>Ruth's Hospitality Stock Soared Today on Darden Restaurants Buyout Deal</t>
        </is>
      </c>
      <c r="E650" s="2" t="n">
        <v>45049.7402777778</v>
      </c>
      <c r="F650" t="inlineStr">
        <is>
          <t>eng</t>
        </is>
      </c>
      <c r="G650" t="str">
        <f>IFERROR(ROWSDUMMYFUNCTION(CLASSIFY_OPENAI(D650,"positive; negative; neutral. based on the sentiment that the news represents for the financial market and its investors",FALSE)),"Positive")</f>
        <v>Positive</v>
      </c>
    </row>
    <row r="651">
      <c r="A651" t="inlineStr">
        <is>
          <t>./articles/CBMiTWh0dHBzOi8vd3d3Lm5iY25ld3MuY29tL2hlYWx0aC9oZWFsdGgtbmV3cy9mZGEtYXBwcm92ZXMtcnN2LXZhY2NpbmUtcmNuYTgyNDYx0gEqaHR0cHM6Ly93d3cubmJjbmV3cy5jb20vbmV3cy9hbXAvcmNuYTgyNDYx?hl=en-US&amp;gl=US&amp;ceid=US%3Aen</t>
        </is>
      </c>
      <c r="B651" t="inlineStr">
        <is>
          <t>https://encrypted-tbn1.gstatic.com/faviconV2?url=https://www.nbcnews.com&amp;client=NEWS_360&amp;size=96&amp;type=FAVICON&amp;fallback_opts=TYPE,SIZE,URL</t>
        </is>
      </c>
      <c r="C651" t="inlineStr">
        <is>
          <t>NBC News</t>
        </is>
      </c>
      <c r="D651" t="inlineStr">
        <is>
          <t>FDA approves RSV vaccine for adults ages 60 and up</t>
        </is>
      </c>
      <c r="E651" s="2" t="n">
        <v>45049.7404976852</v>
      </c>
      <c r="F651" t="inlineStr">
        <is>
          <t>eng</t>
        </is>
      </c>
      <c r="G651" t="str">
        <f>IFERROR(ROWSDUMMYFUNCTION(CLASSIFY_OPENAI(D651,"positive; negative; neutral. based on the sentiment that the news represents for the financial market and its investors",FALSE)),"positive")</f>
        <v>positive</v>
      </c>
    </row>
    <row r="652">
      <c r="A652" t="inlineStr">
        <is>
          <t>./articles/CBMiVWh0dHBzOi8vd3d3LmJ1c2luZXNzaW5zaWRlci5jb20vZ3VpZGVzL2RlYWxzL2Jlc3QtYW1hem9uLXBldC1kYXktZGVhbHMtMjAyMy1maW5hbC1kYXnSAVlodHRwczovL3d3dy5idXNpbmVzc2luc2lkZXIuY29tL2d1aWRlcy9kZWFscy9iZXN0LWFtYXpvbi1wZXQtZGF5LWRlYWxzLTIwMjMtZmluYWwtZGF5P2FtcA?hl=en-US&amp;gl=US&amp;ceid=US%3Aen</t>
        </is>
      </c>
      <c r="B652" t="inlineStr">
        <is>
          <t>https://encrypted-tbn3.gstatic.com/faviconV2?url=https://www.businessinsider.com&amp;client=NEWS_360&amp;size=96&amp;type=FAVICON&amp;fallback_opts=TYPE,SIZE,URL</t>
        </is>
      </c>
      <c r="C652" t="inlineStr">
        <is>
          <t>Business Insider</t>
        </is>
      </c>
      <c r="D652" t="inlineStr">
        <is>
          <t>19 Amazon Pet Day deal highlights from our pet-owning staff</t>
        </is>
      </c>
      <c r="E652" s="2" t="n">
        <v>45049.7416666667</v>
      </c>
      <c r="F652" t="inlineStr">
        <is>
          <t>eng</t>
        </is>
      </c>
      <c r="G652" t="str">
        <f>IFERROR(ROWSDUMMYFUNCTION(CLASSIFY_OPENAI(D652,"positive; negative; neutral. based on the sentiment that the news represents for the financial market and its investors",FALSE)),"neutral")</f>
        <v>neutral</v>
      </c>
    </row>
    <row r="653">
      <c r="A653" t="inlineStr">
        <is>
          <t>./articles/CCAiC1RXSnc3blcwN3pjmAEB?hl=en-US&amp;gl=US&amp;ceid=US%3Aen</t>
        </is>
      </c>
      <c r="B653" t="inlineStr">
        <is>
          <t>https://yt3.ggpht.com/XChID12vUo_65liAk__t90R9BmJ88KU_Hh28EvTaIBrpoinxJDRnG-60c2vVJr7lC3TSebbKRw=s0-h14</t>
        </is>
      </c>
      <c r="C653" t="inlineStr">
        <is>
          <t>Firstpost</t>
        </is>
      </c>
      <c r="D653" t="inlineStr">
        <is>
          <t>After First Republic Collapse, US Bank Stocks Tank | Vantage with Palki Sharma</t>
        </is>
      </c>
      <c r="E653" s="2" t="n">
        <v>45049.7430555556</v>
      </c>
      <c r="F653" t="inlineStr">
        <is>
          <t>eng</t>
        </is>
      </c>
      <c r="G653" t="str">
        <f>IFERROR(ROWSDUMMYFUNCTION(CLASSIFY_OPENAI(D653,"positive; negative; neutral. based on the sentiment that the news represents for the financial market and its investors",FALSE)),"negative")</f>
        <v>negative</v>
      </c>
    </row>
    <row r="654">
      <c r="A654" t="inlineStr">
        <is>
          <t>./articles/CBMibGh0dHBzOi8vd3d3Lm5leHRnb3YuY29tL2VtZXJnaW5nLXRlY2gvMjAyMy8wNS93aGl0ZS1ob3VzZS1ob2xkLWZyYW5rLWRpc2N1c3Npb24tdG9wLWFpLWNlb3MtdGh1cnNkYXkvMzg1OTI5L9IBAA?hl=en-US&amp;gl=US&amp;ceid=US%3Aen</t>
        </is>
      </c>
      <c r="B654" t="inlineStr">
        <is>
          <t>https://encrypted-tbn2.gstatic.com/faviconV2?url=https://www.nextgov.com&amp;client=NEWS_360&amp;size=96&amp;type=FAVICON&amp;fallback_opts=TYPE,SIZE,URL</t>
        </is>
      </c>
      <c r="C654" t="inlineStr">
        <is>
          <t>Nextgov</t>
        </is>
      </c>
      <c r="D654" t="inlineStr">
        <is>
          <t>White House to Hold 'Frank' Discussion With Top AI CEOs Thursday</t>
        </is>
      </c>
      <c r="E654" s="2" t="n">
        <v>45049.74375</v>
      </c>
      <c r="F654" t="inlineStr">
        <is>
          <t>eng</t>
        </is>
      </c>
      <c r="G654" t="str">
        <f>IFERROR(ROWSDUMMYFUNCTION(CLASSIFY_OPENAI(D654,"positive; negative; neutral. based on the sentiment that the news represents for the financial market and its investors",FALSE)),"neutral")</f>
        <v>neutral</v>
      </c>
    </row>
    <row r="655">
      <c r="A655" t="inlineStr">
        <is>
          <t>./articles/CBMiR2h0dHBzOi8vd3d3LnRpcHJhbmtzLmNvbS9uZXdzL2VzdGVlLWxhdWRlci1jcmF0ZXJzLW9uLXdlYWtlbmVkLWd1aWRhbmNl0gEA?hl=en-US&amp;gl=US&amp;ceid=US%3Aen</t>
        </is>
      </c>
      <c r="B655" t="inlineStr">
        <is>
          <t>https://encrypted-tbn2.gstatic.com/faviconV2?url=https://www.tipranks.com&amp;client=NEWS_360&amp;size=96&amp;type=FAVICON&amp;fallback_opts=TYPE,SIZE,URL</t>
        </is>
      </c>
      <c r="C655" t="inlineStr">
        <is>
          <t>TipRanks</t>
        </is>
      </c>
      <c r="D655" t="inlineStr">
        <is>
          <t>Estee Lauder Craters on Weakened Guidance</t>
        </is>
      </c>
      <c r="E655" s="2" t="n">
        <v>45049.7447916667</v>
      </c>
      <c r="F655" t="inlineStr">
        <is>
          <t>eng</t>
        </is>
      </c>
      <c r="G655" t="str">
        <f>IFERROR(ROWSDUMMYFUNCTION(CLASSIFY_OPENAI(D655,"positive; negative; neutral. based on the sentiment that the news represents for the financial market and its investors",FALSE)),"negative")</f>
        <v>negative</v>
      </c>
    </row>
    <row r="656">
      <c r="A656" t="inlineStr">
        <is>
          <t>./articles/CBMidWh0dHBzOi8vd3d3LnJldXRlcnMuY29tL21hcmtldHMvdXMvdXMtc2VjLWFkb3B0cy1uZXctcnVsZXMtYXJvdW5kLXByaXZhdGUtZnVuZC1kaXNjbG9zdXJlcy1zaGFyZS1idXliYWNrcy0yMDIzLTA1LTAzL9IBAA?hl=en-US&amp;gl=US&amp;ceid=US%3Aen</t>
        </is>
      </c>
      <c r="B656" t="inlineStr">
        <is>
          <t>https://encrypted-tbn2.gstatic.com/faviconV2?url=https://www.reuters.com&amp;client=NEWS_360&amp;size=96&amp;type=FAVICON&amp;fallback_opts=TYPE,SIZE,URL</t>
        </is>
      </c>
      <c r="C656" t="inlineStr">
        <is>
          <t>Reuters</t>
        </is>
      </c>
      <c r="D656" t="inlineStr">
        <is>
          <t>U.S. SEC adopts new rules around private fund disclosures, share buybacks</t>
        </is>
      </c>
      <c r="E656" s="2" t="n">
        <v>45049.7451388889</v>
      </c>
      <c r="F656" t="inlineStr">
        <is>
          <t>eng</t>
        </is>
      </c>
      <c r="G656" t="str">
        <f>IFERROR(ROWSDUMMYFUNCTION(CLASSIFY_OPENAI(D656,"positive; negative; neutral. based on the sentiment that the news represents for the financial market and its investors",FALSE)),"neutral")</f>
        <v>neutral</v>
      </c>
    </row>
    <row r="657">
      <c r="A657" t="inlineStr">
        <is>
          <t>./articles/CBMiXGh0dHBzOi8vd3d3Lm1hcmtldHdhdGNoLmNvbS9zdG9yeS9nb2xkLWZ1dHVyZXMtdGFsbHktYS1zZWNvbmQtc3RyYWlnaHQtc2Vzc2lvbi1nYWluLTlkNGM1NmM00gFgaHR0cHM6Ly93d3cubWFya2V0d2F0Y2guY29tL2FtcC9zdG9yeS9nb2xkLWZ1dHVyZXMtdGFsbHktYS1zZWNvbmQtc3RyYWlnaHQtc2Vzc2lvbi1nYWluLTlkNGM1NmM0?hl=en-US&amp;gl=US&amp;ceid=US%3Aen</t>
        </is>
      </c>
      <c r="B657" t="inlineStr">
        <is>
          <t>https://encrypted-tbn1.gstatic.com/faviconV2?url=https://www.marketwatch.com&amp;client=NEWS_360&amp;size=96&amp;type=FAVICON&amp;fallback_opts=TYPE,SIZE,URL</t>
        </is>
      </c>
      <c r="C657" t="inlineStr">
        <is>
          <t>MarketWatch</t>
        </is>
      </c>
      <c r="D657" t="inlineStr">
        <is>
          <t>Gold futures tally a second straight session gain</t>
        </is>
      </c>
      <c r="E657" s="2" t="n">
        <v>45049.7458333333</v>
      </c>
      <c r="F657" t="inlineStr">
        <is>
          <t>eng</t>
        </is>
      </c>
      <c r="G657" t="str">
        <f>IFERROR(ROWSDUMMYFUNCTION(CLASSIFY_OPENAI(D657,"positive; negative; neutral. based on the sentiment that the news represents for the financial market and its investors",FALSE)),"positive")</f>
        <v>positive</v>
      </c>
    </row>
    <row r="658">
      <c r="A658" t="inlineStr">
        <is>
          <t>./articles/CBMiamh0dHBzOi8vd3d3LmFsLmNvbS9saWZlLzIwMjMvMDUvYmVzdC1hbWF6b24tcGV0LWRheS1kZWFscy1vbi1kcmlua2luZy1mb3VudGFpbnMtYW5kLWF1dG9tYXRpYy1mZWVkZXJzLmh0bWzSAQA?hl=en-US&amp;gl=US&amp;ceid=US%3Aen</t>
        </is>
      </c>
      <c r="B658" t="inlineStr">
        <is>
          <t>https://encrypted-tbn0.gstatic.com/faviconV2?url=https://www.al.com&amp;client=NEWS_360&amp;size=96&amp;type=FAVICON&amp;fallback_opts=TYPE,SIZE,URL</t>
        </is>
      </c>
      <c r="C658" t="inlineStr">
        <is>
          <t>AL.com</t>
        </is>
      </c>
      <c r="D658" t="inlineStr">
        <is>
          <t>Best Amazon Pet Day deals on drinking fountains and automatic feeders</t>
        </is>
      </c>
      <c r="E658" s="2" t="n">
        <v>45049.7465277778</v>
      </c>
      <c r="F658" t="inlineStr">
        <is>
          <t>eng</t>
        </is>
      </c>
      <c r="G658" t="str">
        <f>IFERROR(ROWSDUMMYFUNCTION(CLASSIFY_OPENAI(D658,"positive; negative; neutral. based on the sentiment that the news represents for the financial market and its investors",FALSE)),"positive")</f>
        <v>positive</v>
      </c>
    </row>
    <row r="659">
      <c r="A659" t="inlineStr">
        <is>
          <t>./articles/CBMiaGh0dHBzOi8vd3d3LmNyYWluc2RldHJvaXQuY29tL2Vjb25vbWljLWRldmVsb3BtZW50L25vcndlZ2lhbi1oeWRyb2dlbi1jb21wYW55LWxvY2F0ZS00MDBtLXBsYW50LW1pY2hpZ2Fu0gEA?hl=en-US&amp;gl=US&amp;ceid=US%3Aen</t>
        </is>
      </c>
      <c r="B659" t="inlineStr">
        <is>
          <t>https://encrypted-tbn0.gstatic.com/faviconV2?url=https://www.crainsdetroit.com&amp;client=NEWS_360&amp;size=96&amp;type=FAVICON&amp;fallback_opts=TYPE,SIZE,URL</t>
        </is>
      </c>
      <c r="C659" t="inlineStr">
        <is>
          <t>Crain's Detroit Business</t>
        </is>
      </c>
      <c r="D659" t="inlineStr">
        <is>
          <t>Norwegian hydrogen company to locate $400M plant in Michigan</t>
        </is>
      </c>
      <c r="E659" s="2" t="n">
        <v>45049.747025463</v>
      </c>
      <c r="F659" t="inlineStr">
        <is>
          <t>eng</t>
        </is>
      </c>
      <c r="G659" t="str">
        <f>IFERROR(ROWSDUMMYFUNCTION(CLASSIFY_OPENAI(D659,"positive; negative; neutral. based on the sentiment that the news represents for the financial market and its investors",FALSE)),"positive")</f>
        <v>positive</v>
      </c>
    </row>
    <row r="660">
      <c r="A660" t="inlineStr">
        <is>
          <t>./articles/CBMiY2h0dHBzOi8vcGF0Y2guY29tL2NhbGlmb3JuaWEvYWNyb3NzLWNhL25ldy1jYS1ob3NwaXRhbC1zYWZldHktcmF0aW5ncy1yZWxlYXNlZC0yLWdldC1mLWdyYWRlLTk1LWdldNIBcmh0dHBzOi8vcGF0Y2guY29tL2NhbGlmb3JuaWEvYWNyb3NzLWNhL2FtcC8zMTM1ODc4Ni9uZXctY2EtaG9zcGl0YWwtc2FmZXR5LXJhdGluZ3MtcmVsZWFzZWQtMi1nZXQtZi1ncmFkZS05NS1nZXQtYQ?hl=en-US&amp;gl=US&amp;ceid=US%3Aen</t>
        </is>
      </c>
      <c r="B660" t="inlineStr">
        <is>
          <t>https://encrypted-tbn3.gstatic.com/faviconV2?url=https://patch.com&amp;client=NEWS_360&amp;size=96&amp;type=FAVICON&amp;fallback_opts=TYPE,SIZE,URL</t>
        </is>
      </c>
      <c r="C660" t="inlineStr">
        <is>
          <t>Patch</t>
        </is>
      </c>
      <c r="D660" t="inlineStr">
        <is>
          <t>New CA Hospital Safety Ratings Released: 2 Get F Grade, 95 Get A</t>
        </is>
      </c>
      <c r="E660" s="2" t="n">
        <v>45049.7478935185</v>
      </c>
      <c r="F660" t="inlineStr">
        <is>
          <t>eng</t>
        </is>
      </c>
      <c r="G660" t="str">
        <f>IFERROR(ROWSDUMMYFUNCTION(CLASSIFY_OPENAI(D660,"positive; negative; neutral. based on the sentiment that the news represents for the financial market and its investors",FALSE)),"neutral")</f>
        <v>neutral</v>
      </c>
    </row>
    <row r="661">
      <c r="A661" t="inlineStr">
        <is>
          <t>./articles/CBMifWh0dHBzOi8vd3d3LmNsZXZlbGFuZC5jb20vc2hvcHBpbmcvMjAyMy8wNS9tb3RoZXJzLWRheS1naWZ0cy1mcm9tLWotY3Jldy1maW5kLXRoZS1iZXN0LXByZXNlbnQtZm9yLXRoZS1tb21zLWluLXlvdXItbGlmZS5odG1s0gGMAWh0dHBzOi8vd3d3LmNsZXZlbGFuZC5jb20vc2hvcHBpbmcvMjAyMy8wNS9tb3RoZXJzLWRheS1naWZ0cy1mcm9tLWotY3Jldy1maW5kLXRoZS1iZXN0LXByZXNlbnQtZm9yLXRoZS1tb21zLWluLXlvdXItbGlmZS5odG1sP291dHB1dFR5cGU9YW1w?hl=en-US&amp;gl=US&amp;ceid=US%3Aen</t>
        </is>
      </c>
      <c r="B661" t="inlineStr">
        <is>
          <t>https://encrypted-tbn2.gstatic.com/faviconV2?url=https://www.cleveland.com&amp;client=NEWS_360&amp;size=96&amp;type=FAVICON&amp;fallback_opts=TYPE,SIZE,URL</t>
        </is>
      </c>
      <c r="C661" t="inlineStr">
        <is>
          <t>cleveland.com</t>
        </is>
      </c>
      <c r="D661" t="inlineStr">
        <is>
          <t>Mother’s Day gifts from J. Crew: Find the best present for the moms in your life</t>
        </is>
      </c>
      <c r="E661" s="2" t="n">
        <v>45049.7486111111</v>
      </c>
      <c r="F661" t="inlineStr">
        <is>
          <t>eng</t>
        </is>
      </c>
      <c r="G661" t="str">
        <f>IFERROR(ROWSDUMMYFUNCTION(CLASSIFY_OPENAI(D661,"positive; negative; neutral. based on the sentiment that the news represents for the financial market and its investors",FALSE)),"neutral")</f>
        <v>neutral</v>
      </c>
    </row>
    <row r="662">
      <c r="A662" t="inlineStr">
        <is>
          <t>./articles/CBMihgFodHRwczovL3d3dy5rdHZxLmNvbS9uZXdzL21vbnRhbmEtbmV3cy9oZWFsdGgtb2ZmaWNpYWxzLWludmVzdGlnYXRpb24tb25nb2luZy1pbnRvLWRlYXRocy1pbGxuZXNzZXMtbGlua2VkLXRvLWJvemVtYW4tc3VzaGktcmVzdGF1cmFudNIBkAFodHRwczovL3d3dy5rdHZxLmNvbS9uZXdzL21vbnRhbmEtbmV3cy9oZWFsdGgtb2ZmaWNpYWxzLWludmVzdGlnYXRpb24tb25nb2luZy1pbnRvLWRlYXRocy1pbGxuZXNzZXMtbGlua2VkLXRvLWJvemVtYW4tc3VzaGktcmVzdGF1cmFudD9fYW1wPXRydWU?hl=en-US&amp;gl=US&amp;ceid=US%3Aen</t>
        </is>
      </c>
      <c r="B662" t="inlineStr">
        <is>
          <t>https://encrypted-tbn1.gstatic.com/faviconV2?url=https://www.ktvq.com&amp;client=NEWS_360&amp;size=96&amp;type=FAVICON&amp;fallback_opts=TYPE,SIZE,URL</t>
        </is>
      </c>
      <c r="C662" t="inlineStr">
        <is>
          <t>Q2 News</t>
        </is>
      </c>
      <c r="D662" t="inlineStr">
        <is>
          <t>Health officials: Investigation ongoing into deaths, illnesses linked to Bozeman sushi restaurant</t>
        </is>
      </c>
      <c r="E662" s="2" t="n">
        <v>45049.7487731481</v>
      </c>
      <c r="F662" t="inlineStr">
        <is>
          <t>eng</t>
        </is>
      </c>
      <c r="G662" t="str">
        <f>IFERROR(ROWSDUMMYFUNCTION(CLASSIFY_OPENAI(D662,"positive; negative; neutral. based on the sentiment that the news represents for the financial market and its investors",FALSE)),"neutral")</f>
        <v>neutral</v>
      </c>
    </row>
    <row r="663">
      <c r="A663" t="inlineStr">
        <is>
          <t>./articles/CBMib2h0dHBzOi8vd3d3LmNuYmMuY29tLzIwMjMvMDUvMDMvcm90aC1ta20tc2F5cy10aGlzLWhlYWx0aC1jYXJlLWFwcGFyZWwtYnJhbmQtY2FuLXJhbGx5LW1vcmUtdGhhbi0zMHBlcmNlbnQuaHRtbNIBAA?hl=en-US&amp;gl=US&amp;ceid=US%3Aen</t>
        </is>
      </c>
      <c r="B663" t="inlineStr">
        <is>
          <t>https://encrypted-tbn0.gstatic.com/faviconV2?url=https://www.cnbc.com&amp;client=NEWS_360&amp;size=96&amp;type=FAVICON&amp;fallback_opts=TYPE,SIZE,URL</t>
        </is>
      </c>
      <c r="C663" t="inlineStr">
        <is>
          <t>CNBC</t>
        </is>
      </c>
      <c r="D663" t="inlineStr">
        <is>
          <t>Roth MKM says this health care apparel brand can rally more than 30%</t>
        </is>
      </c>
      <c r="E663" s="2" t="n">
        <v>45049.7498263889</v>
      </c>
      <c r="F663" t="inlineStr">
        <is>
          <t>eng</t>
        </is>
      </c>
      <c r="G663" t="str">
        <f>IFERROR(ROWSDUMMYFUNCTION(CLASSIFY_OPENAI(D663,"positive; negative; neutral. based on the sentiment that the news represents for the financial market and its investors",FALSE)),"positive")</f>
        <v>positive</v>
      </c>
    </row>
    <row r="664">
      <c r="A664" t="inlineStr">
        <is>
          <t>./articles/CBMiYWh0dHBzOi8vd3d3LmZveGJ1c2luZXNzLmNvbS90ZWNobm9sb2d5L21pY3Jvc29mdC1leGVjdXRpdmUtd2FybnMtYWktY2F1c2UtcmVhbC1kYW1hZ2Utd3JvbmctaGFuZHPSAWVodHRwczovL3d3dy5mb3hidXNpbmVzcy5jb20vdGVjaG5vbG9neS9taWNyb3NvZnQtZXhlY3V0aXZlLXdhcm5zLWFpLWNhdXNlLXJlYWwtZGFtYWdlLXdyb25nLWhhbmRzLmFtcA?hl=en-US&amp;gl=US&amp;ceid=US%3Aen</t>
        </is>
      </c>
      <c r="B664" t="inlineStr">
        <is>
          <t>https://encrypted-tbn1.gstatic.com/faviconV2?url=https://www.foxbusiness.com&amp;client=NEWS_360&amp;size=96&amp;type=FAVICON&amp;fallback_opts=TYPE,SIZE,URL</t>
        </is>
      </c>
      <c r="C664" t="inlineStr">
        <is>
          <t>Fox Business</t>
        </is>
      </c>
      <c r="D664" t="inlineStr">
        <is>
          <t>Microsoft executive warns AI will cause 'real damage' in the wrong hands</t>
        </is>
      </c>
      <c r="E664" s="2" t="n">
        <v>45049.7499652778</v>
      </c>
      <c r="F664" t="inlineStr">
        <is>
          <t>eng</t>
        </is>
      </c>
      <c r="G664" t="str">
        <f>IFERROR(ROWSDUMMYFUNCTION(CLASSIFY_OPENAI(D664,"positive; negative; neutral. based on the sentiment that the news represents for the financial market and its investors",FALSE)),"negative")</f>
        <v>negative</v>
      </c>
    </row>
    <row r="665">
      <c r="A665" t="inlineStr">
        <is>
          <t>./articles/CBMihwFodHRwczovL3JlYWxtb25leS50aGVzdHJlZXQuY29tL2ludmVzdGluZy9zdG9ja3MvZG91Zy1rYXNzLTctcmVhc29ucy13aHktaS1tLWV4cGFuZGluZy1teS1hcHBsZS1zaG9ydC1pbnRvLXRodXJzZGF5LXMtZWFybmluZ3MtMTYxMjI4ODHSAQA?hl=en-US&amp;gl=US&amp;ceid=US%3Aen</t>
        </is>
      </c>
      <c r="B665" t="inlineStr">
        <is>
          <t>https://encrypted-tbn3.gstatic.com/faviconV2?url=https://realmoney.thestreet.com&amp;client=NEWS_360&amp;size=96&amp;type=FAVICON&amp;fallback_opts=TYPE,SIZE,URL</t>
        </is>
      </c>
      <c r="C665" t="inlineStr">
        <is>
          <t>RealMoney</t>
        </is>
      </c>
      <c r="D665" t="inlineStr">
        <is>
          <t>Doug Kass: 7 Reasons Why I'm Expanding My Apple Short Into Thursday's Earnings</t>
        </is>
      </c>
      <c r="E665" s="2" t="n">
        <v>45049.75</v>
      </c>
      <c r="F665" t="inlineStr">
        <is>
          <t>eng</t>
        </is>
      </c>
      <c r="G665" t="str">
        <f>IFERROR(ROWSDUMMYFUNCTION(CLASSIFY_OPENAI(D665,"positive; negative; neutral. based on the sentiment that the news represents for the financial market and its investors",FALSE)),"negative")</f>
        <v>negative</v>
      </c>
    </row>
    <row r="666">
      <c r="A666" t="inlineStr">
        <is>
          <t>./articles/CBMiQGh0dHBzOi8vd3d3LmNuYmMuY29tLzIwMjMvMDUvMDMvZmVkLXJhdGUtZGVjaXNpb24tbWF5LTIwMjMtLmh0bWzSAURodHRwczovL3d3dy5jbmJjLmNvbS9hbXAvMjAyMy8wNS8wMy9mZWQtcmF0ZS1kZWNpc2lvbi1tYXktMjAyMy0uaHRtbA?hl=en-US&amp;gl=US&amp;ceid=US%3Aen</t>
        </is>
      </c>
      <c r="B666" t="inlineStr">
        <is>
          <t>https://encrypted-tbn0.gstatic.com/faviconV2?url=https://www.cnbc.com&amp;client=NEWS_360&amp;size=96&amp;type=FAVICON&amp;fallback_opts=TYPE,SIZE,URL</t>
        </is>
      </c>
      <c r="C666" t="inlineStr">
        <is>
          <t>CNBC</t>
        </is>
      </c>
      <c r="D666" t="inlineStr">
        <is>
          <t>Fed increases rates a quarter point and signals a potential end to hikes</t>
        </is>
      </c>
      <c r="E666" s="2" t="n">
        <v>45049.7500694444</v>
      </c>
      <c r="F666" t="inlineStr">
        <is>
          <t>eng</t>
        </is>
      </c>
      <c r="G666" t="str">
        <f>IFERROR(ROWSDUMMYFUNCTION(CLASSIFY_OPENAI(D666,"positive; negative; neutral. based on the sentiment that the news represents for the financial market and its investors",FALSE)),"neutral")</f>
        <v>neutral</v>
      </c>
    </row>
    <row r="667">
      <c r="A667" t="inlineStr">
        <is>
          <t>./articles/CBMiP2h0dHBzOi8vZmluYW5jZS55YWhvby5jb20vbmV3cy82LXNpZGUtZ2lncy13b24tdC0xODAwMTg1MzkuaHRtbNIBR2h0dHBzOi8vZmluYW5jZS55YWhvby5jb20vYW1waHRtbC9uZXdzLzYtc2lkZS1naWdzLXdvbi10LTE4MDAxODUzOS5odG1s?hl=en-US&amp;gl=US&amp;ceid=US%3Aen</t>
        </is>
      </c>
      <c r="B667" t="inlineStr">
        <is>
          <t>https://encrypted-tbn1.gstatic.com/faviconV2?url=https://finance.yahoo.com&amp;client=NEWS_360&amp;size=96&amp;type=FAVICON&amp;fallback_opts=TYPE,SIZE,URL</t>
        </is>
      </c>
      <c r="C667" t="inlineStr">
        <is>
          <t>Yahoo Finance</t>
        </is>
      </c>
      <c r="D667" t="inlineStr">
        <is>
          <t>6 Side Gigs That Won’t Lead To Burnout</t>
        </is>
      </c>
      <c r="E667" s="2" t="n">
        <v>45049.7502083333</v>
      </c>
      <c r="F667" t="inlineStr">
        <is>
          <t>eng</t>
        </is>
      </c>
      <c r="G667" t="str">
        <f>IFERROR(ROWSDUMMYFUNCTION(CLASSIFY_OPENAI(D667,"positive; negative; neutral. based on the sentiment that the news represents for the financial market and its investors",FALSE)),"positive")</f>
        <v>positive</v>
      </c>
    </row>
    <row r="668">
      <c r="A668" t="inlineStr">
        <is>
          <t>./articles/CBMiZWh0dHBzOi8vd3d3LmV1cm9nYW1lci5uZXQvdW5pdHktYW5ub3VuY2VzLXRoaXJkLXJvdW5kLW9mLWxheW9mZnMtaW4tMTAtbW9udGhzLWltcGFjdGluZy02MDAtbW9yZS1qb2Jz0gEA?hl=en-US&amp;gl=US&amp;ceid=US%3Aen</t>
        </is>
      </c>
      <c r="B668" t="inlineStr">
        <is>
          <t>https://encrypted-tbn0.gstatic.com/faviconV2?url=https://www.eurogamer.net&amp;client=NEWS_360&amp;size=96&amp;type=FAVICON&amp;fallback_opts=TYPE,SIZE,URL</t>
        </is>
      </c>
      <c r="C668" t="inlineStr">
        <is>
          <t>Eurogamer.net</t>
        </is>
      </c>
      <c r="D668" t="inlineStr">
        <is>
          <t>Unity announces third round of layoffs in 10 months, impacting 600 more jobs</t>
        </is>
      </c>
      <c r="E668" s="2" t="n">
        <v>45049.7502546296</v>
      </c>
      <c r="F668" t="inlineStr">
        <is>
          <t>eng</t>
        </is>
      </c>
      <c r="G668" t="str">
        <f>IFERROR(ROWSDUMMYFUNCTION(CLASSIFY_OPENAI(D668,"positive; negative; neutral. based on the sentiment that the news represents for the financial market and its investors",FALSE)),"negative")</f>
        <v>negative</v>
      </c>
    </row>
    <row r="669">
      <c r="A669" t="inlineStr">
        <is>
          <t>./articles/CBMiWmh0dHBzOi8vZmluYW5jZS55YWhvby5jb20vbmV3cy9mZWRlcmFsLXJlc2VydmUtaW50ZXJlc3QtcmF0ZS1kZWNpc2lvbi1tYXktMy0xNTU1MjQxMzQuaHRtbNIBYmh0dHBzOi8vZmluYW5jZS55YWhvby5jb20vYW1waHRtbC9uZXdzL2ZlZGVyYWwtcmVzZXJ2ZS1pbnRlcmVzdC1yYXRlLWRlY2lzaW9uLW1heS0zLTE1NTUyNDEzNC5odG1s?hl=en-US&amp;gl=US&amp;ceid=US%3Aen</t>
        </is>
      </c>
      <c r="B669" t="inlineStr">
        <is>
          <t>https://encrypted-tbn1.gstatic.com/faviconV2?url=https://finance.yahoo.com&amp;client=NEWS_360&amp;size=96&amp;type=FAVICON&amp;fallback_opts=TYPE,SIZE,URL</t>
        </is>
      </c>
      <c r="C669" t="inlineStr">
        <is>
          <t>Yahoo Finance</t>
        </is>
      </c>
      <c r="D669" t="inlineStr">
        <is>
          <t>Federal Reserve pushes interest rates above 5% for first time since 2007</t>
        </is>
      </c>
      <c r="E669" s="2" t="n">
        <v>45049.7506828704</v>
      </c>
      <c r="F669" t="inlineStr">
        <is>
          <t>eng</t>
        </is>
      </c>
      <c r="G669" t="str">
        <f>IFERROR(ROWSDUMMYFUNCTION(CLASSIFY_OPENAI(D669,"positive; negative; neutral. based on the sentiment that the news represents for the financial market and its investors",FALSE)),"Neutral")</f>
        <v>Neutral</v>
      </c>
    </row>
    <row r="670">
      <c r="A670" t="inlineStr">
        <is>
          <t>./articles/CBMinwFodHRwczovL3d3dy5raXRjby5jb20vbmV3cy8yMDIzLTA1LTAzL0dvbGQtcHJpY2VzLXB1c2gtdG8tc2Vzc2lvbi1oaWdocy1hcy10aGUtRmVkZXJhbC1SZXNlcnZlLXJhaXNlcy1pbnRlcmVzdC1yYXRlcy1ieS0yNWJwcy1wcm92aWRlcy1uby1mb3J3YXJkLWd1aWRhbmNlLmh0bWzSAQA?hl=en-US&amp;gl=US&amp;ceid=US%3Aen</t>
        </is>
      </c>
      <c r="B670" t="inlineStr">
        <is>
          <t>https://encrypted-tbn1.gstatic.com/faviconV2?url=https://www.kitco.com&amp;client=NEWS_360&amp;size=96&amp;type=FAVICON&amp;fallback_opts=TYPE,SIZE,URL</t>
        </is>
      </c>
      <c r="C670" t="inlineStr">
        <is>
          <t>Kitco NEWS</t>
        </is>
      </c>
      <c r="D670" t="inlineStr">
        <is>
          <t>Gold prices push to session highs as the Federal Reserve raises interest rates by 25bps provides little forward guidance</t>
        </is>
      </c>
      <c r="E670" s="2" t="n">
        <v>45049.7527777778</v>
      </c>
      <c r="F670" t="inlineStr">
        <is>
          <t>eng</t>
        </is>
      </c>
      <c r="G670" t="str">
        <f>IFERROR(ROWSDUMMYFUNCTION(CLASSIFY_OPENAI(D670,"positive; negative; neutral. based on the sentiment that the news represents for the financial market and its investors",FALSE)),"neutral")</f>
        <v>neutral</v>
      </c>
    </row>
    <row r="671">
      <c r="A671" t="inlineStr">
        <is>
          <t>./articles/CBMiWGh0dHBzOi8vd3d3LmtpdGNvLmNvbS9uZXdzLzIwMjMtMDUtMDMvTWVtZS10b2tlbi1tYW5pYS1yZXR1cm5zLWFzLVBFUEUtc3VyZ2VzLTItMDAwLmh0bWzSAQA?hl=en-US&amp;gl=US&amp;ceid=US%3Aen</t>
        </is>
      </c>
      <c r="B671" t="inlineStr">
        <is>
          <t>https://encrypted-tbn1.gstatic.com/faviconV2?url=https://www.kitco.com&amp;client=NEWS_360&amp;size=96&amp;type=FAVICON&amp;fallback_opts=TYPE,SIZE,URL</t>
        </is>
      </c>
      <c r="C671" t="inlineStr">
        <is>
          <t>Kitco NEWS</t>
        </is>
      </c>
      <c r="D671" t="inlineStr">
        <is>
          <t>Meme token mania returns as PEPE surges 2000%</t>
        </is>
      </c>
      <c r="E671" s="2" t="n">
        <v>45049.7534722222</v>
      </c>
      <c r="F671" t="inlineStr">
        <is>
          <t>eng</t>
        </is>
      </c>
      <c r="G671" t="str">
        <f>IFERROR(ROWSDUMMYFUNCTION(CLASSIFY_OPENAI(D671,"positive; negative; neutral. based on the sentiment that the news represents for the financial market and its investors",FALSE)),"positive")</f>
        <v>positive</v>
      </c>
    </row>
    <row r="672">
      <c r="A672" t="inlineStr">
        <is>
          <t>./articles/CCAiC2xteW1RLWpMQ2s0mAEB?hl=en-US&amp;gl=US&amp;ceid=US%3Aen</t>
        </is>
      </c>
      <c r="B672" t="inlineStr">
        <is>
          <t>https://yt3.ggpht.com/7jUHEz4UBLqvmtFQAthsHAU8d5yOVRtf6CO-t-XwuDReks2GJbJ_gcPZdWnFUhIrv26EGzWk=s0-h14</t>
        </is>
      </c>
      <c r="C672" t="inlineStr">
        <is>
          <t>Yahoo Finance</t>
        </is>
      </c>
      <c r="D672" t="inlineStr">
        <is>
          <t>Fed Chair Powell in 'a terrible position' ahead of FOMC meeting, economist says</t>
        </is>
      </c>
      <c r="E672" s="2" t="n">
        <v>45049.7552777778</v>
      </c>
      <c r="F672" t="inlineStr">
        <is>
          <t>eng</t>
        </is>
      </c>
      <c r="G672" t="str">
        <f>IFERROR(ROWSDUMMYFUNCTION(CLASSIFY_OPENAI(D672,"positive; negative; neutral. based on the sentiment that the news represents for the financial market and its investors",FALSE)),"negative")</f>
        <v>negative</v>
      </c>
    </row>
    <row r="673">
      <c r="A673" t="inlineStr">
        <is>
          <t>./articles/CBMiVGh0dHBzOi8vc2VhcmNoZW5naW5lbGFuZC5jb20vdGlrdG9rcy1uZXctYWQtcHJvZHVjdC1naXZlcy1wdWJsaXNoZXJzLTUwLXN0YWtlLTQwNjg1NNIBAA?hl=en-US&amp;gl=US&amp;ceid=US%3Aen</t>
        </is>
      </c>
      <c r="B673" t="inlineStr">
        <is>
          <t>https://encrypted-tbn0.gstatic.com/faviconV2?url=https://searchengineland.com&amp;client=NEWS_360&amp;size=96&amp;type=FAVICON&amp;fallback_opts=TYPE,SIZE,URL</t>
        </is>
      </c>
      <c r="C673" t="inlineStr">
        <is>
          <t>Search Engine Land</t>
        </is>
      </c>
      <c r="D673" t="inlineStr">
        <is>
          <t>TikTok's new ad product gives publishers 50% stake</t>
        </is>
      </c>
      <c r="E673" s="2" t="n">
        <v>45049.7555555556</v>
      </c>
      <c r="F673" t="inlineStr">
        <is>
          <t>eng</t>
        </is>
      </c>
      <c r="G673" t="str">
        <f>IFERROR(ROWSDUMMYFUNCTION(CLASSIFY_OPENAI(D673,"positive; negative; neutral. based on the sentiment that the news represents for the financial market and its investors",FALSE)),"Neutral")</f>
        <v>Neutral</v>
      </c>
    </row>
    <row r="674">
      <c r="A674" t="inlineStr">
        <is>
          <t>./articles/CBMiiAFodHRwczovL3d3dy5kZXRyb2l0bmV3cy5jb20vc3RvcnkvYnVzaW5lc3MvMjAyMy8wNS8wMy9taWNoaWdhbi10by1nZXQtNDAwbS1oeWRyb2dlbi10ZWNobm9sb2d5LWZhY2lsaXR5LWZyb20tbm9yd2VnaWFuLWZpcm0vNzAxNzk4NjQwMDcv0gEA?hl=en-US&amp;gl=US&amp;ceid=US%3Aen</t>
        </is>
      </c>
      <c r="B674" t="inlineStr">
        <is>
          <t>https://encrypted-tbn2.gstatic.com/faviconV2?url=https://www.detroitnews.com&amp;client=NEWS_360&amp;size=96&amp;type=FAVICON&amp;fallback_opts=TYPE,SIZE,URL</t>
        </is>
      </c>
      <c r="C674" t="inlineStr">
        <is>
          <t>Detroit News</t>
        </is>
      </c>
      <c r="D674" t="inlineStr">
        <is>
          <t>Michigan to get $400 million hydrogen technology facility from Norwegian company</t>
        </is>
      </c>
      <c r="E674" s="2" t="n">
        <v>45049.755625</v>
      </c>
      <c r="F674" t="inlineStr">
        <is>
          <t>eng</t>
        </is>
      </c>
      <c r="G674" t="str">
        <f>IFERROR(ROWSDUMMYFUNCTION(CLASSIFY_OPENAI(D674,"positive; negative; neutral. based on the sentiment that the news represents for the financial market and its investors",FALSE)),"positive")</f>
        <v>positive</v>
      </c>
    </row>
    <row r="675">
      <c r="A675" t="inlineStr">
        <is>
          <t>./articles/CBMiTWh0dHBzOi8vc2Vla2luZ2FscGhhLmNvbS9hcnRpY2xlLzQ1OTk0NTUtanBtb3JnYW4tY2hhc2Utd2lubmluZy1vbi1hbGwtZnJvbnRz0gEA?hl=en-US&amp;gl=US&amp;ceid=US%3Aen</t>
        </is>
      </c>
      <c r="B675" t="inlineStr">
        <is>
          <t>https://encrypted-tbn3.gstatic.com/faviconV2?url=https://seekingalpha.com&amp;client=NEWS_360&amp;size=96&amp;type=FAVICON&amp;fallback_opts=TYPE,SIZE,URL</t>
        </is>
      </c>
      <c r="C675" t="inlineStr">
        <is>
          <t>Seeking Alpha</t>
        </is>
      </c>
      <c r="D675" t="inlineStr">
        <is>
          <t>JPMorgan Chase: Winning On All Fronts (NYSE:JPM)</t>
        </is>
      </c>
      <c r="E675" s="2" t="n">
        <v>45049.7566203704</v>
      </c>
      <c r="F675" t="inlineStr">
        <is>
          <t>eng</t>
        </is>
      </c>
      <c r="G675" t="str">
        <f>IFERROR(ROWSDUMMYFUNCTION(CLASSIFY_OPENAI(D675,"positive; negative; neutral. based on the sentiment that the news represents for the financial market and its investors",FALSE)),"positive")</f>
        <v>positive</v>
      </c>
    </row>
    <row r="676">
      <c r="A676" t="inlineStr">
        <is>
          <t>./articles/CBMifGh0dHBzOi8vd3d3Lm1hcmtldHdhdGNoLmNvbS9zdG9yeS93ZWlnaHQtd2F0Y2hlcnMtcGFyZW50LXd3LXN0b2NrLWZhbGxzLWFtaWQtcmVwb3J0LW9mLWxheW9mZnMtYXQtcml2YWwtamVubnktY3JhaWctNzFlZGEyMWXSAYABaHR0cHM6Ly93d3cubWFya2V0d2F0Y2guY29tL2FtcC9zdG9yeS93ZWlnaHQtd2F0Y2hlcnMtcGFyZW50LXd3LXN0b2NrLWZhbGxzLWFtaWQtcmVwb3J0LW9mLWxheW9mZnMtYXQtcml2YWwtamVubnktY3JhaWctNzFlZGEyMWU?hl=en-US&amp;gl=US&amp;ceid=US%3Aen</t>
        </is>
      </c>
      <c r="B676" t="inlineStr">
        <is>
          <t>https://encrypted-tbn1.gstatic.com/faviconV2?url=https://www.marketwatch.com&amp;client=NEWS_360&amp;size=96&amp;type=FAVICON&amp;fallback_opts=TYPE,SIZE,URL</t>
        </is>
      </c>
      <c r="C676" t="inlineStr">
        <is>
          <t>MarketWatch</t>
        </is>
      </c>
      <c r="D676" t="inlineStr">
        <is>
          <t>Weight Watchers parent WW stock falls amid report of layoffs at Jenny Craig</t>
        </is>
      </c>
      <c r="E676" s="2" t="n">
        <v>45049.7569444444</v>
      </c>
      <c r="F676" t="inlineStr">
        <is>
          <t>eng</t>
        </is>
      </c>
      <c r="G676" t="str">
        <f>IFERROR(ROWSDUMMYFUNCTION(CLASSIFY_OPENAI(D676,"positive; negative; neutral. based on the sentiment that the news represents for the financial market and its investors",FALSE)),"negative")</f>
        <v>negative</v>
      </c>
    </row>
    <row r="677">
      <c r="A677" t="inlineStr">
        <is>
          <t>./articles/CBMib2h0dHBzOi8vd3d3LmZpZXJjZXBoYXJtYS5jb20vcGhhcm1hL2JlYXRpbmctcml2YWwtcGZpemVyLWdzay1uYWJzLXdvcmxkLWZpcnN0LWFwcHJvdmFsLWFkdWx0LXJzdi12YWNjaW5lLWFyZXh2edIBAA?hl=en-US&amp;gl=US&amp;ceid=US%3Aen</t>
        </is>
      </c>
      <c r="B677" t="inlineStr">
        <is>
          <t>https://encrypted-tbn0.gstatic.com/faviconV2?url=https://www.fiercepharma.com&amp;client=NEWS_360&amp;size=96&amp;type=FAVICON&amp;fallback_opts=TYPE,SIZE,URL</t>
        </is>
      </c>
      <c r="C677" t="inlineStr">
        <is>
          <t>FiercePharma</t>
        </is>
      </c>
      <c r="D677" t="inlineStr">
        <is>
          <t>Beating its rivals, GSK nabs world-first approval for adult RSV vaccine Arexvy</t>
        </is>
      </c>
      <c r="E677" s="2" t="n">
        <v>45049.7570601852</v>
      </c>
      <c r="F677" t="inlineStr">
        <is>
          <t>eng</t>
        </is>
      </c>
      <c r="G677" t="str">
        <f>IFERROR(ROWSDUMMYFUNCTION(CLASSIFY_OPENAI(D677,"positive; negative; neutral. based on the sentiment that the news represents for the financial market and its investors",FALSE)),"positive")</f>
        <v>positive</v>
      </c>
    </row>
    <row r="678">
      <c r="A678" t="inlineStr">
        <is>
          <t>./articles/CBMibmh0dHBzOi8vd3d3LmJsZWVwaW5nY29tcHV0ZXIuY29tL25ld3Mvc2VjdXJpdHkvZmFjZWJvb2stZGlzcnVwdHMtbmV3LW5vZGVzdGVhbGVyLWluZm9ybWF0aW9uLXN0ZWFsaW5nLW1hbHdhcmUv0gFyaHR0cHM6Ly93d3cuYmxlZXBpbmdjb21wdXRlci5jb20vbmV3cy9zZWN1cml0eS9mYWNlYm9vay1kaXNydXB0cy1uZXctbm9kZXN0ZWFsZXItaW5mb3JtYXRpb24tc3RlYWxpbmctbWFsd2FyZS9hbXAv?hl=en-US&amp;gl=US&amp;ceid=US%3Aen</t>
        </is>
      </c>
      <c r="B678" t="inlineStr">
        <is>
          <t>https://encrypted-tbn0.gstatic.com/faviconV2?url=https://www.bleepingcomputer.com&amp;client=NEWS_360&amp;size=96&amp;type=FAVICON&amp;fallback_opts=TYPE,SIZE,URL</t>
        </is>
      </c>
      <c r="C678" t="inlineStr">
        <is>
          <t>BleepingComputer</t>
        </is>
      </c>
      <c r="D678" t="inlineStr">
        <is>
          <t>Facebook disrupts new NodeStealer information-stealing malware</t>
        </is>
      </c>
      <c r="E678" s="2" t="n">
        <v>45049.7572453704</v>
      </c>
      <c r="F678" t="inlineStr">
        <is>
          <t>eng</t>
        </is>
      </c>
      <c r="G678" t="str">
        <f>IFERROR(ROWSDUMMYFUNCTION(CLASSIFY_OPENAI(D678,"positive; negative; neutral. based on the sentiment that the news represents for the financial market and its investors",FALSE)),"Positive")</f>
        <v>Positive</v>
      </c>
    </row>
    <row r="679">
      <c r="A679" t="inlineStr">
        <is>
          <t>./articles/CBMia2h0dHBzOi8vd3d3LmNic25ld3MuY29tL25ld3MvaG93LWFwcGxlLXNhdmluZ3MtYWNjb3VudC1pbnRlcmVzdC1yYXRlLWNvbXBhcmVzLXRvLW90aGVyLWhpZ2gteWllbGQtYWNjb3VudHMv0gEA?hl=en-US&amp;gl=US&amp;ceid=US%3Aen</t>
        </is>
      </c>
      <c r="B679" t="inlineStr">
        <is>
          <t>https://encrypted-tbn0.gstatic.com/faviconV2?url=https://www.cbsnews.com&amp;client=NEWS_360&amp;size=96&amp;type=FAVICON&amp;fallback_opts=TYPE,SIZE,URL</t>
        </is>
      </c>
      <c r="C679" t="inlineStr">
        <is>
          <t>CBS News</t>
        </is>
      </c>
      <c r="D679" t="inlineStr">
        <is>
          <t>How Apple's savings account interest rate compares to other high-yield accounts</t>
        </is>
      </c>
      <c r="E679" s="2" t="n">
        <v>45049.7576388889</v>
      </c>
      <c r="F679" t="inlineStr">
        <is>
          <t>eng</t>
        </is>
      </c>
      <c r="G679" t="str">
        <f>IFERROR(ROWSDUMMYFUNCTION(CLASSIFY_OPENAI(D679,"positive; negative; neutral. based on the sentiment that the news represents for the financial market and its investors",FALSE)),"neutral")</f>
        <v>neutral</v>
      </c>
    </row>
    <row r="680">
      <c r="A680" t="inlineStr">
        <is>
          <t>./articles/CBMiWGh0dHBzOi8vZmluYW5jZS55YWhvby5jb20vbmV3cy9zdG9jay1tYXJrZXQtbmV3cy10b2RheS1saXZlLXVwZGF0ZXMtbWF5LTMtMTE1ODU2MTkzLmh0bWzSAWBodHRwczovL2ZpbmFuY2UueWFob28uY29tL2FtcGh0bWwvbmV3cy9zdG9jay1tYXJrZXQtbmV3cy10b2RheS1saXZlLXVwZGF0ZXMtbWF5LTMtMTE1ODU2MTkzLmh0bWw?hl=en-US&amp;gl=US&amp;ceid=US%3Aen</t>
        </is>
      </c>
      <c r="B680" t="inlineStr">
        <is>
          <t>https://encrypted-tbn1.gstatic.com/faviconV2?url=https://finance.yahoo.com&amp;client=NEWS_360&amp;size=96&amp;type=FAVICON&amp;fallback_opts=TYPE,SIZE,URL</t>
        </is>
      </c>
      <c r="C680" t="inlineStr">
        <is>
          <t>Yahoo Finance</t>
        </is>
      </c>
      <c r="D680" t="inlineStr">
        <is>
          <t>Stocks rise after Fed announces 0.25% rate hike: Stock market news today</t>
        </is>
      </c>
      <c r="E680" s="2" t="n">
        <v>45049.7580092593</v>
      </c>
      <c r="F680" t="inlineStr">
        <is>
          <t>eng</t>
        </is>
      </c>
      <c r="G680" t="str">
        <f>IFERROR(ROWSDUMMYFUNCTION(CLASSIFY_OPENAI(D680,"positive; negative; neutral. based on the sentiment that the news represents for the financial market and its investors",FALSE)),"positive")</f>
        <v>positive</v>
      </c>
    </row>
    <row r="681">
      <c r="A681" t="inlineStr">
        <is>
          <t>./articles/CBMibmh0dHBzOi8vd3d3LmVudHJlcHJlbmV1ci5jb20vYnVzaW5lc3MtbmV3cy9hbm90aGVyLXBhc3Nlbmdlci1hcnJlc3RlZC1mb3ItYXNzYXVsdGluZy1hLWZsaWdodC1hdHRlbmRhbnQvNDUwOTQ10gEA?hl=en-US&amp;gl=US&amp;ceid=US%3Aen</t>
        </is>
      </c>
      <c r="B681" t="inlineStr">
        <is>
          <t>https://encrypted-tbn1.gstatic.com/faviconV2?url=https://www.entrepreneur.com&amp;client=NEWS_360&amp;size=96&amp;type=FAVICON&amp;fallback_opts=TYPE,SIZE,URL</t>
        </is>
      </c>
      <c r="C681" t="inlineStr">
        <is>
          <t>Entrepreneur</t>
        </is>
      </c>
      <c r="D681" t="inlineStr">
        <is>
          <t>Another Passenger Arrested for Assaulting a Flight Attendant</t>
        </is>
      </c>
      <c r="E681" s="2" t="n">
        <v>45049.7590277778</v>
      </c>
      <c r="F681" t="inlineStr">
        <is>
          <t>eng</t>
        </is>
      </c>
      <c r="G681" t="str">
        <f>IFERROR(ROWSDUMMYFUNCTION(CLASSIFY_OPENAI(D681,"positive; negative; neutral. based on the sentiment that the news represents for the financial market and its investors",FALSE)),"negative")</f>
        <v>negative</v>
      </c>
    </row>
    <row r="682">
      <c r="A682" t="inlineStr">
        <is>
          <t>./articles/CCAiC292Q09yeVFOQzdNmAEB?hl=en-US&amp;gl=US&amp;ceid=US%3Aen</t>
        </is>
      </c>
      <c r="B682" t="inlineStr">
        <is>
          <t>https://yt3.ggpht.com/muznv-uK4rQX3IYekeMVTbZHFA599wWrnY9pGmuG1dzoOYPkB9J-5nfuHWQvOtElK8SeBHHGrg=s0-h14</t>
        </is>
      </c>
      <c r="C682" t="inlineStr">
        <is>
          <t>TheStreet</t>
        </is>
      </c>
      <c r="D682" t="inlineStr">
        <is>
          <t>LIVE: Federal Reserve Chairman Powell Holds Press Conference After Raising Interest Rates 25 BPS</t>
        </is>
      </c>
      <c r="E682" s="2" t="n">
        <v>45049.7594791667</v>
      </c>
      <c r="F682" t="inlineStr">
        <is>
          <t>eng</t>
        </is>
      </c>
      <c r="G682" t="str">
        <f>IFERROR(ROWSDUMMYFUNCTION(CLASSIFY_OPENAI(D682,"positive; negative; neutral. based on the sentiment that the news represents for the financial market and its investors",FALSE)),"neutral")</f>
        <v>neutral</v>
      </c>
    </row>
    <row r="683">
      <c r="A683" t="inlineStr">
        <is>
          <t>./articles/CBMiV2h0dHBzOi8vd3d3Lm1vcm5pbmdzdGFyLmNvbS9hcnRpY2xlcy8xMTU0NTUzL3doYXQtdG8td2F0Y2gtZm9yLWluLXRoZS1hcHJpbC1qb2JzLXJlcG9ydNIBAA?hl=en-US&amp;gl=US&amp;ceid=US%3Aen</t>
        </is>
      </c>
      <c r="B683" t="inlineStr">
        <is>
          <t>https://encrypted-tbn3.gstatic.com/faviconV2?url=https://www.morningstar.com&amp;client=NEWS_360&amp;size=96&amp;type=FAVICON&amp;fallback_opts=TYPE,SIZE,URL</t>
        </is>
      </c>
      <c r="C683" t="inlineStr">
        <is>
          <t>Morningstar</t>
        </is>
      </c>
      <c r="D683" t="inlineStr">
        <is>
          <t>What to Watch for in the April Jobs Report</t>
        </is>
      </c>
      <c r="E683" s="2" t="n">
        <v>45049.7597453704</v>
      </c>
      <c r="F683" t="inlineStr">
        <is>
          <t>eng</t>
        </is>
      </c>
      <c r="G683" t="str">
        <f>IFERROR(ROWSDUMMYFUNCTION(CLASSIFY_OPENAI(D683,"positive; negative; neutral. based on the sentiment that the news represents for the financial market and its investors",FALSE)),"neutral")</f>
        <v>neutral</v>
      </c>
    </row>
    <row r="684">
      <c r="A684" t="inlineStr">
        <is>
          <t>./articles/CBMiRGh0dHBzOi8vd3d3LmNuYmMuY29tLzIwMjMvMDUvMDIvc3RvY2stbWFya2V0LXRvZGF5LWxpdmUtdXBkYXRlcy5odG1s0gEA?hl=en-US&amp;gl=US&amp;ceid=US%3Aen</t>
        </is>
      </c>
      <c r="B684" t="inlineStr">
        <is>
          <t>https://encrypted-tbn0.gstatic.com/faviconV2?url=https://www.cnbc.com&amp;client=NEWS_360&amp;size=96&amp;type=FAVICON&amp;fallback_opts=TYPE,SIZE,URL</t>
        </is>
      </c>
      <c r="C684" t="inlineStr">
        <is>
          <t>CNBC</t>
        </is>
      </c>
      <c r="D684" t="inlineStr">
        <is>
          <t>Stock market today: Live updates</t>
        </is>
      </c>
      <c r="E684" s="2" t="n">
        <v>45049.7604166667</v>
      </c>
      <c r="F684" t="inlineStr">
        <is>
          <t>eng</t>
        </is>
      </c>
      <c r="G684" t="str">
        <f>IFERROR(ROWSDUMMYFUNCTION(CLASSIFY_OPENAI(D684,"positive; negative; neutral. based on the sentiment that the news represents for the financial market and its investors",FALSE)),"neutral")</f>
        <v>neutral</v>
      </c>
    </row>
    <row r="685">
      <c r="A685" t="inlineStr">
        <is>
          <t>./articles/CBMiUWh0dHBzOi8vZmluYW5jZS55YWhvby5jb20vbmV3cy9vcGVuYWktZm9ybWVyLXRvcC1zYWZldHktcmVzZWFyY2hlci0xODE2MDQ0OTUuaHRtbNIBWWh0dHBzOi8vZmluYW5jZS55YWhvby5jb20vYW1waHRtbC9uZXdzL29wZW5haS1mb3JtZXItdG9wLXNhZmV0eS1yZXNlYXJjaGVyLTE4MTYwNDQ5NS5odG1s?hl=en-US&amp;gl=US&amp;ceid=US%3Aen</t>
        </is>
      </c>
      <c r="B685" t="inlineStr">
        <is>
          <t>https://encrypted-tbn1.gstatic.com/faviconV2?url=https://finance.yahoo.com&amp;client=NEWS_360&amp;size=96&amp;type=FAVICON&amp;fallback_opts=TYPE,SIZE,URL</t>
        </is>
      </c>
      <c r="C685" t="inlineStr">
        <is>
          <t>Yahoo Finance</t>
        </is>
      </c>
      <c r="D685" t="inlineStr">
        <is>
          <t>OpenAI’s former top safety researcher says there’s a ’10 to 20% chance’ that the tech will take over with many or most ‘humans dead’</t>
        </is>
      </c>
      <c r="E685" s="2" t="n">
        <v>45049.7611574074</v>
      </c>
      <c r="F685" t="inlineStr">
        <is>
          <t>eng</t>
        </is>
      </c>
      <c r="G685" t="str">
        <f>IFERROR(ROWSDUMMYFUNCTION(CLASSIFY_OPENAI(D685,"positive; negative; neutral. based on the sentiment that the news represents for the financial market and its investors",FALSE)),"negative")</f>
        <v>negative</v>
      </c>
    </row>
    <row r="686">
      <c r="A686" t="inlineStr">
        <is>
          <t>./articles/CBMiW2h0dHBzOi8vd3d3LmZveDkuY29tL25ld3MvbWlubmVzb3RhbnMtYW5udWFsLXBheS1pbmNyZWFzZWQtNi0zLWluLWFwcmlsLWFjY29yZGluZy10by1yZXBvcnTSAV9odHRwczovL3d3dy5mb3g5LmNvbS9uZXdzL21pbm5lc290YW5zLWFubnVhbC1wYXktaW5jcmVhc2VkLTYtMy1pbi1hcHJpbC1hY2NvcmRpbmctdG8tcmVwb3J0LmFtcA?hl=en-US&amp;gl=US&amp;ceid=US%3Aen</t>
        </is>
      </c>
      <c r="B686" t="inlineStr">
        <is>
          <t>https://encrypted-tbn0.gstatic.com/faviconV2?url=https://www.fox9.com&amp;client=NEWS_360&amp;size=96&amp;type=FAVICON&amp;fallback_opts=TYPE,SIZE,URL</t>
        </is>
      </c>
      <c r="C686" t="inlineStr">
        <is>
          <t>FOX 9 Minneapolis-St. Paul</t>
        </is>
      </c>
      <c r="D686" t="inlineStr">
        <is>
          <t>Minnesotans' annual pay increased 6.3% in April, according to report</t>
        </is>
      </c>
      <c r="E686" s="2" t="n">
        <v>45049.7619675926</v>
      </c>
      <c r="F686" t="inlineStr">
        <is>
          <t>eng</t>
        </is>
      </c>
      <c r="G686" t="str">
        <f>IFERROR(ROWSDUMMYFUNCTION(CLASSIFY_OPENAI(D686,"positive; negative; neutral. based on the sentiment that the news represents for the financial market and its investors",FALSE)),"positive")</f>
        <v>positive</v>
      </c>
    </row>
    <row r="687">
      <c r="A687" t="inlineStr">
        <is>
          <t>./articles/CBMib2h0dHBzOi8vd3d3LmJsb29tYmVyZy5jb20vbmV3cy9hcnRpY2xlcy8yMDIzLTA1LTAzL2ZpcnN0LXVzLXRyZWFzdXJ5LWJ1eWJhY2tzLWluLWRlY2FkZXMtYWltcy10by1zcHVyLWxpcXVpZGl0edIBAA?hl=en-US&amp;gl=US&amp;ceid=US%3Aen</t>
        </is>
      </c>
      <c r="B687" t="inlineStr">
        <is>
          <t>https://encrypted-tbn1.gstatic.com/faviconV2?url=https://www.bloomberg.com&amp;client=NEWS_360&amp;size=96&amp;type=FAVICON&amp;fallback_opts=TYPE,SIZE,URL</t>
        </is>
      </c>
      <c r="C687" t="inlineStr">
        <is>
          <t>Bloomberg</t>
        </is>
      </c>
      <c r="D687" t="inlineStr">
        <is>
          <t>First US Treasury Buybacks in Decades Aim to Spur Liquidity</t>
        </is>
      </c>
      <c r="E687" s="2" t="n">
        <v>45049.7620949074</v>
      </c>
      <c r="F687" t="inlineStr">
        <is>
          <t>eng</t>
        </is>
      </c>
      <c r="G687" t="str">
        <f>IFERROR(ROWSDUMMYFUNCTION(CLASSIFY_OPENAI(D687,"positive; negative; neutral. based on the sentiment that the news represents for the financial market and its investors",FALSE)),"positive")</f>
        <v>positive</v>
      </c>
    </row>
    <row r="688">
      <c r="A688" t="inlineStr">
        <is>
          <t>./articles/CBMiZGh0dHBzOi8vd3d3LmNoaWNhZ29idXNpbmVzcy5jb20vYWlybGluZXMtYWlycG9ydHMvdW5pdGVkLWFpcmxpbmVzLWhpcmluZy0xNTAwMC13b3JrZXJzLWZvY3VzLWNoaWNhZ2_SAQA?hl=en-US&amp;gl=US&amp;ceid=US%3Aen</t>
        </is>
      </c>
      <c r="B688" t="inlineStr">
        <is>
          <t>https://encrypted-tbn2.gstatic.com/faviconV2?url=https://www.chicagobusiness.com&amp;client=NEWS_360&amp;size=96&amp;type=FAVICON&amp;fallback_opts=TYPE,SIZE,URL</t>
        </is>
      </c>
      <c r="C688" t="inlineStr">
        <is>
          <t>Crain's Chicago Business</t>
        </is>
      </c>
      <c r="D688" t="inlineStr">
        <is>
          <t>United Airlines hiring 15000 workers with focus on Chicago</t>
        </is>
      </c>
      <c r="E688" s="2" t="n">
        <v>45049.7621527778</v>
      </c>
      <c r="F688" t="inlineStr">
        <is>
          <t>eng</t>
        </is>
      </c>
      <c r="G688" t="str">
        <f>IFERROR(ROWSDUMMYFUNCTION(CLASSIFY_OPENAI(D688,"positive; negative; neutral. based on the sentiment that the news represents for the financial market and its investors",FALSE)),"positive")</f>
        <v>positive</v>
      </c>
    </row>
    <row r="689">
      <c r="A689" t="inlineStr">
        <is>
          <t>./articles/CBMicmh0dHBzOi8vd3d3LmxpdmVtaW50LmNvbS9vcGluaW9uL29ubGluZS12aWV3cy9nb3Mtc3RvcC1hbm90aGVyLWx1cmNoLXRvd2FyZHMtYS1zZWxsZXItcy1tYXJrZXQtMTE2ODMxMzc4MzYyODYuaHRtbNIBdmh0dHBzOi8vd3d3LmxpdmVtaW50LmNvbS9vcGluaW9uL29ubGluZS12aWV3cy9nb3Mtc3RvcC1hbm90aGVyLWx1cmNoLXRvd2FyZHMtYS1zZWxsZXItcy1tYXJrZXQvYW1wLTExNjgzMTM3ODM2Mjg2Lmh0bWw?hl=en-US&amp;gl=US&amp;ceid=US%3Aen</t>
        </is>
      </c>
      <c r="B689" t="inlineStr">
        <is>
          <t>https://encrypted-tbn1.gstatic.com/faviconV2?url=https://www.livemint.com&amp;client=NEWS_360&amp;size=96&amp;type=FAVICON&amp;fallback_opts=TYPE,SIZE,URL</t>
        </is>
      </c>
      <c r="C689" t="inlineStr">
        <is>
          <t>Mint</t>
        </is>
      </c>
      <c r="D689" t="inlineStr">
        <is>
          <t>Go’s stop: Another lurch towards a seller’s market | Mint</t>
        </is>
      </c>
      <c r="E689" s="2" t="n">
        <v>45049.7624074074</v>
      </c>
      <c r="F689" t="inlineStr">
        <is>
          <t>eng</t>
        </is>
      </c>
      <c r="G689" t="str">
        <f>IFERROR(ROWSDUMMYFUNCTION(CLASSIFY_OPENAI(D689,"positive; negative; neutral. based on the sentiment that the news represents for the financial market and its investors",FALSE)),"Negative")</f>
        <v>Negative</v>
      </c>
    </row>
    <row r="690">
      <c r="A690" t="inlineStr">
        <is>
          <t>./articles/CBMiRWh0dHBzOi8vd3d3LnRpcHJhbmtzLmNvbS9uZXdzL3N0YXJidWNrcy1wb3N0LWVhcm5pbmdzLXNsaWRlLWNvbnRpbnVlc9IBAA?hl=en-US&amp;gl=US&amp;ceid=US%3Aen</t>
        </is>
      </c>
      <c r="B690" t="inlineStr">
        <is>
          <t>https://encrypted-tbn2.gstatic.com/faviconV2?url=https://www.tipranks.com&amp;client=NEWS_360&amp;size=96&amp;type=FAVICON&amp;fallback_opts=TYPE,SIZE,URL</t>
        </is>
      </c>
      <c r="C690" t="inlineStr">
        <is>
          <t>TipRanks</t>
        </is>
      </c>
      <c r="D690" t="inlineStr">
        <is>
          <t>Starbucks’ Post-Earnings Slide Continues</t>
        </is>
      </c>
      <c r="E690" s="2" t="n">
        <v>45049.7627777778</v>
      </c>
      <c r="F690" t="inlineStr">
        <is>
          <t>eng</t>
        </is>
      </c>
      <c r="G690" t="str">
        <f>IFERROR(ROWSDUMMYFUNCTION(CLASSIFY_OPENAI(D690,"positive; negative; neutral. based on the sentiment that the news represents for the financial market and its investors",FALSE)),"negative")</f>
        <v>negative</v>
      </c>
    </row>
    <row r="691">
      <c r="A691" t="inlineStr">
        <is>
          <t>./articles/CBMiP2h0dHBzOi8vd3d3LmZ0LmNvbS9jb250ZW50LzBiYmE4MjE0LWRmZTItNGQyNi1hYjIyLWFmMGY5OTM3OWFlZdIBAA?hl=en-US&amp;gl=US&amp;ceid=US%3Aen</t>
        </is>
      </c>
      <c r="B691" t="inlineStr">
        <is>
          <t>https://encrypted-tbn2.gstatic.com/faviconV2?url=https://www.ft.com&amp;client=NEWS_360&amp;size=96&amp;type=FAVICON&amp;fallback_opts=TYPE,SIZE,URL</t>
        </is>
      </c>
      <c r="C691" t="inlineStr">
        <is>
          <t>Financial Times</t>
        </is>
      </c>
      <c r="D691" t="inlineStr">
        <is>
          <t>Jim Cramer: luxury stockpicker</t>
        </is>
      </c>
      <c r="E691" s="2" t="n">
        <v>45049.7628240741</v>
      </c>
      <c r="F691" t="inlineStr">
        <is>
          <t>eng</t>
        </is>
      </c>
      <c r="G691" t="str">
        <f>IFERROR(ROWSDUMMYFUNCTION(CLASSIFY_OPENAI(D691,"positive; negative; neutral. based on the sentiment that the news represents for the financial market and its investors",FALSE)),"Neutral")</f>
        <v>Neutral</v>
      </c>
    </row>
    <row r="692">
      <c r="A692" t="inlineStr">
        <is>
          <t>./articles/CBMiTmh0dHBzOi8vZmluYW5jZS55YWhvby5jb20vbmV3cy91YmVyLXExLWVhcm5pbmdzLXJldmVudWVzLWV4Y2VlZC0xODE5MDYxMTEuaHRtbNIBVmh0dHBzOi8vZmluYW5jZS55YWhvby5jb20vYW1waHRtbC9uZXdzL3ViZXItcTEtZWFybmluZ3MtcmV2ZW51ZXMtZXhjZWVkLTE4MTkwNjExMS5odG1s?hl=en-US&amp;gl=US&amp;ceid=US%3Aen</t>
        </is>
      </c>
      <c r="B692" t="inlineStr">
        <is>
          <t>https://encrypted-tbn1.gstatic.com/faviconV2?url=https://finance.yahoo.com&amp;client=NEWS_360&amp;size=96&amp;type=FAVICON&amp;fallback_opts=TYPE,SIZE,URL</t>
        </is>
      </c>
      <c r="C692" t="inlineStr">
        <is>
          <t>Yahoo Finance</t>
        </is>
      </c>
      <c r="D692" t="inlineStr">
        <is>
          <t>UBER Q1 Earnings &amp; Revenues Exceed Expectations, Improve Y/Y</t>
        </is>
      </c>
      <c r="E692" s="2" t="n">
        <v>45049.7632638889</v>
      </c>
      <c r="F692" t="inlineStr">
        <is>
          <t>eng</t>
        </is>
      </c>
      <c r="G692" t="str">
        <f>IFERROR(ROWSDUMMYFUNCTION(CLASSIFY_OPENAI(D692,"positive; negative; neutral. based on the sentiment that the news represents for the financial market and its investors",FALSE)),"positive")</f>
        <v>positive</v>
      </c>
    </row>
    <row r="693">
      <c r="A693" t="inlineStr">
        <is>
          <t>./articles/CBMiaGh0dHBzOi8vY29pbnRlbGVncmFwaC5jb20vbmV3cy90aGUtZmVkLWhhcy1saXR0bGUtYW1tby1sZWZ0LWFzLTMway1iaXRjb2luLXByaWNlLWJlY29tZXMta2V5LWJhdHRsZS1saW5l0gFsaHR0cHM6Ly9jb2ludGVsZWdyYXBoLmNvbS9uZXdzL3RoZS1mZWQtaGFzLWxpdHRsZS1hbW1vLWxlZnQtYXMtMzBrLWJpdGNvaW4tcHJpY2UtYmVjb21lcy1rZXktYmF0dGxlLWxpbmUvYW1w?hl=en-US&amp;gl=US&amp;ceid=US%3Aen</t>
        </is>
      </c>
      <c r="B693" t="inlineStr">
        <is>
          <t>https://encrypted-tbn1.gstatic.com/faviconV2?url=https://cointelegraph.com&amp;client=NEWS_360&amp;size=96&amp;type=FAVICON&amp;fallback_opts=TYPE,SIZE,URL</t>
        </is>
      </c>
      <c r="C693" t="inlineStr">
        <is>
          <t>Cointelegraph</t>
        </is>
      </c>
      <c r="D693" t="inlineStr">
        <is>
          <t>The Fed has little ammo left as $30K Bitcoin price becomes key battle line</t>
        </is>
      </c>
      <c r="E693" s="2" t="n">
        <v>45049.7638888889</v>
      </c>
      <c r="F693" t="inlineStr">
        <is>
          <t>eng</t>
        </is>
      </c>
      <c r="G693" t="str">
        <f>IFERROR(ROWSDUMMYFUNCTION(CLASSIFY_OPENAI(D693,"positive; negative; neutral. based on the sentiment that the news represents for the financial market and its investors",FALSE)),"neutral")</f>
        <v>neutral</v>
      </c>
    </row>
    <row r="694">
      <c r="A694" t="inlineStr">
        <is>
          <t>./articles/CBMic2h0dHBzOi8vbGVlaGFtbmV3cy5jb20vMjAyMy8wNS8wMy9zcGlyaXQtc2F5cy03MzctbWFudWZhY3R1cmluZy1lcnJvcnMtd2lsbC1kaXNydXB0LWRlbGl2ZXJpZXMtdGhyb3VnaC1lbmQtb2YtanVseS_SAQA?hl=en-US&amp;gl=US&amp;ceid=US%3Aen</t>
        </is>
      </c>
      <c r="B694" t="inlineStr">
        <is>
          <t>https://encrypted-tbn1.gstatic.com/faviconV2?url=https://leehamnews.com&amp;client=NEWS_360&amp;size=96&amp;type=FAVICON&amp;fallback_opts=TYPE,SIZE,URL</t>
        </is>
      </c>
      <c r="C694" t="inlineStr">
        <is>
          <t>Leeham News and Analysis</t>
        </is>
      </c>
      <c r="D694" t="inlineStr">
        <is>
          <t>UPDATE: Spirit says 737 manufacturing errors will disrupt deliveries through July</t>
        </is>
      </c>
      <c r="E694" s="2" t="n">
        <v>45049.765625</v>
      </c>
      <c r="F694" t="inlineStr">
        <is>
          <t>eng</t>
        </is>
      </c>
      <c r="G694" t="str">
        <f>IFERROR(ROWSDUMMYFUNCTION(CLASSIFY_OPENAI(D694,"positive; negative; neutral. based on the sentiment that the news represents for the financial market and its investors",FALSE)),"negative")</f>
        <v>negative</v>
      </c>
    </row>
    <row r="695">
      <c r="A695" t="inlineStr">
        <is>
          <t>./articles/CBMiaGh0dHBzOi8vd3d3LmNvaW5kZXNrLmNvbS9jb25zZW5zdXMtbWFnYXppbmUvMjAyMy8wNS8wMy9jcnlwdG9zLW1hY3JvLWRyaXZlcnMtaXRzLW5vdC1qdXN0LWFib3V0LWJpdGNvaW4v0gF3aHR0cHM6Ly93d3cuY29pbmRlc2suY29tL2NvbnNlbnN1cy1tYWdhemluZS8yMDIzLzA1LzAzL2NyeXB0b3MtbWFjcm8tZHJpdmVycy1pdHMtbm90LWp1c3QtYWJvdXQtYml0Y29pbi8_b3V0cHV0VHlwZT1hbXA?hl=en-US&amp;gl=US&amp;ceid=US%3Aen</t>
        </is>
      </c>
      <c r="B695" t="inlineStr">
        <is>
          <t>https://encrypted-tbn0.gstatic.com/faviconV2?url=https://www.coindesk.com&amp;client=NEWS_360&amp;size=96&amp;type=FAVICON&amp;fallback_opts=TYPE,SIZE,URL</t>
        </is>
      </c>
      <c r="C695" t="inlineStr">
        <is>
          <t>CoinDesk</t>
        </is>
      </c>
      <c r="D695" t="inlineStr">
        <is>
          <t>Crypto’s Macro Drivers – It’s Not Just About Bitcoin</t>
        </is>
      </c>
      <c r="E695" s="2" t="n">
        <v>45049.7659722222</v>
      </c>
      <c r="F695" t="inlineStr">
        <is>
          <t>eng</t>
        </is>
      </c>
      <c r="G695" t="str">
        <f>IFERROR(ROWSDUMMYFUNCTION(CLASSIFY_OPENAI(D695,"positive; negative; neutral. based on the sentiment that the news represents for the financial market and its investors",FALSE)),"neutral")</f>
        <v>neutral</v>
      </c>
    </row>
    <row r="696">
      <c r="A696" t="inlineStr">
        <is>
          <t>./articles/CBMibGh0dHBzOi8vd3d3LmJsb29tYmVyZy5jb20vbmV3cy92aWRlb3MvMjAyMy0wNS0wMy90aGUtc3RhcnR1cC13aXRoLWVkLWx1ZGxvdy1taWNyb3NvZnQtc2VuZHMtYWktd2FybmluZy12aWRlb9IBAA?hl=en-US&amp;gl=US&amp;ceid=US%3Aen</t>
        </is>
      </c>
      <c r="B696" t="inlineStr">
        <is>
          <t>https://encrypted-tbn1.gstatic.com/faviconV2?url=https://www.bloomberg.com&amp;client=NEWS_360&amp;size=96&amp;type=FAVICON&amp;fallback_opts=TYPE,SIZE,URL</t>
        </is>
      </c>
      <c r="C696" t="inlineStr">
        <is>
          <t>Bloomberg</t>
        </is>
      </c>
      <c r="D696" t="inlineStr">
        <is>
          <t>The Startup with Ed Ludlow: Microsoft Sends AI Warning</t>
        </is>
      </c>
      <c r="E696" s="2" t="n">
        <v>45049.7676388889</v>
      </c>
      <c r="F696" t="inlineStr">
        <is>
          <t>eng</t>
        </is>
      </c>
      <c r="G696" t="str">
        <f>IFERROR(ROWSDUMMYFUNCTION(CLASSIFY_OPENAI(D696,"positive; negative; neutral. based on the sentiment that the news represents for the financial market and its investors",FALSE)),"negative")</f>
        <v>negative</v>
      </c>
    </row>
    <row r="697">
      <c r="A697" t="inlineStr">
        <is>
          <t>./articles/CBMiZGh0dHBzOi8vd3d3LnRpcHJhbmtzLmNvbS9uZXdzL3N0b2NrLW1hcmtldC1uZXdzLXRvZGF5LWZ1dHVyZXMtdHJlbmQtdXAtYWhlYWQtb2YtZmVkcy1wb2xpY3ktZGVjaXNpb27SAQA?hl=en-US&amp;gl=US&amp;ceid=US%3Aen</t>
        </is>
      </c>
      <c r="B697" t="inlineStr">
        <is>
          <t>https://encrypted-tbn2.gstatic.com/faviconV2?url=https://www.tipranks.com&amp;client=NEWS_360&amp;size=96&amp;type=FAVICON&amp;fallback_opts=TYPE,SIZE,URL</t>
        </is>
      </c>
      <c r="C697" t="inlineStr">
        <is>
          <t>TipRanks</t>
        </is>
      </c>
      <c r="D697" t="inlineStr">
        <is>
          <t>Stock Market News Today – Stocks Struggle for Direction as Powell Speaks</t>
        </is>
      </c>
      <c r="E697" s="2" t="n">
        <v>45049.77</v>
      </c>
      <c r="F697" t="inlineStr">
        <is>
          <t>eng</t>
        </is>
      </c>
      <c r="G697" t="str">
        <f>IFERROR(ROWSDUMMYFUNCTION(CLASSIFY_OPENAI(D697,"positive; negative; neutral. based on the sentiment that the news represents for the financial market and its investors",FALSE)),"neutral")</f>
        <v>neutral</v>
      </c>
    </row>
    <row r="698">
      <c r="A698" t="inlineStr">
        <is>
          <t>./articles/CCAiC2F3UGt6c3dnbkZNmAEB?hl=en-US&amp;gl=US&amp;ceid=US%3Aen</t>
        </is>
      </c>
      <c r="B698" t="inlineStr">
        <is>
          <t>https://yt3.ggpht.com/7jUHEz4UBLqvmtFQAthsHAU8d5yOVRtf6CO-t-XwuDReks2GJbJ_gcPZdWnFUhIrv26EGzWk=s0-h14</t>
        </is>
      </c>
      <c r="C698" t="inlineStr">
        <is>
          <t>Yahoo Finance</t>
        </is>
      </c>
      <c r="D698" t="inlineStr">
        <is>
          <t>LIVE: Fed Chair Jerome Powell holds press conference on interest rate decision</t>
        </is>
      </c>
      <c r="E698" s="2" t="n">
        <v>45049.7700347222</v>
      </c>
      <c r="F698" t="inlineStr">
        <is>
          <t>eng</t>
        </is>
      </c>
      <c r="G698" t="str">
        <f>IFERROR(ROWSDUMMYFUNCTION(CLASSIFY_OPENAI(D698,"positive; negative; neutral. based on the sentiment that the news represents for the financial market and its investors",FALSE)),"neutral")</f>
        <v>neutral</v>
      </c>
    </row>
    <row r="699">
      <c r="A699" t="inlineStr">
        <is>
          <t>./articles/CCAiC2E3ejN4bUYwZ1M4mAEB?hl=en-US&amp;gl=US&amp;ceid=US%3Aen</t>
        </is>
      </c>
      <c r="B699" t="inlineStr">
        <is>
          <t>https://yt3.ggpht.com/ytc/AGIKgqPWiiqhx401RAMI8gnIlNIU_XIS7kjbrrtmiTb_rQ=s0-h14</t>
        </is>
      </c>
      <c r="C699" t="inlineStr">
        <is>
          <t>CNBC Television</t>
        </is>
      </c>
      <c r="D699" t="inlineStr">
        <is>
          <t>LIVE: Fed Chair Powell speaks after Fed hikes interest rates by a quarter percentage point — 5/3/23</t>
        </is>
      </c>
      <c r="E699" s="2" t="n">
        <v>45049.7703472222</v>
      </c>
      <c r="F699" t="inlineStr">
        <is>
          <t>eng</t>
        </is>
      </c>
      <c r="G699" t="str">
        <f>IFERROR(ROWSDUMMYFUNCTION(CLASSIFY_OPENAI(D699,"positive; negative; neutral. based on the sentiment that the news represents for the financial market and its investors",FALSE)),"neutral")</f>
        <v>neutral</v>
      </c>
    </row>
    <row r="700">
      <c r="A700" t="inlineStr">
        <is>
          <t>./articles/CBMiYGh0dHBzOi8vd3d3LmNuZXQuY29tL3BlcnNvbmFsLWZpbmFuY2UvbW9ydGdhZ2VzL21vcnRnYWdlLXJhdGVzLW9uLW1heS0zLTIwMjMtcmF0ZXMtY2xpbWItaGlnaGVyL9IBAA?hl=en-US&amp;gl=US&amp;ceid=US%3Aen</t>
        </is>
      </c>
      <c r="B700" t="inlineStr">
        <is>
          <t>https://encrypted-tbn3.gstatic.com/faviconV2?url=https://www.cnet.com&amp;client=NEWS_360&amp;size=96&amp;type=FAVICON&amp;fallback_opts=TYPE,SIZE,URL</t>
        </is>
      </c>
      <c r="C700" t="inlineStr">
        <is>
          <t>CNET</t>
        </is>
      </c>
      <c r="D700" t="inlineStr">
        <is>
          <t>Mortgage Rates on May 3, 2023: Rates Climb Higher</t>
        </is>
      </c>
      <c r="E700" s="2" t="n">
        <v>45049.7708333333</v>
      </c>
      <c r="F700" t="inlineStr">
        <is>
          <t>eng</t>
        </is>
      </c>
      <c r="G700" t="str">
        <f>IFERROR(ROWSDUMMYFUNCTION(CLASSIFY_OPENAI(D700,"positive; negative; neutral. based on the sentiment that the news represents for the financial market and its investors",FALSE)),"negative")</f>
        <v>negative</v>
      </c>
    </row>
    <row r="701">
      <c r="A701" t="inlineStr">
        <is>
          <t>./articles/CBMiN2h0dHBzOi8vd3d3LnRlY2hyZXB1YmxpYy5jb20vYXJ0aWNsZS9ncHQtNC1jaGVhdC1zaGVldC_SATtodHRwczovL3d3dy50ZWNocmVwdWJsaWMuY29tL2FydGljbGUvZ3B0LTQtY2hlYXQtc2hlZXQvYW1wLw?hl=en-US&amp;gl=US&amp;ceid=US%3Aen</t>
        </is>
      </c>
      <c r="B701" t="inlineStr">
        <is>
          <t>https://encrypted-tbn0.gstatic.com/faviconV2?url=https://www.techrepublic.com&amp;client=NEWS_360&amp;size=96&amp;type=FAVICON&amp;fallback_opts=TYPE,SIZE,URL</t>
        </is>
      </c>
      <c r="C701" t="inlineStr">
        <is>
          <t>TechRepublic</t>
        </is>
      </c>
      <c r="D701" t="inlineStr">
        <is>
          <t>GPT-4 cheat sheet: What is GPT-4, and what is it capable of?</t>
        </is>
      </c>
      <c r="E701" s="2" t="n">
        <v>45049.7746527778</v>
      </c>
      <c r="F701" t="inlineStr">
        <is>
          <t>eng</t>
        </is>
      </c>
      <c r="G701" t="str">
        <f>IFERROR(ROWSDUMMYFUNCTION(CLASSIFY_OPENAI(D701,"positive; negative; neutral. based on the sentiment that the news represents for the financial market and its investors",FALSE)),"Neutral")</f>
        <v>Neutral</v>
      </c>
    </row>
    <row r="702">
      <c r="A702" t="inlineStr">
        <is>
          <t>./articles/CBMiRGh0dHBzOi8vd3d3LmNuYmMuY29tLzIwMjMvMDUvMDIvc3RvY2stbWFya2V0LXRvZGF5LWxpdmUtdXBkYXRlcy5odG1s0gFIaHR0cHM6Ly93d3cuY25iYy5jb20vYW1wLzIwMjMvMDUvMDIvc3RvY2stbWFya2V0LXRvZGF5LWxpdmUtdXBkYXRlcy5odG1s?hl=en-US&amp;gl=US&amp;ceid=US%3Aen</t>
        </is>
      </c>
      <c r="B702" t="inlineStr">
        <is>
          <t>https://encrypted-tbn0.gstatic.com/faviconV2?url=https://www.cnbc.com&amp;client=NEWS_360&amp;size=96&amp;type=FAVICON&amp;fallback_opts=TYPE,SIZE,URL</t>
        </is>
      </c>
      <c r="C702" t="inlineStr">
        <is>
          <t>CNBC</t>
        </is>
      </c>
      <c r="D702" t="inlineStr">
        <is>
          <t>S&amp;P 500 gains slightly after Fed raises rates but signals possible pause: Live updates</t>
        </is>
      </c>
      <c r="E702" s="2" t="n">
        <v>45049.775</v>
      </c>
      <c r="F702" t="inlineStr">
        <is>
          <t>eng</t>
        </is>
      </c>
      <c r="G702" t="str">
        <f>IFERROR(ROWSDUMMYFUNCTION(CLASSIFY_OPENAI(D702,"positive; negative; neutral. based on the sentiment that the news represents for the financial market and its investors",FALSE)),"neutral")</f>
        <v>neutral</v>
      </c>
    </row>
    <row r="703">
      <c r="A703" t="inlineStr">
        <is>
          <t>./articles/CBMigwFodHRwczovL3RoZWhpbGwuY29tL3BvbGljeS90ZWNobm9sb2d5LzM5ODYxNDItdHdpdHRlci13YWxrcy1iYWNrLWF1dG9tYXRlZC10d2VldC1saW1pdC1vbi1lbWVyZ2VuY3ktYWxlcnRzLWFsbG93aW5nLXBvc3RzLWZvci1mcmVlL9IBhwFodHRwczovL3RoZWhpbGwuY29tL3BvbGljeS90ZWNobm9sb2d5LzM5ODYxNDItdHdpdHRlci13YWxrcy1iYWNrLWF1dG9tYXRlZC10d2VldC1saW1pdC1vbi1lbWVyZ2VuY3ktYWxlcnRzLWFsbG93aW5nLXBvc3RzLWZvci1mcmVlL2FtcC8?hl=en-US&amp;gl=US&amp;ceid=US%3Aen</t>
        </is>
      </c>
      <c r="B703" t="inlineStr">
        <is>
          <t>https://encrypted-tbn2.gstatic.com/faviconV2?url=https://thehill.com&amp;client=NEWS_360&amp;size=96&amp;type=FAVICON&amp;fallback_opts=TYPE,SIZE,URL</t>
        </is>
      </c>
      <c r="C703" t="inlineStr">
        <is>
          <t>The Hill</t>
        </is>
      </c>
      <c r="D703" t="inlineStr">
        <is>
          <t>Twitter walks back automated tweet limit on emergency alerts, allowing posts for free</t>
        </is>
      </c>
      <c r="E703" s="2" t="n">
        <v>45049.775</v>
      </c>
      <c r="F703" t="inlineStr">
        <is>
          <t>eng</t>
        </is>
      </c>
      <c r="G703" t="str">
        <f>IFERROR(ROWSDUMMYFUNCTION(CLASSIFY_OPENAI(D703,"positive; negative; neutral. based on the sentiment that the news represents for the financial market and its investors",FALSE)),"Neutral")</f>
        <v>Neutral</v>
      </c>
    </row>
    <row r="704">
      <c r="A704" t="inlineStr">
        <is>
          <t>./articles/CBMiZmh0dHBzOi8vY2xlYW50ZWNobmljYS5jb20vMjAyMy8wNS8wMy91cy1wb3N0YWwtc2VydmljZS1jYXJyaWVyLW9yZGVycy01MC1mdWVsLWNlbGwtdHJ1Y2tzLWZyb20tbmlrb2xhL9IBamh0dHBzOi8vY2xlYW50ZWNobmljYS5jb20vMjAyMy8wNS8wMy91cy1wb3N0YWwtc2VydmljZS1jYXJyaWVyLW9yZGVycy01MC1mdWVsLWNlbGwtdHJ1Y2tzLWZyb20tbmlrb2xhL2FtcC8?hl=en-US&amp;gl=US&amp;ceid=US%3Aen</t>
        </is>
      </c>
      <c r="B704" t="inlineStr">
        <is>
          <t>https://encrypted-tbn3.gstatic.com/faviconV2?url=https://cleantechnica.com&amp;client=NEWS_360&amp;size=96&amp;type=FAVICON&amp;fallback_opts=TYPE,SIZE,URL</t>
        </is>
      </c>
      <c r="C704" t="inlineStr">
        <is>
          <t>CleanTechnica</t>
        </is>
      </c>
      <c r="D704" t="inlineStr">
        <is>
          <t>US Postal Service Carrier Orders 50 Fuel Cell Trucks From Nikola</t>
        </is>
      </c>
      <c r="E704" s="2" t="n">
        <v>45049.775474537</v>
      </c>
      <c r="F704" t="inlineStr">
        <is>
          <t>eng</t>
        </is>
      </c>
      <c r="G704" t="str">
        <f>IFERROR(ROWSDUMMYFUNCTION(CLASSIFY_OPENAI(D704,"positive; negative; neutral. based on the sentiment that the news represents for the financial market and its investors",FALSE)),"positive")</f>
        <v>positive</v>
      </c>
    </row>
    <row r="705">
      <c r="A705" t="inlineStr">
        <is>
          <t>./articles/CBMiY2h0dHBzOi8vd3d3LmNuYmMuY29tLzIwMjMvMDUvMDMvYXBwbGUtcTItMjAyMy1lYXJuaW5ncy1wcmV2aWV3LTkwLWJpbGxpb24taW4tYnV5YmFja3MtZXhwZWN0ZWQuaHRtbNIBZ2h0dHBzOi8vd3d3LmNuYmMuY29tL2FtcC8yMDIzLzA1LzAzL2FwcGxlLXEyLTIwMjMtZWFybmluZ3MtcHJldmlldy05MC1iaWxsaW9uLWluLWJ1eWJhY2tzLWV4cGVjdGVkLmh0bWw?hl=en-US&amp;gl=US&amp;ceid=US%3Aen</t>
        </is>
      </c>
      <c r="B705" t="inlineStr">
        <is>
          <t>https://encrypted-tbn0.gstatic.com/faviconV2?url=https://www.cnbc.com&amp;client=NEWS_360&amp;size=96&amp;type=FAVICON&amp;fallback_opts=TYPE,SIZE,URL</t>
        </is>
      </c>
      <c r="C705" t="inlineStr">
        <is>
          <t>CNBC</t>
        </is>
      </c>
      <c r="D705" t="inlineStr">
        <is>
          <t>Apple expected to announce $90 billion in buybacks and dividends when it reports earnings</t>
        </is>
      </c>
      <c r="E705" s="2" t="n">
        <v>45049.7761805556</v>
      </c>
      <c r="F705" t="inlineStr">
        <is>
          <t>eng</t>
        </is>
      </c>
      <c r="G705" t="str">
        <f>IFERROR(ROWSDUMMYFUNCTION(CLASSIFY_OPENAI(D705,"positive; negative; neutral. based on the sentiment that the news represents for the financial market and its investors",FALSE)),"positive")</f>
        <v>positive</v>
      </c>
    </row>
    <row r="706">
      <c r="A706" t="inlineStr">
        <is>
          <t>./articles/CBMiSGh0dHBzOi8vbnltYWcuY29tL3N0cmF0ZWdpc3QvYXJ0aWNsZS9tb3RoZXJzLWRheS1naWZ0cy1vbi1zYWxlLTIwMjMuaHRtbNIBTGh0dHBzOi8vbnltYWcuY29tL3N0cmF0ZWdpc3QvYW1wL2FydGljbGUvbW90aGVycy1kYXktZ2lmdHMtb24tc2FsZS0yMDIzLmh0bWw?hl=en-US&amp;gl=US&amp;ceid=US%3Aen</t>
        </is>
      </c>
      <c r="B706" t="inlineStr">
        <is>
          <t>https://encrypted-tbn0.gstatic.com/faviconV2?url=https://nymag.com&amp;client=NEWS_360&amp;size=96&amp;type=FAVICON&amp;fallback_opts=TYPE,SIZE,URL</t>
        </is>
      </c>
      <c r="C706" t="inlineStr">
        <is>
          <t>New York Magazine</t>
        </is>
      </c>
      <c r="D706" t="inlineStr">
        <is>
          <t>22 Things on Sale That Would Make Excellent Mother’s Day Gifts</t>
        </is>
      </c>
      <c r="E706" s="2" t="n">
        <v>45049.7762384259</v>
      </c>
      <c r="F706" t="inlineStr">
        <is>
          <t>eng</t>
        </is>
      </c>
      <c r="G706" t="str">
        <f>IFERROR(ROWSDUMMYFUNCTION(CLASSIFY_OPENAI(D706,"positive; negative; neutral. based on the sentiment that the news represents for the financial market and its investors",FALSE)),"Neutral")</f>
        <v>Neutral</v>
      </c>
    </row>
    <row r="707">
      <c r="A707" t="inlineStr">
        <is>
          <t>./articles/CBMidGh0dHBzOi8vd3d3LnRhc3Rpbmd0YWJsZS5jb20vMTI3NTcwMy9vbGl2ZS1nYXJkZW4tcGFyZW50LWNvbXBhbnktZGFyZGVuLXJlc3RhdXJhbnRzLWFjcXVpcmUtcnV0aHMtY2hyaXMtc3RlYWstaG91c2Uv0gEA?hl=en-US&amp;gl=US&amp;ceid=US%3Aen</t>
        </is>
      </c>
      <c r="B707" t="inlineStr">
        <is>
          <t>https://encrypted-tbn0.gstatic.com/faviconV2?url=https://www.tastingtable.com&amp;client=NEWS_360&amp;size=96&amp;type=FAVICON&amp;fallback_opts=TYPE,SIZE,URL</t>
        </is>
      </c>
      <c r="C707" t="inlineStr">
        <is>
          <t>Tasting Table</t>
        </is>
      </c>
      <c r="D707" t="inlineStr">
        <is>
          <t>Olive Garden Parent Company To Acquire Ruth's Chris Steak House</t>
        </is>
      </c>
      <c r="E707" s="2" t="n">
        <v>45049.7764236111</v>
      </c>
      <c r="F707" t="inlineStr">
        <is>
          <t>eng</t>
        </is>
      </c>
      <c r="G707" t="str">
        <f>IFERROR(ROWSDUMMYFUNCTION(CLASSIFY_OPENAI(D707,"positive; negative; neutral. based on the sentiment that the news represents for the financial market and its investors",FALSE)),"Neutral")</f>
        <v>Neutral</v>
      </c>
    </row>
    <row r="708">
      <c r="A708" t="inlineStr">
        <is>
          <t>./articles/CBMib2h0dHBzOi8vd3d3LmZvcmV4bGl2ZS5jb20vY2VudHJhbGJhbmsvcG93ZWxsLXFhLXdlLXdpbGwtYmUtZHJpdmVuLWJ5LWluY29taW5nLWRhdGEtbWVldGluZy1ieS1tZWV0aW5nLTIwMjMwNTAzL9IBc2h0dHBzOi8vd3d3LmZvcmV4bGl2ZS5jb20vY2VudHJhbGJhbmsvcG93ZWxsLXFhLXdlLXdpbGwtYmUtZHJpdmVuLWJ5LWluY29taW5nLWRhdGEtbWVldGluZy1ieS1tZWV0aW5nLTIwMjMwNTAzL2FtcC8?hl=en-US&amp;gl=US&amp;ceid=US%3Aen</t>
        </is>
      </c>
      <c r="B708" t="inlineStr">
        <is>
          <t>https://encrypted-tbn2.gstatic.com/faviconV2?url=https://www.forexlive.com&amp;client=NEWS_360&amp;size=96&amp;type=FAVICON&amp;fallback_opts=TYPE,SIZE,URL</t>
        </is>
      </c>
      <c r="C708" t="inlineStr">
        <is>
          <t>ForexLive</t>
        </is>
      </c>
      <c r="D708" t="inlineStr">
        <is>
          <t>Powell Q&amp;A: We will be driven by incoming data, meeting by meeting</t>
        </is>
      </c>
      <c r="E708" s="2" t="n">
        <v>45049.7777777778</v>
      </c>
      <c r="F708" t="inlineStr">
        <is>
          <t>eng</t>
        </is>
      </c>
      <c r="G708" t="str">
        <f>IFERROR(ROWSDUMMYFUNCTION(CLASSIFY_OPENAI(D708,"positive; negative; neutral. based on the sentiment that the news represents for the financial market and its investors",FALSE)),"neutral")</f>
        <v>neutral</v>
      </c>
    </row>
    <row r="709">
      <c r="A709" t="inlineStr">
        <is>
          <t>./articles/CBMiW2h0dHBzOi8vd3d3LmJpempvdXJuYWxzLmNvbS93aWNoaXRhL25ld3MvMjAyMy8wNS8wMy9ib2VpbmctY2FzaC1mb3J3YXJkLXNwaXJpdC03MzctbWF4Lmh0bWzSAQA?hl=en-US&amp;gl=US&amp;ceid=US%3Aen</t>
        </is>
      </c>
      <c r="B709" t="inlineStr">
        <is>
          <t>https://encrypted-tbn0.gstatic.com/faviconV2?url=https://www.bizjournals.com&amp;client=NEWS_360&amp;size=96&amp;type=FAVICON&amp;fallback_opts=TYPE,SIZE,URL</t>
        </is>
      </c>
      <c r="C709" t="inlineStr">
        <is>
          <t>The Business Journals</t>
        </is>
      </c>
      <c r="D709" t="inlineStr">
        <is>
          <t>Boeing Co. forwarding Spirit AeroSystems Inc. $180 million for 737 MAX issues - Wichita Business Journal</t>
        </is>
      </c>
      <c r="E709" s="2" t="n">
        <v>45049.7777777778</v>
      </c>
      <c r="F709" t="inlineStr">
        <is>
          <t>eng</t>
        </is>
      </c>
      <c r="G709" t="str">
        <f>IFERROR(ROWSDUMMYFUNCTION(CLASSIFY_OPENAI(D709,"positive; negative; neutral. based on the sentiment that the news represents for the financial market and its investors",FALSE)),"neutral")</f>
        <v>neutral</v>
      </c>
    </row>
    <row r="710">
      <c r="A710" t="inlineStr">
        <is>
          <t>./articles/CBMiamh0dHBzOi8vZmluYW5jZS55YWhvby5jb20vbmV3cy9hcHBsZXMtZWFybmluZ3MtY291bGQtYnVveS1vci1zaW5rLWJpZy10ZWNocy1lYXJuaW5ncy1zZWFzb24tMTg0MDEzMjA4Lmh0bWzSAXJodHRwczovL2ZpbmFuY2UueWFob28uY29tL2FtcGh0bWwvbmV3cy9hcHBsZXMtZWFybmluZ3MtY291bGQtYnVveS1vci1zaW5rLWJpZy10ZWNocy1lYXJuaW5ncy1zZWFzb24tMTg0MDEzMjA4Lmh0bWw?hl=en-US&amp;gl=US&amp;ceid=US%3Aen</t>
        </is>
      </c>
      <c r="B710" t="inlineStr">
        <is>
          <t>https://encrypted-tbn1.gstatic.com/faviconV2?url=https://finance.yahoo.com&amp;client=NEWS_360&amp;size=96&amp;type=FAVICON&amp;fallback_opts=TYPE,SIZE,URL</t>
        </is>
      </c>
      <c r="C710" t="inlineStr">
        <is>
          <t>Yahoo Finance</t>
        </is>
      </c>
      <c r="D710" t="inlineStr">
        <is>
          <t>Apple’s earnings could buoy or sink Big Tech’s earnings season</t>
        </is>
      </c>
      <c r="E710" s="2" t="n">
        <v>45049.7779282407</v>
      </c>
      <c r="F710" t="inlineStr">
        <is>
          <t>eng</t>
        </is>
      </c>
      <c r="G710" t="str">
        <f>IFERROR(ROWSDUMMYFUNCTION(CLASSIFY_OPENAI(D710,"positive; negative; neutral. based on the sentiment that the news represents for the financial market and its investors",FALSE)),"neutral")</f>
        <v>neutral</v>
      </c>
    </row>
    <row r="711">
      <c r="A711" t="inlineStr">
        <is>
          <t>./articles/CBMiUmh0dHBzOi8vZmluYW5jZS55YWhvby5jb20vdmlkZW8vZmVkLW9mZmljaWFscy1saWtlbHktY29tZm9ydGVkLWRhdGEtMTg0MDI3ODk0Lmh0bWzSAVpodHRwczovL2ZpbmFuY2UueWFob28uY29tL2FtcGh0bWwvdmlkZW8vZmVkLW9mZmljaWFscy1saWtlbHktY29tZm9ydGVkLWRhdGEtMTg0MDI3ODk0Lmh0bWw?hl=en-US&amp;gl=US&amp;ceid=US%3Aen</t>
        </is>
      </c>
      <c r="B711" t="inlineStr">
        <is>
          <t>https://encrypted-tbn1.gstatic.com/faviconV2?url=https://finance.yahoo.com&amp;client=NEWS_360&amp;size=96&amp;type=FAVICON&amp;fallback_opts=TYPE,SIZE,URL</t>
        </is>
      </c>
      <c r="C711" t="inlineStr">
        <is>
          <t>Yahoo Finance</t>
        </is>
      </c>
      <c r="D711" t="inlineStr">
        <is>
          <t>Fed officials likely 'comforted' by data-dependent language regarding future rate hikes: Strategist</t>
        </is>
      </c>
      <c r="E711" s="2" t="n">
        <v>45049.7780902778</v>
      </c>
      <c r="F711" t="inlineStr">
        <is>
          <t>eng</t>
        </is>
      </c>
      <c r="G711" t="str">
        <f>IFERROR(ROWSDUMMYFUNCTION(CLASSIFY_OPENAI(D711,"positive; negative; neutral. based on the sentiment that the news represents for the financial market and its investors",FALSE)),"Neutral")</f>
        <v>Neutral</v>
      </c>
    </row>
    <row r="712">
      <c r="A712" t="inlineStr">
        <is>
          <t>./articles/CBMiVmh0dHBzOi8vd3d3Lndhc2hpbmd0b25wb3N0LmNvbS93ZWF0aGVyLzIwMjMvMDUvMDMvdHdpdHRlci13ZWF0aGVyLW1hc3MtdHJhbnNpdC1hbGVydHMv0gEA?hl=en-US&amp;gl=US&amp;ceid=US%3Aen</t>
        </is>
      </c>
      <c r="B712" t="inlineStr">
        <is>
          <t>https://encrypted-tbn3.gstatic.com/faviconV2?url=https://www.washingtonpost.com&amp;client=NEWS_360&amp;size=96&amp;type=FAVICON&amp;fallback_opts=TYPE,SIZE,URL</t>
        </is>
      </c>
      <c r="C712" t="inlineStr">
        <is>
          <t>The Washington Post</t>
        </is>
      </c>
      <c r="D712" t="inlineStr">
        <is>
          <t>In reversal, Twitter to allow free automated weather, transit tweets</t>
        </is>
      </c>
      <c r="E712" s="2" t="n">
        <v>45049.7805555556</v>
      </c>
      <c r="F712" t="inlineStr">
        <is>
          <t>eng</t>
        </is>
      </c>
      <c r="G712" t="str">
        <f>IFERROR(ROWSDUMMYFUNCTION(CLASSIFY_OPENAI(D712,"positive; negative; neutral. based on the sentiment that the news represents for the financial market and its investors",FALSE)),"neutral")</f>
        <v>neutral</v>
      </c>
    </row>
    <row r="713">
      <c r="A713" t="inlineStr">
        <is>
          <t>./articles/CBMiaWh0dHBzOi8vd3d3LmJpempvdXJuYWxzLmNvbS9qYWNrc29udmlsbGUvbmV3cy8yMDIzLzA1LzAzL2RhcmRlbi1yZXN0YXVyYW50cy10by1idXktcnV0aHMtY2hyaXMtc3RlYWsuaHRtbNIBAA?hl=en-US&amp;gl=US&amp;ceid=US%3Aen</t>
        </is>
      </c>
      <c r="B713" t="inlineStr">
        <is>
          <t>https://encrypted-tbn0.gstatic.com/faviconV2?url=https://www.bizjournals.com&amp;client=NEWS_360&amp;size=96&amp;type=FAVICON&amp;fallback_opts=TYPE,SIZE,URL</t>
        </is>
      </c>
      <c r="C713" t="inlineStr">
        <is>
          <t>The Business Journals</t>
        </is>
      </c>
      <c r="D713" t="inlineStr">
        <is>
          <t>Olive Garden owner to buy Ruth's Chris Steak House parent company - Jacksonville Business Journal</t>
        </is>
      </c>
      <c r="E713" s="2" t="n">
        <v>45049.7805555556</v>
      </c>
      <c r="F713" t="inlineStr">
        <is>
          <t>eng</t>
        </is>
      </c>
      <c r="G713" t="str">
        <f>IFERROR(ROWSDUMMYFUNCTION(CLASSIFY_OPENAI(D713,"positive; negative; neutral. based on the sentiment that the news represents for the financial market and its investors",FALSE)),"Neutral")</f>
        <v>Neutral</v>
      </c>
    </row>
    <row r="714">
      <c r="A714" t="inlineStr">
        <is>
          <t>./articles/CBMiZmh0dHBzOi8vd3d3Lm1hcmtldHdhdGNoLmNvbS9zdG9yeS91LXMtb2lsLWZ1dHVyZXMtc2V0dGxlLWF0LXRoZWlyLWxvd2VzdC1pbi1tb3JlLXRoYW4tNi13ZWVrcy01MmI1NWRhMdIBamh0dHBzOi8vd3d3Lm1hcmtldHdhdGNoLmNvbS9hbXAvc3RvcnkvdS1zLW9pbC1mdXR1cmVzLXNldHRsZS1hdC10aGVpci1sb3dlc3QtaW4tbW9yZS10aGFuLTYtd2Vla3MtNTJiNTVkYTE?hl=en-US&amp;gl=US&amp;ceid=US%3Aen</t>
        </is>
      </c>
      <c r="B714" t="inlineStr">
        <is>
          <t>https://encrypted-tbn1.gstatic.com/faviconV2?url=https://www.marketwatch.com&amp;client=NEWS_360&amp;size=96&amp;type=FAVICON&amp;fallback_opts=TYPE,SIZE,URL</t>
        </is>
      </c>
      <c r="C714" t="inlineStr">
        <is>
          <t>MarketWatch</t>
        </is>
      </c>
      <c r="D714" t="inlineStr">
        <is>
          <t>U.S. oil futures settle at their lowest in more than 6 weeks</t>
        </is>
      </c>
      <c r="E714" s="2" t="n">
        <v>45049.7826388889</v>
      </c>
      <c r="F714" t="inlineStr">
        <is>
          <t>eng</t>
        </is>
      </c>
      <c r="G714" t="str">
        <f>IFERROR(ROWSDUMMYFUNCTION(CLASSIFY_OPENAI(D714,"positive; negative; neutral. based on the sentiment that the news represents for the financial market and its investors",FALSE)),"negative")</f>
        <v>negative</v>
      </c>
    </row>
    <row r="715">
      <c r="A715" t="inlineStr">
        <is>
          <t>./articles/CBMicWh0dHBzOi8vd3d3LnJldXRlcnMuY29tL21hcmtldHMvY29tbW9kaXRpZXMvZ29sZC1wcmljZXMtc3RlYWR5LXdpdGgtbWFya2V0LWZvY3VzLXVzLWZlZC1yYXRlLWRlY2lzaW9uLTIwMjMtMDUtMDMv0gEA?hl=en-US&amp;gl=US&amp;ceid=US%3Aen</t>
        </is>
      </c>
      <c r="B715" t="inlineStr">
        <is>
          <t>https://encrypted-tbn2.gstatic.com/faviconV2?url=https://www.reuters.com&amp;client=NEWS_360&amp;size=96&amp;type=FAVICON&amp;fallback_opts=TYPE,SIZE,URL</t>
        </is>
      </c>
      <c r="C715" t="inlineStr">
        <is>
          <t>Reuters</t>
        </is>
      </c>
      <c r="D715" t="inlineStr">
        <is>
          <t>Gold firms after Fed signals pause to rate hikes</t>
        </is>
      </c>
      <c r="E715" s="2" t="n">
        <v>45049.7854166667</v>
      </c>
      <c r="F715" t="inlineStr">
        <is>
          <t>eng</t>
        </is>
      </c>
      <c r="G715" t="str">
        <f>IFERROR(ROWSDUMMYFUNCTION(CLASSIFY_OPENAI(D715,"positive; negative; neutral. based on the sentiment that the news represents for the financial market and its investors",FALSE)),"positive")</f>
        <v>positive</v>
      </c>
    </row>
    <row r="716">
      <c r="A716" t="inlineStr">
        <is>
          <t>./articles/CBMikAFodHRwczovL3d3dy5meHN0cmVldC5jb20vYW5hbHlzaXMvZmVkLXF1aWNrLWFuYWx5c2lzLXBvd2VsbC1hbGwtYnV0LXBhdXNlcy1tYXJrZXRzLXNldC10by1mZWVsLXVuZWFzeS11cy1kb2xsYXItYnVsbHMtdG8tZmlnaHQtYmFjay0yMDIzMDUwMzE4NTLSAZQBaHR0cHM6Ly93d3cuZnhzdHJlZXQuY29tL2FtcC9hbmFseXNpcy9mZWQtcXVpY2stYW5hbHlzaXMtcG93ZWxsLWFsbC1idXQtcGF1c2VzLW1hcmtldHMtc2V0LXRvLWZlZWwtdW5lYXN5LXVzLWRvbGxhci1idWxscy10by1maWdodC1iYWNrLTIwMjMwNTAzMTg1Mg?hl=en-US&amp;gl=US&amp;ceid=US%3Aen</t>
        </is>
      </c>
      <c r="B716" t="inlineStr">
        <is>
          <t>https://encrypted-tbn3.gstatic.com/faviconV2?url=https://www.fxstreet.com&amp;client=NEWS_360&amp;size=96&amp;type=FAVICON&amp;fallback_opts=TYPE,SIZE,URL</t>
        </is>
      </c>
      <c r="C716" t="inlineStr">
        <is>
          <t>FXStreet</t>
        </is>
      </c>
      <c r="D716" t="inlineStr">
        <is>
          <t>Fed Quick Analysis: Powell all but pauses, markets set to feel uneasy, US Dollar bulls to fight back</t>
        </is>
      </c>
      <c r="E716" s="2" t="n">
        <v>45049.7867361111</v>
      </c>
      <c r="F716" t="inlineStr">
        <is>
          <t>eng</t>
        </is>
      </c>
      <c r="G716" t="str">
        <f>IFERROR(ROWSDUMMYFUNCTION(CLASSIFY_OPENAI(D716,"positive; negative; neutral. based on the sentiment that the news represents for the financial market and its investors",FALSE)),"Negative")</f>
        <v>Negative</v>
      </c>
    </row>
    <row r="717">
      <c r="A717" t="inlineStr">
        <is>
          <t>./articles/CBMibGh0dHBzOi8vdG9yb250b3N1bi5jb20vbmV3cy93b3JsZC9idWQtbGlnaHQtY291bGQtbG9zZS10b3AtZG9nLXN0YXR1cy10by1tb2RlbG8tYWZ0ZXItdHJhbnMtZmxhcC1iZWVyLWV4cGVydNIBmgFodHRwczovL3Rvcm9udG9zdW4uY29tL25ld3Mvd29ybGQvYnVkLWxpZ2h0LWNvdWxkLWxvc2UtdG9wLWRvZy1zdGF0dXMtdG8tbW9kZWxvLWFmdGVyLXRyYW5zLWZsYXAtYmVlci1leHBlcnQvd2NtLzQwM2NkZTg1LTFlOWUtNGM2Ny1hYjJjLTczNzA5MTNmMDhlOC9hbXAv?hl=en-US&amp;gl=US&amp;ceid=US%3Aen</t>
        </is>
      </c>
      <c r="B717" t="inlineStr">
        <is>
          <t>https://encrypted-tbn2.gstatic.com/faviconV2?url=https://torontosun.com&amp;client=NEWS_360&amp;size=96&amp;type=FAVICON&amp;fallback_opts=TYPE,SIZE,URL</t>
        </is>
      </c>
      <c r="C717" t="inlineStr">
        <is>
          <t>Toronto Sun</t>
        </is>
      </c>
      <c r="D717" t="inlineStr">
        <is>
          <t>Bud Light could lose top dog status to Modelo after trans flap: Beer expert</t>
        </is>
      </c>
      <c r="E717" s="2" t="n">
        <v>45049.7884143519</v>
      </c>
      <c r="F717" t="inlineStr">
        <is>
          <t>eng</t>
        </is>
      </c>
      <c r="G717" t="str">
        <f>IFERROR(ROWSDUMMYFUNCTION(CLASSIFY_OPENAI(D717,"positive; negative; neutral. based on the sentiment that the news represents for the financial market and its investors",FALSE)),"neutral")</f>
        <v>neutral</v>
      </c>
    </row>
    <row r="718">
      <c r="A718" t="inlineStr">
        <is>
          <t>./articles/CBMiNGh0dHBzOi8vd3d3LnJhd3N0b3J5LmNvbS9qZWZmcmV5LWVwc3RlaW4tMjY1OTk0ODQwMS_SAUJodHRwczovL3d3dy5yYXdzdG9yeS5jb20vYW1wL2plZmZyZXktZXBzdGVpbi0yNjU5OTQ4NDAxLTI2NTk5NDg0MDE?hl=en-US&amp;gl=US&amp;ceid=US%3Aen</t>
        </is>
      </c>
      <c r="B718" t="inlineStr">
        <is>
          <t>https://encrypted-tbn3.gstatic.com/faviconV2?url=https://www.rawstory.com&amp;client=NEWS_360&amp;size=96&amp;type=FAVICON&amp;fallback_opts=TYPE,SIZE,URL</t>
        </is>
      </c>
      <c r="C718" t="inlineStr">
        <is>
          <t>Raw Story</t>
        </is>
      </c>
      <c r="D718" t="inlineStr">
        <is>
          <t>Two of Jeffrey Epstein's infamous islands have sold after more than a year on the market</t>
        </is>
      </c>
      <c r="E718" s="2" t="n">
        <v>45049.7888888889</v>
      </c>
      <c r="F718" t="inlineStr">
        <is>
          <t>eng</t>
        </is>
      </c>
      <c r="G718" t="str">
        <f>IFERROR(ROWSDUMMYFUNCTION(CLASSIFY_OPENAI(D718,"positive; negative; neutral. based on the sentiment that the news represents for the financial market and its investors",FALSE)),"neutral")</f>
        <v>neutral</v>
      </c>
    </row>
    <row r="719">
      <c r="A719" t="inlineStr">
        <is>
          <t>./articles/CBMiZGh0dHBzOi8vd3d3LmJsb29tYmVyZy5jb20vbmV3cy9saXZlLWJsb2cvMjAyMy0wNS0wMy9mb21jLXJhdGUtZGVjaXNpb24tYW5kLWZlZC1jaGFpci1uZXdzLWNvbmZlcmVuY2XSAQA?hl=en-US&amp;gl=US&amp;ceid=US%3Aen</t>
        </is>
      </c>
      <c r="B719" t="inlineStr">
        <is>
          <t>https://encrypted-tbn1.gstatic.com/faviconV2?url=https://www.bloomberg.com&amp;client=NEWS_360&amp;size=96&amp;type=FAVICON&amp;fallback_opts=TYPE,SIZE,URL</t>
        </is>
      </c>
      <c r="C719" t="inlineStr">
        <is>
          <t>Bloomberg</t>
        </is>
      </c>
      <c r="D719" t="inlineStr">
        <is>
          <t>Fed Rate Decision Today: Live Updates on Policy Meeting, Powell's Speech</t>
        </is>
      </c>
      <c r="E719" s="2" t="n">
        <v>45049.7895138889</v>
      </c>
      <c r="F719" t="inlineStr">
        <is>
          <t>eng</t>
        </is>
      </c>
      <c r="G719" t="str">
        <f>IFERROR(ROWSDUMMYFUNCTION(CLASSIFY_OPENAI(D719,"positive; negative; neutral. based on the sentiment that the news represents for the financial market and its investors",FALSE)),"neutral")</f>
        <v>neutral</v>
      </c>
    </row>
    <row r="720">
      <c r="A720" t="inlineStr">
        <is>
          <t>./articles/CBMibGh0dHBzOi8vd3d3LmJsb29tYmVyZy5jb20vbmV3cy92aWRlb3MvMjAyMy0wNS0wMy9ibG9vbWJlcmctbWFya2V0cy1ldXJvcGVhbi1jbG9zZS1mdWxsLXNob3ctMDUtMDMtMjAyMy12aWRlb9IBAA?hl=en-US&amp;gl=US&amp;ceid=US%3Aen</t>
        </is>
      </c>
      <c r="B720" t="inlineStr">
        <is>
          <t>https://encrypted-tbn1.gstatic.com/faviconV2?url=https://www.bloomberg.com&amp;client=NEWS_360&amp;size=96&amp;type=FAVICON&amp;fallback_opts=TYPE,SIZE,URL</t>
        </is>
      </c>
      <c r="C720" t="inlineStr">
        <is>
          <t>Bloomberg</t>
        </is>
      </c>
      <c r="D720" t="inlineStr">
        <is>
          <t>Watch Bloomberg Markets: European Close Full Show (05/03/2023)</t>
        </is>
      </c>
      <c r="E720" s="2" t="n">
        <v>45049.7911921296</v>
      </c>
      <c r="F720" t="inlineStr">
        <is>
          <t>eng</t>
        </is>
      </c>
      <c r="G720" t="str">
        <f>IFERROR(ROWSDUMMYFUNCTION(CLASSIFY_OPENAI(D720,"positive; negative; neutral. based on the sentiment that the news represents for the financial market and its investors",FALSE)),"neutral")</f>
        <v>neutral</v>
      </c>
    </row>
    <row r="721">
      <c r="A721" t="inlineStr">
        <is>
          <t>./articles/CBMigwFodHRwczovL3d3dy5jbmJjLmNvbS92aWRlby8yMDIzLzA1LzAzL2ZlZC1jaGFpci1qZXJvbWUtcG93ZWxsLXRoZS1mZWJydWFyeS1iYW5rLWJyaWVmaW5nLXdhc250LXByZXNlbnRlZC1hcy11cmdlbnQtb3ItYWxhcm1pbmcuaHRtbNIBAA?hl=en-US&amp;gl=US&amp;ceid=US%3Aen</t>
        </is>
      </c>
      <c r="B721" t="inlineStr">
        <is>
          <t>https://encrypted-tbn0.gstatic.com/faviconV2?url=https://www.cnbc.com&amp;client=NEWS_360&amp;size=96&amp;type=FAVICON&amp;fallback_opts=TYPE,SIZE,URL</t>
        </is>
      </c>
      <c r="C721" t="inlineStr">
        <is>
          <t>CNBC</t>
        </is>
      </c>
      <c r="D721" t="inlineStr">
        <is>
          <t>Fed Chair Jerome Powell: The February bank briefing wasn't presented as urgent or alarming</t>
        </is>
      </c>
      <c r="E721" s="2" t="n">
        <v>45049.7912731482</v>
      </c>
      <c r="F721" t="inlineStr">
        <is>
          <t>eng</t>
        </is>
      </c>
      <c r="G721" t="str">
        <f>IFERROR(ROWSDUMMYFUNCTION(CLASSIFY_OPENAI(D721,"positive; negative; neutral. based on the sentiment that the news represents for the financial market and its investors",FALSE)),"neutral")</f>
        <v>neutral</v>
      </c>
    </row>
    <row r="722">
      <c r="A722" t="inlineStr">
        <is>
          <t>./articles/CBMicmh0dHBzOi8vd3d3LmJsb29tYmVyZy5jb20vbmV3cy92aWRlb3MvMjAyMy0wNS0wMy9mZWQtcy1wb3dlbGwtc2F5cy1iYW5raW5nLXNlY3Rvci1jb25kaXRpb25zLWhhdmUtYnJvYWRseS1pbXByb3ZlZNIBAA?hl=en-US&amp;gl=US&amp;ceid=US%3Aen</t>
        </is>
      </c>
      <c r="B722" t="inlineStr">
        <is>
          <t>https://encrypted-tbn1.gstatic.com/faviconV2?url=https://www.bloomberg.com&amp;client=NEWS_360&amp;size=96&amp;type=FAVICON&amp;fallback_opts=TYPE,SIZE,URL</t>
        </is>
      </c>
      <c r="C722" t="inlineStr">
        <is>
          <t>Bloomberg</t>
        </is>
      </c>
      <c r="D722" t="inlineStr">
        <is>
          <t>Fed's Powell Says Banking-Sector Conditions Have 'Broadly Improved'</t>
        </is>
      </c>
      <c r="E722" s="2" t="n">
        <v>45049.7929282407</v>
      </c>
      <c r="F722" t="inlineStr">
        <is>
          <t>eng</t>
        </is>
      </c>
      <c r="G722" t="str">
        <f>IFERROR(ROWSDUMMYFUNCTION(CLASSIFY_OPENAI(D722,"positive; negative; neutral. based on the sentiment that the news represents for the financial market and its investors",FALSE)),"positive")</f>
        <v>positive</v>
      </c>
    </row>
    <row r="723">
      <c r="A723" t="inlineStr">
        <is>
          <t>./articles/CCAiCzdaSnVPWVV4YXlFmAEB?hl=en-US&amp;gl=US&amp;ceid=US%3Aen</t>
        </is>
      </c>
      <c r="B723" t="inlineStr">
        <is>
          <t>https://yt3.ggpht.com/ytc/AGIKgqPWiiqhx401RAMI8gnIlNIU_XIS7kjbrrtmiTb_rQ=s0-h14</t>
        </is>
      </c>
      <c r="C723" t="inlineStr">
        <is>
          <t>CNBC Television</t>
        </is>
      </c>
      <c r="D723" t="inlineStr">
        <is>
          <t>Sen. Elizabeth Warren: Fed Chair Powell is 'aiming to put people out of work'</t>
        </is>
      </c>
      <c r="E723" s="2" t="n">
        <v>45049.793275463</v>
      </c>
      <c r="F723" t="inlineStr">
        <is>
          <t>eng</t>
        </is>
      </c>
      <c r="G723" t="str">
        <f>IFERROR(ROWSDUMMYFUNCTION(CLASSIFY_OPENAI(D723,"positive; negative; neutral. based on the sentiment that the news represents for the financial market and its investors",FALSE)),"Negative")</f>
        <v>Negative</v>
      </c>
    </row>
    <row r="724">
      <c r="A724" t="inlineStr">
        <is>
          <t>./articles/CBMib2h0dHBzOi8vZm9ydHVuZS5jb20vMjAyMy8wNS8wMy9wYXVsLWtydWdtYW4tYmlkZW4tbWludC10cmlsbGlvbi1kb2xsYXItY29pbi1vdGhlci1vcHRpb24tbmF0aW9uYWwtZGVidC1jZWlsaW5nL9IBc2h0dHBzOi8vZm9ydHVuZS5jb20vMjAyMy8wNS8wMy9wYXVsLWtydWdtYW4tYmlkZW4tbWludC10cmlsbGlvbi1kb2xsYXItY29pbi1vdGhlci1vcHRpb24tbmF0aW9uYWwtZGVidC1jZWlsaW5nL2FtcC8?hl=en-US&amp;gl=US&amp;ceid=US%3Aen</t>
        </is>
      </c>
      <c r="B724" t="inlineStr">
        <is>
          <t>https://encrypted-tbn3.gstatic.com/faviconV2?url=https://fortune.com&amp;client=NEWS_360&amp;size=96&amp;type=FAVICON&amp;fallback_opts=TYPE,SIZE,URL</t>
        </is>
      </c>
      <c r="C724" t="inlineStr">
        <is>
          <t>Fortune</t>
        </is>
      </c>
      <c r="D724" t="inlineStr">
        <is>
          <t>Nobel laureate Paul Krugman says yes, Biden could mint a $1 trillion coin to avert the debt ceiling—but there’s a better option out there</t>
        </is>
      </c>
      <c r="E724" s="2" t="n">
        <v>45049.79375</v>
      </c>
      <c r="F724" t="inlineStr">
        <is>
          <t>eng</t>
        </is>
      </c>
      <c r="G724" t="str">
        <f>IFERROR(ROWSDUMMYFUNCTION(CLASSIFY_OPENAI(D724,"positive; negative; neutral. based on the sentiment that the news represents for the financial market and its investors",FALSE)),"Neutral")</f>
        <v>Neutral</v>
      </c>
    </row>
    <row r="725">
      <c r="A725" t="inlineStr">
        <is>
          <t>./articles/CBMiTmh0dHBzOi8vd3d3LmNubi5jb20vMjAyMy8wNS8wMy9idXNpbmVzcy9kaW1vbi10by1iZS1kZXBvc2VkLWVwc3RlaW4vaW5kZXguaHRtbNIBUmh0dHBzOi8vYW1wLmNubi5jb20vY25uLzIwMjMvMDUvMDMvYnVzaW5lc3MvZGltb24tdG8tYmUtZGVwb3NlZC1lcHN0ZWluL2luZGV4Lmh0bWw?hl=en-US&amp;gl=US&amp;ceid=US%3Aen</t>
        </is>
      </c>
      <c r="B725" t="inlineStr">
        <is>
          <t>https://encrypted-tbn2.gstatic.com/faviconV2?url=https://www.cnn.com&amp;client=NEWS_360&amp;size=96&amp;type=FAVICON&amp;fallback_opts=TYPE,SIZE,URL</t>
        </is>
      </c>
      <c r="C725" t="inlineStr">
        <is>
          <t>CNN</t>
        </is>
      </c>
      <c r="D725" t="inlineStr">
        <is>
          <t>JP Morgan CEO Jamie Dimon to be deposed in lawsuits over former client Epstein</t>
        </is>
      </c>
      <c r="E725" s="2" t="n">
        <v>45049.7944444444</v>
      </c>
      <c r="F725" t="inlineStr">
        <is>
          <t>eng</t>
        </is>
      </c>
      <c r="G725" t="str">
        <f>IFERROR(ROWSDUMMYFUNCTION(CLASSIFY_OPENAI(D725,"positive; negative; neutral. based on the sentiment that the news represents for the financial market and its investors",FALSE)),"neutral")</f>
        <v>neutral</v>
      </c>
    </row>
    <row r="726">
      <c r="A726" t="inlineStr">
        <is>
          <t>./articles/CBMiaGh0dHBzOi8vd3d3LmNuYmMuY29tLzIwMjMvMDUvMDMvYXBwbGVzLXByb2ZpdC1yZXBvcnQtbWF5LWJlLXRoZS1tYXJrZXRzLW5leHQtYmlnLXRlc3QtanBtb3JnYW4tc2F5cy5odG1s0gEA?hl=en-US&amp;gl=US&amp;ceid=US%3Aen</t>
        </is>
      </c>
      <c r="B726" t="inlineStr">
        <is>
          <t>https://encrypted-tbn0.gstatic.com/faviconV2?url=https://www.cnbc.com&amp;client=NEWS_360&amp;size=96&amp;type=FAVICON&amp;fallback_opts=TYPE,SIZE,URL</t>
        </is>
      </c>
      <c r="C726" t="inlineStr">
        <is>
          <t>CNBC</t>
        </is>
      </c>
      <c r="D726" t="inlineStr">
        <is>
          <t>Apple's profit report is the market's next big test now. JPMorgan breaks down whether it can deliver</t>
        </is>
      </c>
      <c r="E726" s="2" t="n">
        <v>45049.7958912037</v>
      </c>
      <c r="F726" t="inlineStr">
        <is>
          <t>eng</t>
        </is>
      </c>
      <c r="G726" t="str">
        <f>IFERROR(ROWSDUMMYFUNCTION(CLASSIFY_OPENAI(D726,"positive; negative; neutral. based on the sentiment that the news represents for the financial market and its investors",FALSE)),"neutral")</f>
        <v>neutral</v>
      </c>
    </row>
    <row r="727">
      <c r="A727" t="inlineStr">
        <is>
          <t>./articles/CBMiZWh0dHBzOi8vc2Vla2luZ2FscGhhLmNvbS9hcnRpY2xlLzQ1OTk0OTItY3ZzLWV4cGxhaW5pbmctZ3VpZGFuY2UtY3V0LWhvdy10by1ldmFsdWF0ZS1xMS1lYXJuaW5ncy1iZWF00gEA?hl=en-US&amp;gl=US&amp;ceid=US%3Aen</t>
        </is>
      </c>
      <c r="B727" t="inlineStr">
        <is>
          <t>https://encrypted-tbn3.gstatic.com/faviconV2?url=https://seekingalpha.com&amp;client=NEWS_360&amp;size=96&amp;type=FAVICON&amp;fallback_opts=TYPE,SIZE,URL</t>
        </is>
      </c>
      <c r="C727" t="inlineStr">
        <is>
          <t>Seeking Alpha</t>
        </is>
      </c>
      <c r="D727" t="inlineStr">
        <is>
          <t>CVS: Explaining Guidance Cut And How To Evaluate It After Q1 Beat</t>
        </is>
      </c>
      <c r="E727" s="2" t="n">
        <v>45049.7969560185</v>
      </c>
      <c r="F727" t="inlineStr">
        <is>
          <t>eng</t>
        </is>
      </c>
      <c r="G727" t="str">
        <f>IFERROR(ROWSDUMMYFUNCTION(CLASSIFY_OPENAI(D727,"positive; negative; neutral. based on the sentiment that the news represents for the financial market and its investors",FALSE)),"neutral")</f>
        <v>neutral</v>
      </c>
    </row>
    <row r="728">
      <c r="A728" t="inlineStr">
        <is>
          <t>./articles/CCAiCzhMSzRmNEctVlpFmAEB?hl=en-US&amp;gl=US&amp;ceid=US%3Aen</t>
        </is>
      </c>
      <c r="B728" t="inlineStr">
        <is>
          <t>https://yt3.ggpht.com/7jUHEz4UBLqvmtFQAthsHAU8d5yOVRtf6CO-t-XwuDReks2GJbJ_gcPZdWnFUhIrv26EGzWk=s0-h14</t>
        </is>
      </c>
      <c r="C728" t="inlineStr">
        <is>
          <t>Yahoo Finance</t>
        </is>
      </c>
      <c r="D728" t="inlineStr">
        <is>
          <t>Stock markets remain mixed after the Fed raises interest rates to a 16-year high</t>
        </is>
      </c>
      <c r="E728" s="2" t="n">
        <v>45049.7978240741</v>
      </c>
      <c r="F728" t="inlineStr">
        <is>
          <t>eng</t>
        </is>
      </c>
      <c r="G728" t="str">
        <f>IFERROR(ROWSDUMMYFUNCTION(CLASSIFY_OPENAI(D728,"positive; negative; neutral. based on the sentiment that the news represents for the financial market and its investors",FALSE)),"neutral")</f>
        <v>neutral</v>
      </c>
    </row>
    <row r="729">
      <c r="A729" t="inlineStr">
        <is>
          <t>./articles/CBMiTWh0dHBzOi8vZm9ydHVuZS5jb20vMjAyMy8wNS8wMy9taWNyb3NvZnQtY2hpZWYtZWNvbm9taXN0LWEtaS1iYWQtYWN0b3JzLWNhcnMv0gFRaHR0cHM6Ly9mb3J0dW5lLmNvbS8yMDIzLzA1LzAzL21pY3Jvc29mdC1jaGllZi1lY29ub21pc3QtYS1pLWJhZC1hY3RvcnMtY2Fycy9hbXAv?hl=en-US&amp;gl=US&amp;ceid=US%3Aen</t>
        </is>
      </c>
      <c r="B729" t="inlineStr">
        <is>
          <t>https://encrypted-tbn3.gstatic.com/faviconV2?url=https://fortune.com&amp;client=NEWS_360&amp;size=96&amp;type=FAVICON&amp;fallback_opts=TYPE,SIZE,URL</t>
        </is>
      </c>
      <c r="C729" t="inlineStr">
        <is>
          <t>Fortune</t>
        </is>
      </c>
      <c r="D729" t="inlineStr">
        <is>
          <t>Microsoft’s chief economist is convinced that A.I. will be ‘used by bad actors’—but says that cars can be dangerous, too</t>
        </is>
      </c>
      <c r="E729" s="2" t="n">
        <v>45049.7979166667</v>
      </c>
      <c r="F729" t="inlineStr">
        <is>
          <t>eng</t>
        </is>
      </c>
      <c r="G729" t="str">
        <f>IFERROR(ROWSDUMMYFUNCTION(CLASSIFY_OPENAI(D729,"positive; negative; neutral. based on the sentiment that the news represents for the financial market and its investors",FALSE)),"neutral")</f>
        <v>neutral</v>
      </c>
    </row>
    <row r="730">
      <c r="A730" t="inlineStr">
        <is>
          <t>./articles/CBMiYGh0dHBzOi8vcHJvc3BlY3Qub3JnL2Jsb2dzLWFuZC1uZXdzbGV0dGVycy90YXAvMjAyMy0wNS0wMy1qcG1vcmdhbi10YWtlb3Zlci1maXJzdC1yZXB1YmxpYy1iYW5rL9IBAA?hl=en-US&amp;gl=US&amp;ceid=US%3Aen</t>
        </is>
      </c>
      <c r="B730" t="inlineStr">
        <is>
          <t>https://encrypted-tbn3.gstatic.com/faviconV2?url=https://prospect.org&amp;client=NEWS_360&amp;size=96&amp;type=FAVICON&amp;fallback_opts=TYPE,SIZE,URL</t>
        </is>
      </c>
      <c r="C730" t="inlineStr">
        <is>
          <t>The American Prospect</t>
        </is>
      </c>
      <c r="D730" t="inlineStr">
        <is>
          <t>Morgan's Takeover of First Republic: A Shady Sweetheart Deal</t>
        </is>
      </c>
      <c r="E730" s="2" t="n">
        <v>45049.7999537037</v>
      </c>
      <c r="F730" t="inlineStr">
        <is>
          <t>eng</t>
        </is>
      </c>
      <c r="G730" t="str">
        <f>IFERROR(ROWSDUMMYFUNCTION(CLASSIFY_OPENAI(D730,"positive; negative; neutral. based on the sentiment that the news represents for the financial market and its investors",FALSE)),"negative")</f>
        <v>negative</v>
      </c>
    </row>
    <row r="731">
      <c r="A731" t="inlineStr">
        <is>
          <t>./articles/CBMiYmh0dHBzOi8vd3d3LmNvaW5uZXdzLm5ldC8yMDIzLzA1LzAzL2dvbGQtYW5kLXNpbHZlci1yZWFjaC1uZXctdGhyZWUtd2Vlay1oaWdocy1hcy1mZWQtaGlrZXMtcmF0ZXMv0gEA?hl=en-US&amp;gl=US&amp;ceid=US%3Aen</t>
        </is>
      </c>
      <c r="B731" t="inlineStr">
        <is>
          <t>https://encrypted-tbn1.gstatic.com/faviconV2?url=https://www.coinnews.net&amp;client=NEWS_360&amp;size=96&amp;type=FAVICON&amp;fallback_opts=TYPE,SIZE,URL</t>
        </is>
      </c>
      <c r="C731" t="inlineStr">
        <is>
          <t>CoinNews.net</t>
        </is>
      </c>
      <c r="D731" t="inlineStr">
        <is>
          <t>Gold and SilverReach New 3-Week Highs As Fed Hikes Rates</t>
        </is>
      </c>
      <c r="E731" s="2" t="n">
        <v>45049.8005324074</v>
      </c>
      <c r="F731" t="inlineStr">
        <is>
          <t>eng</t>
        </is>
      </c>
      <c r="G731" t="str">
        <f>IFERROR(ROWSDUMMYFUNCTION(CLASSIFY_OPENAI(D731,"positive; negative; neutral. based on the sentiment that the news represents for the financial market and its investors",FALSE)),"neutral")</f>
        <v>neutral</v>
      </c>
    </row>
    <row r="732">
      <c r="A732" t="inlineStr">
        <is>
          <t>./articles/CBMiTGh0dHBzOi8vZmluYW5jZS55YWhvby5jb20vbmV3cy9vaWwtc3RlYWRpZXMtc2x1bXBpbmctNS1kZW1hbmQtMjM0NzI1Nzg2Lmh0bWzSAVRodHRwczovL2ZpbmFuY2UueWFob28uY29tL2FtcGh0bWwvbmV3cy9vaWwtc3RlYWRpZXMtc2x1bXBpbmctNS1kZW1hbmQtMjM0NzI1Nzg2Lmh0bWw?hl=en-US&amp;gl=US&amp;ceid=US%3Aen</t>
        </is>
      </c>
      <c r="B732" t="inlineStr">
        <is>
          <t>https://encrypted-tbn1.gstatic.com/faviconV2?url=https://finance.yahoo.com&amp;client=NEWS_360&amp;size=96&amp;type=FAVICON&amp;fallback_opts=TYPE,SIZE,URL</t>
        </is>
      </c>
      <c r="C732" t="inlineStr">
        <is>
          <t>Yahoo Finance</t>
        </is>
      </c>
      <c r="D732" t="inlineStr">
        <is>
          <t>Oil Drops Below $69 as Weak Demand Data Add to Recession Worries</t>
        </is>
      </c>
      <c r="E732" s="2" t="n">
        <v>45049.8059259259</v>
      </c>
      <c r="F732" t="inlineStr">
        <is>
          <t>eng</t>
        </is>
      </c>
      <c r="G732" t="str">
        <f>IFERROR(ROWSDUMMYFUNCTION(CLASSIFY_OPENAI(D732,"positive; negative; neutral. based on the sentiment that the news represents for the financial market and its investors",FALSE)),"negative")</f>
        <v>negative</v>
      </c>
    </row>
    <row r="733">
      <c r="A733" t="inlineStr">
        <is>
          <t>./articles/CBMieGh0dHBzOi8vd3d3LmZpZXJjZXBoYXJtYS5jb20vcGhhcm1hL2ltbXVub2dlbi10b3V0cy1ob21lLXJ1bi1vdmFyaWFuLWNhbmNlci1hZGMtZWxhaGVyZS1leHRlbmRzLWxpdmVzLWxhbmRtYXJrLXRyaWFsLXdpbtIBAA?hl=en-US&amp;gl=US&amp;ceid=US%3Aen</t>
        </is>
      </c>
      <c r="B733" t="inlineStr">
        <is>
          <t>https://encrypted-tbn0.gstatic.com/faviconV2?url=https://www.fiercepharma.com&amp;client=NEWS_360&amp;size=96&amp;type=FAVICON&amp;fallback_opts=TYPE,SIZE,URL</t>
        </is>
      </c>
      <c r="C733" t="inlineStr">
        <is>
          <t>FiercePharma</t>
        </is>
      </c>
      <c r="D733" t="inlineStr">
        <is>
          <t>ImmunoGen's Elahere delivers landmark ovarian cancer win</t>
        </is>
      </c>
      <c r="E733" s="2" t="n">
        <v>45049.8077546296</v>
      </c>
      <c r="F733" t="inlineStr">
        <is>
          <t>eng</t>
        </is>
      </c>
      <c r="G733" t="str">
        <f>IFERROR(ROWSDUMMYFUNCTION(CLASSIFY_OPENAI(D733,"positive; negative; neutral. based on the sentiment that the news represents for the financial market and its investors",FALSE)),"positive")</f>
        <v>positive</v>
      </c>
    </row>
    <row r="734">
      <c r="A734" t="inlineStr">
        <is>
          <t>./articles/CBMiV2h0dHBzOi8vd3d3LnRoZXN0cmVldC5jb20vaW52ZXN0b3JzL2JpbGxpb25haXJlLWNhcmwtaWNhaG4tbG9zZXMtMTAtYmlsbGlvbi1pbi0yNC1ob3Vyc9IBAA?hl=en-US&amp;gl=US&amp;ceid=US%3Aen</t>
        </is>
      </c>
      <c r="B734" t="inlineStr">
        <is>
          <t>https://encrypted-tbn1.gstatic.com/faviconV2?url=https://www.thestreet.com&amp;client=NEWS_360&amp;size=96&amp;type=FAVICON&amp;fallback_opts=TYPE,SIZE,URL</t>
        </is>
      </c>
      <c r="C734" t="inlineStr">
        <is>
          <t>TheStreet</t>
        </is>
      </c>
      <c r="D734" t="inlineStr">
        <is>
          <t>Billionaire Carl Icahn Loses $10 Billion in 24 Hours</t>
        </is>
      </c>
      <c r="E734" s="2" t="n">
        <v>45049.8083217593</v>
      </c>
      <c r="F734" t="inlineStr">
        <is>
          <t>eng</t>
        </is>
      </c>
      <c r="G734" t="str">
        <f>IFERROR(ROWSDUMMYFUNCTION(CLASSIFY_OPENAI(D734,"positive; negative; neutral. based on the sentiment that the news represents for the financial market and its investors",FALSE)),"negative")</f>
        <v>negative</v>
      </c>
    </row>
    <row r="735">
      <c r="A735" t="inlineStr">
        <is>
          <t>./articles/CBMifWh0dHBzOi8vd3d3LmRhaWx5d2lyZS5jb20vbmV3cy9iaWxsaW9uYWlyZS1idXlzLWplZmZyZXktZXBzdGVpbnMtaW5mYW1vdXMtaXNsYW5kLXBsYW5zLXRvLXR1cm4taXQtaW50by1hLWx1eHVyeS1yZXNvcnQtcmVwb3J00gEA?hl=en-US&amp;gl=US&amp;ceid=US%3Aen</t>
        </is>
      </c>
      <c r="B735" t="inlineStr">
        <is>
          <t>https://encrypted-tbn0.gstatic.com/faviconV2?url=https://www.dailywire.com&amp;client=NEWS_360&amp;size=96&amp;type=FAVICON&amp;fallback_opts=TYPE,SIZE,URL</t>
        </is>
      </c>
      <c r="C735" t="inlineStr">
        <is>
          <t>The Daily Wire</t>
        </is>
      </c>
      <c r="D735" t="inlineStr">
        <is>
          <t>Billionaire Buys Jeffrey Epstein's Infamous Island, Plans To Turn It Into A Luxury Resort: Report</t>
        </is>
      </c>
      <c r="E735" s="2" t="n">
        <v>45049.8099768519</v>
      </c>
      <c r="F735" t="inlineStr">
        <is>
          <t>eng</t>
        </is>
      </c>
      <c r="G735" t="str">
        <f>IFERROR(ROWSDUMMYFUNCTION(CLASSIFY_OPENAI(D735,"positive; negative; neutral. based on the sentiment that the news represents for the financial market and its investors",FALSE)),"positive")</f>
        <v>positive</v>
      </c>
    </row>
    <row r="736">
      <c r="A736" t="inlineStr">
        <is>
          <t>./articles/CBMiTGh0dHBzOi8vd3d3LmJhcnJvbnMuY29tL2FydGljbGVzL3N0YXJidWNrcy1zdG9jay1wcmljZS1lYXJuaW5ncy1idXktYzcyZDRjYjTSAVBodHRwczovL3d3dy5iYXJyb25zLmNvbS9hbXAvYXJ0aWNsZXMvc3RhcmJ1Y2tzLXN0b2NrLXByaWNlLWVhcm5pbmdzLWJ1eS1jNzJkNGNiNA?hl=en-US&amp;gl=US&amp;ceid=US%3Aen</t>
        </is>
      </c>
      <c r="B736" t="inlineStr">
        <is>
          <t>https://encrypted-tbn1.gstatic.com/faviconV2?url=https://www.barrons.com&amp;client=NEWS_360&amp;size=96&amp;type=FAVICON&amp;fallback_opts=TYPE,SIZE,URL</t>
        </is>
      </c>
      <c r="C736" t="inlineStr">
        <is>
          <t>Barron's</t>
        </is>
      </c>
      <c r="D736" t="inlineStr">
        <is>
          <t>Starbucks Stock Got Crushed After Earnings. What to Do With It Now.</t>
        </is>
      </c>
      <c r="E736" s="2" t="n">
        <v>45049.8111111111</v>
      </c>
      <c r="F736" t="inlineStr">
        <is>
          <t>eng</t>
        </is>
      </c>
      <c r="G736" t="str">
        <f>IFERROR(ROWSDUMMYFUNCTION(CLASSIFY_OPENAI(D736,"positive; negative; neutral. based on the sentiment that the news represents for the financial market and its investors",FALSE)),"negative")</f>
        <v>negative</v>
      </c>
    </row>
    <row r="737">
      <c r="A737" t="inlineStr">
        <is>
          <t>./articles/CBMiZmh0dHBzOi8vd3d3LmJsb29tYmVyZy5jb20vbmV3cy9hdWRpby8yMDIzLTA1LTAzL2RheWJyZWFrLWZlZC1oaWtlcy1yYXRlcy1wb3dlbGwtaGludHMtYXQtcGF1c2UtcG9kY2FzdNIBAA?hl=en-US&amp;gl=US&amp;ceid=US%3Aen</t>
        </is>
      </c>
      <c r="B737" t="inlineStr">
        <is>
          <t>https://encrypted-tbn1.gstatic.com/faviconV2?url=https://www.bloomberg.com&amp;client=NEWS_360&amp;size=96&amp;type=FAVICON&amp;fallback_opts=TYPE,SIZE,URL</t>
        </is>
      </c>
      <c r="C737" t="inlineStr">
        <is>
          <t>Bloomberg</t>
        </is>
      </c>
      <c r="D737" t="inlineStr">
        <is>
          <t>Daybreak: Fed Hikes Rates, Powell Hints at Pause</t>
        </is>
      </c>
      <c r="E737" s="2" t="n">
        <v>45049.8122453704</v>
      </c>
      <c r="F737" t="inlineStr">
        <is>
          <t>eng</t>
        </is>
      </c>
      <c r="G737" t="str">
        <f>IFERROR(ROWSDUMMYFUNCTION(CLASSIFY_OPENAI(D737,"positive; negative; neutral. based on the sentiment that the news represents for the financial market and its investors",FALSE)),"neutral")</f>
        <v>neutral</v>
      </c>
    </row>
    <row r="738">
      <c r="A738" t="inlineStr">
        <is>
          <t>./articles/CBMiYmh0dHBzOi8vd3d3LmVuZ2FkZ2V0LmNvbS9haXJibmItcmVmb2N1c2VzLW9uLWNoZWFwLXJvb21zLWFzLWl0cy1yZW50YWxzLWdldC1wcmljaWVyLTE5MjkwMTcyMy5odG1s0gFmaHR0cHM6Ly93d3cuZW5nYWRnZXQuY29tL2FtcC9haXJibmItcmVmb2N1c2VzLW9uLWNoZWFwLXJvb21zLWFzLWl0cy1yZW50YWxzLWdldC1wcmljaWVyLTE5MjkwMTcyMy5odG1s?hl=en-US&amp;gl=US&amp;ceid=US%3Aen</t>
        </is>
      </c>
      <c r="B738" t="inlineStr">
        <is>
          <t>https://encrypted-tbn1.gstatic.com/faviconV2?url=https://www.engadget.com&amp;client=NEWS_360&amp;size=96&amp;type=FAVICON&amp;fallback_opts=TYPE,SIZE,URL</t>
        </is>
      </c>
      <c r="C738" t="inlineStr">
        <is>
          <t>Engadget</t>
        </is>
      </c>
      <c r="D738" t="inlineStr">
        <is>
          <t>Airbnb refocuses on cheap rooms as its rentals get pricier</t>
        </is>
      </c>
      <c r="E738" s="2" t="n">
        <v>45049.8132407407</v>
      </c>
      <c r="F738" t="inlineStr">
        <is>
          <t>eng</t>
        </is>
      </c>
      <c r="G738" t="str">
        <f>IFERROR(ROWSDUMMYFUNCTION(CLASSIFY_OPENAI(D738,"positive; negative; neutral. based on the sentiment that the news represents for the financial market and its investors",FALSE)),"neutral")</f>
        <v>neutral</v>
      </c>
    </row>
    <row r="739">
      <c r="A739" t="inlineStr">
        <is>
          <t>./articles/CBMiY2h0dHBzOi8vd3d3LmJhcmNoYXJ0LmNvbS9zdG9yeS9uZXdzLzE2NTUyMzY4L2NydWRlLXByaWNlcy1zaGFycGx5LWxvd2VyLW9uLWdsb2JhbC1lY29ub21pYy1jb25jZXJuc9IBAA?hl=en-US&amp;gl=US&amp;ceid=US%3Aen</t>
        </is>
      </c>
      <c r="B739" t="inlineStr">
        <is>
          <t>https://encrypted-tbn1.gstatic.com/faviconV2?url=https://www.barchart.com&amp;client=NEWS_360&amp;size=96&amp;type=FAVICON&amp;fallback_opts=TYPE,SIZE,URL</t>
        </is>
      </c>
      <c r="C739" t="inlineStr">
        <is>
          <t>Barchart</t>
        </is>
      </c>
      <c r="D739" t="inlineStr">
        <is>
          <t>Crude Prices Sharply Lower on Global Economic Concerns</t>
        </is>
      </c>
      <c r="E739" s="2" t="n">
        <v>45049.8141435185</v>
      </c>
      <c r="F739" t="inlineStr">
        <is>
          <t>eng</t>
        </is>
      </c>
      <c r="G739" t="str">
        <f>IFERROR(ROWSDUMMYFUNCTION(CLASSIFY_OPENAI(D739,"positive; negative; neutral. based on the sentiment that the news represents for the financial market and its investors",FALSE)),"negative")</f>
        <v>negative</v>
      </c>
    </row>
    <row r="740">
      <c r="A740" t="inlineStr">
        <is>
          <t>./articles/CBMiWGh0dHBzOi8vZmluYW5jZS55YWhvby5jb20vbmV3cy9zdG9jay1tYXJrZXQtbmV3cy10b2RheS1saXZlLXVwZGF0ZXMtbWF5LTMtMTE1ODU2MTkzLmh0bWzSAWBodHRwczovL2ZpbmFuY2UueWFob28uY29tL2FtcGh0bWwvbmV3cy9zdG9jay1tYXJrZXQtbmV3cy10b2RheS1saXZlLXVwZGF0ZXMtbWF5LTMtMTE1ODU2MTkzLmh0bWw?hl=en-US&amp;gl=US&amp;ceid=US%3Aen</t>
        </is>
      </c>
      <c r="B740" t="inlineStr">
        <is>
          <t>https://encrypted-tbn1.gstatic.com/faviconV2?url=https://finance.yahoo.com&amp;client=NEWS_360&amp;size=96&amp;type=FAVICON&amp;fallback_opts=TYPE,SIZE,URL</t>
        </is>
      </c>
      <c r="C740" t="inlineStr">
        <is>
          <t>Yahoo Finance</t>
        </is>
      </c>
      <c r="D740" t="inlineStr">
        <is>
          <t>Stocks slide after Fed announces 0.25% rate hike: Stock market news today</t>
        </is>
      </c>
      <c r="E740" s="2" t="n">
        <v>45049.8165856482</v>
      </c>
      <c r="F740" t="inlineStr">
        <is>
          <t>eng</t>
        </is>
      </c>
      <c r="G740" t="str">
        <f>IFERROR(ROWSDUMMYFUNCTION(CLASSIFY_OPENAI(D740,"positive; negative; neutral. based on the sentiment that the news represents for the financial market and its investors",FALSE)),"negative")</f>
        <v>negative</v>
      </c>
    </row>
    <row r="741">
      <c r="A741" t="inlineStr">
        <is>
          <t>./articles/CBMidWh0dHBzOi8vd3d3Lm1hcmtldHdhdGNoLmNvbS9zdG9yeS9hcHBsZS1pcy1hYm91dC10by1yYWluLWJpbGxpb25zLW1vcmUtb24taW52ZXN0b3JzLWFzLWNhc2gtcG9zaXRpb24tc2hyaW5rcy1mOTgxMjFiMdIBeWh0dHBzOi8vd3d3Lm1hcmtldHdhdGNoLmNvbS9hbXAvc3RvcnkvYXBwbGUtaXMtYWJvdXQtdG8tcmFpbi1iaWxsaW9ucy1tb3JlLW9uLWludmVzdG9ycy1hcy1jYXNoLXBvc2l0aW9uLXNocmlua3MtZjk4MTIxYjE?hl=en-US&amp;gl=US&amp;ceid=US%3Aen</t>
        </is>
      </c>
      <c r="B741" t="inlineStr">
        <is>
          <t>https://encrypted-tbn1.gstatic.com/faviconV2?url=https://www.marketwatch.com&amp;client=NEWS_360&amp;size=96&amp;type=FAVICON&amp;fallback_opts=TYPE,SIZE,URL</t>
        </is>
      </c>
      <c r="C741" t="inlineStr">
        <is>
          <t>MarketWatch</t>
        </is>
      </c>
      <c r="D741" t="inlineStr">
        <is>
          <t>Apple is about to rain billions more on investors as cash position shrinks</t>
        </is>
      </c>
      <c r="E741" s="2" t="n">
        <v>45049.8166666667</v>
      </c>
      <c r="F741" t="inlineStr">
        <is>
          <t>eng</t>
        </is>
      </c>
      <c r="G741" t="str">
        <f>IFERROR(ROWSDUMMYFUNCTION(CLASSIFY_OPENAI(D741,"positive; negative; neutral. based on the sentiment that the news represents for the financial market and its investors",FALSE)),"positive")</f>
        <v>positive</v>
      </c>
    </row>
    <row r="742">
      <c r="A742" t="inlineStr">
        <is>
          <t>./articles/CBMijwFodHRwczovL3d3dy5raXRjby5jb20vbmV3cy8yMDIzLTA1LTAzL0dvbGQtcHJpY2UtYWJvdmUtMi0wMzAtYXMtRmVkLUNoYWlyLVBvd2VsbC10YWxrcy1wYXVzZS1pbi10aWdodGVuaW5nLWFuZC1jaGFuZ2VzLXRvLXBvbGljeS1zdGF0ZW1lbnQuaHRtbNIBAA?hl=en-US&amp;gl=US&amp;ceid=US%3Aen</t>
        </is>
      </c>
      <c r="B742" t="inlineStr">
        <is>
          <t>https://encrypted-tbn1.gstatic.com/faviconV2?url=https://www.kitco.com&amp;client=NEWS_360&amp;size=96&amp;type=FAVICON&amp;fallback_opts=TYPE,SIZE,URL</t>
        </is>
      </c>
      <c r="C742" t="inlineStr">
        <is>
          <t>Kitco NEWS</t>
        </is>
      </c>
      <c r="D742" t="inlineStr">
        <is>
          <t>Gold price climbs to $2040 on Fed Chair Powell's pause comments</t>
        </is>
      </c>
      <c r="E742" s="2" t="n">
        <v>45049.8208333333</v>
      </c>
      <c r="F742" t="inlineStr">
        <is>
          <t>eng</t>
        </is>
      </c>
      <c r="G742" t="str">
        <f>IFERROR(ROWSDUMMYFUNCTION(CLASSIFY_OPENAI(D742,"positive; negative; neutral. based on the sentiment that the news represents for the financial market and its investors",FALSE)),"positive")</f>
        <v>positive</v>
      </c>
    </row>
    <row r="743">
      <c r="A743" t="inlineStr">
        <is>
          <t>./articles/CBMiWWh0dHBzOi8vd3d3Lm5leHRwbGF0Zm9ybS5jb20vMjAyMy8wNS8wMy9hbWQtc2F5cy1haS1pcy10aGUtbnVtYmVyLW9uZS1wcmlvcml0eS1yaWdodC1ub3cv0gFdaHR0cHM6Ly93d3cubmV4dHBsYXRmb3JtLmNvbS8yMDIzLzA1LzAzL2FtZC1zYXlzLWFpLWlzLXRoZS1udW1iZXItb25lLXByaW9yaXR5LXJpZ2h0LW5vdy9hbXAv?hl=en-US&amp;gl=US&amp;ceid=US%3Aen</t>
        </is>
      </c>
      <c r="B743" t="inlineStr">
        <is>
          <t>https://encrypted-tbn1.gstatic.com/faviconV2?url=https://www.nextplatform.com&amp;client=NEWS_360&amp;size=96&amp;type=FAVICON&amp;fallback_opts=TYPE,SIZE,URL</t>
        </is>
      </c>
      <c r="C743" t="inlineStr">
        <is>
          <t>The Next Platform</t>
        </is>
      </c>
      <c r="D743" t="inlineStr">
        <is>
          <t>AMD Says AI Is The Number One Priority Right Now</t>
        </is>
      </c>
      <c r="E743" s="2" t="n">
        <v>45049.8208449074</v>
      </c>
      <c r="F743" t="inlineStr">
        <is>
          <t>eng</t>
        </is>
      </c>
      <c r="G743" t="str">
        <f>IFERROR(ROWSDUMMYFUNCTION(CLASSIFY_OPENAI(D743,"positive; negative; neutral. based on the sentiment that the news represents for the financial market and its investors",FALSE)),"Neutral")</f>
        <v>Neutral</v>
      </c>
    </row>
    <row r="744">
      <c r="A744" t="inlineStr">
        <is>
          <t>./articles/CBMiTmh0dHBzOi8vZmluYW5jZS55YWhvby5jb20vdmlkZW8vZmVkLW1hZGUtY2xlYXItc2FjcmlmaWNlLWdyb3d0aC0xOTQ0NTQ0NDIuaHRtbNIBVmh0dHBzOi8vZmluYW5jZS55YWhvby5jb20vYW1waHRtbC92aWRlby9mZWQtbWFkZS1jbGVhci1zYWNyaWZpY2UtZ3Jvd3RoLTE5NDQ1NDQ0Mi5odG1s?hl=en-US&amp;gl=US&amp;ceid=US%3Aen</t>
        </is>
      </c>
      <c r="B744" t="inlineStr">
        <is>
          <t>https://encrypted-tbn1.gstatic.com/faviconV2?url=https://finance.yahoo.com&amp;client=NEWS_360&amp;size=96&amp;type=FAVICON&amp;fallback_opts=TYPE,SIZE,URL</t>
        </is>
      </c>
      <c r="C744" t="inlineStr">
        <is>
          <t>Yahoo Finance</t>
        </is>
      </c>
      <c r="D744" t="inlineStr">
        <is>
          <t>Fed made it clear they will 'sacrifice growth' to tame inflation, strategist explains</t>
        </is>
      </c>
      <c r="E744" s="2" t="n">
        <v>45049.8228472222</v>
      </c>
      <c r="F744" t="inlineStr">
        <is>
          <t>eng</t>
        </is>
      </c>
      <c r="G744" t="str">
        <f>IFERROR(ROWSDUMMYFUNCTION(CLASSIFY_OPENAI(D744,"positive; negative; neutral. based on the sentiment that the news represents for the financial market and its investors",FALSE)),"negative")</f>
        <v>negative</v>
      </c>
    </row>
    <row r="745">
      <c r="A745" t="inlineStr">
        <is>
          <t>./articles/CBMiR2h0dHBzOi8vd3d3LmNuYmMuY29tLzIwMjMvMDUvMDMvbGl2ZS11cGRhdGVzLWZlZC1kZWNpc2lvbi1tYXktMjAyMy5odG1s0gFLaHR0cHM6Ly93d3cuY25iYy5jb20vYW1wLzIwMjMvMDUvMDMvbGl2ZS11cGRhdGVzLWZlZC1kZWNpc2lvbi1tYXktMjAyMy5odG1s?hl=en-US&amp;gl=US&amp;ceid=US%3Aen</t>
        </is>
      </c>
      <c r="B745" t="inlineStr">
        <is>
          <t>https://encrypted-tbn0.gstatic.com/faviconV2?url=https://www.cnbc.com&amp;client=NEWS_360&amp;size=96&amp;type=FAVICON&amp;fallback_opts=TYPE,SIZE,URL</t>
        </is>
      </c>
      <c r="C745" t="inlineStr">
        <is>
          <t>CNBC</t>
        </is>
      </c>
      <c r="D745" t="inlineStr">
        <is>
          <t>Fed recap: Here are Chair Powell's market-moving comments after the latest rate hike</t>
        </is>
      </c>
      <c r="E745" s="2" t="n">
        <v>45049.8236111111</v>
      </c>
      <c r="F745" t="inlineStr">
        <is>
          <t>eng</t>
        </is>
      </c>
      <c r="G745" t="str">
        <f>IFERROR(ROWSDUMMYFUNCTION(CLASSIFY_OPENAI(D745,"positive; negative; neutral. based on the sentiment that the news represents for the financial market and its investors",FALSE)),"neutral")</f>
        <v>neutral</v>
      </c>
    </row>
    <row r="746">
      <c r="A746" t="inlineStr">
        <is>
          <t>./articles/CBMiQ2h0dHBzOi8vd3d3LnRoZXN0cmVldC5jb20vYmFua2luZy93aGljaC11LXMtYmFuay13aWxsLWNvbGxhcHNlLW5leHTSAQA?hl=en-US&amp;gl=US&amp;ceid=US%3Aen</t>
        </is>
      </c>
      <c r="B746" t="inlineStr">
        <is>
          <t>https://encrypted-tbn1.gstatic.com/faviconV2?url=https://www.thestreet.com&amp;client=NEWS_360&amp;size=96&amp;type=FAVICON&amp;fallback_opts=TYPE,SIZE,URL</t>
        </is>
      </c>
      <c r="C746" t="inlineStr">
        <is>
          <t>TheStreet</t>
        </is>
      </c>
      <c r="D746" t="inlineStr">
        <is>
          <t>Which U.S. Bank Will Collapse Next?</t>
        </is>
      </c>
      <c r="E746" s="2" t="n">
        <v>45049.8249189815</v>
      </c>
      <c r="F746" t="inlineStr">
        <is>
          <t>eng</t>
        </is>
      </c>
      <c r="G746" t="str">
        <f>IFERROR(ROWSDUMMYFUNCTION(CLASSIFY_OPENAI(D746,"positive; negative; neutral. based on the sentiment that the news represents for the financial market and its investors",FALSE)),"negative")</f>
        <v>negative</v>
      </c>
    </row>
    <row r="747">
      <c r="A747" t="inlineStr">
        <is>
          <t>./articles/CBMikAFodHRwczovL3d3dy5hemNlbnRyYWwuY29tL3N0b3J5L2VudGVydGFpbm1lbnQvbGlmZS8yMDIzLzA1LzAzL3R1ZXNkYXktbW9ybmluZy10by1jbG9zZS1hbGwtc3RvcmVzLWluY2x1ZGluZy1pbi1hcml6b25hLXNlZS10aGUtbGlzdC83MDE4MDIxNDAwNy_SAQA?hl=en-US&amp;gl=US&amp;ceid=US%3Aen</t>
        </is>
      </c>
      <c r="B747" t="inlineStr">
        <is>
          <t>https://encrypted-tbn2.gstatic.com/faviconV2?url=https://www.azcentral.com&amp;client=NEWS_360&amp;size=96&amp;type=FAVICON&amp;fallback_opts=TYPE,SIZE,URL</t>
        </is>
      </c>
      <c r="C747" t="inlineStr">
        <is>
          <t>The Arizona Republic</t>
        </is>
      </c>
      <c r="D747" t="inlineStr">
        <is>
          <t>Tuesday Morning is closing all its stores, including 7 across Arizona. Here's the list</t>
        </is>
      </c>
      <c r="E747" s="2" t="n">
        <v>45049.8262615741</v>
      </c>
      <c r="F747" t="inlineStr">
        <is>
          <t>eng</t>
        </is>
      </c>
      <c r="G747" t="str">
        <f>IFERROR(ROWSDUMMYFUNCTION(CLASSIFY_OPENAI(D747,"positive; negative; neutral. based on the sentiment that the news represents for the financial market and its investors",FALSE)),"negative")</f>
        <v>negative</v>
      </c>
    </row>
    <row r="748">
      <c r="A748" t="inlineStr">
        <is>
          <t>./articles/CCAiCzNHNFlWdVdSOWdJmAEB?hl=en-US&amp;gl=US&amp;ceid=US%3Aen</t>
        </is>
      </c>
      <c r="B748" t="inlineStr">
        <is>
          <t>https://yt3.ggpht.com/XChID12vUo_65liAk__t90R9BmJ88KU_Hh28EvTaIBrpoinxJDRnG-60c2vVJr7lC3TSebbKRw=s0-h14</t>
        </is>
      </c>
      <c r="C748" t="inlineStr">
        <is>
          <t>Firstpost</t>
        </is>
      </c>
      <c r="D748" t="inlineStr">
        <is>
          <t>AI Debate: Why White House Has Summoned Tech Companies | Vantage with Palki Sharma</t>
        </is>
      </c>
      <c r="E748" s="2" t="n">
        <v>45049.8263888889</v>
      </c>
      <c r="F748" t="inlineStr">
        <is>
          <t>eng</t>
        </is>
      </c>
      <c r="G748" t="str">
        <f>IFERROR(ROWSDUMMYFUNCTION(CLASSIFY_OPENAI(D748,"positive; negative; neutral. based on the sentiment that the news represents for the financial market and its investors",FALSE)),"neutral")</f>
        <v>neutral</v>
      </c>
    </row>
    <row r="749">
      <c r="A749" t="inlineStr">
        <is>
          <t>./articles/CBMid2h0dHBzOi8vd3d3Lm1saXZlLmNvbS9wdWJsaWMtaW50ZXJlc3QvMjAyMy8wNS9vbGl2ZS1nYXJkZW4taG9zcGl0YWxpdHktZ3JvdXAtYnV5cy1ydXRocy1jaHJpcy1zdGVhay1ob3VzZS1mb3ItNzE1bS5odG1s0gGGAWh0dHBzOi8vd3d3Lm1saXZlLmNvbS9wdWJsaWMtaW50ZXJlc3QvMjAyMy8wNS9vbGl2ZS1nYXJkZW4taG9zcGl0YWxpdHktZ3JvdXAtYnV5cy1ydXRocy1jaHJpcy1zdGVhay1ob3VzZS1mb3ItNzE1bS5odG1sP291dHB1dFR5cGU9YW1w?hl=en-US&amp;gl=US&amp;ceid=US%3Aen</t>
        </is>
      </c>
      <c r="B749" t="inlineStr">
        <is>
          <t>https://encrypted-tbn3.gstatic.com/faviconV2?url=https://www.mlive.com&amp;client=NEWS_360&amp;size=96&amp;type=FAVICON&amp;fallback_opts=TYPE,SIZE,URL</t>
        </is>
      </c>
      <c r="C749" t="inlineStr">
        <is>
          <t>MLive.com</t>
        </is>
      </c>
      <c r="D749" t="inlineStr">
        <is>
          <t>Olive Garden hospitality group buys Ruth’s Chris Steak House for $715M</t>
        </is>
      </c>
      <c r="E749" s="2" t="n">
        <v>45049.8270833333</v>
      </c>
      <c r="F749" t="inlineStr">
        <is>
          <t>eng</t>
        </is>
      </c>
      <c r="G749" t="str">
        <f>IFERROR(ROWSDUMMYFUNCTION(CLASSIFY_OPENAI(D749,"positive; negative; neutral. based on the sentiment that the news represents for the financial market and its investors",FALSE)),"Neutral")</f>
        <v>Neutral</v>
      </c>
    </row>
    <row r="750">
      <c r="A750" t="inlineStr">
        <is>
          <t>./articles/CBMiVWh0dHBzOi8vd3d3Lmt0dnUuY29tL25ld3MvZm9ybWVybHktaG9tZWxlc3Mtd29tYW4td2lucy01bWlsbGlvbi1pbi1jYWxpZm9ybmlhLWxvdHRlcnnSAVlodHRwczovL3d3dy5rdHZ1LmNvbS9uZXdzL2Zvcm1lcmx5LWhvbWVsZXNzLXdvbWFuLXdpbnMtNW1pbGxpb24taW4tY2FsaWZvcm5pYS1sb3R0ZXJ5LmFtcA?hl=en-US&amp;gl=US&amp;ceid=US%3Aen</t>
        </is>
      </c>
      <c r="B750" t="inlineStr">
        <is>
          <t>https://encrypted-tbn0.gstatic.com/faviconV2?url=https://www.ktvu.com&amp;client=NEWS_360&amp;size=96&amp;type=FAVICON&amp;fallback_opts=TYPE,SIZE,URL</t>
        </is>
      </c>
      <c r="C750" t="inlineStr">
        <is>
          <t>KTVU FOX 2 San Francisco</t>
        </is>
      </c>
      <c r="D750" t="inlineStr">
        <is>
          <t>Formerly homeless woman wins $5 million in California lottery</t>
        </is>
      </c>
      <c r="E750" s="2" t="n">
        <v>45049.8286689815</v>
      </c>
      <c r="F750" t="inlineStr">
        <is>
          <t>eng</t>
        </is>
      </c>
      <c r="G750" t="str">
        <f>IFERROR(ROWSDUMMYFUNCTION(CLASSIFY_OPENAI(D750,"positive; negative; neutral. based on the sentiment that the news represents for the financial market and its investors",FALSE)),"positive")</f>
        <v>positive</v>
      </c>
    </row>
    <row r="751">
      <c r="A751" t="inlineStr">
        <is>
          <t>./articles/CCAiC3VyLUs5RXM4aWNJmAEB?hl=en-US&amp;gl=US&amp;ceid=US%3Aen</t>
        </is>
      </c>
      <c r="B751" t="inlineStr">
        <is>
          <t>https://yt3.ggpht.com/ytc/AGIKgqPWiiqhx401RAMI8gnIlNIU_XIS7kjbrrtmiTb_rQ=s0-h14</t>
        </is>
      </c>
      <c r="C751" t="inlineStr">
        <is>
          <t>CNBC Television</t>
        </is>
      </c>
      <c r="D751" t="inlineStr">
        <is>
          <t>Fed Chair Jerome Powell: It may be too soon to cut rates</t>
        </is>
      </c>
      <c r="E751" s="2" t="n">
        <v>45049.8289236111</v>
      </c>
      <c r="F751" t="inlineStr">
        <is>
          <t>eng</t>
        </is>
      </c>
      <c r="G751" t="str">
        <f>IFERROR(ROWSDUMMYFUNCTION(CLASSIFY_OPENAI(D751,"positive; negative; neutral. based on the sentiment that the news represents for the financial market and its investors",FALSE)),"neutral")</f>
        <v>neutral</v>
      </c>
    </row>
    <row r="752">
      <c r="A752" t="inlineStr">
        <is>
          <t>./articles/CBMiYmh0dHBzOi8vd3d3LmZveG5ld3MuY29tL21lZGlhL2J1ZC1saWdodC1mYWNpbmctdW5taXRpZ2F0ZWQtZGlzYXN0ZXItb25seS1nZXR0aW5nLXdvcnNlLWNsYXktdHJhdmlz0gFmaHR0cHM6Ly93d3cuZm94bmV3cy5jb20vbWVkaWEvYnVkLWxpZ2h0LWZhY2luZy11bm1pdGlnYXRlZC1kaXNhc3Rlci1vbmx5LWdldHRpbmctd29yc2UtY2xheS10cmF2aXMuYW1w?hl=en-US&amp;gl=US&amp;ceid=US%3Aen</t>
        </is>
      </c>
      <c r="B752" t="inlineStr">
        <is>
          <t>https://encrypted-tbn3.gstatic.com/faviconV2?url=https://www.foxnews.com&amp;client=NEWS_360&amp;size=96&amp;type=FAVICON&amp;fallback_opts=TYPE,SIZE,URL</t>
        </is>
      </c>
      <c r="C752" t="inlineStr">
        <is>
          <t>Fox News</t>
        </is>
      </c>
      <c r="D752" t="inlineStr">
        <is>
          <t>Bud Light is facing an 'unmitigated disaster' that is only getting worse, says Clay Travis</t>
        </is>
      </c>
      <c r="E752" s="2" t="n">
        <v>45049.8333333333</v>
      </c>
      <c r="F752" t="inlineStr">
        <is>
          <t>eng</t>
        </is>
      </c>
      <c r="G752" t="str">
        <f>IFERROR(ROWSDUMMYFUNCTION(CLASSIFY_OPENAI(D752,"positive; negative; neutral. based on the sentiment that the news represents for the financial market and its investors",FALSE)),"negative")</f>
        <v>negative</v>
      </c>
    </row>
    <row r="753">
      <c r="A753" t="inlineStr">
        <is>
          <t>./articles/CBMiWmh0dHBzOi8vZmluYW5jZS55YWhvby5jb20vbmV3cy9pbW11bm9nZW4tYW5ub3VuY2VzLXByb3Bvc2VkLXB1YmxpYy1vZmZlcmluZy0yMDAxMDA4MTMuaHRtbNIBYmh0dHBzOi8vZmluYW5jZS55YWhvby5jb20vYW1waHRtbC9uZXdzL2ltbXVub2dlbi1hbm5vdW5jZXMtcHJvcG9zZWQtcHVibGljLW9mZmVyaW5nLTIwMDEwMDgxMy5odG1s?hl=en-US&amp;gl=US&amp;ceid=US%3Aen</t>
        </is>
      </c>
      <c r="B753" t="inlineStr">
        <is>
          <t>https://encrypted-tbn1.gstatic.com/faviconV2?url=https://finance.yahoo.com&amp;client=NEWS_360&amp;size=96&amp;type=FAVICON&amp;fallback_opts=TYPE,SIZE,URL</t>
        </is>
      </c>
      <c r="C753" t="inlineStr">
        <is>
          <t>Yahoo Finance</t>
        </is>
      </c>
      <c r="D753" t="inlineStr">
        <is>
          <t>ImmunoGen Announces Proposed Public Offering of Common Stock</t>
        </is>
      </c>
      <c r="E753" s="2" t="n">
        <v>45049.8340277778</v>
      </c>
      <c r="F753" t="inlineStr">
        <is>
          <t>eng</t>
        </is>
      </c>
      <c r="G753" t="str">
        <f>IFERROR(ROWSDUMMYFUNCTION(CLASSIFY_OPENAI(D753,"positive; negative; neutral. based on the sentiment that the news represents for the financial market and its investors",FALSE)),"Neutral")</f>
        <v>Neutral</v>
      </c>
    </row>
    <row r="754">
      <c r="A754" t="inlineStr">
        <is>
          <t>./articles/CBMidmh0dHBzOi8vbWFya2V0cy5idXNpbmVzc2luc2lkZXIuY29tL25ld3Mvc3RvY2tzL2FwcGxlLXExLWVhcm5pbmdzLXByZXZpZXctc3RvY2stYWFwbC1pcGhvbmUtZGVtYW5kLW1hYy13ZWFrbmVzcy0yMDIzLTXSAXpodHRwczovL21hcmtldHMuYnVzaW5lc3NpbnNpZGVyLmNvbS9uZXdzL3N0b2Nrcy9hcHBsZS1xMS1lYXJuaW5ncy1wcmV2aWV3LXN0b2NrLWFhcGwtaXBob25lLWRlbWFuZC1tYWMtd2Vha25lc3MtMjAyMy01P2FtcA?hl=en-US&amp;gl=US&amp;ceid=US%3Aen</t>
        </is>
      </c>
      <c r="B754" t="inlineStr">
        <is>
          <t>https://encrypted-tbn0.gstatic.com/faviconV2?url=https://markets.businessinsider.com&amp;client=NEWS_360&amp;size=96&amp;type=FAVICON&amp;fallback_opts=TYPE,SIZE,URL</t>
        </is>
      </c>
      <c r="C754" t="inlineStr">
        <is>
          <t>Markets Insider</t>
        </is>
      </c>
      <c r="D754" t="inlineStr">
        <is>
          <t>Apple Q1 earnings preview: 'Solid iPhone demand to offset Mac weakness'</t>
        </is>
      </c>
      <c r="E754" s="2" t="n">
        <v>45049.8361111111</v>
      </c>
      <c r="F754" t="inlineStr">
        <is>
          <t>eng</t>
        </is>
      </c>
      <c r="G754" t="str">
        <f>IFERROR(ROWSDUMMYFUNCTION(CLASSIFY_OPENAI(D754,"positive; negative; neutral. based on the sentiment that the news represents for the financial market and its investors",FALSE)),"positive")</f>
        <v>positive</v>
      </c>
    </row>
    <row r="755">
      <c r="A755" t="inlineStr">
        <is>
          <t>./articles/CBMiSmh0dHBzOi8vd3d3LmNuYmMuY29tLzIwMjMvMDUvMDMvcXVhbGNvbW0tcWNvbS1lYXJuaW5ncy1yZXBvcnQtcTItMjAyMy5odG1s0gFOaHR0cHM6Ly93d3cuY25iYy5jb20vYW1wLzIwMjMvMDUvMDMvcXVhbGNvbW0tcWNvbS1lYXJuaW5ncy1yZXBvcnQtcTItMjAyMy5odG1s?hl=en-US&amp;gl=US&amp;ceid=US%3Aen</t>
        </is>
      </c>
      <c r="B755" t="inlineStr">
        <is>
          <t>https://encrypted-tbn0.gstatic.com/faviconV2?url=https://www.cnbc.com&amp;client=NEWS_360&amp;size=96&amp;type=FAVICON&amp;fallback_opts=TYPE,SIZE,URL</t>
        </is>
      </c>
      <c r="C755" t="inlineStr">
        <is>
          <t>CNBC</t>
        </is>
      </c>
      <c r="D755" t="inlineStr">
        <is>
          <t>Qualcomm gives light forecast, phone chip sales fall 17%</t>
        </is>
      </c>
      <c r="E755" s="2" t="n">
        <v>45049.8366203704</v>
      </c>
      <c r="F755" t="inlineStr">
        <is>
          <t>eng</t>
        </is>
      </c>
      <c r="G755" t="str">
        <f>IFERROR(ROWSDUMMYFUNCTION(CLASSIFY_OPENAI(D755,"positive; negative; neutral. based on the sentiment that the news represents for the financial market and its investors",FALSE)),"negative")</f>
        <v>negative</v>
      </c>
    </row>
    <row r="756">
      <c r="A756" t="inlineStr">
        <is>
          <t>./articles/CBMiWWh0dHBzOi8vc2Vla2luZ2FscGhhLmNvbS9uZXdzLzM5NjQzNjMtYW1kLXN0b2NrLXNsdW1wcy13YWxsLXN0cmVldC1yZWFjdHMtdG8td2Vhay1vdXRsb29r0gEA?hl=en-US&amp;gl=US&amp;ceid=US%3Aen</t>
        </is>
      </c>
      <c r="B756" t="inlineStr">
        <is>
          <t>https://encrypted-tbn3.gstatic.com/faviconV2?url=https://seekingalpha.com&amp;client=NEWS_360&amp;size=96&amp;type=FAVICON&amp;fallback_opts=TYPE,SIZE,URL</t>
        </is>
      </c>
      <c r="C756" t="inlineStr">
        <is>
          <t>Seeking Alpha</t>
        </is>
      </c>
      <c r="D756" t="inlineStr">
        <is>
          <t>AMD stock crashes 9% as Wall Street reacts to 'weak' outlook (NASDAQ:AMD)</t>
        </is>
      </c>
      <c r="E756" s="2" t="n">
        <v>45049.8375</v>
      </c>
      <c r="F756" t="inlineStr">
        <is>
          <t>eng</t>
        </is>
      </c>
      <c r="G756" t="str">
        <f>IFERROR(ROWSDUMMYFUNCTION(CLASSIFY_OPENAI(D756,"positive; negative; neutral. based on the sentiment that the news represents for the financial market and its investors",FALSE)),"negative")</f>
        <v>negative</v>
      </c>
    </row>
    <row r="757">
      <c r="A757" t="inlineStr">
        <is>
          <t>./articles/CBMiTmh0dHBzOi8vZmluYW5jZS55YWhvby5jb20vbmV3cy9xdWFsY29tbS1zZWVzLWR1bGwtdGhpcmQtcXVhcnRlci0yMDA5NDc0NzcuaHRtbNIBVmh0dHBzOi8vZmluYW5jZS55YWhvby5jb20vYW1waHRtbC9uZXdzL3F1YWxjb21tLXNlZXMtZHVsbC10aGlyZC1xdWFydGVyLTIwMDk0NzQ3Ny5odG1s?hl=en-US&amp;gl=US&amp;ceid=US%3Aen</t>
        </is>
      </c>
      <c r="B757" t="inlineStr">
        <is>
          <t>https://encrypted-tbn1.gstatic.com/faviconV2?url=https://finance.yahoo.com&amp;client=NEWS_360&amp;size=96&amp;type=FAVICON&amp;fallback_opts=TYPE,SIZE,URL</t>
        </is>
      </c>
      <c r="C757" t="inlineStr">
        <is>
          <t>Yahoo Finance</t>
        </is>
      </c>
      <c r="D757" t="inlineStr">
        <is>
          <t>Qualcomm gives grim outlook as smartphone sales stay weak</t>
        </is>
      </c>
      <c r="E757" s="2" t="n">
        <v>45049.8401273148</v>
      </c>
      <c r="F757" t="inlineStr">
        <is>
          <t>eng</t>
        </is>
      </c>
      <c r="G757" t="str">
        <f>IFERROR(ROWSDUMMYFUNCTION(CLASSIFY_OPENAI(D757,"positive; negative; neutral. based on the sentiment that the news represents for the financial market and its investors",FALSE)),"negative")</f>
        <v>negative</v>
      </c>
    </row>
    <row r="758">
      <c r="A758" t="inlineStr">
        <is>
          <t>./articles/CBMiTmh0dHBzOi8vZmluYW5jZS55YWhvby5jb20vbmV3cy9xdWFsY29tbS1zZWVzLWR1bGwtdGhpcmQtcXVhcnRlci0yMDA5NDc0NzcuaHRtbNIBVmh0dHBzOi8vZmluYW5jZS55YWhvby5jb20vYW1waHRtbC9uZXdzL3F1YWxjb21tLXNlZXMtZHVsbC10aGlyZC1xdWFydGVyLTIwMDk0NzQ3Ny5odG1s?hl=en-US&amp;gl=US&amp;ceid=US%3Aen</t>
        </is>
      </c>
      <c r="B758" t="inlineStr">
        <is>
          <t>https://encrypted-tbn1.gstatic.com/faviconV2?url=https://finance.yahoo.com&amp;client=NEWS_360&amp;size=96&amp;type=FAVICON&amp;fallback_opts=TYPE,SIZE,URL</t>
        </is>
      </c>
      <c r="C758" t="inlineStr">
        <is>
          <t>Yahoo Finance</t>
        </is>
      </c>
      <c r="D758" t="inlineStr">
        <is>
          <t>Qualcomm outlook grim as smartphone sales stay weak</t>
        </is>
      </c>
      <c r="E758" s="2" t="n">
        <v>45049.8401273148</v>
      </c>
      <c r="F758" t="inlineStr">
        <is>
          <t>eng</t>
        </is>
      </c>
      <c r="G758" t="str">
        <f>IFERROR(ROWSDUMMYFUNCTION(CLASSIFY_OPENAI(D758,"positive; negative; neutral. based on the sentiment that the news represents for the financial market and its investors",FALSE)),"negative")</f>
        <v>negative</v>
      </c>
    </row>
    <row r="759">
      <c r="A759" t="inlineStr">
        <is>
          <t>./articles/CBMiaGh0dHBzOi8vd3d3LmVjb25vbWlzdC5jb20vbGVhZGVycy8yMDIzLzA1LzAzL2hvdy10by1zaG9yZS11cC1hbWVyaWNhcy1iYW5rcy1hZnRlci1maXJzdC1yZXB1YmxpY3MtZGVtaXNl0gEA?hl=en-US&amp;gl=US&amp;ceid=US%3Aen</t>
        </is>
      </c>
      <c r="B759" t="inlineStr">
        <is>
          <t>https://encrypted-tbn2.gstatic.com/faviconV2?url=https://www.economist.com&amp;client=NEWS_360&amp;size=96&amp;type=FAVICON&amp;fallback_opts=TYPE,SIZE,URL</t>
        </is>
      </c>
      <c r="C759" t="inlineStr">
        <is>
          <t>The Economist</t>
        </is>
      </c>
      <c r="D759" t="inlineStr">
        <is>
          <t>How to shore up America's banks after First Republic's demise</t>
        </is>
      </c>
      <c r="E759" s="2" t="n">
        <v>45049.8403009259</v>
      </c>
      <c r="F759" t="inlineStr">
        <is>
          <t>eng</t>
        </is>
      </c>
      <c r="G759" t="str">
        <f>IFERROR(ROWSDUMMYFUNCTION(CLASSIFY_OPENAI(D759,"positive; negative; neutral. based on the sentiment that the news represents for the financial market and its investors",FALSE)),"Neutral")</f>
        <v>Neutral</v>
      </c>
    </row>
    <row r="760">
      <c r="A760" t="inlineStr">
        <is>
          <t>./articles/CBMiV2h0dHBzOi8vd3d3LnNmZ2F0ZS5jb20vdGVjaC9hcnRpY2xlL3VuaXR5LXRoaXJkLWxheW9mZi1yb3VuZC02MDAtZW1wbG95ZWVzLTE4MDc2NjkwLnBocNIBAA?hl=en-US&amp;gl=US&amp;ceid=US%3Aen</t>
        </is>
      </c>
      <c r="B760" t="inlineStr">
        <is>
          <t>https://encrypted-tbn3.gstatic.com/faviconV2?url=https://www.sfgate.com&amp;client=NEWS_360&amp;size=96&amp;type=FAVICON&amp;fallback_opts=TYPE,SIZE,URL</t>
        </is>
      </c>
      <c r="C760" t="inlineStr">
        <is>
          <t>SFGATE</t>
        </is>
      </c>
      <c r="D760" t="inlineStr">
        <is>
          <t>Unity, SF tech firm, has third and largest layoff round</t>
        </is>
      </c>
      <c r="E760" s="2" t="n">
        <v>45049.8419212963</v>
      </c>
      <c r="F760" t="inlineStr">
        <is>
          <t>eng</t>
        </is>
      </c>
      <c r="G760" t="str">
        <f>IFERROR(ROWSDUMMYFUNCTION(CLASSIFY_OPENAI(D760,"positive; negative; neutral. based on the sentiment that the news represents for the financial market and its investors",FALSE)),"negative")</f>
        <v>negative</v>
      </c>
    </row>
    <row r="761">
      <c r="A761" t="inlineStr">
        <is>
          <t>./articles/CBMitQFodHRwczovL2thdHYuY29tL25ld3MvbG9jYWwvZ2VuZXJhbC1taWxscy1yZWNhbGxzLWdvbGQtbWVkYWwtdW5ibGVhY2hlZC1hbmQtYmxlYWNoZWQtYWxsLXB1cnBvc2UtZmxvdXItc2FsbW9uZWxsYS1pbmZhbnRpcy1zYW1wbGluZy1hLWZpdmUtcG91bmQtcHJvZHVjdC1iYWctdHdvLWRhdGUtY29kZXMtYXJrYW5zYXMt0gG5AWh0dHBzOi8va2F0di5jb20vYW1wL25ld3MvbG9jYWwvZ2VuZXJhbC1taWxscy1yZWNhbGxzLWdvbGQtbWVkYWwtdW5ibGVhY2hlZC1hbmQtYmxlYWNoZWQtYWxsLXB1cnBvc2UtZmxvdXItc2FsbW9uZWxsYS1pbmZhbnRpcy1zYW1wbGluZy1hLWZpdmUtcG91bmQtcHJvZHVjdC1iYWctdHdvLWRhdGUtY29kZXMtYXJrYW5zYXMt?hl=en-US&amp;gl=US&amp;ceid=US%3Aen</t>
        </is>
      </c>
      <c r="B761" t="inlineStr">
        <is>
          <t>https://encrypted-tbn0.gstatic.com/faviconV2?url=https://katv.com&amp;client=NEWS_360&amp;size=96&amp;type=FAVICON&amp;fallback_opts=TYPE,SIZE,URL</t>
        </is>
      </c>
      <c r="C761" t="inlineStr">
        <is>
          <t>KATV</t>
        </is>
      </c>
      <c r="D761" t="inlineStr">
        <is>
          <t>General Mills recalls Gold Medal unbleached and bleached all purpose flour</t>
        </is>
      </c>
      <c r="E761" s="2" t="n">
        <v>45049.8423032407</v>
      </c>
      <c r="F761" t="inlineStr">
        <is>
          <t>eng</t>
        </is>
      </c>
      <c r="G761" t="str">
        <f>IFERROR(ROWSDUMMYFUNCTION(CLASSIFY_OPENAI(D761,"positive; negative; neutral. based on the sentiment that the news represents for the financial market and its investors",FALSE)),"negative")</f>
        <v>negative</v>
      </c>
    </row>
    <row r="762">
      <c r="A762" t="inlineStr">
        <is>
          <t>./articles/CBMiYGh0dHBzOi8vd3d3LmNubi5jb20vMjAyMy8wNS8wMy9wb2xpdGljcy9hdXRvd29ya2Vycy11bmlvbi1ob2xkaW5nLW9mZi1lbmRvcnNpbmctYmlkZW4vaW5kZXguaHRtbNIBZGh0dHBzOi8vYW1wLmNubi5jb20vY25uLzIwMjMvMDUvMDMvcG9saXRpY3MvYXV0b3dvcmtlcnMtdW5pb24taG9sZGluZy1vZmYtZW5kb3JzaW5nLWJpZGVuL2luZGV4Lmh0bWw?hl=en-US&amp;gl=US&amp;ceid=US%3Aen</t>
        </is>
      </c>
      <c r="B762" t="inlineStr">
        <is>
          <t>https://encrypted-tbn2.gstatic.com/faviconV2?url=https://www.cnn.com&amp;client=NEWS_360&amp;size=96&amp;type=FAVICON&amp;fallback_opts=TYPE,SIZE,URL</t>
        </is>
      </c>
      <c r="C762" t="inlineStr">
        <is>
          <t>CNN</t>
        </is>
      </c>
      <c r="D762" t="inlineStr">
        <is>
          <t>Autoworkers union holding off endorsing Biden</t>
        </is>
      </c>
      <c r="E762" s="2" t="n">
        <v>45049.8430555556</v>
      </c>
      <c r="F762" t="inlineStr">
        <is>
          <t>eng</t>
        </is>
      </c>
      <c r="G762" t="str">
        <f>IFERROR(ROWSDUMMYFUNCTION(CLASSIFY_OPENAI(D762,"positive; negative; neutral. based on the sentiment that the news represents for the financial market and its investors",FALSE)),"neutral")</f>
        <v>neutral</v>
      </c>
    </row>
    <row r="763">
      <c r="A763" t="inlineStr">
        <is>
          <t>./articles/CBMiZWh0dHBzOi8vd3d3LmJpZ3JhcGlkc25ld3MuY29tL2J1c2luZXNzL2FydGljbGUvcnV0aC1zLWhvc3BpdGFsaXR5LWtyYWZ0LWhlaW56LXJpc2UtZXN0ZWUtMTgwNzY3OTgucGhw0gEA?hl=en-US&amp;gl=US&amp;ceid=US%3Aen</t>
        </is>
      </c>
      <c r="B763" t="inlineStr">
        <is>
          <t>https://encrypted-tbn3.gstatic.com/faviconV2?url=https://www.bigrapidsnews.com&amp;client=NEWS_360&amp;size=96&amp;type=FAVICON&amp;fallback_opts=TYPE,SIZE,URL</t>
        </is>
      </c>
      <c r="C763" t="inlineStr">
        <is>
          <t>The Pioneer</t>
        </is>
      </c>
      <c r="D763" t="inlineStr">
        <is>
          <t>Ruth's Hospitality, Kraft Heinz rise; Estee Lauder, AMD fall</t>
        </is>
      </c>
      <c r="E763" s="2" t="n">
        <v>45049.8436342593</v>
      </c>
      <c r="F763" t="inlineStr">
        <is>
          <t>eng</t>
        </is>
      </c>
      <c r="G763" t="str">
        <f>IFERROR(ROWSDUMMYFUNCTION(CLASSIFY_OPENAI(D763,"positive; negative; neutral. based on the sentiment that the news represents for the financial market and its investors",FALSE)),"Neutral")</f>
        <v>Neutral</v>
      </c>
    </row>
    <row r="764">
      <c r="A764" t="inlineStr">
        <is>
          <t>./articles/CBMic2h0dHBzOi8vd3d3Lm1hcmtldHdhdGNoLmNvbS9zdG9yeS9xdWFsY29tbS1zdG9jay1zbGlkZXMtYXMtb3V0bG9vay1mYWxscy1zaG9ydC1vZi13YWxsLXN0cmVldC1leHBlY3RhdGlvbnMtOTEyNDdiNGLSAXdodHRwczovL3d3dy5tYXJrZXR3YXRjaC5jb20vYW1wL3N0b3J5L3F1YWxjb21tLXN0b2NrLXNsaWRlcy1hcy1vdXRsb29rLWZhbGxzLXNob3J0LW9mLXdhbGwtc3RyZWV0LWV4cGVjdGF0aW9ucy05MTI0N2I0Yg?hl=en-US&amp;gl=US&amp;ceid=US%3Aen</t>
        </is>
      </c>
      <c r="B764" t="inlineStr">
        <is>
          <t>https://encrypted-tbn1.gstatic.com/faviconV2?url=https://www.marketwatch.com&amp;client=NEWS_360&amp;size=96&amp;type=FAVICON&amp;fallback_opts=TYPE,SIZE,URL</t>
        </is>
      </c>
      <c r="C764" t="inlineStr">
        <is>
          <t>MarketWatch</t>
        </is>
      </c>
      <c r="D764" t="inlineStr">
        <is>
          <t>Qualcomm CEO: Inventory problems will last 'at least the next couple quarters'</t>
        </is>
      </c>
      <c r="E764" s="2" t="n">
        <v>45049.84375</v>
      </c>
      <c r="F764" t="inlineStr">
        <is>
          <t>eng</t>
        </is>
      </c>
      <c r="G764" t="str">
        <f>IFERROR(ROWSDUMMYFUNCTION(CLASSIFY_OPENAI(D764,"positive; negative; neutral. based on the sentiment that the news represents for the financial market and its investors",FALSE)),"negative")</f>
        <v>negative</v>
      </c>
    </row>
    <row r="765">
      <c r="A765" t="inlineStr">
        <is>
          <t>./articles/CBMic2h0dHBzOi8vd3d3Lm1hcmtldHdhdGNoLmNvbS9zdG9yeS9xdWFsY29tbS1zdG9jay1zbGlkZXMtYXMtb3V0bG9vay1mYWxscy1zaG9ydC1vZi13YWxsLXN0cmVldC1leHBlY3RhdGlvbnMtOTEyNDdiNGLSAXdodHRwczovL3d3dy5tYXJrZXR3YXRjaC5jb20vYW1wL3N0b3J5L3F1YWxjb21tLXN0b2NrLXNsaWRlcy1hcy1vdXRsb29rLWZhbGxzLXNob3J0LW9mLXdhbGwtc3RyZWV0LWV4cGVjdGF0aW9ucy05MTI0N2I0Yg?hl=en-US&amp;gl=US&amp;ceid=US%3Aen</t>
        </is>
      </c>
      <c r="B765" t="inlineStr">
        <is>
          <t>https://encrypted-tbn1.gstatic.com/faviconV2?url=https://www.marketwatch.com&amp;client=NEWS_360&amp;size=96&amp;type=FAVICON&amp;fallback_opts=TYPE,SIZE,URL</t>
        </is>
      </c>
      <c r="C765" t="inlineStr">
        <is>
          <t>MarketWatch</t>
        </is>
      </c>
      <c r="D765" t="inlineStr">
        <is>
          <t>Qualcomm stock sinks as weak smartphone demand weighs on inventory</t>
        </is>
      </c>
      <c r="E765" s="2" t="n">
        <v>45049.84375</v>
      </c>
      <c r="F765" t="inlineStr">
        <is>
          <t>eng</t>
        </is>
      </c>
      <c r="G765" t="str">
        <f>IFERROR(ROWSDUMMYFUNCTION(CLASSIFY_OPENAI(D765,"positive; negative; neutral. based on the sentiment that the news represents for the financial market and its investors",FALSE)),"negative")</f>
        <v>negative</v>
      </c>
    </row>
    <row r="766">
      <c r="A766" t="inlineStr">
        <is>
          <t>./articles/CBMiS2h0dHBzOi8vd3d3Lndzai5jb20vYXJ0aWNsZXMvcXVhbGNvbW0tcWNvbS1xMi1lYXJuaW5ncy1yZXBvcnQtMjAyMy05OWMwZmQ1YdIBAA?hl=en-US&amp;gl=US&amp;ceid=US%3Aen</t>
        </is>
      </c>
      <c r="B766" t="inlineStr">
        <is>
          <t>https://encrypted-tbn1.gstatic.com/faviconV2?url=https://www.wsj.com&amp;client=NEWS_360&amp;size=96&amp;type=FAVICON&amp;fallback_opts=TYPE,SIZE,URL</t>
        </is>
      </c>
      <c r="C766" t="inlineStr">
        <is>
          <t>The Wall Street Journal</t>
        </is>
      </c>
      <c r="D766" t="inlineStr">
        <is>
          <t>Qualcomm Hit by Smartphone Demand Woes - WSJ</t>
        </is>
      </c>
      <c r="E766" s="2" t="n">
        <v>45049.8444444445</v>
      </c>
      <c r="F766" t="inlineStr">
        <is>
          <t>eng</t>
        </is>
      </c>
      <c r="G766" t="str">
        <f>IFERROR(ROWSDUMMYFUNCTION(CLASSIFY_OPENAI(D766,"positive; negative; neutral. based on the sentiment that the news represents for the financial market and its investors",FALSE)),"negative")</f>
        <v>negative</v>
      </c>
    </row>
    <row r="767">
      <c r="A767" t="inlineStr">
        <is>
          <t>./articles/CBMifGh0dHBzOi8vZmluYW5jZS55YWhvby5jb20vbmV3cy9wb3dlbGwtZmlyc3QtcmVwdWJsaWMtc2VpenVyZS1pbXBvcnRhbnQtc3RlcC10by1kcmF3aW5nLWxpbmUtdW5kZXItYmFuay1zdHJlc3MtMjAxNjM1NDU4Lmh0bWzSAYQBaHR0cHM6Ly9maW5hbmNlLnlhaG9vLmNvbS9hbXBodG1sL25ld3MvcG93ZWxsLWZpcnN0LXJlcHVibGljLXNlaXp1cmUtaW1wb3J0YW50LXN0ZXAtdG8tZHJhd2luZy1saW5lLXVuZGVyLWJhbmstc3RyZXNzLTIwMTYzNTQ1OC5odG1s?hl=en-US&amp;gl=US&amp;ceid=US%3Aen</t>
        </is>
      </c>
      <c r="B767" t="inlineStr">
        <is>
          <t>https://encrypted-tbn1.gstatic.com/faviconV2?url=https://finance.yahoo.com&amp;client=NEWS_360&amp;size=96&amp;type=FAVICON&amp;fallback_opts=TYPE,SIZE,URL</t>
        </is>
      </c>
      <c r="C767" t="inlineStr">
        <is>
          <t>Yahoo Finance</t>
        </is>
      </c>
      <c r="D767" t="inlineStr">
        <is>
          <t>Powell: First Republic seizure 'important' step to drawing 'line under' bank stress</t>
        </is>
      </c>
      <c r="E767" s="2" t="n">
        <v>45049.844849537</v>
      </c>
      <c r="F767" t="inlineStr">
        <is>
          <t>eng</t>
        </is>
      </c>
      <c r="G767" t="str">
        <f>IFERROR(ROWSDUMMYFUNCTION(CLASSIFY_OPENAI(D767,"positive; negative; neutral. based on the sentiment that the news represents for the financial market and its investors",FALSE)),"positive")</f>
        <v>positive</v>
      </c>
    </row>
    <row r="768">
      <c r="A768" t="inlineStr">
        <is>
          <t>./articles/CBMiVWh0dHBzOi8vc2Vla2luZ2FscGhhLmNvbS9uZXdzLzM5NjQ5NjktZmlyc3QtaG9yaXpvbi1kcm9wcy1hbWlkLXJlcG9ydC1vbi10ZC1iYW5rLWRlYWzSAQA?hl=en-US&amp;gl=US&amp;ceid=US%3Aen</t>
        </is>
      </c>
      <c r="B768" t="inlineStr">
        <is>
          <t>https://encrypted-tbn3.gstatic.com/faviconV2?url=https://seekingalpha.com&amp;client=NEWS_360&amp;size=96&amp;type=FAVICON&amp;fallback_opts=TYPE,SIZE,URL</t>
        </is>
      </c>
      <c r="C768" t="inlineStr">
        <is>
          <t>Seeking Alpha</t>
        </is>
      </c>
      <c r="D768" t="inlineStr">
        <is>
          <t>First Horizon stock drops amid report on TD Bank deal</t>
        </is>
      </c>
      <c r="E768" s="2" t="n">
        <v>45049.8450578704</v>
      </c>
      <c r="F768" t="inlineStr">
        <is>
          <t>eng</t>
        </is>
      </c>
      <c r="G768" t="str">
        <f>IFERROR(ROWSDUMMYFUNCTION(CLASSIFY_OPENAI(D768,"positive; negative; neutral. based on the sentiment that the news represents for the financial market and its investors",FALSE)),"negative")</f>
        <v>negative</v>
      </c>
    </row>
    <row r="769">
      <c r="A769" t="inlineStr">
        <is>
          <t>./articles/CBMiNWh0dHBzOi8vaW52ZXN0aW5nbmV3cy5jb20vZmVkZXJhbC1yZXNlcnZlLWdvbGQtcHJpY2Uv0gFDaHR0cHM6Ly9pbnZlc3RpbmduZXdzLmNvbS9hbXAvZmVkZXJhbC1yZXNlcnZlLWdvbGQtcHJpY2UtMjY1OTk0ODU4OA?hl=en-US&amp;gl=US&amp;ceid=US%3Aen</t>
        </is>
      </c>
      <c r="B769" t="inlineStr">
        <is>
          <t>https://encrypted-tbn1.gstatic.com/faviconV2?url=https://investingnews.com&amp;client=NEWS_360&amp;size=96&amp;type=FAVICON&amp;fallback_opts=TYPE,SIZE,URL</t>
        </is>
      </c>
      <c r="C769" t="inlineStr">
        <is>
          <t>Investing News Network</t>
        </is>
      </c>
      <c r="D769" t="inlineStr">
        <is>
          <t>The Fed Hiked Rates — What Happened to the Gold Price?</t>
        </is>
      </c>
      <c r="E769" s="2" t="n">
        <v>45049.8456597222</v>
      </c>
      <c r="F769" t="inlineStr">
        <is>
          <t>eng</t>
        </is>
      </c>
      <c r="G769" t="str">
        <f>IFERROR(ROWSDUMMYFUNCTION(CLASSIFY_OPENAI(D769,"positive; negative; neutral. based on the sentiment that the news represents for the financial market and its investors",FALSE)),"neutral")</f>
        <v>neutral</v>
      </c>
    </row>
    <row r="770">
      <c r="A770" t="inlineStr">
        <is>
          <t>./articles/CBMiqwFodHRwczovL3d3dy53c2ouY29tL2xpdmVjb3ZlcmFnZS9mZWRlcmFsLXJlc2VydmUtbWVldGluZy1pbnRlcmVzdC1yYXRlLWhpa2UtZXhwZWN0ZWQtbWF5LTIwMjMvY2FyZC90cmVhc3VyeS10by1sYXVuY2gtZmlyc3QtYnV5YmFjay1wcm9ncmFtLXNpbmNlLTIwMDAtekVPaU0zd3k1azg3bnJrVFVSTnLSAQA?hl=en-US&amp;gl=US&amp;ceid=US%3Aen</t>
        </is>
      </c>
      <c r="B770" t="inlineStr">
        <is>
          <t>https://encrypted-tbn1.gstatic.com/faviconV2?url=https://www.wsj.com&amp;client=NEWS_360&amp;size=96&amp;type=FAVICON&amp;fallback_opts=TYPE,SIZE,URL</t>
        </is>
      </c>
      <c r="C770" t="inlineStr">
        <is>
          <t>The Wall Street Journal</t>
        </is>
      </c>
      <c r="D770" t="inlineStr">
        <is>
          <t>Treasury to Launch First Buyback Program Since 2000</t>
        </is>
      </c>
      <c r="E770" s="2" t="n">
        <v>45049.8493055556</v>
      </c>
      <c r="F770" t="inlineStr">
        <is>
          <t>eng</t>
        </is>
      </c>
      <c r="G770" t="str">
        <f>IFERROR(ROWSDUMMYFUNCTION(CLASSIFY_OPENAI(D770,"positive; negative; neutral. based on the sentiment that the news represents for the financial market and its investors",FALSE)),"positive")</f>
        <v>positive</v>
      </c>
    </row>
    <row r="771">
      <c r="A771" t="inlineStr">
        <is>
          <t>./articles/CBMinQFodHRwczovL3d3dy53c2ouY29tL2xpdmVjb3ZlcmFnZS9mZWRlcmFsLXJlc2VydmUtbWVldGluZy1pbnRlcmVzdC1yYXRlLWhpa2UtZXhwZWN0ZWQtbWF5LTIwMjMvY2FyZC90cmFkZXJzLXNlZS1yYXRlLWhpa2UtdG9kYXktdGhlbi1jdXRzLWNLWTFEb2JBR3poUE1UWURvMW1S0gEA?hl=en-US&amp;gl=US&amp;ceid=US%3Aen</t>
        </is>
      </c>
      <c r="B771" t="inlineStr">
        <is>
          <t>https://encrypted-tbn1.gstatic.com/faviconV2?url=https://www.wsj.com&amp;client=NEWS_360&amp;size=96&amp;type=FAVICON&amp;fallback_opts=TYPE,SIZE,URL</t>
        </is>
      </c>
      <c r="C771" t="inlineStr">
        <is>
          <t>The Wall Street Journal</t>
        </is>
      </c>
      <c r="D771" t="inlineStr">
        <is>
          <t>Traders See Rate Hike Today, Then Cuts</t>
        </is>
      </c>
      <c r="E771" s="2" t="n">
        <v>45049.8493055556</v>
      </c>
      <c r="F771" t="inlineStr">
        <is>
          <t>eng</t>
        </is>
      </c>
      <c r="G771" t="str">
        <f>IFERROR(ROWSDUMMYFUNCTION(CLASSIFY_OPENAI(D771,"positive; negative; neutral. based on the sentiment that the news represents for the financial market and its investors",FALSE)),"neutral")</f>
        <v>neutral</v>
      </c>
    </row>
    <row r="772">
      <c r="A772" t="inlineStr">
        <is>
          <t>./articles/CBMiPmh0dHBzOi8vd3d3LmNvbW1vbmRyZWFtcy5vcmcvbmV3cy9jZW8tdG8td29ya2VyLXBheS1yYXRpby0yMDIy0gEA?hl=en-US&amp;gl=US&amp;ceid=US%3Aen</t>
        </is>
      </c>
      <c r="B772" t="inlineStr">
        <is>
          <t>https://encrypted-tbn2.gstatic.com/faviconV2?url=https://www.commondreams.org&amp;client=NEWS_360&amp;size=96&amp;type=FAVICON&amp;fallback_opts=TYPE,SIZE,URL</t>
        </is>
      </c>
      <c r="C772" t="inlineStr">
        <is>
          <t>Common Dreams</t>
        </is>
      </c>
      <c r="D772" t="inlineStr">
        <is>
          <t>Median Pay of Top US CEOs Jumped to Record $22.3 Billion Last Year</t>
        </is>
      </c>
      <c r="E772" s="2" t="n">
        <v>45049.8499884259</v>
      </c>
      <c r="F772" t="inlineStr">
        <is>
          <t>eng</t>
        </is>
      </c>
      <c r="G772" t="str">
        <f>IFERROR(ROWSDUMMYFUNCTION(CLASSIFY_OPENAI(D772,"positive; negative; neutral. based on the sentiment that the news represents for the financial market and its investors",FALSE)),"negative")</f>
        <v>negative</v>
      </c>
    </row>
    <row r="773">
      <c r="A773" t="inlineStr">
        <is>
          <t>./articles/CBMikAFodHRwczovL3d3dy5iZW56aW5nYS5jb20vbmV3cy9lYXJuaW5ncy8yMy8wNS8zMjE5ODA0NS9xdWFsY29tbS1xMi1lYXJuaW5ncy1oaWdobGlnaHRzLXJldmVudWUtYmVhdC1hdXRvLXNlZ21lbnQtc2Vlcy1ncm93dGgtcTMtZ3VpZGFuY2UtYW5kLW1vcmXSAS1odHRwczovL3d3dy5iZW56aW5nYS5jb20vYW1wL2NvbnRlbnQvMzIxOTgwNDU?hl=en-US&amp;gl=US&amp;ceid=US%3Aen</t>
        </is>
      </c>
      <c r="B773" t="inlineStr">
        <is>
          <t>https://encrypted-tbn3.gstatic.com/faviconV2?url=https://www.benzinga.com&amp;client=NEWS_360&amp;size=96&amp;type=FAVICON&amp;fallback_opts=TYPE,SIZE,URL</t>
        </is>
      </c>
      <c r="C773" t="inlineStr">
        <is>
          <t>Benzinga</t>
        </is>
      </c>
      <c r="D773" t="inlineStr">
        <is>
          <t>Qualcomm Q2 Earnings Highlights: Revenue Beat, Auto Segment Sees Growth, Q3 Guidance And More - Qualcomm</t>
        </is>
      </c>
      <c r="E773" s="2" t="n">
        <v>45049.8506018519</v>
      </c>
      <c r="F773" t="inlineStr">
        <is>
          <t>eng</t>
        </is>
      </c>
      <c r="G773" t="str">
        <f>IFERROR(ROWSDUMMYFUNCTION(CLASSIFY_OPENAI(D773,"positive; negative; neutral. based on the sentiment that the news represents for the financial market and its investors",FALSE)),"positive")</f>
        <v>positive</v>
      </c>
    </row>
    <row r="774">
      <c r="A774" t="inlineStr">
        <is>
          <t>./articles/CBMiU2h0dHBzOi8vd3d3LmludmVzdG9ycy5jb20vbmV3cy90ZWNobm9sb2d5L3Fjb20tc3RvY2stcXVhbGNvbW0tb3V0bG9vay1taXNzZXMtdmlld3Mv0gEA?hl=en-US&amp;gl=US&amp;ceid=US%3Aen</t>
        </is>
      </c>
      <c r="B774" t="inlineStr">
        <is>
          <t>https://encrypted-tbn0.gstatic.com/faviconV2?url=https://www.investors.com&amp;client=NEWS_360&amp;size=96&amp;type=FAVICON&amp;fallback_opts=TYPE,SIZE,URL</t>
        </is>
      </c>
      <c r="C774" t="inlineStr">
        <is>
          <t>Investor's Business Daily</t>
        </is>
      </c>
      <c r="D774" t="inlineStr">
        <is>
          <t>QCOM Stock: Qualcomm Outlook Misses Views | Investor's Business Daily</t>
        </is>
      </c>
      <c r="E774" s="2" t="n">
        <v>45049.8513888889</v>
      </c>
      <c r="F774" t="inlineStr">
        <is>
          <t>eng</t>
        </is>
      </c>
      <c r="G774" t="str">
        <f>IFERROR(ROWSDUMMYFUNCTION(CLASSIFY_OPENAI(D774,"positive; negative; neutral. based on the sentiment that the news represents for the financial market and its investors",FALSE)),"negative")</f>
        <v>negative</v>
      </c>
    </row>
    <row r="775">
      <c r="A775" t="inlineStr">
        <is>
          <t>./articles/CBMiT2h0dHBzOi8vd3d3LmZveGJ1c2luZXNzLmNvbS9lY29ub215L2ZlZC1yYWlzZXMtaW50ZXJlc3QtcmF0ZXMtcXVhcnRlci1wb2ludC1tYXnSAVNodHRwczovL3d3dy5mb3hidXNpbmVzcy5jb20vZWNvbm9teS9mZWQtcmFpc2VzLWludGVyZXN0LXJhdGVzLXF1YXJ0ZXItcG9pbnQtbWF5LmFtcA?hl=en-US&amp;gl=US&amp;ceid=US%3Aen</t>
        </is>
      </c>
      <c r="B775" t="inlineStr">
        <is>
          <t>https://encrypted-tbn1.gstatic.com/faviconV2?url=https://www.foxbusiness.com&amp;client=NEWS_360&amp;size=96&amp;type=FAVICON&amp;fallback_opts=TYPE,SIZE,URL</t>
        </is>
      </c>
      <c r="C775" t="inlineStr">
        <is>
          <t>Fox Business</t>
        </is>
      </c>
      <c r="D775" t="inlineStr">
        <is>
          <t>Fed raises interest rates a quarter point, hints at possible pause</t>
        </is>
      </c>
      <c r="E775" s="2" t="n">
        <v>45049.8515625</v>
      </c>
      <c r="F775" t="inlineStr">
        <is>
          <t>eng</t>
        </is>
      </c>
      <c r="G775" t="str">
        <f>IFERROR(ROWSDUMMYFUNCTION(CLASSIFY_OPENAI(D775,"positive; negative; neutral. based on the sentiment that the news represents for the financial market and its investors",FALSE)),"neutral")</f>
        <v>neutral</v>
      </c>
    </row>
    <row r="776">
      <c r="A776" t="inlineStr">
        <is>
          <t>./articles/CBMiQWh0dHBzOi8vd3d3Lm1vcnRnYWdlbmV3c2RhaWx5LmNvbS9tYXJrZXRzL21vcnRnYWdlLXJhdGVzLTA1MDMyMDIz0gFCaHR0cHM6Ly9hbXAubW9ydGdhZ2VuZXdzZGFpbHkuY29tL2FydGljbGUvNjQ1MmMzOWZhOTdhMWFhNTUwNzM5NDkx?hl=en-US&amp;gl=US&amp;ceid=US%3Aen</t>
        </is>
      </c>
      <c r="B776" t="inlineStr">
        <is>
          <t>https://encrypted-tbn1.gstatic.com/faviconV2?url=https://www.mortgagenewsdaily.com&amp;client=NEWS_360&amp;size=96&amp;type=FAVICON&amp;fallback_opts=TYPE,SIZE,URL</t>
        </is>
      </c>
      <c r="C776" t="inlineStr">
        <is>
          <t>Mortgage News Daily</t>
        </is>
      </c>
      <c r="D776" t="inlineStr">
        <is>
          <t>Lowest Mortgage Rates in Weeks After Fed Hikes Rates. Here's How That Works...</t>
        </is>
      </c>
      <c r="E776" s="2" t="n">
        <v>45049.8526388889</v>
      </c>
      <c r="F776" t="inlineStr">
        <is>
          <t>eng</t>
        </is>
      </c>
      <c r="G776" t="str">
        <f>IFERROR(ROWSDUMMYFUNCTION(CLASSIFY_OPENAI(D776,"positive; negative; neutral. based on the sentiment that the news represents for the financial market and its investors",FALSE)),"positive")</f>
        <v>positive</v>
      </c>
    </row>
    <row r="777">
      <c r="A777" t="inlineStr">
        <is>
          <t>./articles/CBMiaGh0dHBzOi8vd3d3LmZvb2RzYWZldHluZXdzLmNvbS8yMDIzLzA1L3R3by1kZWFkLWluLW91dGJyZWFrLWFzc29jaWF0ZWQtd2l0aC1zdXNoaS1yZXN0YXVyYW50LWluLW1vbnRhbmEv0gEA?hl=en-US&amp;gl=US&amp;ceid=US%3Aen</t>
        </is>
      </c>
      <c r="B777" t="inlineStr">
        <is>
          <t>https://encrypted-tbn3.gstatic.com/faviconV2?url=https://www.foodsafetynews.com&amp;client=NEWS_360&amp;size=96&amp;type=FAVICON&amp;fallback_opts=TYPE,SIZE,URL</t>
        </is>
      </c>
      <c r="C777" t="inlineStr">
        <is>
          <t>Food Safety News</t>
        </is>
      </c>
      <c r="D777" t="inlineStr">
        <is>
          <t>Two dead in outbreak associated with sushi restaurant in Montana; mushrooms suspected</t>
        </is>
      </c>
      <c r="E777" s="2" t="n">
        <v>45049.852662037</v>
      </c>
      <c r="F777" t="inlineStr">
        <is>
          <t>eng</t>
        </is>
      </c>
      <c r="G777" t="str">
        <f>IFERROR(ROWSDUMMYFUNCTION(CLASSIFY_OPENAI(D777,"positive; negative; neutral. based on the sentiment that the news represents for the financial market and its investors",FALSE)),"negative")</f>
        <v>negative</v>
      </c>
    </row>
    <row r="778">
      <c r="A778" t="inlineStr">
        <is>
          <t>./articles/CBMigAFodHRwczovL3d3dy5meGVtcGlyZS5jb20vZm9yZWNhc3RzL2FydGljbGUvZ29sZHMtcmFsbHktc3RyZW5ndGhlbnMtc2ltaWxhcml0aWVzLXRvLXByZXZpb3VzLXJhbGx5LXBvaW50LXRvLXVwc2lkZS10YXJnZXQtMTM0Mzk5MNIBcWh0dHBzOi8vYW1wLmZ4ZW1waXJlLmNvbS9lbi9nb2xkcy1yYWxseS1zdHJlbmd0aGVucy1zaW1pbGFyaXRpZXMtdG8tcHJldmlvdXMtcmFsbHktcG9pbnQtdG8tdXBzaWRlLXRhcmdldC8xMzQzOTkw?hl=en-US&amp;gl=US&amp;ceid=US%3Aen</t>
        </is>
      </c>
      <c r="B778" t="inlineStr">
        <is>
          <t>https://encrypted-tbn2.gstatic.com/faviconV2?url=https://www.fxempire.com&amp;client=NEWS_360&amp;size=96&amp;type=FAVICON&amp;fallback_opts=TYPE,SIZE,URL</t>
        </is>
      </c>
      <c r="C778" t="inlineStr">
        <is>
          <t>FX Empire</t>
        </is>
      </c>
      <c r="D778" t="inlineStr">
        <is>
          <t>Gold’s Rally Strengthens, Similarities to Previous Rally Point to Upside Target</t>
        </is>
      </c>
      <c r="E778" s="2" t="n">
        <v>45049.8527777778</v>
      </c>
      <c r="F778" t="inlineStr">
        <is>
          <t>eng</t>
        </is>
      </c>
      <c r="G778" t="str">
        <f>IFERROR(ROWSDUMMYFUNCTION(CLASSIFY_OPENAI(D778,"positive; negative; neutral. based on the sentiment that the news represents for the financial market and its investors",FALSE)),"positive")</f>
        <v>positive</v>
      </c>
    </row>
    <row r="779">
      <c r="A779" t="inlineStr">
        <is>
          <t>./articles/CBMigAFodHRwczovL3d3dy5meGVtcGlyZS5jb20vZm9yZWNhc3RzL2FydGljbGUvZ29sZHMtcmFsbHktc3RyZW5ndGhlbnMtc2ltaWxhcml0aWVzLXRvLXByZXZpb3VzLXJhbGx5LXBvaW50LXRvLXVwc2lkZS10YXJnZXQtMTM0Mzk5MNIBAA?hl=en-US&amp;gl=US&amp;ceid=US%3Aen</t>
        </is>
      </c>
      <c r="B779" t="inlineStr">
        <is>
          <t>https://encrypted-tbn2.gstatic.com/faviconV2?url=https://www.fxempire.com&amp;client=NEWS_360&amp;size=96&amp;type=FAVICON&amp;fallback_opts=TYPE,SIZE,URL</t>
        </is>
      </c>
      <c r="C779" t="inlineStr">
        <is>
          <t>FX Empire</t>
        </is>
      </c>
      <c r="D779" t="inlineStr">
        <is>
          <t>Gold's Rally Strengthens, Similarities to Previous Rally Point to Upside Target</t>
        </is>
      </c>
      <c r="E779" s="2" t="n">
        <v>45049.8527777778</v>
      </c>
      <c r="F779" t="inlineStr">
        <is>
          <t>eng</t>
        </is>
      </c>
      <c r="G779" t="str">
        <f>IFERROR(ROWSDUMMYFUNCTION(CLASSIFY_OPENAI(D779,"positive; negative; neutral. based on the sentiment that the news represents for the financial market and its investors",FALSE)),"positive")</f>
        <v>positive</v>
      </c>
    </row>
    <row r="780">
      <c r="A780" t="inlineStr">
        <is>
          <t>./articles/CBMiSmh0dHBzOi8vZmluYW5jZS55YWhvby5jb20vbmV3cy91cy1yZWdpb25hbC1iYW5rcy1zbHVtcC1yb3V0LTA5MjYwODkxNi5odG1s0gFSaHR0cHM6Ly9maW5hbmNlLnlhaG9vLmNvbS9hbXBodG1sL25ld3MvdXMtcmVnaW9uYWwtYmFua3Mtc2x1bXAtcm91dC0wOTI2MDg5MTYuaHRtbA?hl=en-US&amp;gl=US&amp;ceid=US%3Aen</t>
        </is>
      </c>
      <c r="B780" t="inlineStr">
        <is>
          <t>https://encrypted-tbn1.gstatic.com/faviconV2?url=https://finance.yahoo.com&amp;client=NEWS_360&amp;size=96&amp;type=FAVICON&amp;fallback_opts=TYPE,SIZE,URL</t>
        </is>
      </c>
      <c r="C780" t="inlineStr">
        <is>
          <t>Yahoo Finance</t>
        </is>
      </c>
      <c r="D780" t="inlineStr">
        <is>
          <t>US Regional Banks Slump as Rout Deepens on First Republic Flop</t>
        </is>
      </c>
      <c r="E780" s="2" t="n">
        <v>45049.8538194444</v>
      </c>
      <c r="F780" t="inlineStr">
        <is>
          <t>eng</t>
        </is>
      </c>
      <c r="G780" t="str">
        <f>IFERROR(ROWSDUMMYFUNCTION(CLASSIFY_OPENAI(D780,"positive; negative; neutral. based on the sentiment that the news represents for the financial market and its investors",FALSE)),"negative")</f>
        <v>negative</v>
      </c>
    </row>
    <row r="781">
      <c r="A781" t="inlineStr">
        <is>
          <t>./articles/CBMiNWh0dHBzOi8vd29ibS5jb20vaXhwLzM5Mi9wL25ldy1qZXJzZXktZGluZXItZm9yLXNhbGUv0gEA?hl=en-US&amp;gl=US&amp;ceid=US%3Aen</t>
        </is>
      </c>
      <c r="B781" t="inlineStr">
        <is>
          <t>https://encrypted-tbn0.gstatic.com/faviconV2?url=https://wobm.com&amp;client=NEWS_360&amp;size=96&amp;type=FAVICON&amp;fallback_opts=TYPE,SIZE,URL</t>
        </is>
      </c>
      <c r="C781" t="inlineStr">
        <is>
          <t>wobm.com</t>
        </is>
      </c>
      <c r="D781" t="inlineStr">
        <is>
          <t>This Classic New Jersey Diner Is For Sale</t>
        </is>
      </c>
      <c r="E781" s="2" t="n">
        <v>45049.8553703704</v>
      </c>
      <c r="F781" t="inlineStr">
        <is>
          <t>eng</t>
        </is>
      </c>
      <c r="G781" t="str">
        <f>IFERROR(ROWSDUMMYFUNCTION(CLASSIFY_OPENAI(D781,"positive; negative; neutral. based on the sentiment that the news represents for the financial market and its investors",FALSE)),"neutral")</f>
        <v>neutral</v>
      </c>
    </row>
    <row r="782">
      <c r="A782" t="inlineStr">
        <is>
          <t>./articles/CBMiRGh0dHBzOi8vd3d3LmNuYmMuY29tLzIwMjMvMDUvMDIvc3RvY2stbWFya2V0LXRvZGF5LWxpdmUtdXBkYXRlcy5odG1s0gFIaHR0cHM6Ly93d3cuY25iYy5jb20vYW1wLzIwMjMvMDUvMDIvc3RvY2stbWFya2V0LXRvZGF5LWxpdmUtdXBkYXRlcy5odG1s?hl=en-US&amp;gl=US&amp;ceid=US%3Aen</t>
        </is>
      </c>
      <c r="B782" t="inlineStr">
        <is>
          <t>https://encrypted-tbn0.gstatic.com/faviconV2?url=https://www.cnbc.com&amp;client=NEWS_360&amp;size=96&amp;type=FAVICON&amp;fallback_opts=TYPE,SIZE,URL</t>
        </is>
      </c>
      <c r="C782" t="inlineStr">
        <is>
          <t>CNBC</t>
        </is>
      </c>
      <c r="D782" t="inlineStr">
        <is>
          <t>Dow closes more than 250 points lower Wednesday after Fed hikes rates for a 10th time: Live updates</t>
        </is>
      </c>
      <c r="E782" s="2" t="n">
        <v>45049.8555555556</v>
      </c>
      <c r="F782" t="inlineStr">
        <is>
          <t>eng</t>
        </is>
      </c>
      <c r="G782" t="str">
        <f>IFERROR(ROWSDUMMYFUNCTION(CLASSIFY_OPENAI(D782,"positive; negative; neutral. based on the sentiment that the news represents for the financial market and its investors",FALSE)),"negative")</f>
        <v>negative</v>
      </c>
    </row>
    <row r="783">
      <c r="A783" t="inlineStr">
        <is>
          <t>./articles/CCAiC1o1OExtUDF3ZmVRmAEB?hl=en-US&amp;gl=US&amp;ceid=US%3Aen</t>
        </is>
      </c>
      <c r="B783" t="inlineStr">
        <is>
          <t>https://yt3.ggpht.com/-kcohSPXknvrybix3K6ayjkT3_vn0Hily7cED3KwrlYzXYNzTXrgmg4ea04Yurmzkgk04A6j3Rg=s0-h14</t>
        </is>
      </c>
      <c r="C783" t="inlineStr">
        <is>
          <t>Bloomberg Television</t>
        </is>
      </c>
      <c r="D783" t="inlineStr">
        <is>
          <t>Clear Fed Will Now Pause Hikes: BlackRock's Rosenberg</t>
        </is>
      </c>
      <c r="E783" s="2" t="n">
        <v>45049.8558217593</v>
      </c>
      <c r="F783" t="inlineStr">
        <is>
          <t>eng</t>
        </is>
      </c>
      <c r="G783" t="str">
        <f>IFERROR(ROWSDUMMYFUNCTION(CLASSIFY_OPENAI(D783,"positive; negative; neutral. based on the sentiment that the news represents for the financial market and its investors",FALSE)),"positive")</f>
        <v>positive</v>
      </c>
    </row>
    <row r="784">
      <c r="A784" t="inlineStr">
        <is>
          <t>./articles/CCAiC2dSS0dwb3dCTmYwmAEB?hl=en-US&amp;gl=US&amp;ceid=US%3Aen</t>
        </is>
      </c>
      <c r="B784" t="inlineStr">
        <is>
          <t>https://yt3.ggpht.com/ytc/AGIKgqNnS7CRUuxblOeFmwJx5Ev_m0RjncXxj0W13DKBuMY=s0-h14</t>
        </is>
      </c>
      <c r="C784" t="inlineStr">
        <is>
          <t>Reuters</t>
        </is>
      </c>
      <c r="D784" t="inlineStr">
        <is>
          <t>Top US CEO pay rose 7.7% last year, study finds</t>
        </is>
      </c>
      <c r="E784" s="2" t="n">
        <v>45049.8584722222</v>
      </c>
      <c r="F784" t="inlineStr">
        <is>
          <t>eng</t>
        </is>
      </c>
      <c r="G784" t="str">
        <f>IFERROR(ROWSDUMMYFUNCTION(CLASSIFY_OPENAI(D784,"positive; negative; neutral. based on the sentiment that the news represents for the financial market and its investors",FALSE)),"neutral")</f>
        <v>neutral</v>
      </c>
    </row>
    <row r="785">
      <c r="A785" t="inlineStr">
        <is>
          <t>./articles/CCAiC1p5T093VDhfMTZBmAEB?hl=en-US&amp;gl=US&amp;ceid=US%3Aen</t>
        </is>
      </c>
      <c r="B785" t="inlineStr">
        <is>
          <t>https://yt3.ggpht.com/ytc/AGIKgqPWiiqhx401RAMI8gnIlNIU_XIS7kjbrrtmiTb_rQ=s0-h14</t>
        </is>
      </c>
      <c r="C785" t="inlineStr">
        <is>
          <t>CNBC Television</t>
        </is>
      </c>
      <c r="D785" t="inlineStr">
        <is>
          <t>The Fed's 25 basis point interest rate hike was not a surprise to anybody, says SoFi's Liz Young</t>
        </is>
      </c>
      <c r="E785" s="2" t="n">
        <v>45049.8586226852</v>
      </c>
      <c r="F785" t="inlineStr">
        <is>
          <t>eng</t>
        </is>
      </c>
      <c r="G785" t="str">
        <f>IFERROR(ROWSDUMMYFUNCTION(CLASSIFY_OPENAI(D785,"positive; negative; neutral. based on the sentiment that the news represents for the financial market and its investors",FALSE)),"neutral")</f>
        <v>neutral</v>
      </c>
    </row>
    <row r="786">
      <c r="A786" t="inlineStr">
        <is>
          <t>./articles/CBMiY2h0dHBzOi8vd3d3LmJhcmNoYXJ0LmNvbS9zdG9yeS9uZXdzLzE2NTU2MzczL3N0b2Nrcy1yZXRyZWF0LWFzLXBvd2VsbC1kYXNoZXMtaG9wZXMtb2YtZmVkLXJhdGUtY3V0c9IBAA?hl=en-US&amp;gl=US&amp;ceid=US%3Aen</t>
        </is>
      </c>
      <c r="B786" t="inlineStr">
        <is>
          <t>https://encrypted-tbn1.gstatic.com/faviconV2?url=https://www.barchart.com&amp;client=NEWS_360&amp;size=96&amp;type=FAVICON&amp;fallback_opts=TYPE,SIZE,URL</t>
        </is>
      </c>
      <c r="C786" t="inlineStr">
        <is>
          <t>Barchart</t>
        </is>
      </c>
      <c r="D786" t="inlineStr">
        <is>
          <t>Stocks Retreat as Powell Dashes Hopes of Fed Rate Cuts</t>
        </is>
      </c>
      <c r="E786" s="2" t="n">
        <v>45049.8597222222</v>
      </c>
      <c r="F786" t="inlineStr">
        <is>
          <t>eng</t>
        </is>
      </c>
      <c r="G786" t="str">
        <f>IFERROR(ROWSDUMMYFUNCTION(CLASSIFY_OPENAI(D786,"positive; negative; neutral. based on the sentiment that the news represents for the financial market and its investors",FALSE)),"negative")</f>
        <v>negative</v>
      </c>
    </row>
    <row r="787">
      <c r="A787" t="inlineStr">
        <is>
          <t>./articles/CBMieWh0dHBzOi8vd3d3LmJsb29tYmVyZy5jb20vb3Bpbmlvbi9hcnRpY2xlcy8yMDIzLTA1LTAzL2ZlZC1kZWNpc2lvbi1zdG9jay1idWxscy13b24tdC1maW5kLW11Y2gtdG8tY2VsZWJyYXRlLWluLXJhdGUtcGF1c2XSAQA?hl=en-US&amp;gl=US&amp;ceid=US%3Aen</t>
        </is>
      </c>
      <c r="B787" t="inlineStr">
        <is>
          <t>https://encrypted-tbn1.gstatic.com/faviconV2?url=https://www.bloomberg.com&amp;client=NEWS_360&amp;size=96&amp;type=FAVICON&amp;fallback_opts=TYPE,SIZE,URL</t>
        </is>
      </c>
      <c r="C787" t="inlineStr">
        <is>
          <t>Bloomberg</t>
        </is>
      </c>
      <c r="D787" t="inlineStr">
        <is>
          <t>Stock Bulls Won't Find Much to Celebrate in Fed's Pause</t>
        </is>
      </c>
      <c r="E787" s="2" t="n">
        <v>45049.860162037</v>
      </c>
      <c r="F787" t="inlineStr">
        <is>
          <t>eng</t>
        </is>
      </c>
      <c r="G787" t="str">
        <f>IFERROR(ROWSDUMMYFUNCTION(CLASSIFY_OPENAI(D787,"positive; negative; neutral. based on the sentiment that the news represents for the financial market and its investors",FALSE)),"negative")</f>
        <v>negative</v>
      </c>
    </row>
    <row r="788">
      <c r="A788" t="inlineStr">
        <is>
          <t>./articles/CBMiaWh0dHBzOi8vd3d3LmNuYmMuY29tLzIwMjMvMDUvMDMvcmVnaW9uYWwtYmFuay1jcmlzaXMtd2lsbC1lbmQtd2hlbi10aGUtZmVkLWN1dHMtcmF0ZXMtZ3VuZGxhY2gtc2F5cy0uaHRtbNIBAA?hl=en-US&amp;gl=US&amp;ceid=US%3Aen</t>
        </is>
      </c>
      <c r="B788" t="inlineStr">
        <is>
          <t>https://encrypted-tbn0.gstatic.com/faviconV2?url=https://www.cnbc.com&amp;client=NEWS_360&amp;size=96&amp;type=FAVICON&amp;fallback_opts=TYPE,SIZE,URL</t>
        </is>
      </c>
      <c r="C788" t="inlineStr">
        <is>
          <t>CNBC</t>
        </is>
      </c>
      <c r="D788" t="inlineStr">
        <is>
          <t>Regional banking crisis won't end unless the Fed cuts interest rates, Jeffrey Gundlach says</t>
        </is>
      </c>
      <c r="E788" s="2" t="n">
        <v>45049.8607407407</v>
      </c>
      <c r="F788" t="inlineStr">
        <is>
          <t>eng</t>
        </is>
      </c>
      <c r="G788" t="str">
        <f>IFERROR(ROWSDUMMYFUNCTION(CLASSIFY_OPENAI(D788,"positive; negative; neutral. based on the sentiment that the news represents for the financial market and its investors",FALSE)),"negative")</f>
        <v>negative</v>
      </c>
    </row>
    <row r="789">
      <c r="A789" t="inlineStr">
        <is>
          <t>./articles/CBMiaGh0dHBzOi8vd3d3LmtpcGxpbmdlci5jb20vcGVyc29uYWwtZmluYW5jZS9hcHBsZXMtc2F2aW5ncy1hY2NvdW50LXJlcG9ydGVkbHktZ290LWRvbGxhcjEtYmlsbGlvbi1pbi1kYXlz0gEA?hl=en-US&amp;gl=US&amp;ceid=US%3Aen</t>
        </is>
      </c>
      <c r="B789" t="inlineStr">
        <is>
          <t>https://encrypted-tbn1.gstatic.com/faviconV2?url=https://www.kiplinger.com&amp;client=NEWS_360&amp;size=96&amp;type=FAVICON&amp;fallback_opts=TYPE,SIZE,URL</t>
        </is>
      </c>
      <c r="C789" t="inlineStr">
        <is>
          <t>Kiplinger's Personal Finance</t>
        </is>
      </c>
      <c r="D789" t="inlineStr">
        <is>
          <t>Apple's Savings Account Reportedly Got $1 Billion In Days</t>
        </is>
      </c>
      <c r="E789" s="2" t="n">
        <v>45049.8634143519</v>
      </c>
      <c r="F789" t="inlineStr">
        <is>
          <t>eng</t>
        </is>
      </c>
      <c r="G789" t="str">
        <f>IFERROR(ROWSDUMMYFUNCTION(CLASSIFY_OPENAI(D789,"positive; negative; neutral. based on the sentiment that the news represents for the financial market and its investors",FALSE)),"positive")</f>
        <v>positive</v>
      </c>
    </row>
    <row r="790">
      <c r="A790" t="inlineStr">
        <is>
          <t>./articles/CBMibWh0dHBzOi8vc2Vla2luZ2FscGhhLmNvbS9uZXdzLzM5NjUwNDYtcXVhbGNvbW1zLW91dGxvb2stZmFsbHMtc2hvcnQtY2VvLWNpdGVzLWNoYWxsZW5naW5nLW1vYmlsZS1waG9uZS1tYXJrZXTSAQA?hl=en-US&amp;gl=US&amp;ceid=US%3Aen</t>
        </is>
      </c>
      <c r="B790" t="inlineStr">
        <is>
          <t>https://encrypted-tbn3.gstatic.com/faviconV2?url=https://seekingalpha.com&amp;client=NEWS_360&amp;size=96&amp;type=FAVICON&amp;fallback_opts=TYPE,SIZE,URL</t>
        </is>
      </c>
      <c r="C790" t="inlineStr">
        <is>
          <t>Seeking Alpha</t>
        </is>
      </c>
      <c r="D790" t="inlineStr">
        <is>
          <t>Qualcomm's outlook falls short; CEO cites 'challenging' mobile market</t>
        </is>
      </c>
      <c r="E790" s="2" t="n">
        <v>45049.863900463</v>
      </c>
      <c r="F790" t="inlineStr">
        <is>
          <t>eng</t>
        </is>
      </c>
      <c r="G790" t="str">
        <f>IFERROR(ROWSDUMMYFUNCTION(CLASSIFY_OPENAI(D790,"positive; negative; neutral. based on the sentiment that the news represents for the financial market and its investors",FALSE)),"negative")</f>
        <v>negative</v>
      </c>
    </row>
    <row r="791">
      <c r="A791" t="inlineStr">
        <is>
          <t>./articles/CBMixgFodHRwczovL3d3dy53c2ouY29tL2xpdmVjb3ZlcmFnZS9mZWRlcmFsLXJlc2VydmUtbWVldGluZy1pbnRlcmVzdC1yYXRlLWhpa2UtZXhwZWN0ZWQtbWF5LTIwMjMvY2FyZC93c2otbWFya2V0LXRha2VzLWRpb24tcmFib3Vpbi1icmVha3MtZG93bi10b2RheS1zLWZlZC1tZWV0aW5nLWxpdmUtYXQtNC1wLW0tZXQtSVZEbllES0ZmV3VQWlAwRTF2V0nSAQA?hl=en-US&amp;gl=US&amp;ceid=US%3Aen</t>
        </is>
      </c>
      <c r="B791" t="inlineStr">
        <is>
          <t>https://encrypted-tbn1.gstatic.com/faviconV2?url=https://www.wsj.com&amp;client=NEWS_360&amp;size=96&amp;type=FAVICON&amp;fallback_opts=TYPE,SIZE,URL</t>
        </is>
      </c>
      <c r="C791" t="inlineStr">
        <is>
          <t>The Wall Street Journal</t>
        </is>
      </c>
      <c r="D791" t="inlineStr">
        <is>
          <t>WSJ Market Takes: Dion Rabouin Breaks Down Today's Fed Meeting Live at 4 p.m. ET</t>
        </is>
      </c>
      <c r="E791" s="2" t="n">
        <v>45049.8645833333</v>
      </c>
      <c r="F791" t="inlineStr">
        <is>
          <t>eng</t>
        </is>
      </c>
      <c r="G791" t="str">
        <f>IFERROR(ROWSDUMMYFUNCTION(CLASSIFY_OPENAI(D791,"positive; negative; neutral. based on the sentiment that the news represents for the financial market and its investors",FALSE)),"neutral")</f>
        <v>neutral</v>
      </c>
    </row>
    <row r="792">
      <c r="A792" t="inlineStr">
        <is>
          <t>./articles/CBMiVmh0dHBzOi8vd3d3Lm1lZGljYWxlY29ub21pY3MuY29tL3ZpZXcvc2Nod2FydHotZm91bmRhdGlvbi1tZW50YWwtaGVhbHRoLWFuZC13ZWxsLWJlaW5n0gEA?hl=en-US&amp;gl=US&amp;ceid=US%3Aen</t>
        </is>
      </c>
      <c r="B792" t="inlineStr">
        <is>
          <t>https://encrypted-tbn3.gstatic.com/faviconV2?url=https://www.medicaleconomics.com&amp;client=NEWS_360&amp;size=96&amp;type=FAVICON&amp;fallback_opts=TYPE,SIZE,URL</t>
        </is>
      </c>
      <c r="C792" t="inlineStr">
        <is>
          <t>Medical Economics</t>
        </is>
      </c>
      <c r="D792" t="inlineStr">
        <is>
          <t>Schwartz Foundation: Mental health and well-being</t>
        </is>
      </c>
      <c r="E792" s="2" t="n">
        <v>45049.8647337963</v>
      </c>
      <c r="F792" t="inlineStr">
        <is>
          <t>eng</t>
        </is>
      </c>
      <c r="G792" t="str">
        <f>IFERROR(ROWSDUMMYFUNCTION(CLASSIFY_OPENAI(D792,"positive; negative; neutral. based on the sentiment that the news represents for the financial market and its investors",FALSE)),"Neutral")</f>
        <v>Neutral</v>
      </c>
    </row>
    <row r="793">
      <c r="A793" t="inlineStr">
        <is>
          <t>./articles/CBMidmh0dHBzOi8vaG9tZWhlYWx0aGNhcmVuZXdzLmNvbS8yMDIzLzA1L2N2cy1oZWFsdGgtY2VvLXdlbGwtbG9vay1hdC1tb3JlLWhvbWUtYmFzZWQtY2FyZS1kZWFscy1pbi10aGUtbG9uZy10ZXJtLWZ1dHVyZS_SAQA?hl=en-US&amp;gl=US&amp;ceid=US%3Aen</t>
        </is>
      </c>
      <c r="B793" t="inlineStr">
        <is>
          <t>https://encrypted-tbn0.gstatic.com/faviconV2?url=https://homehealthcarenews.com&amp;client=NEWS_360&amp;size=96&amp;type=FAVICON&amp;fallback_opts=TYPE,SIZE,URL</t>
        </is>
      </c>
      <c r="C793" t="inlineStr">
        <is>
          <t>Home Health Care News</t>
        </is>
      </c>
      <c r="D793" t="inlineStr">
        <is>
          <t>CVS Health CEO: We'll Look At More Home-Based Care Deals In The Long-Term Future</t>
        </is>
      </c>
      <c r="E793" s="2" t="n">
        <v>45049.8662731481</v>
      </c>
      <c r="F793" t="inlineStr">
        <is>
          <t>eng</t>
        </is>
      </c>
      <c r="G793" t="str">
        <f>IFERROR(ROWSDUMMYFUNCTION(CLASSIFY_OPENAI(D793,"positive; negative; neutral. based on the sentiment that the news represents for the financial market and its investors",FALSE)),"Neutral")</f>
        <v>Neutral</v>
      </c>
    </row>
    <row r="794">
      <c r="A794" t="inlineStr">
        <is>
          <t>./articles/CBMiS2h0dHBzOi8vd3d3LmludmVyc2UuY29tL3RlY2gvaG93LWZvcmQtYmF0dGVyeS1tdXN0YW5nLW1hY2gtZS1ldi1wcmljZS1yYW5nZdIBAA?hl=en-US&amp;gl=US&amp;ceid=US%3Aen</t>
        </is>
      </c>
      <c r="B794" t="inlineStr">
        <is>
          <t>https://encrypted-tbn1.gstatic.com/faviconV2?url=https://www.inverse.com&amp;client=NEWS_360&amp;size=96&amp;type=FAVICON&amp;fallback_opts=TYPE,SIZE,URL</t>
        </is>
      </c>
      <c r="C794" t="inlineStr">
        <is>
          <t>Inverse</t>
        </is>
      </c>
      <c r="D794" t="inlineStr">
        <is>
          <t>Ford's Battery Gamble Made its Mustang EV Cheaper and More Efficient</t>
        </is>
      </c>
      <c r="E794" s="2" t="n">
        <v>45049.8688310185</v>
      </c>
      <c r="F794" t="inlineStr">
        <is>
          <t>eng</t>
        </is>
      </c>
      <c r="G794" t="str">
        <f>IFERROR(ROWSDUMMYFUNCTION(CLASSIFY_OPENAI(D794,"positive; negative; neutral. based on the sentiment that the news represents for the financial market and its investors",FALSE)),"positive")</f>
        <v>positive</v>
      </c>
    </row>
    <row r="795">
      <c r="A795" t="inlineStr">
        <is>
          <t>./articles/CBMiaGh0dHBzOi8vd3d3LmNuYmMuY29tLzIwMjMvMDUvMDMvcGFjd2VzdC1mYWxscy00MHBlcmNlbnQtYWZ0ZXItaG91cnMtb24tcmVwb3J0LWJhbmstaXMtd2VpZ2hpbmctc2FsZS5odG1s0gFsaHR0cHM6Ly93d3cuY25iYy5jb20vYW1wLzIwMjMvMDUvMDMvcGFjd2VzdC1mYWxscy00MHBlcmNlbnQtYWZ0ZXItaG91cnMtb24tcmVwb3J0LWJhbmstaXMtd2VpZ2hpbmctc2FsZS5odG1s?hl=en-US&amp;gl=US&amp;ceid=US%3Aen</t>
        </is>
      </c>
      <c r="B795" t="inlineStr">
        <is>
          <t>https://encrypted-tbn0.gstatic.com/faviconV2?url=https://www.cnbc.com&amp;client=NEWS_360&amp;size=96&amp;type=FAVICON&amp;fallback_opts=TYPE,SIZE,URL</t>
        </is>
      </c>
      <c r="C795" t="inlineStr">
        <is>
          <t>CNBC</t>
        </is>
      </c>
      <c r="D795" t="inlineStr">
        <is>
          <t>PacWest falls 40% after hours on report bank is weighing sale</t>
        </is>
      </c>
      <c r="E795" s="2" t="n">
        <v>45049.8706712963</v>
      </c>
      <c r="F795" t="inlineStr">
        <is>
          <t>eng</t>
        </is>
      </c>
      <c r="G795" t="str">
        <f>IFERROR(ROWSDUMMYFUNCTION(CLASSIFY_OPENAI(D795,"positive; negative; neutral. based on the sentiment that the news represents for the financial market and its investors",FALSE)),"negative")</f>
        <v>negative</v>
      </c>
    </row>
    <row r="796">
      <c r="A796" t="inlineStr">
        <is>
          <t>./articles/CBMiaGh0dHBzOi8vd3d3LmNuYmMuY29tLzIwMjMvMDUvMDMvcGFjd2VzdC1mYWxscy00MHBlcmNlbnQtYWZ0ZXItaG91cnMtb24tcmVwb3J0LWJhbmstaXMtd2VpZ2hpbmctc2FsZS5odG1s0gFsaHR0cHM6Ly93d3cuY25iYy5jb20vYW1wLzIwMjMvMDUvMDMvcGFjd2VzdC1mYWxscy00MHBlcmNlbnQtYWZ0ZXItaG91cnMtb24tcmVwb3J0LWJhbmstaXMtd2VpZ2hpbmctc2FsZS5odG1s?hl=en-US&amp;gl=US&amp;ceid=US%3Aen</t>
        </is>
      </c>
      <c r="B796" t="inlineStr">
        <is>
          <t>https://encrypted-tbn0.gstatic.com/faviconV2?url=https://www.cnbc.com&amp;client=NEWS_360&amp;size=96&amp;type=FAVICON&amp;fallback_opts=TYPE,SIZE,URL</t>
        </is>
      </c>
      <c r="C796" t="inlineStr">
        <is>
          <t>CNBC</t>
        </is>
      </c>
      <c r="D796" t="inlineStr">
        <is>
          <t>PacWest falls 50% after hours on report bank is weighing sale</t>
        </is>
      </c>
      <c r="E796" s="2" t="n">
        <v>45049.8706712963</v>
      </c>
      <c r="F796" t="inlineStr">
        <is>
          <t>eng</t>
        </is>
      </c>
      <c r="G796" t="str">
        <f>IFERROR(ROWSDUMMYFUNCTION(CLASSIFY_OPENAI(D796,"positive; negative; neutral. based on the sentiment that the news represents for the financial market and its investors",FALSE)),"negative")</f>
        <v>negative</v>
      </c>
    </row>
    <row r="797">
      <c r="A797" t="inlineStr">
        <is>
          <t>./articles/CBMiaGh0dHBzOi8vd3d3LmNuYmMuY29tLzIwMjMvMDUvMDMvcGFjd2VzdC1mYWxscy00MHBlcmNlbnQtYWZ0ZXItaG91cnMtb24tcmVwb3J0LWJhbmstaXMtd2VpZ2hpbmctc2FsZS5odG1s0gFsaHR0cHM6Ly93d3cuY25iYy5jb20vYW1wLzIwMjMvMDUvMDMvcGFjd2VzdC1mYWxscy00MHBlcmNlbnQtYWZ0ZXItaG91cnMtb24tcmVwb3J0LWJhbmstaXMtd2VpZ2hpbmctc2FsZS5odG1s?hl=en-US&amp;gl=US&amp;ceid=US%3Aen</t>
        </is>
      </c>
      <c r="B797" t="inlineStr">
        <is>
          <t>https://encrypted-tbn0.gstatic.com/faviconV2?url=https://www.cnbc.com&amp;client=NEWS_360&amp;size=96&amp;type=FAVICON&amp;fallback_opts=TYPE,SIZE,URL</t>
        </is>
      </c>
      <c r="C797" t="inlineStr">
        <is>
          <t>CNBC</t>
        </is>
      </c>
      <c r="D797" t="inlineStr">
        <is>
          <t>PacWest falls more than 50% after hours on report bank is weighing sale</t>
        </is>
      </c>
      <c r="E797" s="2" t="n">
        <v>45049.8706712963</v>
      </c>
      <c r="F797" t="inlineStr">
        <is>
          <t>eng</t>
        </is>
      </c>
      <c r="G797" t="str">
        <f>IFERROR(ROWSDUMMYFUNCTION(CLASSIFY_OPENAI(D797,"positive; negative; neutral. based on the sentiment that the news represents for the financial market and its investors",FALSE)),"negative")</f>
        <v>negative</v>
      </c>
    </row>
    <row r="798">
      <c r="A798" t="inlineStr">
        <is>
          <t>./articles/CBMiaGh0dHBzOi8vd3d3LmNuYmMuY29tLzIwMjMvMDUvMDMvcGFjd2VzdC1mYWxscy00MHBlcmNlbnQtYWZ0ZXItaG91cnMtb24tcmVwb3J0LWJhbmstaXMtd2VpZ2hpbmctc2FsZS5odG1s0gFsaHR0cHM6Ly93d3cuY25iYy5jb20vYW1wLzIwMjMvMDUvMDMvcGFjd2VzdC1mYWxscy00MHBlcmNlbnQtYWZ0ZXItaG91cnMtb24tcmVwb3J0LWJhbmstaXMtd2VpZ2hpbmctc2FsZS5odG1s?hl=en-US&amp;gl=US&amp;ceid=US%3Aen</t>
        </is>
      </c>
      <c r="B798" t="inlineStr">
        <is>
          <t>https://encrypted-tbn0.gstatic.com/faviconV2?url=https://www.cnbc.com&amp;client=NEWS_360&amp;size=96&amp;type=FAVICON&amp;fallback_opts=TYPE,SIZE,URL</t>
        </is>
      </c>
      <c r="C798" t="inlineStr">
        <is>
          <t>CNBC</t>
        </is>
      </c>
      <c r="D798" t="inlineStr">
        <is>
          <t>PacWest falls more than 50% after hours on report bank is considering strategic options</t>
        </is>
      </c>
      <c r="E798" s="2" t="n">
        <v>45049.8706712963</v>
      </c>
      <c r="F798" t="inlineStr">
        <is>
          <t>eng</t>
        </is>
      </c>
      <c r="G798" t="str">
        <f>IFERROR(ROWSDUMMYFUNCTION(CLASSIFY_OPENAI(D798,"positive; negative; neutral. based on the sentiment that the news represents for the financial market and its investors",FALSE)),"negative")</f>
        <v>negative</v>
      </c>
    </row>
    <row r="799">
      <c r="A799" t="inlineStr">
        <is>
          <t>./articles/CBMiaGh0dHBzOi8vd3d3LmNuYmMuY29tLzIwMjMvMDUvMDMvcGFjd2VzdC1mYWxscy00MHBlcmNlbnQtYWZ0ZXItaG91cnMtb24tcmVwb3J0LWJhbmstaXMtd2VpZ2hpbmctc2FsZS5odG1s0gFsaHR0cHM6Ly93d3cuY25iYy5jb20vYW1wLzIwMjMvMDUvMDMvcGFjd2VzdC1mYWxscy00MHBlcmNlbnQtYWZ0ZXItaG91cnMtb24tcmVwb3J0LWJhbmstaXMtd2VpZ2hpbmctc2FsZS5odG1s?hl=en-US&amp;gl=US&amp;ceid=US%3Aen</t>
        </is>
      </c>
      <c r="B799" t="inlineStr">
        <is>
          <t>https://encrypted-tbn0.gstatic.com/faviconV2?url=https://www.cnbc.com&amp;client=NEWS_360&amp;size=96&amp;type=FAVICON&amp;fallback_opts=TYPE,SIZE,URL</t>
        </is>
      </c>
      <c r="C799" t="inlineStr">
        <is>
          <t>CNBC</t>
        </is>
      </c>
      <c r="D799" t="inlineStr">
        <is>
          <t>PacWest tumbles more than 35% as bank says it's considering 'all options'</t>
        </is>
      </c>
      <c r="E799" s="2" t="n">
        <v>45049.8706712963</v>
      </c>
      <c r="F799" t="inlineStr">
        <is>
          <t>eng</t>
        </is>
      </c>
      <c r="G799" t="str">
        <f>IFERROR(ROWSDUMMYFUNCTION(CLASSIFY_OPENAI(D799,"positive; negative; neutral. based on the sentiment that the news represents for the financial market and its investors",FALSE)),"negative")</f>
        <v>negative</v>
      </c>
    </row>
    <row r="800">
      <c r="A800" t="inlineStr">
        <is>
          <t>./articles/CCAiCzZRSTRQenM2UTVZmAEB?hl=en-US&amp;gl=US&amp;ceid=US%3Aen</t>
        </is>
      </c>
      <c r="B800" t="inlineStr">
        <is>
          <t>https://yt3.ggpht.com/ytc/AGIKgqPWiiqhx401RAMI8gnIlNIU_XIS7kjbrrtmiTb_rQ=s0-h14</t>
        </is>
      </c>
      <c r="C800" t="inlineStr">
        <is>
          <t>CNBC Television</t>
        </is>
      </c>
      <c r="D800" t="inlineStr">
        <is>
          <t>Qualcomm beats on revenue, phone chip sales fall 17%</t>
        </is>
      </c>
      <c r="E800" s="2" t="n">
        <v>45049.8708680556</v>
      </c>
      <c r="F800" t="inlineStr">
        <is>
          <t>eng</t>
        </is>
      </c>
      <c r="G800" t="str">
        <f>IFERROR(ROWSDUMMYFUNCTION(CLASSIFY_OPENAI(D800,"positive; negative; neutral. based on the sentiment that the news represents for the financial market and its investors",FALSE)),"Neutral")</f>
        <v>Neutral</v>
      </c>
    </row>
    <row r="801">
      <c r="A801" t="inlineStr">
        <is>
          <t>./articles/CBMiWmh0dHBzOi8vd3d3LmNuYmMuY29tLzIwMjMvMDUvMDMvamVmZnJleS1lcHN0ZWluLXByaXZhdGUtaXNsYW5kcy1ib3VnaHQtYnktYmlsbGlvbmFpcmUuaHRtbNIBXmh0dHBzOi8vd3d3LmNuYmMuY29tL2FtcC8yMDIzLzA1LzAzL2plZmZyZXktZXBzdGVpbi1wcml2YXRlLWlzbGFuZHMtYm91Z2h0LWJ5LWJpbGxpb25haXJlLmh0bWw?hl=en-US&amp;gl=US&amp;ceid=US%3Aen</t>
        </is>
      </c>
      <c r="B801" t="inlineStr">
        <is>
          <t>https://encrypted-tbn0.gstatic.com/faviconV2?url=https://www.cnbc.com&amp;client=NEWS_360&amp;size=96&amp;type=FAVICON&amp;fallback_opts=TYPE,SIZE,URL</t>
        </is>
      </c>
      <c r="C801" t="inlineStr">
        <is>
          <t>CNBC</t>
        </is>
      </c>
      <c r="D801" t="inlineStr">
        <is>
          <t>Billionaire Stephen Deckoff buys Jeffrey Epstein's private islands</t>
        </is>
      </c>
      <c r="E801" s="2" t="n">
        <v>45049.8714351852</v>
      </c>
      <c r="F801" t="inlineStr">
        <is>
          <t>eng</t>
        </is>
      </c>
      <c r="G801" t="str">
        <f>IFERROR(ROWSDUMMYFUNCTION(CLASSIFY_OPENAI(D801,"positive; negative; neutral. based on the sentiment that the news represents for the financial market and its investors",FALSE)),"neutral")</f>
        <v>neutral</v>
      </c>
    </row>
    <row r="802">
      <c r="A802" t="inlineStr">
        <is>
          <t>./articles/CBMiSmh0dHBzOi8vd3d3LmNic25ld3MuY29tL25ld3MvdW5pdGVkLWFpcmlsbmVzLWhpcmluZy1zdXJnZS1pbi1haXJsaW5lLWpvYnMv0gFOaHR0cHM6Ly93d3cuY2JzbmV3cy5jb20vYW1wL25ld3MvdW5pdGVkLWFpcmlsbmVzLWhpcmluZy1zdXJnZS1pbi1haXJsaW5lLWpvYnMv?hl=en-US&amp;gl=US&amp;ceid=US%3Aen</t>
        </is>
      </c>
      <c r="B802" t="inlineStr">
        <is>
          <t>https://encrypted-tbn0.gstatic.com/faviconV2?url=https://www.cbsnews.com&amp;client=NEWS_360&amp;size=96&amp;type=FAVICON&amp;fallback_opts=TYPE,SIZE,URL</t>
        </is>
      </c>
      <c r="C802" t="inlineStr">
        <is>
          <t>CBS News</t>
        </is>
      </c>
      <c r="D802" t="inlineStr">
        <is>
          <t>United Airlines plans to hire 15,000 workers by year-end</t>
        </is>
      </c>
      <c r="E802" s="2" t="n">
        <v>45049.8715277778</v>
      </c>
      <c r="F802" t="inlineStr">
        <is>
          <t>eng</t>
        </is>
      </c>
      <c r="G802" t="str">
        <f>IFERROR(ROWSDUMMYFUNCTION(CLASSIFY_OPENAI(D802,"positive; negative; neutral. based on the sentiment that the news represents for the financial market and its investors",FALSE)),"positive")</f>
        <v>positive</v>
      </c>
    </row>
    <row r="803">
      <c r="A803" t="inlineStr">
        <is>
          <t>./articles/CBMiSmh0dHBzOi8vd3d3LmNic25ld3MuY29tL25ld3MvdW5pdGVkLWFpcmlsbmVzLWhpcmluZy1zdXJnZS1pbi1haXJsaW5lLWpvYnMv0gFOaHR0cHM6Ly93d3cuY2JzbmV3cy5jb20vYW1wL25ld3MvdW5pdGVkLWFpcmlsbmVzLWhpcmluZy1zdXJnZS1pbi1haXJsaW5lLWpvYnMv?hl=en-US&amp;gl=US&amp;ceid=US%3Aen</t>
        </is>
      </c>
      <c r="B803" t="inlineStr">
        <is>
          <t>https://encrypted-tbn0.gstatic.com/faviconV2?url=https://www.cbsnews.com&amp;client=NEWS_360&amp;size=96&amp;type=FAVICON&amp;fallback_opts=TYPE,SIZE,URL</t>
        </is>
      </c>
      <c r="C803" t="inlineStr">
        <is>
          <t>CBS News</t>
        </is>
      </c>
      <c r="D803" t="inlineStr">
        <is>
          <t>United Airlines plans to hire 8,000 workers by year-end</t>
        </is>
      </c>
      <c r="E803" s="2" t="n">
        <v>45049.8719444444</v>
      </c>
      <c r="F803" t="inlineStr">
        <is>
          <t>eng</t>
        </is>
      </c>
      <c r="G803" t="str">
        <f>IFERROR(ROWSDUMMYFUNCTION(CLASSIFY_OPENAI(D803,"positive; negative; neutral. based on the sentiment that the news represents for the financial market and its investors",FALSE)),"positive")</f>
        <v>positive</v>
      </c>
    </row>
    <row r="804">
      <c r="A804" t="inlineStr">
        <is>
          <t>./articles/CBMib2h0dHBzOi8vd3d3Lndzai5jb20vYXJ0aWNsZXMvZXN0ZWUtbGF1ZGVyLXNoYXJlcy1wbHVuZ2UtYXMtYXNpYW4tdHJhdmVsLXJldGFpbC1mYWNlcy1zZXJpb3VzLWhlYWR3aW5kcy05MjcwN2EzY9IBAA?hl=en-US&amp;gl=US&amp;ceid=US%3Aen</t>
        </is>
      </c>
      <c r="B804" t="inlineStr">
        <is>
          <t>https://encrypted-tbn1.gstatic.com/faviconV2?url=https://www.wsj.com&amp;client=NEWS_360&amp;size=96&amp;type=FAVICON&amp;fallback_opts=TYPE,SIZE,URL</t>
        </is>
      </c>
      <c r="C804" t="inlineStr">
        <is>
          <t>The Wall Street Journal</t>
        </is>
      </c>
      <c r="D804" t="inlineStr">
        <is>
          <t>Estée Lauder Shares Drop Most On Record</t>
        </is>
      </c>
      <c r="E804" s="2" t="n">
        <v>45049.8729166667</v>
      </c>
      <c r="F804" t="inlineStr">
        <is>
          <t>eng</t>
        </is>
      </c>
      <c r="G804" t="str">
        <f>IFERROR(ROWSDUMMYFUNCTION(CLASSIFY_OPENAI(D804,"positive; negative; neutral. based on the sentiment that the news represents for the financial market and its investors",FALSE)),"negative")</f>
        <v>negative</v>
      </c>
    </row>
    <row r="805">
      <c r="A805" t="inlineStr">
        <is>
          <t>./articles/CBMiV2h0dHBzOi8vd3d3Lndzai5jb20vYXJ0aWNsZXMvb2xpdmUtZ2FyZGVuLW93bmVyLXRvLWJ1eS1ydXRocy1jaHJpcy1zdGVhay1ob3VzZS0yMjk4NDMwMNIBAA?hl=en-US&amp;gl=US&amp;ceid=US%3Aen</t>
        </is>
      </c>
      <c r="B805" t="inlineStr">
        <is>
          <t>https://encrypted-tbn1.gstatic.com/faviconV2?url=https://www.wsj.com&amp;client=NEWS_360&amp;size=96&amp;type=FAVICON&amp;fallback_opts=TYPE,SIZE,URL</t>
        </is>
      </c>
      <c r="C805" t="inlineStr">
        <is>
          <t>The Wall Street Journal</t>
        </is>
      </c>
      <c r="D805" t="inlineStr">
        <is>
          <t>Olive Garden Owner to Buy Ruth's Hospitality Group</t>
        </is>
      </c>
      <c r="E805" s="2" t="n">
        <v>45049.8756944445</v>
      </c>
      <c r="F805" t="inlineStr">
        <is>
          <t>eng</t>
        </is>
      </c>
      <c r="G805" t="str">
        <f>IFERROR(ROWSDUMMYFUNCTION(CLASSIFY_OPENAI(D805,"positive; negative; neutral. based on the sentiment that the news represents for the financial market and its investors",FALSE)),"Neutral")</f>
        <v>Neutral</v>
      </c>
    </row>
    <row r="806">
      <c r="A806" t="inlineStr">
        <is>
          <t>./articles/CBMiWGh0dHBzOi8vd3d3Lndzai5jb20vYXJ0aWNsZXMvZnRjLXByb3Bvc2VzLW5ldy1zYW5jdGlvbnMtZm9yLWZhY2Vib29rLW93bmVyLW1ldGEtODc5ZWM3ZTjSAQA?hl=en-US&amp;gl=US&amp;ceid=US%3Aen</t>
        </is>
      </c>
      <c r="B806" t="inlineStr">
        <is>
          <t>https://encrypted-tbn1.gstatic.com/faviconV2?url=https://www.wsj.com&amp;client=NEWS_360&amp;size=96&amp;type=FAVICON&amp;fallback_opts=TYPE,SIZE,URL</t>
        </is>
      </c>
      <c r="C806" t="inlineStr">
        <is>
          <t>The Wall Street Journal</t>
        </is>
      </c>
      <c r="D806" t="inlineStr">
        <is>
          <t>FTC Proposes Barring Meta From Monetizing Young Users' Data</t>
        </is>
      </c>
      <c r="E806" s="2" t="n">
        <v>45049.8763888889</v>
      </c>
      <c r="F806" t="inlineStr">
        <is>
          <t>eng</t>
        </is>
      </c>
      <c r="G806" t="str">
        <f>IFERROR(ROWSDUMMYFUNCTION(CLASSIFY_OPENAI(D806,"positive; negative; neutral. based on the sentiment that the news represents for the financial market and its investors",FALSE)),"Neutral")</f>
        <v>Neutral</v>
      </c>
    </row>
    <row r="807">
      <c r="A807" t="inlineStr">
        <is>
          <t>./articles/CBMijgFodHRwczovL3d3dy5tYXJrZXR3YXRjaC5jb20vc3RvcnkvcGFjd2VzdC1zdG9jay1wbHVtbWV0cy1tb3JlLXRoYW4tNTAtYWZ0ZXItcmVwb3J0LW9mLXBvdGVudGlhbC1zYWxlLW90aGVyLWJhbmstc3RvY2tzLWpvaW4taW4tZGVjbGluZS1kYmI4OWVl0gGSAWh0dHBzOi8vd3d3Lm1hcmtldHdhdGNoLmNvbS9hbXAvc3RvcnkvcGFjd2VzdC1zdG9jay1wbHVtbWV0cy1tb3JlLXRoYW4tNTAtYWZ0ZXItcmVwb3J0LW9mLXBvdGVudGlhbC1zYWxlLW90aGVyLWJhbmstc3RvY2tzLWpvaW4taW4tZGVjbGluZS1kYmI4OWVl?hl=en-US&amp;gl=US&amp;ceid=US%3Aen</t>
        </is>
      </c>
      <c r="B807" t="inlineStr">
        <is>
          <t>https://encrypted-tbn1.gstatic.com/faviconV2?url=https://www.marketwatch.com&amp;client=NEWS_360&amp;size=96&amp;type=FAVICON&amp;fallback_opts=TYPE,SIZE,URL</t>
        </is>
      </c>
      <c r="C807" t="inlineStr">
        <is>
          <t>MarketWatch</t>
        </is>
      </c>
      <c r="D807" t="inlineStr">
        <is>
          <t>PacWest stock plummets more than 50% after report of potential sale</t>
        </is>
      </c>
      <c r="E807" s="2" t="n">
        <v>45049.8763888889</v>
      </c>
      <c r="F807" t="inlineStr">
        <is>
          <t>eng</t>
        </is>
      </c>
      <c r="G807" t="str">
        <f>IFERROR(ROWSDUMMYFUNCTION(CLASSIFY_OPENAI(D807,"positive; negative; neutral. based on the sentiment that the news represents for the financial market and its investors",FALSE)),"negative")</f>
        <v>negative</v>
      </c>
    </row>
    <row r="808">
      <c r="A808" t="inlineStr">
        <is>
          <t>./articles/CBMif2h0dHBzOi8vd3d3LnJldXRlcnMuY29tL2J1c2luZXNzL2Flcm9zcGFjZS1kZWZlbnNlL2JvZWluZy1zdXBwbGllci1zcGlyaXQtYWVyby1mbGFncy0zMS1tbG4taGl0LTczNy1mdXNlbGFnZS1kZWZlY3QtMjAyMy0wNS0wMy_SAQA?hl=en-US&amp;gl=US&amp;ceid=US%3Aen</t>
        </is>
      </c>
      <c r="B808" t="inlineStr">
        <is>
          <t>https://encrypted-tbn2.gstatic.com/faviconV2?url=https://www.reuters.com&amp;client=NEWS_360&amp;size=96&amp;type=FAVICON&amp;fallback_opts=TYPE,SIZE,URL</t>
        </is>
      </c>
      <c r="C808" t="inlineStr">
        <is>
          <t>Reuters</t>
        </is>
      </c>
      <c r="D808" t="inlineStr">
        <is>
          <t>Spirit AeroSystems takes $110 million in charges, profit hit on Boeing 737</t>
        </is>
      </c>
      <c r="E808" s="2" t="n">
        <v>45049.8784722222</v>
      </c>
      <c r="F808" t="inlineStr">
        <is>
          <t>eng</t>
        </is>
      </c>
      <c r="G808" t="str">
        <f>IFERROR(ROWSDUMMYFUNCTION(CLASSIFY_OPENAI(D808,"positive; negative; neutral. based on the sentiment that the news represents for the financial market and its investors",FALSE)),"negative")</f>
        <v>negative</v>
      </c>
    </row>
    <row r="809">
      <c r="A809" t="inlineStr">
        <is>
          <t>./articles/CBMiZGh0dHBzOi8vd3JhbHRlY2h3aXJlLmNvbS8yMDIzLzA1LzAzL2libXMtdG9wLWV4ZWMtdG8td29yay1hdC1ob21lLWVtcGxveWVlcy15b3VyLWNhcmVlci1kb2VzLXN1ZmZlci_SAWpodHRwczovL3dyYWx0ZWNod2lyZS5jb20vMjAyMy8wNS8wMy9pYm1zLXRvcC1leGVjLXRvLXdvcmstYXQtaG9tZS1lbXBsb3llZXMteW91ci1jYXJlZXItZG9lcy1zdWZmZXIvP2FtcD0x?hl=en-US&amp;gl=US&amp;ceid=US%3Aen</t>
        </is>
      </c>
      <c r="B809" t="inlineStr">
        <is>
          <t>https://encrypted-tbn1.gstatic.com/faviconV2?url=https://wraltechwire.com&amp;client=NEWS_360&amp;size=96&amp;type=FAVICON&amp;fallback_opts=TYPE,SIZE,URL</t>
        </is>
      </c>
      <c r="C809" t="inlineStr">
        <is>
          <t>WRAL TechWire</t>
        </is>
      </c>
      <c r="D809" t="inlineStr">
        <is>
          <t>IBM's top exec to work-at-home employees: 'Your career does suffer'</t>
        </is>
      </c>
      <c r="E809" s="2" t="n">
        <v>45049.8793171296</v>
      </c>
      <c r="F809" t="inlineStr">
        <is>
          <t>eng</t>
        </is>
      </c>
      <c r="G809" t="str">
        <f>IFERROR(ROWSDUMMYFUNCTION(CLASSIFY_OPENAI(D809,"positive; negative; neutral. based on the sentiment that the news represents for the financial market and its investors",FALSE)),"negative")</f>
        <v>negative</v>
      </c>
    </row>
    <row r="810">
      <c r="A810" t="inlineStr">
        <is>
          <t>./articles/CBMiZWh0dHBzOi8vd3d3LnJldXRlcnMuY29tL21hcmtldHMvdXMvampzLWtlbnZ1ZS1wcmljZXMtaXBvLXdpdGhpbi1yYW5nZS1yYWlzZS0zNy1ibG4tc291cmNlLTIwMjMtMDUtMDMv0gEA?hl=en-US&amp;gl=US&amp;ceid=US%3Aen</t>
        </is>
      </c>
      <c r="B810" t="inlineStr">
        <is>
          <t>https://encrypted-tbn2.gstatic.com/faviconV2?url=https://www.reuters.com&amp;client=NEWS_360&amp;size=96&amp;type=FAVICON&amp;fallback_opts=TYPE,SIZE,URL</t>
        </is>
      </c>
      <c r="C810" t="inlineStr">
        <is>
          <t>Reuters</t>
        </is>
      </c>
      <c r="D810" t="inlineStr">
        <is>
          <t>J&amp;J's Kenvue prices IPO within range to raise $3.7 bln - source</t>
        </is>
      </c>
      <c r="E810" s="2" t="n">
        <v>45049.8798611111</v>
      </c>
      <c r="F810" t="inlineStr">
        <is>
          <t>eng</t>
        </is>
      </c>
      <c r="G810" t="str">
        <f>IFERROR(ROWSDUMMYFUNCTION(CLASSIFY_OPENAI(D810,"positive; negative; neutral. based on the sentiment that the news represents for the financial market and its investors",FALSE)),"positive")</f>
        <v>positive</v>
      </c>
    </row>
    <row r="811">
      <c r="A811" t="inlineStr">
        <is>
          <t>./articles/CBMiX2h0dHBzOi8vd3d3Lndzai5jb20vYXJ0aWNsZXMvdHJhbnNjcmlwdC1mZWQtY2hpZWYtcG93ZWxscy1wb3N0bWVldGluZy1wcmVzcy1jb25mZXJlbmNlLWUxNWMxZDdh0gFjaHR0cHM6Ly93d3cud3NqLmNvbS9hbXAvYXJ0aWNsZXMvdHJhbnNjcmlwdC1mZWQtY2hpZWYtcG93ZWxscy1wb3N0bWVldGluZy1wcmVzcy1jb25mZXJlbmNlLWUxNWMxZDdh?hl=en-US&amp;gl=US&amp;ceid=US%3Aen</t>
        </is>
      </c>
      <c r="B811" t="inlineStr">
        <is>
          <t>https://encrypted-tbn1.gstatic.com/faviconV2?url=https://www.wsj.com&amp;client=NEWS_360&amp;size=96&amp;type=FAVICON&amp;fallback_opts=TYPE,SIZE,URL</t>
        </is>
      </c>
      <c r="C811" t="inlineStr">
        <is>
          <t>The Wall Street Journal</t>
        </is>
      </c>
      <c r="D811" t="inlineStr">
        <is>
          <t>Transcript: Fed Chief Powell’s Postmeeting Press Conference</t>
        </is>
      </c>
      <c r="E811" s="2" t="n">
        <v>45049.8798611111</v>
      </c>
      <c r="F811" t="inlineStr">
        <is>
          <t>eng</t>
        </is>
      </c>
      <c r="G811" t="str">
        <f>IFERROR(ROWSDUMMYFUNCTION(CLASSIFY_OPENAI(D811,"positive; negative; neutral. based on the sentiment that the news represents for the financial market and its investors",FALSE)),"Neutral")</f>
        <v>Neutral</v>
      </c>
    </row>
    <row r="812">
      <c r="A812" t="inlineStr">
        <is>
          <t>./articles/CBMiRGh0dHBzOi8vZmluYW5jZS55YWhvby5jb20vbmV3cy9qLWpzLWtlbnZ1ZS1wcmljZXMtaXBvLTIxMDcwNTk0NS5odG1s0gFMaHR0cHM6Ly9maW5hbmNlLnlhaG9vLmNvbS9hbXBodG1sL25ld3Mvai1qcy1rZW52dWUtcHJpY2VzLWlwby0yMTA3MDU5NDUuaHRtbA?hl=en-US&amp;gl=US&amp;ceid=US%3Aen</t>
        </is>
      </c>
      <c r="B812" t="inlineStr">
        <is>
          <t>https://encrypted-tbn1.gstatic.com/faviconV2?url=https://finance.yahoo.com&amp;client=NEWS_360&amp;size=96&amp;type=FAVICON&amp;fallback_opts=TYPE,SIZE,URL</t>
        </is>
      </c>
      <c r="C812" t="inlineStr">
        <is>
          <t>Yahoo Finance</t>
        </is>
      </c>
      <c r="D812" t="inlineStr">
        <is>
          <t>J&amp;J's Kenvue prices upsized IPO at upper end of range to raise $3.7 billion -sources</t>
        </is>
      </c>
      <c r="E812" s="2" t="n">
        <v>45049.8799189815</v>
      </c>
      <c r="F812" t="inlineStr">
        <is>
          <t>eng</t>
        </is>
      </c>
      <c r="G812" t="str">
        <f>IFERROR(ROWSDUMMYFUNCTION(CLASSIFY_OPENAI(D812,"positive; negative; neutral. based on the sentiment that the news represents for the financial market and its investors",FALSE)),"positive")</f>
        <v>positive</v>
      </c>
    </row>
    <row r="813">
      <c r="A813" t="inlineStr">
        <is>
          <t>./articles/CBMiamh0dHBzOi8vd3d3LnJldXRlcnMuY29tL3RlY2hub2xvZ3kvdXMtZnRjLWVuZm9yY2UtbGF3LWN1cmItcmlza3MtYXJ0aWZpY2lhbC1pbnRlbGxpZ2VuY2UtY2hpZWYtMjAyMy0wNS0wMy_SAQA?hl=en-US&amp;gl=US&amp;ceid=US%3Aen</t>
        </is>
      </c>
      <c r="B813" t="inlineStr">
        <is>
          <t>https://encrypted-tbn2.gstatic.com/faviconV2?url=https://www.reuters.com&amp;client=NEWS_360&amp;size=96&amp;type=FAVICON&amp;fallback_opts=TYPE,SIZE,URL</t>
        </is>
      </c>
      <c r="C813" t="inlineStr">
        <is>
          <t>Reuters</t>
        </is>
      </c>
      <c r="D813" t="inlineStr">
        <is>
          <t>FTC to enforce law to curb risks of artificial intelligence</t>
        </is>
      </c>
      <c r="E813" s="2" t="n">
        <v>45049.8805555556</v>
      </c>
      <c r="F813" t="inlineStr">
        <is>
          <t>eng</t>
        </is>
      </c>
      <c r="G813" t="str">
        <f>IFERROR(ROWSDUMMYFUNCTION(CLASSIFY_OPENAI(D813,"positive; negative; neutral. based on the sentiment that the news represents for the financial market and its investors",FALSE)),"neutral")</f>
        <v>neutral</v>
      </c>
    </row>
    <row r="814">
      <c r="A814" t="inlineStr">
        <is>
          <t>./articles/CBMiUWh0dHBzOi8vd3d3LmZveG5ld3MuY29tL2hlYWx0aC9maXJzdC1ldmVyLXJzdi12YWNjaW5lLWFwcHJvdmVkLWZkYS1hZHVsdHMtNjAtb3ZlctIBVWh0dHBzOi8vd3d3LmZveG5ld3MuY29tL2hlYWx0aC9maXJzdC1ldmVyLXJzdi12YWNjaW5lLWFwcHJvdmVkLWZkYS1hZHVsdHMtNjAtb3Zlci5hbXA?hl=en-US&amp;gl=US&amp;ceid=US%3Aen</t>
        </is>
      </c>
      <c r="B814" t="inlineStr">
        <is>
          <t>https://encrypted-tbn3.gstatic.com/faviconV2?url=https://www.foxnews.com&amp;client=NEWS_360&amp;size=96&amp;type=FAVICON&amp;fallback_opts=TYPE,SIZE,URL</t>
        </is>
      </c>
      <c r="C814" t="inlineStr">
        <is>
          <t>Fox News</t>
        </is>
      </c>
      <c r="D814" t="inlineStr">
        <is>
          <t>First-ever RSV vaccine approved by FDA for adults 60 and over</t>
        </is>
      </c>
      <c r="E814" s="2" t="n">
        <v>45049.8805555556</v>
      </c>
      <c r="F814" t="inlineStr">
        <is>
          <t>eng</t>
        </is>
      </c>
      <c r="G814" t="str">
        <f>IFERROR(ROWSDUMMYFUNCTION(CLASSIFY_OPENAI(D814,"positive; negative; neutral. based on the sentiment that the news represents for the financial market and its investors",FALSE)),"positive")</f>
        <v>positive</v>
      </c>
    </row>
    <row r="815">
      <c r="A815" t="inlineStr">
        <is>
          <t>./articles/CBMifGh0dHBzOi8vd3d3LmRhaWx5bWFpbC5jby51ay9uZXdzL2FydGljbGUtMTIwNDM1MTEvQnJvb2tseW5zLWljb25pYy1LZWxsb2dncy1EaW5lci1zZXJ2ZWQtZ29vZC1zb3VwLUhCT3MtR2lybHMtZ29lcy1zYWxlLmh0bWzSAYABaHR0cHM6Ly93d3cuZGFpbHltYWlsLmNvLnVrL25ld3MvYXJ0aWNsZS0xMjA0MzUxMS9hbXAvQnJvb2tseW5zLWljb25pYy1LZWxsb2dncy1EaW5lci1zZXJ2ZWQtZ29vZC1zb3VwLUhCT3MtR2lybHMtZ29lcy1zYWxlLmh0bWw?hl=en-US&amp;gl=US&amp;ceid=US%3Aen</t>
        </is>
      </c>
      <c r="B815" t="inlineStr">
        <is>
          <t>https://encrypted-tbn1.gstatic.com/faviconV2?url=https://www.dailymail.co.uk&amp;client=NEWS_360&amp;size=96&amp;type=FAVICON&amp;fallback_opts=TYPE,SIZE,URL</t>
        </is>
      </c>
      <c r="C815" t="inlineStr">
        <is>
          <t>Daily Mail</t>
        </is>
      </c>
      <c r="D815" t="inlineStr">
        <is>
          <t>Brooklyn's iconic Kellogg's Diner which served the 'good soup' in HBO's Girls goes up for sale</t>
        </is>
      </c>
      <c r="E815" s="2" t="n">
        <v>45049.8809722222</v>
      </c>
      <c r="F815" t="inlineStr">
        <is>
          <t>eng</t>
        </is>
      </c>
      <c r="G815" t="str">
        <f>IFERROR(ROWSDUMMYFUNCTION(CLASSIFY_OPENAI(D815,"positive; negative; neutral. based on the sentiment that the news represents for the financial market and its investors",FALSE)),"neutral")</f>
        <v>neutral</v>
      </c>
    </row>
    <row r="816">
      <c r="A816" t="inlineStr">
        <is>
          <t>./articles/CBMiT2h0dHBzOi8vbmV3cy53dHR3LmNvbS8yMDIzLzA1LzAzL3VuaXRlZC1wbGFucy1oaXJlLTE1MDAwLXllYXItMzgwMC1qb2JzLWNoaWNhZ2_SAQA?hl=en-US&amp;gl=US&amp;ceid=US%3Aen</t>
        </is>
      </c>
      <c r="B816" t="inlineStr">
        <is>
          <t>https://encrypted-tbn1.gstatic.com/faviconV2?url=https://news.wttw.com&amp;client=NEWS_360&amp;size=96&amp;type=FAVICON&amp;fallback_opts=TYPE,SIZE,URL</t>
        </is>
      </c>
      <c r="C816" t="inlineStr">
        <is>
          <t>WTTW News</t>
        </is>
      </c>
      <c r="D816" t="inlineStr">
        <is>
          <t>United Plans to Hire 15000 This Year, With 3800 Jobs in Chicago</t>
        </is>
      </c>
      <c r="E816" s="2" t="n">
        <v>45049.8809953704</v>
      </c>
      <c r="F816" t="inlineStr">
        <is>
          <t>eng</t>
        </is>
      </c>
      <c r="G816" t="str">
        <f>IFERROR(ROWSDUMMYFUNCTION(CLASSIFY_OPENAI(D816,"positive; negative; neutral. based on the sentiment that the news represents for the financial market and its investors",FALSE)),"positive")</f>
        <v>positive</v>
      </c>
    </row>
    <row r="817">
      <c r="A817" t="inlineStr">
        <is>
          <t>./articles/CCAiC0hVMTVCcjBLU3B3mAEB?hl=en-US&amp;gl=US&amp;ceid=US%3Aen</t>
        </is>
      </c>
      <c r="B817" t="inlineStr">
        <is>
          <t>https://yt3.ggpht.com/0JXei0z2tMwue1et0rF3_QQtoAXoslW_LPrXmtaHXLGZmizJVe6u9ODoAcLBH00RBOwEkufTjg=s0-h14</t>
        </is>
      </c>
      <c r="C817" t="inlineStr">
        <is>
          <t>Bloomberg Technology</t>
        </is>
      </c>
      <c r="D817" t="inlineStr">
        <is>
          <t>Meta Blocks Malware Using ChatGPT</t>
        </is>
      </c>
      <c r="E817" s="2" t="n">
        <v>45049.8811805556</v>
      </c>
      <c r="F817" t="inlineStr">
        <is>
          <t>eng</t>
        </is>
      </c>
      <c r="G817" t="str">
        <f>IFERROR(ROWSDUMMYFUNCTION(CLASSIFY_OPENAI(D817,"positive; negative; neutral. based on the sentiment that the news represents for the financial market and its investors",FALSE)),"Neutral")</f>
        <v>Neutral</v>
      </c>
    </row>
    <row r="818">
      <c r="A818" t="inlineStr">
        <is>
          <t>./articles/CBMixgFodHRwczovL3d3dy53c2ouY29tL2xpdmVjb3ZlcmFnZS9mZWRlcmFsLXJlc2VydmUtbWVldGluZy1pbnRlcmVzdC1yYXRlLWhpa2UtZXhwZWN0ZWQtbWF5LTIwMjMvY2FyZC93c2otbWFya2V0LXRha2VzLWRpb24tcmFib3Vpbi1icmVha3MtZG93bi10b2RheS1zLWZlZC1tZWV0aW5nLWxpdmUtYXQtNC1wLW0tZXQtSVZEbllES0ZmV3VQWlAwRTF2V0nSAQA?hl=en-US&amp;gl=US&amp;ceid=US%3Aen</t>
        </is>
      </c>
      <c r="B818" t="inlineStr">
        <is>
          <t>https://encrypted-tbn1.gstatic.com/faviconV2?url=https://www.wsj.com&amp;client=NEWS_360&amp;size=96&amp;type=FAVICON&amp;fallback_opts=TYPE,SIZE,URL</t>
        </is>
      </c>
      <c r="C818" t="inlineStr">
        <is>
          <t>The Wall Street Journal</t>
        </is>
      </c>
      <c r="D818" t="inlineStr">
        <is>
          <t>WSJ Market Takes: Dion Rabouin Breaks Down Today's Fed Meeting</t>
        </is>
      </c>
      <c r="E818" s="2" t="n">
        <v>45049.8826388889</v>
      </c>
      <c r="F818" t="inlineStr">
        <is>
          <t>eng</t>
        </is>
      </c>
      <c r="G818" t="str">
        <f>IFERROR(ROWSDUMMYFUNCTION(CLASSIFY_OPENAI(D818,"positive; negative; neutral. based on the sentiment that the news represents for the financial market and its investors",FALSE)),"neutral")</f>
        <v>neutral</v>
      </c>
    </row>
    <row r="819">
      <c r="A819" t="inlineStr">
        <is>
          <t>./articles/CBMiUWh0dHBzOi8vZmluYW5jZS55YWhvby5jb20vbmV3cy9wYWN3ZXN0LWV4cGxvcmVzLW9wdGlvbnMtYW1pZC1zdG9jay0yMTExMDU0NTcuaHRtbNIBWWh0dHBzOi8vZmluYW5jZS55YWhvby5jb20vYW1waHRtbC9uZXdzL3BhY3dlc3QtZXhwbG9yZXMtb3B0aW9ucy1hbWlkLXN0b2NrLTIxMTEwNTQ1Ny5odG1s?hl=en-US&amp;gl=US&amp;ceid=US%3Aen</t>
        </is>
      </c>
      <c r="B819" t="inlineStr">
        <is>
          <t>https://encrypted-tbn1.gstatic.com/faviconV2?url=https://finance.yahoo.com&amp;client=NEWS_360&amp;size=96&amp;type=FAVICON&amp;fallback_opts=TYPE,SIZE,URL</t>
        </is>
      </c>
      <c r="C819" t="inlineStr">
        <is>
          <t>Yahoo Finance</t>
        </is>
      </c>
      <c r="D819" t="inlineStr">
        <is>
          <t>PacWest explores strategic options amid stock price plunge -source</t>
        </is>
      </c>
      <c r="E819" s="2" t="n">
        <v>45049.8826967593</v>
      </c>
      <c r="F819" t="inlineStr">
        <is>
          <t>eng</t>
        </is>
      </c>
      <c r="G819" t="str">
        <f>IFERROR(ROWSDUMMYFUNCTION(CLASSIFY_OPENAI(D819,"positive; negative; neutral. based on the sentiment that the news represents for the financial market and its investors",FALSE)),"negative")</f>
        <v>negative</v>
      </c>
    </row>
    <row r="820">
      <c r="A820" t="inlineStr">
        <is>
          <t>./articles/CBMifWh0dHBzOi8vd3d3Lmxhdy5jb20vbmV3eW9ya2xhd2pvdXJuYWwvMjAyMy8wNS8wMy9mb3JtZXItbmZ0LW1hcmtldHBsYWNlLWVtcGxveWVlLWZvdW5kLWd1aWx0eS1vZi13aXJlLWZyYXVkLW1vbmV5LWxhdW5kZXJpbmcv0gEA?hl=en-US&amp;gl=US&amp;ceid=US%3Aen</t>
        </is>
      </c>
      <c r="B820" t="inlineStr">
        <is>
          <t>https://encrypted-tbn2.gstatic.com/faviconV2?url=https://www.law.com&amp;client=NEWS_360&amp;size=96&amp;type=FAVICON&amp;fallback_opts=TYPE,SIZE,URL</t>
        </is>
      </c>
      <c r="C820" t="inlineStr">
        <is>
          <t>Law.com</t>
        </is>
      </c>
      <c r="D820" t="inlineStr">
        <is>
          <t>Former NFT Marketplace Employee Found Guilty of Wire Fraud, Money Laundering | New York Law Journal</t>
        </is>
      </c>
      <c r="E820" s="2" t="n">
        <v>45049.8847222222</v>
      </c>
      <c r="F820" t="inlineStr">
        <is>
          <t>eng</t>
        </is>
      </c>
      <c r="G820" t="str">
        <f>IFERROR(ROWSDUMMYFUNCTION(CLASSIFY_OPENAI(D820,"positive; negative; neutral. based on the sentiment that the news represents for the financial market and its investors",FALSE)),"negative")</f>
        <v>negative</v>
      </c>
    </row>
    <row r="821">
      <c r="A821" t="inlineStr">
        <is>
          <t>./articles/CBMifGh0dHBzOi8vd3d3LmNvaW5kZXNrLmNvbS9wb2xpY3kvMjAyMy8wNS8wMy9leC1vcGVuc2VhLWV4ZWMtY29udmljdGVkLW9mLXdpcmUtZnJhdWQtbW9uZXktbGF1bmRlcmluZy1pbi1pbnNpZGVyLXRyYWRpbmctY2FzZS_SAYsBaHR0cHM6Ly93d3cuY29pbmRlc2suY29tL3BvbGljeS8yMDIzLzA1LzAzL2V4LW9wZW5zZWEtZXhlYy1jb252aWN0ZWQtb2Ytd2lyZS1mcmF1ZC1tb25leS1sYXVuZGVyaW5nLWluLWluc2lkZXItdHJhZGluZy1jYXNlLz9vdXRwdXRUeXBlPWFtcA?hl=en-US&amp;gl=US&amp;ceid=US%3Aen</t>
        </is>
      </c>
      <c r="B821" t="inlineStr">
        <is>
          <t>https://encrypted-tbn0.gstatic.com/faviconV2?url=https://www.coindesk.com&amp;client=NEWS_360&amp;size=96&amp;type=FAVICON&amp;fallback_opts=TYPE,SIZE,URL</t>
        </is>
      </c>
      <c r="C821" t="inlineStr">
        <is>
          <t>CoinDesk</t>
        </is>
      </c>
      <c r="D821" t="inlineStr">
        <is>
          <t>Ex-OpenSea Exec Convicted of Wire Fraud, Money Laundering in Insider Trading Case</t>
        </is>
      </c>
      <c r="E821" s="2" t="n">
        <v>45049.8854166667</v>
      </c>
      <c r="F821" t="inlineStr">
        <is>
          <t>eng</t>
        </is>
      </c>
      <c r="G821" t="str">
        <f>IFERROR(ROWSDUMMYFUNCTION(CLASSIFY_OPENAI(D821,"positive; negative; neutral. based on the sentiment that the news represents for the financial market and its investors",FALSE)),"negative")</f>
        <v>negative</v>
      </c>
    </row>
    <row r="822">
      <c r="A822" t="inlineStr">
        <is>
          <t>./articles/CBMiX2h0dHBzOi8vYXJzdGVjaG5pY2EuY29tL2luZm9ybWF0aW9uLXRlY2hub2xvZ3kvMjAyMy8wNS93ZS1tdXN0LXJlZ3VsYXRlLWFpLWZ0Yy1jaGFpci1raGFuLXNheXMv0gFjaHR0cHM6Ly9hcnN0ZWNobmljYS5jb20vaW5mb3JtYXRpb24tdGVjaG5vbG9neS8yMDIzLzA1L3dlLW11c3QtcmVndWxhdGUtYWktZnRjLWNoYWlyLWtoYW4tc2F5cy9hbXAv?hl=en-US&amp;gl=US&amp;ceid=US%3Aen</t>
        </is>
      </c>
      <c r="B822" t="inlineStr">
        <is>
          <t>https://encrypted-tbn0.gstatic.com/faviconV2?url=https://arstechnica.com&amp;client=NEWS_360&amp;size=96&amp;type=FAVICON&amp;fallback_opts=TYPE,SIZE,URL</t>
        </is>
      </c>
      <c r="C822" t="inlineStr">
        <is>
          <t>Ars Technica</t>
        </is>
      </c>
      <c r="D822" t="inlineStr">
        <is>
          <t>“We must regulate AI,” FTC Chair Khan says</t>
        </is>
      </c>
      <c r="E822" s="2" t="n">
        <v>45049.8865162037</v>
      </c>
      <c r="F822" t="inlineStr">
        <is>
          <t>eng</t>
        </is>
      </c>
      <c r="G822" t="str">
        <f>IFERROR(ROWSDUMMYFUNCTION(CLASSIFY_OPENAI(D822,"positive; negative; neutral. based on the sentiment that the news represents for the financial market and its investors",FALSE)),"neutral")</f>
        <v>neutral</v>
      </c>
    </row>
    <row r="823">
      <c r="A823" t="inlineStr">
        <is>
          <t>./articles/CBMiR2h0dHBzOi8vd3d3LmJhcnJvbnMuY29tL2FydGljbGVzL3F1YWxjb21tLWVhcm5pbmdzLXN0b2NrLXByaWNlLWI0OTQ3ZWZi0gFLaHR0cHM6Ly93d3cuYmFycm9ucy5jb20vYW1wL2FydGljbGVzL3F1YWxjb21tLWVhcm5pbmdzLXN0b2NrLXByaWNlLWI0OTQ3ZWZi?hl=en-US&amp;gl=US&amp;ceid=US%3Aen</t>
        </is>
      </c>
      <c r="B823" t="inlineStr">
        <is>
          <t>https://encrypted-tbn1.gstatic.com/faviconV2?url=https://www.barrons.com&amp;client=NEWS_360&amp;size=96&amp;type=FAVICON&amp;fallback_opts=TYPE,SIZE,URL</t>
        </is>
      </c>
      <c r="C823" t="inlineStr">
        <is>
          <t>Barron's</t>
        </is>
      </c>
      <c r="D823" t="inlineStr">
        <is>
          <t>Qualcomm’s Guidance Falls Short as Smartphone Demand Weakens. The Stock Drops.</t>
        </is>
      </c>
      <c r="E823" s="2" t="n">
        <v>45049.8875</v>
      </c>
      <c r="F823" t="inlineStr">
        <is>
          <t>eng</t>
        </is>
      </c>
      <c r="G823" t="str">
        <f>IFERROR(ROWSDUMMYFUNCTION(CLASSIFY_OPENAI(D823,"positive; negative; neutral. based on the sentiment that the news represents for the financial market and its investors",FALSE)),"negative")</f>
        <v>negative</v>
      </c>
    </row>
    <row r="824">
      <c r="A824" t="inlineStr">
        <is>
          <t>./articles/CBMiXmh0dHBzOi8vd3d3LnNmZ2F0ZS5jb20vYmF5YXJlYS9hcnRpY2xlL25vcmRzdHJvbS1sZWF2ZXMtc2FuLWZyYW5jaXNjby1jcmltZS1mZWFycy0xODA3NjA3OS5waHDSAQA?hl=en-US&amp;gl=US&amp;ceid=US%3Aen</t>
        </is>
      </c>
      <c r="B824" t="inlineStr">
        <is>
          <t>https://encrypted-tbn3.gstatic.com/faviconV2?url=https://www.sfgate.com&amp;client=NEWS_360&amp;size=96&amp;type=FAVICON&amp;fallback_opts=TYPE,SIZE,URL</t>
        </is>
      </c>
      <c r="C824" t="inlineStr">
        <is>
          <t>SFGATE</t>
        </is>
      </c>
      <c r="D824" t="inlineStr">
        <is>
          <t>More political backlash after Nordstrom leaves San Francisco</t>
        </is>
      </c>
      <c r="E824" s="2" t="n">
        <v>45049.8881828704</v>
      </c>
      <c r="F824" t="inlineStr">
        <is>
          <t>eng</t>
        </is>
      </c>
      <c r="G824" t="str">
        <f>IFERROR(ROWSDUMMYFUNCTION(CLASSIFY_OPENAI(D824,"positive; negative; neutral. based on the sentiment that the news represents for the financial market and its investors",FALSE)),"negative")</f>
        <v>negative</v>
      </c>
    </row>
    <row r="825">
      <c r="A825" t="inlineStr">
        <is>
          <t>./articles/CBMicWh0dHBzOi8vd3d3LmJsb29tYmVyZy5jb20vbmV3cy9hcnRpY2xlcy8yMDIzLTA1LTAzL2Z0eC1zZWVrcy10by1jbGF3LWJhY2stMy05LWJpbGxpb24taW4tY2FzaC1jcnlwdG8tZnJvbS1nZW5lc2lz0gEA?hl=en-US&amp;gl=US&amp;ceid=US%3Aen</t>
        </is>
      </c>
      <c r="B825" t="inlineStr">
        <is>
          <t>https://encrypted-tbn1.gstatic.com/faviconV2?url=https://www.bloomberg.com&amp;client=NEWS_360&amp;size=96&amp;type=FAVICON&amp;fallback_opts=TYPE,SIZE,URL</t>
        </is>
      </c>
      <c r="C825" t="inlineStr">
        <is>
          <t>Bloomberg</t>
        </is>
      </c>
      <c r="D825" t="inlineStr">
        <is>
          <t>FTX Seeks to Claw Back $3.9 Billion in Cash, Crypto from Genesis</t>
        </is>
      </c>
      <c r="E825" s="2" t="n">
        <v>45049.888287037</v>
      </c>
      <c r="F825" t="inlineStr">
        <is>
          <t>eng</t>
        </is>
      </c>
      <c r="G825" t="str">
        <f>IFERROR(ROWSDUMMYFUNCTION(CLASSIFY_OPENAI(D825,"positive; negative; neutral. based on the sentiment that the news represents for the financial market and its investors",FALSE)),"Neutral")</f>
        <v>Neutral</v>
      </c>
    </row>
    <row r="826">
      <c r="A826" t="inlineStr">
        <is>
          <t>./articles/CCAiC3JfRldJOU5UT3lNmAEB?hl=en-US&amp;gl=US&amp;ceid=US%3Aen</t>
        </is>
      </c>
      <c r="B826" t="inlineStr">
        <is>
          <t>https://yt3.ggpht.com/ytc/AGIKgqPWiiqhx401RAMI8gnIlNIU_XIS7kjbrrtmiTb_rQ=s0-h14</t>
        </is>
      </c>
      <c r="C826" t="inlineStr">
        <is>
          <t>CNBC Television</t>
        </is>
      </c>
      <c r="D826" t="inlineStr">
        <is>
          <t>Bernstein's Toni Sacconaghi expects Apple's revenue to be down</t>
        </is>
      </c>
      <c r="E826" s="2" t="n">
        <v>45049.8889351852</v>
      </c>
      <c r="F826" t="inlineStr">
        <is>
          <t>eng</t>
        </is>
      </c>
      <c r="G826" t="str">
        <f>IFERROR(ROWSDUMMYFUNCTION(CLASSIFY_OPENAI(D826,"positive; negative; neutral. based on the sentiment that the news represents for the financial market and its investors",FALSE)),"negative")</f>
        <v>negative</v>
      </c>
    </row>
    <row r="827">
      <c r="A827" t="inlineStr">
        <is>
          <t>./articles/CBMiP2h0dHBzOi8vd3d3LmZ0LmNvbS9jb250ZW50LzkyNGRlNDM1LTk2NmEtNDgwNy1hNzFhLWI3ZGUyNzI0OWJmM9IBAA?hl=en-US&amp;gl=US&amp;ceid=US%3Aen</t>
        </is>
      </c>
      <c r="B827" t="inlineStr">
        <is>
          <t>https://encrypted-tbn2.gstatic.com/faviconV2?url=https://www.ft.com&amp;client=NEWS_360&amp;size=96&amp;type=FAVICON&amp;fallback_opts=TYPE,SIZE,URL</t>
        </is>
      </c>
      <c r="C827" t="inlineStr">
        <is>
          <t>Financial Times</t>
        </is>
      </c>
      <c r="D827" t="inlineStr">
        <is>
          <t>Former OpenSea employee convicted in first NFT insider trading case</t>
        </is>
      </c>
      <c r="E827" s="2" t="n">
        <v>45049.8892592593</v>
      </c>
      <c r="F827" t="inlineStr">
        <is>
          <t>eng</t>
        </is>
      </c>
      <c r="G827" t="str">
        <f>IFERROR(ROWSDUMMYFUNCTION(CLASSIFY_OPENAI(D827,"positive; negative; neutral. based on the sentiment that the news represents for the financial market and its investors",FALSE)),"negative")</f>
        <v>negative</v>
      </c>
    </row>
    <row r="828">
      <c r="A828" t="inlineStr">
        <is>
          <t>./articles/CBMicmh0dHBzOi8vd3d3LmJ1c2luZXNzaW5zaWRlci5jb20vamVmZnJleS1lcHN0ZWluLXByaXZhdGUtaXNsYW5kcy1zb2xkLWJpbGxpb25haXJlLXN0ZXBoZW4tZGVja29mZi02MC1taWxsaW9uLTIwMjMtNdIBdmh0dHBzOi8vd3d3LmJ1c2luZXNzaW5zaWRlci5jb20vamVmZnJleS1lcHN0ZWluLXByaXZhdGUtaXNsYW5kcy1zb2xkLWJpbGxpb25haXJlLXN0ZXBoZW4tZGVja29mZi02MC1taWxsaW9uLTIwMjMtNT9hbXA?hl=en-US&amp;gl=US&amp;ceid=US%3Aen</t>
        </is>
      </c>
      <c r="B828" t="inlineStr">
        <is>
          <t>https://encrypted-tbn3.gstatic.com/faviconV2?url=https://www.businessinsider.com&amp;client=NEWS_360&amp;size=96&amp;type=FAVICON&amp;fallback_opts=TYPE,SIZE,URL</t>
        </is>
      </c>
      <c r="C828" t="inlineStr">
        <is>
          <t>Business Insider</t>
        </is>
      </c>
      <c r="D828" t="inlineStr">
        <is>
          <t>Billionaire pays $60M for Jeffrey Epstein's 2 private islands</t>
        </is>
      </c>
      <c r="E828" s="2" t="n">
        <v>45049.8902777778</v>
      </c>
      <c r="F828" t="inlineStr">
        <is>
          <t>eng</t>
        </is>
      </c>
      <c r="G828" t="str">
        <f>IFERROR(ROWSDUMMYFUNCTION(CLASSIFY_OPENAI(D828,"positive; negative; neutral. based on the sentiment that the news represents for the financial market and its investors",FALSE)),"neutral")</f>
        <v>neutral</v>
      </c>
    </row>
    <row r="829">
      <c r="A829" t="inlineStr">
        <is>
          <t>./articles/CBMiRWh0dHBzOi8vd3d3Lm55dGltZXMuY29tLzIwMjMvMDUvMDMvYnVzaW5lc3MvZXBzdGVpbi1pc2xhbmRzLXNhbGUuaHRtbNIBAA?hl=en-US&amp;gl=US&amp;ceid=US%3Aen</t>
        </is>
      </c>
      <c r="B829" t="inlineStr">
        <is>
          <t>https://encrypted-tbn2.gstatic.com/faviconV2?url=https://www.nytimes.com&amp;client=NEWS_360&amp;size=96&amp;type=FAVICON&amp;fallback_opts=TYPE,SIZE,URL</t>
        </is>
      </c>
      <c r="C829" t="inlineStr">
        <is>
          <t>The New York Times</t>
        </is>
      </c>
      <c r="D829" t="inlineStr">
        <is>
          <t>Billionaire Investor Buys Epstein's Private Islands for $60 Million</t>
        </is>
      </c>
      <c r="E829" s="2" t="n">
        <v>45049.8907523148</v>
      </c>
      <c r="F829" t="inlineStr">
        <is>
          <t>eng</t>
        </is>
      </c>
      <c r="G829" t="str">
        <f>IFERROR(ROWSDUMMYFUNCTION(CLASSIFY_OPENAI(D829,"positive; negative; neutral. based on the sentiment that the news represents for the financial market and its investors",FALSE)),"neutral")</f>
        <v>neutral</v>
      </c>
    </row>
    <row r="830">
      <c r="A830" t="inlineStr">
        <is>
          <t>./articles/CBMiVmh0dHBzOi8vY3J5cHRvbmV3cy5jb20vbmV3cy9iZXN0LWNyeXB0by1idXktbm93LTMtbWF5LXN0YWNrcy1vcHRpbWlzbS1iaXRjb2luLWNhc2guaHRt0gEA?hl=en-US&amp;gl=US&amp;ceid=US%3Aen</t>
        </is>
      </c>
      <c r="B830" t="inlineStr">
        <is>
          <t>https://encrypted-tbn3.gstatic.com/faviconV2?url=https://cryptonews.com&amp;client=NEWS_360&amp;size=96&amp;type=FAVICON&amp;fallback_opts=TYPE,SIZE,URL</t>
        </is>
      </c>
      <c r="C830" t="inlineStr">
        <is>
          <t>Cryptonews</t>
        </is>
      </c>
      <c r="D830" t="inlineStr">
        <is>
          <t>Best Crypto to Buy Now 3 May – Stacks, Optimism, Bitcoin Cash</t>
        </is>
      </c>
      <c r="E830" s="2" t="n">
        <v>45049.8923611111</v>
      </c>
      <c r="F830" t="inlineStr">
        <is>
          <t>eng</t>
        </is>
      </c>
      <c r="G830" t="str">
        <f>IFERROR(ROWSDUMMYFUNCTION(CLASSIFY_OPENAI(D830,"positive; negative; neutral. based on the sentiment that the news represents for the financial market and its investors",FALSE)),"neutral")</f>
        <v>neutral</v>
      </c>
    </row>
    <row r="831">
      <c r="A831" t="inlineStr">
        <is>
          <t>./articles/CCAiC0RFQUxDWlAtRjdRmAEB?hl=en-US&amp;gl=US&amp;ceid=US%3Aen</t>
        </is>
      </c>
      <c r="B831" t="inlineStr">
        <is>
          <t>https://yt3.ggpht.com/ytc/AGIKgqMuzRthDtEfg6jdNsK_bbYWU1_pUy5ZHd5dPXG4-A=s0-h14</t>
        </is>
      </c>
      <c r="C831" t="inlineStr">
        <is>
          <t>CGTN America</t>
        </is>
      </c>
      <c r="D831" t="inlineStr">
        <is>
          <t>U.S. job openings fall, as layoffs rise</t>
        </is>
      </c>
      <c r="E831" s="2" t="n">
        <v>45049.8930208333</v>
      </c>
      <c r="F831" t="inlineStr">
        <is>
          <t>eng</t>
        </is>
      </c>
      <c r="G831" t="str">
        <f>IFERROR(ROWSDUMMYFUNCTION(CLASSIFY_OPENAI(D831,"positive; negative; neutral. based on the sentiment that the news represents for the financial market and its investors",FALSE)),"negative")</f>
        <v>negative</v>
      </c>
    </row>
    <row r="832">
      <c r="A832" t="inlineStr">
        <is>
          <t>./articles/CCAiCzZPLWNqNGlYajdZmAEB?hl=en-US&amp;gl=US&amp;ceid=US%3Aen</t>
        </is>
      </c>
      <c r="B832" t="inlineStr">
        <is>
          <t>https://yt3.ggpht.com/FurEkbmZF6E8WdOqrQfCfFSj1-nQukSuJETL9Zv3g-eq_CbhV94kevvmf-n4VOFQHMjQITmH1Q=s0-h14</t>
        </is>
      </c>
      <c r="C832" t="inlineStr">
        <is>
          <t>CBS New York</t>
        </is>
      </c>
      <c r="D832" t="inlineStr">
        <is>
          <t>New York City unveils new plan to get piles of trash off city streets</t>
        </is>
      </c>
      <c r="E832" s="2" t="n">
        <v>45049.8935300926</v>
      </c>
      <c r="F832" t="inlineStr">
        <is>
          <t>eng</t>
        </is>
      </c>
      <c r="G832" t="str">
        <f>IFERROR(ROWSDUMMYFUNCTION(CLASSIFY_OPENAI(D832,"positive; negative; neutral. based on the sentiment that the news represents for the financial market and its investors",FALSE)),"neutral")</f>
        <v>neutral</v>
      </c>
    </row>
    <row r="833">
      <c r="A833" t="inlineStr">
        <is>
          <t>./articles/CBMiemh0dHBzOi8vd3d3Lm1hcmtldHdhdGNoLmNvbS9kYXRhLW5ld3MvdWJlci10ZWNobm9sb2dpZXMtaW5jLXN0b2NrLXJpc2VzLXdlZG5lc2RheS1vdXRwZXJmb3Jtcy1tYXJrZXQtMTdmZDI0YTctYzlhZTFlYjEwODIz0gF-aHR0cHM6Ly93d3cubWFya2V0d2F0Y2guY29tL2FtcC9kYXRhLW5ld3MvdWJlci10ZWNobm9sb2dpZXMtaW5jLXN0b2NrLXJpc2VzLXdlZG5lc2RheS1vdXRwZXJmb3Jtcy1tYXJrZXQtMTdmZDI0YTctYzlhZTFlYjEwODIz?hl=en-US&amp;gl=US&amp;ceid=US%3Aen</t>
        </is>
      </c>
      <c r="B833" t="inlineStr">
        <is>
          <t>https://encrypted-tbn1.gstatic.com/faviconV2?url=https://www.marketwatch.com&amp;client=NEWS_360&amp;size=96&amp;type=FAVICON&amp;fallback_opts=TYPE,SIZE,URL</t>
        </is>
      </c>
      <c r="C833" t="inlineStr">
        <is>
          <t>MarketWatch</t>
        </is>
      </c>
      <c r="D833" t="inlineStr">
        <is>
          <t>Uber Technologies Inc. stock rises Wednesday, outperforms market</t>
        </is>
      </c>
      <c r="E833" s="2" t="n">
        <v>45049.8951388889</v>
      </c>
      <c r="F833" t="inlineStr">
        <is>
          <t>eng</t>
        </is>
      </c>
      <c r="G833" t="str">
        <f>IFERROR(ROWSDUMMYFUNCTION(CLASSIFY_OPENAI(D833,"positive; negative; neutral. based on the sentiment that the news represents for the financial market and its investors",FALSE)),"positive")</f>
        <v>positive</v>
      </c>
    </row>
    <row r="834">
      <c r="A834" t="inlineStr">
        <is>
          <t>./articles/CBMib2h0dHBzOi8vd3d3LmJsb29tYmVyZy5jb20vbmV3cy9hcnRpY2xlcy8yMDIzLTA1LTAzL2otai1zLWtlbnZ1ZS1pcy1zYWlkLXRvLXByaWNlLWlwby1hdC0yMi1wZXItc2hhcmU_c3JuZD1kZWFsc9IBAA?hl=en-US&amp;gl=US&amp;ceid=US%3Aen</t>
        </is>
      </c>
      <c r="B834" t="inlineStr">
        <is>
          <t>https://encrypted-tbn1.gstatic.com/faviconV2?url=https://www.bloomberg.com&amp;client=NEWS_360&amp;size=96&amp;type=FAVICON&amp;fallback_opts=TYPE,SIZE,URL</t>
        </is>
      </c>
      <c r="C834" t="inlineStr">
        <is>
          <t>Bloomberg</t>
        </is>
      </c>
      <c r="D834" t="inlineStr">
        <is>
          <t>J&amp;J's Kenvue Prices IPO at $22 Per Share</t>
        </is>
      </c>
      <c r="E834" s="2" t="n">
        <v>45049.8956944444</v>
      </c>
      <c r="F834" t="inlineStr">
        <is>
          <t>eng</t>
        </is>
      </c>
      <c r="G834" t="str">
        <f>IFERROR(ROWSDUMMYFUNCTION(CLASSIFY_OPENAI(D834,"positive; negative; neutral. based on the sentiment that the news represents for the financial market and its investors",FALSE)),"Neutral")</f>
        <v>Neutral</v>
      </c>
    </row>
    <row r="835">
      <c r="A835" t="inlineStr">
        <is>
          <t>./articles/CBMilQFodHRwczovL3d3dy53c2ouY29tL2xpdmVjb3ZlcmFnZS9mZWRlcmFsLXJlc2VydmUtbWVldGluZy1pbnRlcmVzdC1yYXRlLWhpa2UtZXhwZWN0ZWQtbWF5LTIwMjMvY2FyZC9hbWQtYmV0cy1vbi1hLWJpZy1zZWNvbmQtaGFsZi1oRENtOGJMdXJCWnd0YVZNOVVoY9IBAA?hl=en-US&amp;gl=US&amp;ceid=US%3Aen</t>
        </is>
      </c>
      <c r="B835" t="inlineStr">
        <is>
          <t>https://encrypted-tbn1.gstatic.com/faviconV2?url=https://www.wsj.com&amp;client=NEWS_360&amp;size=96&amp;type=FAVICON&amp;fallback_opts=TYPE,SIZE,URL</t>
        </is>
      </c>
      <c r="C835" t="inlineStr">
        <is>
          <t>The Wall Street Journal</t>
        </is>
      </c>
      <c r="D835" t="inlineStr">
        <is>
          <t>AMD Bets on a Big Second Half</t>
        </is>
      </c>
      <c r="E835" s="2" t="n">
        <v>45049.8958333333</v>
      </c>
      <c r="F835" t="inlineStr">
        <is>
          <t>eng</t>
        </is>
      </c>
      <c r="G835" t="str">
        <f>IFERROR(ROWSDUMMYFUNCTION(CLASSIFY_OPENAI(D835,"positive; negative; neutral. based on the sentiment that the news represents for the financial market and its investors",FALSE)),"positive")</f>
        <v>positive</v>
      </c>
    </row>
    <row r="836">
      <c r="A836" t="inlineStr">
        <is>
          <t>./articles/CBMiqgFodHRwczovL3d3dy53c2ouY29tL2xpdmVjb3ZlcmFnZS9mZWRlcmFsLXJlc2VydmUtbWVldGluZy1pbnRlcmVzdC1yYXRlLWhpa2UtZXhwZWN0ZWQtbWF5LTIwMjMvY2FyZC93aGVuLWlzLWl0LW9rLWZvci10aGUtYmlnZ2VzdC1iYW5rcy10by1nZXQtYmlnZ2VyLS1pVnF0U282RVhwR1lWWGFZa2g4btIBAA?hl=en-US&amp;gl=US&amp;ceid=US%3Aen</t>
        </is>
      </c>
      <c r="B836" t="inlineStr">
        <is>
          <t>https://encrypted-tbn1.gstatic.com/faviconV2?url=https://www.wsj.com&amp;client=NEWS_360&amp;size=96&amp;type=FAVICON&amp;fallback_opts=TYPE,SIZE,URL</t>
        </is>
      </c>
      <c r="C836" t="inlineStr">
        <is>
          <t>The Wall Street Journal</t>
        </is>
      </c>
      <c r="D836" t="inlineStr">
        <is>
          <t>When Is it OK for the Biggest Banks to Get Bigger?</t>
        </is>
      </c>
      <c r="E836" s="2" t="n">
        <v>45049.8958333333</v>
      </c>
      <c r="F836" t="inlineStr">
        <is>
          <t>eng</t>
        </is>
      </c>
      <c r="G836" t="str">
        <f>IFERROR(ROWSDUMMYFUNCTION(CLASSIFY_OPENAI(D836,"positive; negative; neutral. based on the sentiment that the news represents for the financial market and its investors",FALSE)),"neutral")</f>
        <v>neutral</v>
      </c>
    </row>
    <row r="837">
      <c r="A837" t="inlineStr">
        <is>
          <t>./articles/CBMicmh0dHBzOi8vd3d3LmhvdXN0b25jaHJvbmljbGUuY29tL25ld3MvaG91c3Rvbi10ZXhhcy9hcnRpY2xlL2hvdXN0b24tZmxpZ2h0LWRlbGF5ZWQtYmVlcy1haXJwbGFuZS13aW5nLTE4MDc2NzExLnBocNIBAA?hl=en-US&amp;gl=US&amp;ceid=US%3Aen</t>
        </is>
      </c>
      <c r="B837" t="inlineStr">
        <is>
          <t>https://encrypted-tbn2.gstatic.com/faviconV2?url=https://www.houstonchronicle.com&amp;client=NEWS_360&amp;size=96&amp;type=FAVICON&amp;fallback_opts=TYPE,SIZE,URL</t>
        </is>
      </c>
      <c r="C837" t="inlineStr">
        <is>
          <t>Houston Chronicle</t>
        </is>
      </c>
      <c r="D837" t="inlineStr">
        <is>
          <t>Delta Houston flight delayed by bees on airplane wing</t>
        </is>
      </c>
      <c r="E837" s="2" t="n">
        <v>45049.8963425926</v>
      </c>
      <c r="F837" t="inlineStr">
        <is>
          <t>eng</t>
        </is>
      </c>
      <c r="G837" t="str">
        <f>IFERROR(ROWSDUMMYFUNCTION(CLASSIFY_OPENAI(D837,"positive; negative; neutral. based on the sentiment that the news represents for the financial market and its investors",FALSE)),"neutral")</f>
        <v>neutral</v>
      </c>
    </row>
    <row r="838">
      <c r="A838" t="inlineStr">
        <is>
          <t>./articles/CBMirwFodHRwczovL3d3dy5iYXJyb25zLmNvbS9saXZlY292ZXJhZ2UvZmVkLW1heS1tZWV0aW5nLXJhdGUtZGVjaXNpb24tcG93ZWxsLXNwZWVjaC10b2RheS9jYXJkL3RoZS1lY29ub215LWlzLWluLXVua25vd24tdGVycmFpbi1jb21wbGljYXRpbmctdGhlLWZlZC1zLXBsYW5zLXM2SUlNMURWZEFHS1YwS0psODBE0gEA?hl=en-US&amp;gl=US&amp;ceid=US%3Aen</t>
        </is>
      </c>
      <c r="B838" t="inlineStr">
        <is>
          <t>https://encrypted-tbn1.gstatic.com/faviconV2?url=https://www.barrons.com&amp;client=NEWS_360&amp;size=96&amp;type=FAVICON&amp;fallback_opts=TYPE,SIZE,URL</t>
        </is>
      </c>
      <c r="C838" t="inlineStr">
        <is>
          <t>Barron's</t>
        </is>
      </c>
      <c r="D838" t="inlineStr">
        <is>
          <t>The Economy Is in Unknown Terrain, Complicating the Fed's Plans</t>
        </is>
      </c>
      <c r="E838" s="2" t="n">
        <v>45049.8964467593</v>
      </c>
      <c r="F838" t="inlineStr">
        <is>
          <t>eng</t>
        </is>
      </c>
      <c r="G838" t="str">
        <f>IFERROR(ROWSDUMMYFUNCTION(CLASSIFY_OPENAI(D838,"positive; negative; neutral. based on the sentiment that the news represents for the financial market and its investors",FALSE)),"neutral")</f>
        <v>neutral</v>
      </c>
    </row>
    <row r="839">
      <c r="A839" t="inlineStr">
        <is>
          <t>./articles/CBMiTmh0dHBzOi8vZmluYW5jZS55YWhvby5jb20vbmV3cy9iaXRjb2luLXJpc2VzLWxhdGVzdC10ZWV0ZXJpbmctdS0yMTMyMTY1NDQuaHRtbNIBVmh0dHBzOi8vZmluYW5jZS55YWhvby5jb20vYW1waHRtbC9uZXdzL2JpdGNvaW4tcmlzZXMtbGF0ZXN0LXRlZXRlcmluZy11LTIxMzIxNjU0NC5odG1s?hl=en-US&amp;gl=US&amp;ceid=US%3Aen</t>
        </is>
      </c>
      <c r="B839" t="inlineStr">
        <is>
          <t>https://encrypted-tbn1.gstatic.com/faviconV2?url=https://finance.yahoo.com&amp;client=NEWS_360&amp;size=96&amp;type=FAVICON&amp;fallback_opts=TYPE,SIZE,URL</t>
        </is>
      </c>
      <c r="C839" t="inlineStr">
        <is>
          <t>Yahoo Finance</t>
        </is>
      </c>
      <c r="D839" t="inlineStr">
        <is>
          <t>Bitcoin Rises as Latest Teetering U.S. Bank Sends Traders to Crypto Haven</t>
        </is>
      </c>
      <c r="E839" s="2" t="n">
        <v>45049.8974074074</v>
      </c>
      <c r="F839" t="inlineStr">
        <is>
          <t>eng</t>
        </is>
      </c>
      <c r="G839" t="str">
        <f>IFERROR(ROWSDUMMYFUNCTION(CLASSIFY_OPENAI(D839,"positive; negative; neutral. based on the sentiment that the news represents for the financial market and its investors",FALSE)),"positive")</f>
        <v>positive</v>
      </c>
    </row>
    <row r="840">
      <c r="A840" t="inlineStr">
        <is>
          <t>./articles/CBMiigFodHRwczovL2VuLmFzLmNvbS9sYXRlc3RfbmV3cy9yZWxpZWYtY2hlY2tzLTIwMjMtbGl2ZS11cGRhdGUtZmVkLWludGVyZXN0LXJhdGVzLWZkaWMtYW5kLWZpcnN0LXJlcHVibGljLWJhbmstc29jaWFsLXNlY3VyaXR5LXBheW1lbnRzLW4tMi_SAZkBaHR0cHM6Ly9lbi5hcy5jb20vbGF0ZXN0X25ld3MvcmVsaWVmLWNoZWNrcy0yMDIzLWxpdmUtdXBkYXRlLWZlZC1pbnRlcmVzdC1yYXRlcy1mZGljLWFuZC1maXJzdC1yZXB1YmxpYy1iYW5rLXNvY2lhbC1zZWN1cml0eS1wYXltZW50cy1uLTIvP291dHB1dFR5cGU9YW1w?hl=en-US&amp;gl=US&amp;ceid=US%3Aen</t>
        </is>
      </c>
      <c r="B840" t="inlineStr">
        <is>
          <t>https://encrypted-tbn1.gstatic.com/faviconV2?url=https://en.as.com&amp;client=NEWS_360&amp;size=96&amp;type=FAVICON&amp;fallback_opts=TYPE,SIZE,URL</t>
        </is>
      </c>
      <c r="C840" t="inlineStr">
        <is>
          <t>AS USA</t>
        </is>
      </c>
      <c r="D840" t="inlineStr">
        <is>
          <t>Relief checks 2023 live update: Fed interest rates, FDIC and First Republic Bank, Social Security payments...</t>
        </is>
      </c>
      <c r="E840" s="2" t="n">
        <v>45049.8974768519</v>
      </c>
      <c r="F840" t="inlineStr">
        <is>
          <t>eng</t>
        </is>
      </c>
      <c r="G840" t="str">
        <f>IFERROR(ROWSDUMMYFUNCTION(CLASSIFY_OPENAI(D840,"positive; negative; neutral. based on the sentiment that the news represents for the financial market and its investors",FALSE)),"Neutral")</f>
        <v>Neutral</v>
      </c>
    </row>
    <row r="841">
      <c r="A841" t="inlineStr">
        <is>
          <t>./articles/CBMiU2h0dHBzOi8vd3d3LmZvb2wuY29tL2ludmVzdGluZy8yMDIzLzA1LzAzL3doeS11YmVyLXN0b2NrLXdhcy1hLXdpbm5lci1vbi13ZWRuZXNkYXkv0gEA?hl=en-US&amp;gl=US&amp;ceid=US%3Aen</t>
        </is>
      </c>
      <c r="B841" t="inlineStr">
        <is>
          <t>https://encrypted-tbn2.gstatic.com/faviconV2?url=https://www.fool.com&amp;client=NEWS_360&amp;size=96&amp;type=FAVICON&amp;fallback_opts=TYPE,SIZE,URL</t>
        </is>
      </c>
      <c r="C841" t="inlineStr">
        <is>
          <t>The Motley Fool</t>
        </is>
      </c>
      <c r="D841" t="inlineStr">
        <is>
          <t>Why Uber Stock Was a Winner on Wednesday</t>
        </is>
      </c>
      <c r="E841" s="2" t="n">
        <v>45049.8983564815</v>
      </c>
      <c r="F841" t="inlineStr">
        <is>
          <t>eng</t>
        </is>
      </c>
      <c r="G841" t="str">
        <f>IFERROR(ROWSDUMMYFUNCTION(CLASSIFY_OPENAI(D841,"positive; negative; neutral. based on the sentiment that the news represents for the financial market and its investors",FALSE)),"positive")</f>
        <v>positive</v>
      </c>
    </row>
    <row r="842">
      <c r="A842" t="inlineStr">
        <is>
          <t>./articles/CCAiC2dGZUdRa1pIbkJnmAEB?hl=en-US&amp;gl=US&amp;ceid=US%3Aen</t>
        </is>
      </c>
      <c r="B842" t="inlineStr">
        <is>
          <t>https://yt3.ggpht.com/7jUHEz4UBLqvmtFQAthsHAU8d5yOVRtf6CO-t-XwuDReks2GJbJ_gcPZdWnFUhIrv26EGzWk=s0-h14</t>
        </is>
      </c>
      <c r="C842" t="inlineStr">
        <is>
          <t>Yahoo Finance</t>
        </is>
      </c>
      <c r="D842" t="inlineStr">
        <is>
          <t>Qualcomm stock trends lower following Q3 revenue forecast miss</t>
        </is>
      </c>
      <c r="E842" s="2" t="n">
        <v>45049.9020138889</v>
      </c>
      <c r="F842" t="inlineStr">
        <is>
          <t>eng</t>
        </is>
      </c>
      <c r="G842" t="str">
        <f>IFERROR(ROWSDUMMYFUNCTION(CLASSIFY_OPENAI(D842,"positive; negative; neutral. based on the sentiment that the news represents for the financial market and its investors",FALSE)),"negative")</f>
        <v>negative</v>
      </c>
    </row>
    <row r="843">
      <c r="A843" t="inlineStr">
        <is>
          <t>./articles/CCAiC0txRkZJQUhBbmI4mAEB?hl=en-US&amp;gl=US&amp;ceid=US%3Aen</t>
        </is>
      </c>
      <c r="B843" t="inlineStr">
        <is>
          <t>https://yt3.ggpht.com/ytc/AGIKgqOyj_Kkoao1-5YUbcCWfbLWIjeAWh9wRzxyfuIx=s0-h14</t>
        </is>
      </c>
      <c r="C843" t="inlineStr">
        <is>
          <t>CBS Boston</t>
        </is>
      </c>
      <c r="D843" t="inlineStr">
        <is>
          <t>Agency says new mortgage fees won't penalize borrowers with good credit</t>
        </is>
      </c>
      <c r="E843" s="2" t="n">
        <v>45049.9030787037</v>
      </c>
      <c r="F843" t="inlineStr">
        <is>
          <t>eng</t>
        </is>
      </c>
      <c r="G843" t="str">
        <f>IFERROR(ROWSDUMMYFUNCTION(CLASSIFY_OPENAI(D843,"positive; negative; neutral. based on the sentiment that the news represents for the financial market and its investors",FALSE)),"positive")</f>
        <v>positive</v>
      </c>
    </row>
    <row r="844">
      <c r="A844" t="inlineStr">
        <is>
          <t>./articles/CBMiR2h0dHBzOi8vd3d3LmNic25ld3MuY29tL2Jvc3Rvbi9uZXdzL21vcnRnYWdlLXJhdGUtY2hhbmdlcy1jcmVkaXQtc2NvcmUv0gFLaHR0cHM6Ly93d3cuY2JzbmV3cy5jb20vYW1wL2Jvc3Rvbi9uZXdzL21vcnRnYWdlLXJhdGUtY2hhbmdlcy1jcmVkaXQtc2NvcmUv?hl=en-US&amp;gl=US&amp;ceid=US%3Aen</t>
        </is>
      </c>
      <c r="B844" t="inlineStr">
        <is>
          <t>https://encrypted-tbn0.gstatic.com/faviconV2?url=https://www.cbsnews.com&amp;client=NEWS_360&amp;size=96&amp;type=FAVICON&amp;fallback_opts=TYPE,SIZE,URL</t>
        </is>
      </c>
      <c r="C844" t="inlineStr">
        <is>
          <t>CBS Boston</t>
        </is>
      </c>
      <c r="D844" t="inlineStr">
        <is>
          <t>'Modest increases': Agency says new mortgage fees won't penalize borrowers with good credit</t>
        </is>
      </c>
      <c r="E844" s="2" t="n">
        <v>45049.903125</v>
      </c>
      <c r="F844" t="inlineStr">
        <is>
          <t>eng</t>
        </is>
      </c>
      <c r="G844" t="str">
        <f>IFERROR(ROWSDUMMYFUNCTION(CLASSIFY_OPENAI(D844,"positive; negative; neutral. based on the sentiment that the news represents for the financial market and its investors",FALSE)),"positive")</f>
        <v>positive</v>
      </c>
    </row>
    <row r="845">
      <c r="A845" t="inlineStr">
        <is>
          <t>./articles/CBMieWh0dHBzOi8vd3d3LmNvaW5kZXNrLmNvbS9tYXJrZXRzLzIwMjMvMDUvMDMvYml0Y29pbi1ldGhlci1kZWNvdXBsZS1mcm9tLXN0b2Nrcy13aGF0cy1uZXh0LWZvci1jcnlwdG8tYWZ0ZXItZmVkLXJhdGUtaGlrZS_SAQA?hl=en-US&amp;gl=US&amp;ceid=US%3Aen</t>
        </is>
      </c>
      <c r="B845" t="inlineStr">
        <is>
          <t>https://encrypted-tbn0.gstatic.com/faviconV2?url=https://www.coindesk.com&amp;client=NEWS_360&amp;size=96&amp;type=FAVICON&amp;fallback_opts=TYPE,SIZE,URL</t>
        </is>
      </c>
      <c r="C845" t="inlineStr">
        <is>
          <t>CoinDesk</t>
        </is>
      </c>
      <c r="D845" t="inlineStr">
        <is>
          <t>Bitcoin, Ether Decouple. What's Next for Crypto After Fed Rate Hike?</t>
        </is>
      </c>
      <c r="E845" s="2" t="n">
        <v>45049.9034722222</v>
      </c>
      <c r="F845" t="inlineStr">
        <is>
          <t>eng</t>
        </is>
      </c>
      <c r="G845" t="str">
        <f>IFERROR(ROWSDUMMYFUNCTION(CLASSIFY_OPENAI(D845,"positive; negative; neutral. based on the sentiment that the news represents for the financial market and its investors",FALSE)),"neutral")</f>
        <v>neutral</v>
      </c>
    </row>
    <row r="846">
      <c r="A846" t="inlineStr">
        <is>
          <t>./articles/CBMiamh0dHBzOi8vd3d3LmVvbmxpbmUuY29tL25ld3MvMTM3MzMwMi9hbWF6b25zLWxpbWl0ZWQtdGltZS1wZXQtZGF5LXNhbGUtaGFzLXRoZS1iZXN0LXBldC1kZWFscy10by1zaG9wLWZyb23SAW5odHRwczovL3d3dy5lb25saW5lLmNvbS9hbXAvbmV3cy8xMzczMzAyL2FtYXpvbnMtbGltaXRlZC10aW1lLXBldC1kYXktc2FsZS1oYXMtdGhlLWJlc3QtcGV0LWRlYWxzLXRvLXNob3AtZnJvbQ?hl=en-US&amp;gl=US&amp;ceid=US%3Aen</t>
        </is>
      </c>
      <c r="B846" t="inlineStr">
        <is>
          <t>https://encrypted-tbn3.gstatic.com/faviconV2?url=https://www.eonline.com&amp;client=NEWS_360&amp;size=96&amp;type=FAVICON&amp;fallback_opts=TYPE,SIZE,URL</t>
        </is>
      </c>
      <c r="C846" t="inlineStr">
        <is>
          <t>E! NEWS</t>
        </is>
      </c>
      <c r="D846" t="inlineStr">
        <is>
          <t>Amazon's Limited-Time Pet Day Sale Has the Best Pet Deals to Shop From</t>
        </is>
      </c>
      <c r="E846" s="2" t="n">
        <v>45049.9034837963</v>
      </c>
      <c r="F846" t="inlineStr">
        <is>
          <t>eng</t>
        </is>
      </c>
      <c r="G846" t="str">
        <f>IFERROR(ROWSDUMMYFUNCTION(CLASSIFY_OPENAI(D846,"positive; negative; neutral. based on the sentiment that the news represents for the financial market and its investors",FALSE)),"positive")</f>
        <v>positive</v>
      </c>
    </row>
    <row r="847">
      <c r="A847" t="inlineStr">
        <is>
          <t>./articles/CBMicmh0dHBzOi8vd3d3LmtpdGNvLmNvbS9jb21tZW50YXJpZXMvMjAyMy0wNS0wMy9Hb2xkLWdhaW5zLXRyYWN0aW9uLWFzLUZlZC1oaW50cy1hdC1hLXBhdXNlLWFmdGVyLXJhaXNpbmctcmF0ZXMuaHRtbNIBAA?hl=en-US&amp;gl=US&amp;ceid=US%3Aen</t>
        </is>
      </c>
      <c r="B847" t="inlineStr">
        <is>
          <t>https://encrypted-tbn1.gstatic.com/faviconV2?url=https://www.kitco.com&amp;client=NEWS_360&amp;size=96&amp;type=FAVICON&amp;fallback_opts=TYPE,SIZE,URL</t>
        </is>
      </c>
      <c r="C847" t="inlineStr">
        <is>
          <t>Kitco NEWS</t>
        </is>
      </c>
      <c r="D847" t="inlineStr">
        <is>
          <t>Gold gains traction as Fed hints at a pause after raising rates ¼%</t>
        </is>
      </c>
      <c r="E847" s="2" t="n">
        <v>45049.90625</v>
      </c>
      <c r="F847" t="inlineStr">
        <is>
          <t>eng</t>
        </is>
      </c>
      <c r="G847" t="str">
        <f>IFERROR(ROWSDUMMYFUNCTION(CLASSIFY_OPENAI(D847,"positive; negative; neutral. based on the sentiment that the news represents for the financial market and its investors",FALSE)),"positive")</f>
        <v>positive</v>
      </c>
    </row>
    <row r="848">
      <c r="A848" t="inlineStr">
        <is>
          <t>./articles/CBMiWWh0dHBzOi8vd3d3Lm55dGltZXMuY29tLzIwMjMvMDUvMDMvYnJpZWZpbmcvZmVkLXJhdGUtaW5jcmVhc2UtcnVzc2lhLXVrcmFpbmUta3JlbWxpbi5odG1s0gEA?hl=en-US&amp;gl=US&amp;ceid=US%3Aen</t>
        </is>
      </c>
      <c r="B848" t="inlineStr">
        <is>
          <t>https://encrypted-tbn2.gstatic.com/faviconV2?url=https://www.nytimes.com&amp;client=NEWS_360&amp;size=96&amp;type=FAVICON&amp;fallback_opts=TYPE,SIZE,URL</t>
        </is>
      </c>
      <c r="C848" t="inlineStr">
        <is>
          <t>The New York Times</t>
        </is>
      </c>
      <c r="D848" t="inlineStr">
        <is>
          <t>The Fed Opens the Door to a Rate Pause</t>
        </is>
      </c>
      <c r="E848" s="2" t="n">
        <v>45049.9063310185</v>
      </c>
      <c r="F848" t="inlineStr">
        <is>
          <t>eng</t>
        </is>
      </c>
      <c r="G848" t="str">
        <f>IFERROR(ROWSDUMMYFUNCTION(CLASSIFY_OPENAI(D848,"positive; negative; neutral. based on the sentiment that the news represents for the financial market and its investors",FALSE)),"positive")</f>
        <v>positive</v>
      </c>
    </row>
    <row r="849">
      <c r="A849" t="inlineStr">
        <is>
          <t>./articles/CBMikwFodHRwczovL3d3dy5uYmNjaGljYWdvLmNvbS9uZXdzL2xvY2FsL2NoaWNhZ28taG9zcGl0YWwtcmVjZWl2ZXMtZi1zYWZldHktZ3JhZGUtd2hpbGUtb3RoZXItYXJlYS1ob3NwaXRhbHMtbW92ZS11cC1pbi1yYW5raW5ncy1yZXBvcnQtc2hvd3MvMzEzMjkwNC_SAZkBaHR0cHM6Ly93d3cubmJjY2hpY2Fnby5jb20vbmV3cy9sb2NhbC9jaGljYWdvLWhvc3BpdGFsLXJlY2VpdmVzLWYtc2FmZXR5LWdyYWRlLXdoaWxlLW90aGVyLWFyZWEtaG9zcGl0YWxzLW1vdmUtdXAtaW4tcmFua2luZ3MtcmVwb3J0LXNob3dzLzMxMzI5MDQvP2FtcD0x?hl=en-US&amp;gl=US&amp;ceid=US%3Aen</t>
        </is>
      </c>
      <c r="B849" t="inlineStr">
        <is>
          <t>https://encrypted-tbn1.gstatic.com/faviconV2?url=https://www.nbcchicago.com&amp;client=NEWS_360&amp;size=96&amp;type=FAVICON&amp;fallback_opts=TYPE,SIZE,URL</t>
        </is>
      </c>
      <c r="C849" t="inlineStr">
        <is>
          <t>NBC Chicago</t>
        </is>
      </c>
      <c r="D849" t="inlineStr">
        <is>
          <t>Chicago Hospital Receives ‘F' Safety Grade, Other Area Hospitals Move Up in Rankings: Report</t>
        </is>
      </c>
      <c r="E849" s="2" t="n">
        <v>45049.9071180556</v>
      </c>
      <c r="F849" t="inlineStr">
        <is>
          <t>eng</t>
        </is>
      </c>
      <c r="G849" t="str">
        <f>IFERROR(ROWSDUMMYFUNCTION(CLASSIFY_OPENAI(D849,"positive; negative; neutral. based on the sentiment that the news represents for the financial market and its investors",FALSE)),"negative")</f>
        <v>negative</v>
      </c>
    </row>
    <row r="850">
      <c r="A850" t="inlineStr">
        <is>
          <t>./articles/CCAiC1BoVkpSTGtSREtBmAEB?hl=en-US&amp;gl=US&amp;ceid=US%3Aen</t>
        </is>
      </c>
      <c r="B850" t="inlineStr">
        <is>
          <t>https://yt3.ggpht.com/-kcohSPXknvrybix3K6ayjkT3_vn0Hily7cED3KwrlYzXYNzTXrgmg4ea04Yurmzkgk04A6j3Rg=s0-h14</t>
        </is>
      </c>
      <c r="C850" t="inlineStr">
        <is>
          <t>Bloomberg Television</t>
        </is>
      </c>
      <c r="D850" t="inlineStr">
        <is>
          <t>PacWest Weighs Strategic Options, Including a Sale</t>
        </is>
      </c>
      <c r="E850" s="2" t="n">
        <v>45049.9071296296</v>
      </c>
      <c r="F850" t="inlineStr">
        <is>
          <t>eng</t>
        </is>
      </c>
      <c r="G850" t="str">
        <f>IFERROR(ROWSDUMMYFUNCTION(CLASSIFY_OPENAI(D850,"positive; negative; neutral. based on the sentiment that the news represents for the financial market and its investors",FALSE)),"neutral")</f>
        <v>neutral</v>
      </c>
    </row>
    <row r="851">
      <c r="A851" t="inlineStr">
        <is>
          <t>./articles/CBMibWh0dHBzOi8vc2Vla2luZ2FscGhhLmNvbS9uZXdzLzM5NjUyMDAtc2hvcGlmeS1leHBlY3RlZC10by1yZXBvcnQtYS1sb3NzLWZvci1xMS1nbXYtbWV0cmljLW9uY2UtYWdhaW4taW4tZm9jdXPSAQA?hl=en-US&amp;gl=US&amp;ceid=US%3Aen</t>
        </is>
      </c>
      <c r="B851" t="inlineStr">
        <is>
          <t>https://encrypted-tbn3.gstatic.com/faviconV2?url=https://seekingalpha.com&amp;client=NEWS_360&amp;size=96&amp;type=FAVICON&amp;fallback_opts=TYPE,SIZE,URL</t>
        </is>
      </c>
      <c r="C851" t="inlineStr">
        <is>
          <t>Seeking Alpha</t>
        </is>
      </c>
      <c r="D851" t="inlineStr">
        <is>
          <t>Shopify expected to report a loss for Q1, GMV metric once again in focus (NYSE:SHOP)</t>
        </is>
      </c>
      <c r="E851" s="2" t="n">
        <v>45049.9073842593</v>
      </c>
      <c r="F851" t="inlineStr">
        <is>
          <t>eng</t>
        </is>
      </c>
      <c r="G851" t="str">
        <f>IFERROR(ROWSDUMMYFUNCTION(CLASSIFY_OPENAI(D851,"positive; negative; neutral. based on the sentiment that the news represents for the financial market and its investors",FALSE)),"negative")</f>
        <v>negative</v>
      </c>
    </row>
    <row r="852">
      <c r="A852" t="inlineStr">
        <is>
          <t>./articles/CCAiCzVFQWZqaXY0ZUtZmAEB?hl=en-US&amp;gl=US&amp;ceid=US%3Aen</t>
        </is>
      </c>
      <c r="B852" t="inlineStr">
        <is>
          <t>https://yt3.ggpht.com/ytc/AGIKgqM2tqjELgAQvWpFWUke5Alvkn0Cy9A4y0CLscUV1w=s0-h14</t>
        </is>
      </c>
      <c r="C852" t="inlineStr">
        <is>
          <t>WGN News</t>
        </is>
      </c>
      <c r="D852" t="inlineStr">
        <is>
          <t>United plans to hire 15000, adding to surge in airline jobs</t>
        </is>
      </c>
      <c r="E852" s="2" t="n">
        <v>45049.9099189815</v>
      </c>
      <c r="F852" t="inlineStr">
        <is>
          <t>eng</t>
        </is>
      </c>
      <c r="G852" t="str">
        <f>IFERROR(ROWSDUMMYFUNCTION(CLASSIFY_OPENAI(D852,"positive; negative; neutral. based on the sentiment that the news represents for the financial market and its investors",FALSE)),"positive")</f>
        <v>positive</v>
      </c>
    </row>
    <row r="853">
      <c r="A853" t="inlineStr">
        <is>
          <t>./articles/CCAiC3d0bHRKdEZQRmhZmAEB?hl=en-US&amp;gl=US&amp;ceid=US%3Aen</t>
        </is>
      </c>
      <c r="B853" t="inlineStr">
        <is>
          <t>https://yt3.ggpht.com/7jUHEz4UBLqvmtFQAthsHAU8d5yOVRtf6CO-t-XwuDReks2GJbJ_gcPZdWnFUhIrv26EGzWk=s0-h14</t>
        </is>
      </c>
      <c r="C853" t="inlineStr">
        <is>
          <t>Yahoo Finance</t>
        </is>
      </c>
      <c r="D853" t="inlineStr">
        <is>
          <t>Berkshire Hathaway's stake in Occidental Petroleum continues to just 'be an equity holding': Analyst</t>
        </is>
      </c>
      <c r="E853" s="2" t="n">
        <v>45049.9115972222</v>
      </c>
      <c r="F853" t="inlineStr">
        <is>
          <t>eng</t>
        </is>
      </c>
      <c r="G853" t="str">
        <f>IFERROR(ROWSDUMMYFUNCTION(CLASSIFY_OPENAI(D853,"positive; negative; neutral. based on the sentiment that the news represents for the financial market and its investors",FALSE)),"neutral")</f>
        <v>neutral</v>
      </c>
    </row>
    <row r="854">
      <c r="A854" t="inlineStr">
        <is>
          <t>./articles/CBMiUGh0dHBzOi8vZmluYW5jZS55YWhvby5jb20vbmV3cy9kZWx0YS1mbGlnaHQtZGVsYXllZC1tYXNzaXZlLXN3YXJtLTIxNTQwMDU4MC5odG1s0gFYaHR0cHM6Ly9maW5hbmNlLnlhaG9vLmNvbS9hbXBodG1sL25ld3MvZGVsdGEtZmxpZ2h0LWRlbGF5ZWQtbWFzc2l2ZS1zd2FybS0yMTU0MDA1ODAuaHRtbA?hl=en-US&amp;gl=US&amp;ceid=US%3Aen</t>
        </is>
      </c>
      <c r="B854" t="inlineStr">
        <is>
          <t>https://encrypted-tbn1.gstatic.com/faviconV2?url=https://finance.yahoo.com&amp;client=NEWS_360&amp;size=96&amp;type=FAVICON&amp;fallback_opts=TYPE,SIZE,URL</t>
        </is>
      </c>
      <c r="C854" t="inlineStr">
        <is>
          <t>Yahoo Finance</t>
        </is>
      </c>
      <c r="D854" t="inlineStr">
        <is>
          <t>Delta flight delayed by massive swarm of bees on wing</t>
        </is>
      </c>
      <c r="E854" s="2" t="n">
        <v>45049.9125</v>
      </c>
      <c r="F854" t="inlineStr">
        <is>
          <t>eng</t>
        </is>
      </c>
      <c r="G854" t="str">
        <f>IFERROR(ROWSDUMMYFUNCTION(CLASSIFY_OPENAI(D854,"positive; negative; neutral. based on the sentiment that the news represents for the financial market and its investors",FALSE)),"neutral")</f>
        <v>neutral</v>
      </c>
    </row>
    <row r="855">
      <c r="A855" t="inlineStr">
        <is>
          <t>./articles/CBMiUGh0dHBzOi8vd3d3Lndzai5jb20vYXJ0aWNsZXMvai1qLXByaWNlcy1jb25zdW1lci11bml0LWlwby1hdC0yMi1hLXNoYXJlLTE5NTBhZjEy0gEA?hl=en-US&amp;gl=US&amp;ceid=US%3Aen</t>
        </is>
      </c>
      <c r="B855" t="inlineStr">
        <is>
          <t>https://encrypted-tbn1.gstatic.com/faviconV2?url=https://www.wsj.com&amp;client=NEWS_360&amp;size=96&amp;type=FAVICON&amp;fallback_opts=TYPE,SIZE,URL</t>
        </is>
      </c>
      <c r="C855" t="inlineStr">
        <is>
          <t>The Wall Street Journal</t>
        </is>
      </c>
      <c r="D855" t="inlineStr">
        <is>
          <t>J&amp;J Prices Consumer Unit IPO at $22 a Share</t>
        </is>
      </c>
      <c r="E855" s="2" t="n">
        <v>45049.9131944444</v>
      </c>
      <c r="F855" t="inlineStr">
        <is>
          <t>eng</t>
        </is>
      </c>
      <c r="G855" t="str">
        <f>IFERROR(ROWSDUMMYFUNCTION(CLASSIFY_OPENAI(D855,"positive; negative; neutral. based on the sentiment that the news represents for the financial market and its investors",FALSE)),"Neutral")</f>
        <v>Neutral</v>
      </c>
    </row>
    <row r="856">
      <c r="A856" t="inlineStr">
        <is>
          <t>./articles/CBMiYmh0dHBzOi8vd3d3LmF1ZGFjeS5jb20va3JsZC9uZXdzL25hdGlvbmFsL25vbGEtZ3Jvd24tcnV0aHMtY2hyaXMtZnJhbmNoaXNlLXNvbGQtZm9yLXVzZDcxNS1taWxsaW9u0gEA?hl=en-US&amp;gl=US&amp;ceid=US%3Aen</t>
        </is>
      </c>
      <c r="B856" t="inlineStr">
        <is>
          <t>https://encrypted-tbn0.gstatic.com/faviconV2?url=https://www.audacy.com&amp;client=NEWS_360&amp;size=96&amp;type=FAVICON&amp;fallback_opts=TYPE,SIZE,URL</t>
        </is>
      </c>
      <c r="C856" t="inlineStr">
        <is>
          <t>KRLD</t>
        </is>
      </c>
      <c r="D856" t="inlineStr">
        <is>
          <t>Ruth's Chris franchise sold for $715 million</t>
        </is>
      </c>
      <c r="E856" s="2" t="n">
        <v>45049.9140162037</v>
      </c>
      <c r="F856" t="inlineStr">
        <is>
          <t>eng</t>
        </is>
      </c>
      <c r="G856" t="str">
        <f>IFERROR(ROWSDUMMYFUNCTION(CLASSIFY_OPENAI(D856,"positive; negative; neutral. based on the sentiment that the news represents for the financial market and its investors",FALSE)),"Neutral")</f>
        <v>Neutral</v>
      </c>
    </row>
    <row r="857">
      <c r="A857" t="inlineStr">
        <is>
          <t>./articles/CBMibGh0dHBzOi8vd3d3Lmtob3UuY29tL2FydGljbGUvbmV3cy9sb2NhbC9kZWx0YS1haXJwbGFuZS1iZWVzLWhvdXN0b24vMjg1LWVlYmQxMmYyLTdkNTItNGYxYS05ODNkLTk1Y2Q1MTM4ZmYxYtIBcGh0dHBzOi8vd3d3Lmtob3UuY29tL2FtcC9hcnRpY2xlL25ld3MvbG9jYWwvZGVsdGEtYWlycGxhbmUtYmVlcy1ob3VzdG9uLzI4NS1lZWJkMTJmMi03ZDUyLTRmMWEtOTgzZC05NWNkNTEzOGZmMWI?hl=en-US&amp;gl=US&amp;ceid=US%3Aen</t>
        </is>
      </c>
      <c r="B857" t="inlineStr">
        <is>
          <t>https://encrypted-tbn3.gstatic.com/faviconV2?url=https://www.khou.com&amp;client=NEWS_360&amp;size=96&amp;type=FAVICON&amp;fallback_opts=TYPE,SIZE,URL</t>
        </is>
      </c>
      <c r="C857" t="inlineStr">
        <is>
          <t>KHOU.com</t>
        </is>
      </c>
      <c r="D857" t="inlineStr">
        <is>
          <t>Delta flight leaving Houston delayed about 3 hours after bees found on wing</t>
        </is>
      </c>
      <c r="E857" s="2" t="n">
        <v>45049.9145833333</v>
      </c>
      <c r="F857" t="inlineStr">
        <is>
          <t>eng</t>
        </is>
      </c>
      <c r="G857" t="str">
        <f>IFERROR(ROWSDUMMYFUNCTION(CLASSIFY_OPENAI(D857,"positive; negative; neutral. based on the sentiment that the news represents for the financial market and its investors",FALSE)),"neutral")</f>
        <v>neutral</v>
      </c>
    </row>
    <row r="858">
      <c r="A858" t="inlineStr">
        <is>
          <t>./articles/CBMiP2h0dHBzOi8vd3d3LmZ0LmNvbS9jb250ZW50L2MwNDUzNGEyLTgyMjctNGY2ZC05NjZlLTBlNzE0MDY0NWVhMNIBAA?hl=en-US&amp;gl=US&amp;ceid=US%3Aen</t>
        </is>
      </c>
      <c r="B858" t="inlineStr">
        <is>
          <t>https://encrypted-tbn2.gstatic.com/faviconV2?url=https://www.ft.com&amp;client=NEWS_360&amp;size=96&amp;type=FAVICON&amp;fallback_opts=TYPE,SIZE,URL</t>
        </is>
      </c>
      <c r="C858" t="inlineStr">
        <is>
          <t>Financial Times</t>
        </is>
      </c>
      <c r="D858" t="inlineStr">
        <is>
          <t>Johnson &amp; Johnson consumer arm valued at $41bn in biggest US IPO since 2021</t>
        </is>
      </c>
      <c r="E858" s="2" t="n">
        <v>45049.9147569445</v>
      </c>
      <c r="F858" t="inlineStr">
        <is>
          <t>eng</t>
        </is>
      </c>
      <c r="G858" t="str">
        <f>IFERROR(ROWSDUMMYFUNCTION(CLASSIFY_OPENAI(D858,"positive; negative; neutral. based on the sentiment that the news represents for the financial market and its investors",FALSE)),"positive")</f>
        <v>positive</v>
      </c>
    </row>
    <row r="859">
      <c r="A859" t="inlineStr">
        <is>
          <t>./articles/CCAiC1h2YzR4TVktNjJZmAEB?hl=en-US&amp;gl=US&amp;ceid=US%3Aen</t>
        </is>
      </c>
      <c r="B859" t="inlineStr">
        <is>
          <t>https://yt3.ggpht.com/ytc/AGIKgqPWiiqhx401RAMI8gnIlNIU_XIS7kjbrrtmiTb_rQ=s0-h14</t>
        </is>
      </c>
      <c r="C859" t="inlineStr">
        <is>
          <t>CNBC Television</t>
        </is>
      </c>
      <c r="D859" t="inlineStr">
        <is>
          <t>Fed's next move will be a cut 'after Jackson Hole', says fmr. PIMCO chief economist Paul McCulley</t>
        </is>
      </c>
      <c r="E859" s="2" t="n">
        <v>45049.9160532407</v>
      </c>
      <c r="F859" t="inlineStr">
        <is>
          <t>eng</t>
        </is>
      </c>
      <c r="G859" t="str">
        <f>IFERROR(ROWSDUMMYFUNCTION(CLASSIFY_OPENAI(D859,"positive; negative; neutral. based on the sentiment that the news represents for the financial market and its investors",FALSE)),"Neutral")</f>
        <v>Neutral</v>
      </c>
    </row>
    <row r="860">
      <c r="A860" t="inlineStr">
        <is>
          <t>./articles/CBMidmh0dHBzOi8vd3d3LnJldXRlcnMuY29tL3RlY2hub2xvZ3kvdGlrdG9rLWxhdW5jaC1hZC1wcm9kdWN0LXRoYXQtd2lsbC1naXZlLXByZW1pdW0tY29udGVudC1jcmVhdG9ycy01MC1jdXQtMjAyMy0wNS0wMy_SAQA?hl=en-US&amp;gl=US&amp;ceid=US%3Aen</t>
        </is>
      </c>
      <c r="B860" t="inlineStr">
        <is>
          <t>https://encrypted-tbn2.gstatic.com/faviconV2?url=https://www.reuters.com&amp;client=NEWS_360&amp;size=96&amp;type=FAVICON&amp;fallback_opts=TYPE,SIZE,URL</t>
        </is>
      </c>
      <c r="C860" t="inlineStr">
        <is>
          <t>Reuters</t>
        </is>
      </c>
      <c r="D860" t="inlineStr">
        <is>
          <t>TikTok to launch ad product that will give premium content creators 50% cut</t>
        </is>
      </c>
      <c r="E860" s="2" t="n">
        <v>45049.91875</v>
      </c>
      <c r="F860" t="inlineStr">
        <is>
          <t>eng</t>
        </is>
      </c>
      <c r="G860" t="str">
        <f>IFERROR(ROWSDUMMYFUNCTION(CLASSIFY_OPENAI(D860,"positive; negative; neutral. based on the sentiment that the news represents for the financial market and its investors",FALSE)),"positive")</f>
        <v>positive</v>
      </c>
    </row>
    <row r="861">
      <c r="A861" t="inlineStr">
        <is>
          <t>./articles/CBMie2h0dHBzOi8vd3d3LmJsb29tYmVyZy5jb20vbmV3cy9hcnRpY2xlcy8yMDIzLTA1LTAzL2plZmZyZXktZXBzdGVpbi1zLWlzbGFuZHMtc2VsbC10by1zdGVwaGVuLWRlY2tvZmYtZm9yLWx1eHVyeS1yZXNvcnQtcGxhbtIBAA?hl=en-US&amp;gl=US&amp;ceid=US%3Aen</t>
        </is>
      </c>
      <c r="B861" t="inlineStr">
        <is>
          <t>https://encrypted-tbn1.gstatic.com/faviconV2?url=https://www.bloomberg.com&amp;client=NEWS_360&amp;size=96&amp;type=FAVICON&amp;fallback_opts=TYPE,SIZE,URL</t>
        </is>
      </c>
      <c r="C861" t="inlineStr">
        <is>
          <t>Bloomberg</t>
        </is>
      </c>
      <c r="D861" t="inlineStr">
        <is>
          <t>Jeffrey Epstein's Islands Sell to Stephen Deckoff for Luxury Resort Plan</t>
        </is>
      </c>
      <c r="E861" s="2" t="n">
        <v>45049.9196296296</v>
      </c>
      <c r="F861" t="inlineStr">
        <is>
          <t>eng</t>
        </is>
      </c>
      <c r="G861" t="str">
        <f>IFERROR(ROWSDUMMYFUNCTION(CLASSIFY_OPENAI(D861,"positive; negative; neutral. based on the sentiment that the news represents for the financial market and its investors",FALSE)),"Neutral")</f>
        <v>Neutral</v>
      </c>
    </row>
    <row r="862">
      <c r="A862" t="inlineStr">
        <is>
          <t>./articles/CBMiZWh0dHBzOi8vd3d3LnJldXRlcnMuY29tL21hcmtldHMvdXMvampzLWtlbnZ1ZS1wcmljZXMtaXBvLXdpdGhpbi1yYW5nZS1yYWlzZS0zNy1ibG4tc291cmNlLTIwMjMtMDUtMDMv0gEA?hl=en-US&amp;gl=US&amp;ceid=US%3Aen</t>
        </is>
      </c>
      <c r="B862" t="inlineStr">
        <is>
          <t>https://encrypted-tbn2.gstatic.com/faviconV2?url=https://www.reuters.com&amp;client=NEWS_360&amp;size=96&amp;type=FAVICON&amp;fallback_opts=TYPE,SIZE,URL</t>
        </is>
      </c>
      <c r="C862" t="inlineStr">
        <is>
          <t>Reuters</t>
        </is>
      </c>
      <c r="D862" t="inlineStr">
        <is>
          <t>J&amp;J's Kenvue prices upsized IPO at upper end of range to raise $3.7 bln -sources</t>
        </is>
      </c>
      <c r="E862" s="2" t="n">
        <v>45049.9229166667</v>
      </c>
      <c r="F862" t="inlineStr">
        <is>
          <t>eng</t>
        </is>
      </c>
      <c r="G862" t="str">
        <f>IFERROR(ROWSDUMMYFUNCTION(CLASSIFY_OPENAI(D862,"positive; negative; neutral. based on the sentiment that the news represents for the financial market and its investors",FALSE)),"positive")</f>
        <v>positive</v>
      </c>
    </row>
    <row r="863">
      <c r="A863" t="inlineStr">
        <is>
          <t>./articles/CBMiUGh0dHBzOi8vd3d3Lm5iY2JheWFyZWEuY29tL25ld3MvbG9jYWwvZWFzdC1iYXkvNS1taWxsaW9uLWxvdHRlcnktdGlja2V0LzMyMjA1NzYv0gFWaHR0cHM6Ly93d3cubmJjYmF5YXJlYS5jb20vbmV3cy9sb2NhbC9lYXN0LWJheS81LW1pbGxpb24tbG90dGVyeS10aWNrZXQvMzIyMDU3Ni8_YW1wPTE?hl=en-US&amp;gl=US&amp;ceid=US%3Aen</t>
        </is>
      </c>
      <c r="B863" t="inlineStr">
        <is>
          <t>https://encrypted-tbn1.gstatic.com/faviconV2?url=https://www.nbcbayarea.com&amp;client=NEWS_360&amp;size=96&amp;type=FAVICON&amp;fallback_opts=TYPE,SIZE,URL</t>
        </is>
      </c>
      <c r="C863" t="inlineStr">
        <is>
          <t>NBC Bay Area</t>
        </is>
      </c>
      <c r="D863" t="inlineStr">
        <is>
          <t>Formerly Unhoused East Bay Woman Wins $5 Million on Lottery Scratchers Ticket</t>
        </is>
      </c>
      <c r="E863" s="2" t="n">
        <v>45049.9235648148</v>
      </c>
      <c r="F863" t="inlineStr">
        <is>
          <t>eng</t>
        </is>
      </c>
      <c r="G863" t="str">
        <f>IFERROR(ROWSDUMMYFUNCTION(CLASSIFY_OPENAI(D863,"positive; negative; neutral. based on the sentiment that the news represents for the financial market and its investors",FALSE)),"positive")</f>
        <v>positive</v>
      </c>
    </row>
    <row r="864">
      <c r="A864" t="inlineStr">
        <is>
          <t>./articles/CBMihgFodHRwczovL3d3dy5lb25saW5lLmNvbS9jYS9uZXdzLzEzNzMzMzYvNDQtbW90aGVycy1kYXktZ2lmdHMtZnJvbS1jZWxlYnJpdHktYnJhbmRzLXNraW1zLXJhcmUtYmVhdXR5LWZlbnR5LWJlYXV0eS1iZWlzLWhvbmVzdC1hbmQtbW9yZdIBigFodHRwczovL3d3dy5lb25saW5lLmNvbS9jYS9hbXAvbmV3cy8xMzczMzM2LzQ0LW1vdGhlcnMtZGF5LWdpZnRzLWZyb20tY2VsZWJyaXR5LWJyYW5kcy1za2ltcy1yYXJlLWJlYXV0eS1mZW50eS1iZWF1dHktYmVpcy1ob25lc3QtYW5kLW1vcmU?hl=en-US&amp;gl=US&amp;ceid=US%3Aen</t>
        </is>
      </c>
      <c r="B864" t="inlineStr">
        <is>
          <t>https://encrypted-tbn3.gstatic.com/faviconV2?url=https://www.eonline.com&amp;client=NEWS_360&amp;size=96&amp;type=FAVICON&amp;fallback_opts=TYPE,SIZE,URL</t>
        </is>
      </c>
      <c r="C864" t="inlineStr">
        <is>
          <t>E! NEWS</t>
        </is>
      </c>
      <c r="D864" t="inlineStr">
        <is>
          <t>44 Mother's Day Gifts from Celebrity Brands: SKIMS, Rare Beauty, Fenty Beauty, Beis, Honest, and More</t>
        </is>
      </c>
      <c r="E864" s="2" t="n">
        <v>45049.9250810185</v>
      </c>
      <c r="F864" t="inlineStr">
        <is>
          <t>eng</t>
        </is>
      </c>
      <c r="G864" t="str">
        <f>IFERROR(ROWSDUMMYFUNCTION(CLASSIFY_OPENAI(D864,"positive; negative; neutral. based on the sentiment that the news represents for the financial market and its investors",FALSE)),"neutral")</f>
        <v>neutral</v>
      </c>
    </row>
    <row r="865">
      <c r="A865" t="inlineStr">
        <is>
          <t>./articles/CBMiY2h0dHBzOi8vd3d3LnBvbGl0aWNvLmNvbS9uZXdzLzIwMjMvMDUvMDMvYXV0by11bmlvbi13aXRoaG9sZHMtc3VwcG9ydC1mb3ItYmlkZW4tY2l0aW5nLWV2cy0wMDA5NTEzNtIBAA?hl=en-US&amp;gl=US&amp;ceid=US%3Aen</t>
        </is>
      </c>
      <c r="B865" t="inlineStr">
        <is>
          <t>https://encrypted-tbn1.gstatic.com/faviconV2?url=https://www.politico.com&amp;client=NEWS_360&amp;size=96&amp;type=FAVICON&amp;fallback_opts=TYPE,SIZE,URL</t>
        </is>
      </c>
      <c r="C865" t="inlineStr">
        <is>
          <t>POLITICO</t>
        </is>
      </c>
      <c r="D865" t="inlineStr">
        <is>
          <t>Auto union withholds support for Biden, citing electric vehicles</t>
        </is>
      </c>
      <c r="E865" s="2" t="n">
        <v>45049.927037037</v>
      </c>
      <c r="F865" t="inlineStr">
        <is>
          <t>eng</t>
        </is>
      </c>
      <c r="G865" t="str">
        <f>IFERROR(ROWSDUMMYFUNCTION(CLASSIFY_OPENAI(D865,"positive; negative; neutral. based on the sentiment that the news represents for the financial market and its investors",FALSE)),"neutral")</f>
        <v>neutral</v>
      </c>
    </row>
    <row r="866">
      <c r="A866" t="inlineStr">
        <is>
          <t>./articles/CBMieWh0dHBzOi8vd3d3LmF1dG9ldm9sdXRpb24uY29tL25ld3Mvdm9sdGVyYS13aWxsLWhlbHAtbmlrb2xhLXMtaHlsYS1icmFuZC1idWlsZC01MC1oeWRyb2dlbi1yZWZ1ZWxpbmctc3RhdGlvbnMtMjE0NDQ0Lmh0bWzSAQA?hl=en-US&amp;gl=US&amp;ceid=US%3Aen</t>
        </is>
      </c>
      <c r="B866" t="inlineStr">
        <is>
          <t>https://encrypted-tbn1.gstatic.com/faviconV2?url=https://www.autoevolution.com&amp;client=NEWS_360&amp;size=96&amp;type=FAVICON&amp;fallback_opts=TYPE,SIZE,URL</t>
        </is>
      </c>
      <c r="C866" t="inlineStr">
        <is>
          <t>autoevolution</t>
        </is>
      </c>
      <c r="D866" t="inlineStr">
        <is>
          <t>Voltera Will Help Nikola's HYLA Brand Build 50 Hydrogen Refueling Stations</t>
        </is>
      </c>
      <c r="E866" s="2" t="n">
        <v>45049.9280439815</v>
      </c>
      <c r="F866" t="inlineStr">
        <is>
          <t>eng</t>
        </is>
      </c>
      <c r="G866" t="str">
        <f>IFERROR(ROWSDUMMYFUNCTION(CLASSIFY_OPENAI(D866,"positive; negative; neutral. based on the sentiment that the news represents for the financial market and its investors",FALSE)),"Positive")</f>
        <v>Positive</v>
      </c>
    </row>
    <row r="867">
      <c r="A867" t="inlineStr">
        <is>
          <t>./articles/CBMiUmh0dHBzOi8vdmVudHVyZWJlYXQuY29tL3NlY3VyaXR5L2hvdy1vbmUtcmVzZWFyY2hlci11c2VkLWNoYXRncHQtdG8tZm9vbC1hLWhhY2tlci_SAVZodHRwczovL3ZlbnR1cmViZWF0LmNvbS9zZWN1cml0eS9ob3ctb25lLXJlc2VhcmNoZXItdXNlZC1jaGF0Z3B0LXRvLWZvb2wtYS1oYWNrZXIvYW1wLw?hl=en-US&amp;gl=US&amp;ceid=US%3Aen</t>
        </is>
      </c>
      <c r="B867" t="inlineStr">
        <is>
          <t>https://encrypted-tbn3.gstatic.com/faviconV2?url=https://venturebeat.com&amp;client=NEWS_360&amp;size=96&amp;type=FAVICON&amp;fallback_opts=TYPE,SIZE,URL</t>
        </is>
      </c>
      <c r="C867" t="inlineStr">
        <is>
          <t>VentureBeat</t>
        </is>
      </c>
      <c r="D867" t="inlineStr">
        <is>
          <t>How one researcher used ChatGPT to fool a hacker</t>
        </is>
      </c>
      <c r="E867" s="2" t="n">
        <v>45049.9291666667</v>
      </c>
      <c r="F867" t="inlineStr">
        <is>
          <t>eng</t>
        </is>
      </c>
      <c r="G867" t="str">
        <f>IFERROR(ROWSDUMMYFUNCTION(CLASSIFY_OPENAI(D867,"positive; negative; neutral. based on the sentiment that the news represents for the financial market and its investors",FALSE)),"Neutral")</f>
        <v>Neutral</v>
      </c>
    </row>
    <row r="868">
      <c r="A868" t="inlineStr">
        <is>
          <t>./articles/CBMiWmh0dHBzOi8vd3d3LmJsb29tYmVyZy5jb20vbmV3cy9hcnRpY2xlcy8yMDIzLTA1LTAzL3N0b2NrLW1hcmtldC10b2RheS1kb3ctcy1wLWxpdmUtdXBkYXRlc9IBAA?hl=en-US&amp;gl=US&amp;ceid=US%3Aen</t>
        </is>
      </c>
      <c r="B868" t="inlineStr">
        <is>
          <t>https://encrypted-tbn1.gstatic.com/faviconV2?url=https://www.bloomberg.com&amp;client=NEWS_360&amp;size=96&amp;type=FAVICON&amp;fallback_opts=TYPE,SIZE,URL</t>
        </is>
      </c>
      <c r="C868" t="inlineStr">
        <is>
          <t>Bloomberg</t>
        </is>
      </c>
      <c r="D868" t="inlineStr">
        <is>
          <t>Stock Market Today: Dow, S&amp;P Live Updates for May 4</t>
        </is>
      </c>
      <c r="E868" s="2" t="n">
        <v>45049.9302430556</v>
      </c>
      <c r="F868" t="inlineStr">
        <is>
          <t>eng</t>
        </is>
      </c>
      <c r="G868" t="str">
        <f>IFERROR(ROWSDUMMYFUNCTION(CLASSIFY_OPENAI(D868,"positive; negative; neutral. based on the sentiment that the news represents for the financial market and its investors",FALSE)),"neutral")</f>
        <v>neutral</v>
      </c>
    </row>
    <row r="869">
      <c r="A869" t="inlineStr">
        <is>
          <t>./articles/CBMiP2h0dHBzOi8vd3d3LmZ0LmNvbS9jb250ZW50L2E4YzFmNjM0LTNjN2EtNGJmYi05OTQxLWU1NjUzODhlODcxN9IBAA?hl=en-US&amp;gl=US&amp;ceid=US%3Aen</t>
        </is>
      </c>
      <c r="B869" t="inlineStr">
        <is>
          <t>https://encrypted-tbn2.gstatic.com/faviconV2?url=https://www.ft.com&amp;client=NEWS_360&amp;size=96&amp;type=FAVICON&amp;fallback_opts=TYPE,SIZE,URL</t>
        </is>
      </c>
      <c r="C869" t="inlineStr">
        <is>
          <t>Financial Times</t>
        </is>
      </c>
      <c r="D869" t="inlineStr">
        <is>
          <t>Live news updates from May 3: Fed raises rates 25bps, Russia accuses Ukraine of Putin assassination attempt</t>
        </is>
      </c>
      <c r="E869" s="2" t="n">
        <v>45049.9330787037</v>
      </c>
      <c r="F869" t="inlineStr">
        <is>
          <t>eng</t>
        </is>
      </c>
      <c r="G869" t="str">
        <f>IFERROR(ROWSDUMMYFUNCTION(CLASSIFY_OPENAI(D869,"positive; negative; neutral. based on the sentiment that the news represents for the financial market and its investors",FALSE)),"Neutral")</f>
        <v>Neutral</v>
      </c>
    </row>
    <row r="870">
      <c r="A870" t="inlineStr">
        <is>
          <t>./articles/CBMiQGh0dHBzOi8vd3d3LmNubi5jb20vMjAyMy8wNS8wMy9pbnZlc3RpbmcvcGFjd2VzdC1iYW5rL2luZGV4Lmh0bWzSAURodHRwczovL2FtcC5jbm4uY29tL2Nubi8yMDIzLzA1LzAzL2ludmVzdGluZy9wYWN3ZXN0LWJhbmsvaW5kZXguaHRtbA?hl=en-US&amp;gl=US&amp;ceid=US%3Aen</t>
        </is>
      </c>
      <c r="B870" t="inlineStr">
        <is>
          <t>https://encrypted-tbn2.gstatic.com/faviconV2?url=https://www.cnn.com&amp;client=NEWS_360&amp;size=96&amp;type=FAVICON&amp;fallback_opts=TYPE,SIZE,URL</t>
        </is>
      </c>
      <c r="C870" t="inlineStr">
        <is>
          <t>CNN</t>
        </is>
      </c>
      <c r="D870" t="inlineStr">
        <is>
          <t>PacWest Bank shares fall more than 50% on report that it could be the next regional bank to collapse</t>
        </is>
      </c>
      <c r="E870" s="2" t="n">
        <v>45049.9340277778</v>
      </c>
      <c r="F870" t="inlineStr">
        <is>
          <t>eng</t>
        </is>
      </c>
      <c r="G870" t="str">
        <f>IFERROR(ROWSDUMMYFUNCTION(CLASSIFY_OPENAI(D870,"positive; negative; neutral. based on the sentiment that the news represents for the financial market and its investors",FALSE)),"negative")</f>
        <v>negative</v>
      </c>
    </row>
    <row r="871">
      <c r="A871" t="inlineStr">
        <is>
          <t>./articles/CCAiC3dJTWFpLXNjSnZNmAEB?hl=en-US&amp;gl=US&amp;ceid=US%3Aen</t>
        </is>
      </c>
      <c r="B871" t="inlineStr">
        <is>
          <t>https://yt3.ggpht.com/7jUHEz4UBLqvmtFQAthsHAU8d5yOVRtf6CO-t-XwuDReks2GJbJ_gcPZdWnFUhIrv26EGzWk=s0-h14</t>
        </is>
      </c>
      <c r="C871" t="inlineStr">
        <is>
          <t>Yahoo Finance</t>
        </is>
      </c>
      <c r="D871" t="inlineStr">
        <is>
          <t>FTC moves to prohibit Meta from profiting off minor user data, TikTok launches ad product</t>
        </is>
      </c>
      <c r="E871" s="2" t="n">
        <v>45049.9377893519</v>
      </c>
      <c r="F871" t="inlineStr">
        <is>
          <t>eng</t>
        </is>
      </c>
      <c r="G871" t="str">
        <f>IFERROR(ROWSDUMMYFUNCTION(CLASSIFY_OPENAI(D871,"positive; negative; neutral. based on the sentiment that the news represents for the financial market and its investors",FALSE)),"Neutral")</f>
        <v>Neutral</v>
      </c>
    </row>
    <row r="872">
      <c r="A872" t="inlineStr">
        <is>
          <t>./articles/CBMiMWh0dHBzOi8vd3d3LmJiYy5jb20vbmV3cy93b3JsZC11cy1jYW5hZGEtNjU0Nzc3NDfSATVodHRwczovL3d3dy5iYmMuY29tL25ld3Mvd29ybGQtdXMtY2FuYWRhLTY1NDc3NzQ3LmFtcA?hl=en-US&amp;gl=US&amp;ceid=US%3Aen</t>
        </is>
      </c>
      <c r="B872" t="inlineStr">
        <is>
          <t>https://encrypted-tbn2.gstatic.com/faviconV2?url=https://www.bbc.com&amp;client=NEWS_360&amp;size=96&amp;type=FAVICON&amp;fallback_opts=TYPE,SIZE,URL</t>
        </is>
      </c>
      <c r="C872" t="inlineStr">
        <is>
          <t>BBC</t>
        </is>
      </c>
      <c r="D872" t="inlineStr">
        <is>
          <t>US drug regulator approves world's first RSV vaccine</t>
        </is>
      </c>
      <c r="E872" s="2" t="n">
        <v>45049.9377893519</v>
      </c>
      <c r="F872" t="inlineStr">
        <is>
          <t>eng</t>
        </is>
      </c>
      <c r="G872" t="str">
        <f>IFERROR(ROWSDUMMYFUNCTION(CLASSIFY_OPENAI(D872,"positive; negative; neutral. based on the sentiment that the news represents for the financial market and its investors",FALSE)),"positive")</f>
        <v>positive</v>
      </c>
    </row>
    <row r="873">
      <c r="A873" t="inlineStr">
        <is>
          <t>./articles/CBMibWh0dHBzOi8vd3d3LmJsb29tYmVyZy5jb20vbmV3cy92aWRlb3MvMjAyMy0wNS0wMy9wYWN3ZXN0LXdlaWdoaW5nLXNhbGUtb3B0aW9uLWZlZC1oaWtlcy1yYXRlcy1ieS0yNS1icHMtdmlkZW_SAQA?hl=en-US&amp;gl=US&amp;ceid=US%3Aen</t>
        </is>
      </c>
      <c r="B873" t="inlineStr">
        <is>
          <t>https://encrypted-tbn1.gstatic.com/faviconV2?url=https://www.bloomberg.com&amp;client=NEWS_360&amp;size=96&amp;type=FAVICON&amp;fallback_opts=TYPE,SIZE,URL</t>
        </is>
      </c>
      <c r="C873" t="inlineStr">
        <is>
          <t>Bloomberg</t>
        </is>
      </c>
      <c r="D873" t="inlineStr">
        <is>
          <t>PacWest Weighing Sale Option, Fed Hikes Rates by 25 Bps</t>
        </is>
      </c>
      <c r="E873" s="2" t="n">
        <v>45049.9389351852</v>
      </c>
      <c r="F873" t="inlineStr">
        <is>
          <t>eng</t>
        </is>
      </c>
      <c r="G873" t="str">
        <f>IFERROR(ROWSDUMMYFUNCTION(CLASSIFY_OPENAI(D873,"positive; negative; neutral. based on the sentiment that the news represents for the financial market and its investors",FALSE)),"neutral")</f>
        <v>neutral</v>
      </c>
    </row>
    <row r="874">
      <c r="A874" t="inlineStr">
        <is>
          <t>./articles/CCAiC1U2RUR6cDZCemc4mAEB?hl=en-US&amp;gl=US&amp;ceid=US%3Aen</t>
        </is>
      </c>
      <c r="B874" t="inlineStr">
        <is>
          <t>https://yt3.ggpht.com/ytc/AGIKgqM2tqjELgAQvWpFWUke5Alvkn0Cy9A4y0CLscUV1w=s0-h14</t>
        </is>
      </c>
      <c r="C874" t="inlineStr">
        <is>
          <t>WGN News</t>
        </is>
      </c>
      <c r="D874" t="inlineStr">
        <is>
          <t>FTC: Facebook misled parents, failed to guard kids' privacy</t>
        </is>
      </c>
      <c r="E874" s="2" t="n">
        <v>45049.9393981482</v>
      </c>
      <c r="F874" t="inlineStr">
        <is>
          <t>eng</t>
        </is>
      </c>
      <c r="G874" t="str">
        <f>IFERROR(ROWSDUMMYFUNCTION(CLASSIFY_OPENAI(D874,"positive; negative; neutral. based on the sentiment that the news represents for the financial market and its investors",FALSE)),"negative")</f>
        <v>negative</v>
      </c>
    </row>
    <row r="875">
      <c r="A875" t="inlineStr">
        <is>
          <t>./articles/CCAiC1plTnFDT09ZRmJjmAEB?hl=en-US&amp;gl=US&amp;ceid=US%3Aen</t>
        </is>
      </c>
      <c r="B875" t="inlineStr">
        <is>
          <t>https://yt3.ggpht.com/ytc/AGIKgqM2tqjELgAQvWpFWUke5Alvkn0Cy9A4y0CLscUV1w=s0-h14</t>
        </is>
      </c>
      <c r="C875" t="inlineStr">
        <is>
          <t>WGN News</t>
        </is>
      </c>
      <c r="D875" t="inlineStr">
        <is>
          <t>McDonald's franchises fined for child labor violations</t>
        </is>
      </c>
      <c r="E875" s="2" t="n">
        <v>45049.9405324074</v>
      </c>
      <c r="F875" t="inlineStr">
        <is>
          <t>eng</t>
        </is>
      </c>
      <c r="G875" t="str">
        <f>IFERROR(ROWSDUMMYFUNCTION(CLASSIFY_OPENAI(D875,"positive; negative; neutral. based on the sentiment that the news represents for the financial market and its investors",FALSE)),"negative")</f>
        <v>negative</v>
      </c>
    </row>
    <row r="876">
      <c r="A876" t="inlineStr">
        <is>
          <t>./articles/CCAiC1R6SjAtclFMZTNRmAEB?hl=en-US&amp;gl=US&amp;ceid=US%3Aen</t>
        </is>
      </c>
      <c r="B876" t="inlineStr">
        <is>
          <t>https://yt3.ggpht.com/2QmMVLyY3u8HyyBlXNkw_IT6EK4vF2CLMqdbZyL7LTjBy6Htm0Oe_leqBUuleUcSEq2q218ilg=s0-h14</t>
        </is>
      </c>
      <c r="C876" t="inlineStr">
        <is>
          <t>FOX 4 Dallas-Fort Worth</t>
        </is>
      </c>
      <c r="D876" t="inlineStr">
        <is>
          <t>ERCOT warns about tight power grid conditions this summer</t>
        </is>
      </c>
      <c r="E876" s="2" t="n">
        <v>45049.9413541667</v>
      </c>
      <c r="F876" t="inlineStr">
        <is>
          <t>eng</t>
        </is>
      </c>
      <c r="G876" t="str">
        <f>IFERROR(ROWSDUMMYFUNCTION(CLASSIFY_OPENAI(D876,"positive; negative; neutral. based on the sentiment that the news represents for the financial market and its investors",FALSE)),"neutral")</f>
        <v>neutral</v>
      </c>
    </row>
    <row r="877">
      <c r="A877" t="inlineStr">
        <is>
          <t>./articles/CBMiZGh0dHBzOi8vd3d3LnRpcHJhbmtzLmNvbS9uZXdzL2FydGljbGUvYXBwbGUtc3RvY2stbmFzZGFxYWFwbC1maW50ZWNoLXB1c2gtY29tZXMtYXQtYW4tb3Bwb3J0dW5lLXRpbWXSAQA?hl=en-US&amp;gl=US&amp;ceid=US%3Aen</t>
        </is>
      </c>
      <c r="B877" t="inlineStr">
        <is>
          <t>https://encrypted-tbn2.gstatic.com/faviconV2?url=https://www.tipranks.com&amp;client=NEWS_360&amp;size=96&amp;type=FAVICON&amp;fallback_opts=TYPE,SIZE,URL</t>
        </is>
      </c>
      <c r="C877" t="inlineStr">
        <is>
          <t>TipRanks</t>
        </is>
      </c>
      <c r="D877" t="inlineStr">
        <is>
          <t>Apple Stock (NASDAQ:AAPL): Fintech Push Comes at an Opportune Time</t>
        </is>
      </c>
      <c r="E877" s="2" t="n">
        <v>45049.9416319444</v>
      </c>
      <c r="F877" t="inlineStr">
        <is>
          <t>eng</t>
        </is>
      </c>
      <c r="G877" t="str">
        <f>IFERROR(ROWSDUMMYFUNCTION(CLASSIFY_OPENAI(D877,"positive; negative; neutral. based on the sentiment that the news represents for the financial market and its investors",FALSE)),"positive")</f>
        <v>positive</v>
      </c>
    </row>
    <row r="878">
      <c r="A878" t="inlineStr">
        <is>
          <t>./articles/CBMipgFodHRwczovL3d3dy53c2ouY29tL2xpdmVjb3ZlcmFnZS9mZWRlcmFsLXJlc2VydmUtbWVldGluZy1pbnRlcmVzdC1yYXRlLWhpa2UtZXhwZWN0ZWQtbWF5LTIwMjMvY2FyZC9nb2xkLXByaWNlcy1leHRlbmQtcmFsbHktYWZ0ZXItZmVkLWhpa2VzLXJhdGVzLW01UzhGbU52cm9WNTloaG5hT2Nk0gEA?hl=en-US&amp;gl=US&amp;ceid=US%3Aen</t>
        </is>
      </c>
      <c r="B878" t="inlineStr">
        <is>
          <t>https://encrypted-tbn1.gstatic.com/faviconV2?url=https://www.wsj.com&amp;client=NEWS_360&amp;size=96&amp;type=FAVICON&amp;fallback_opts=TYPE,SIZE,URL</t>
        </is>
      </c>
      <c r="C878" t="inlineStr">
        <is>
          <t>The Wall Street Journal</t>
        </is>
      </c>
      <c r="D878" t="inlineStr">
        <is>
          <t>Gold Prices Extend Rally After Fed Hikes Rates</t>
        </is>
      </c>
      <c r="E878" s="2" t="n">
        <v>45049.9423611111</v>
      </c>
      <c r="F878" t="inlineStr">
        <is>
          <t>eng</t>
        </is>
      </c>
      <c r="G878" t="str">
        <f>IFERROR(ROWSDUMMYFUNCTION(CLASSIFY_OPENAI(D878,"positive; negative; neutral. based on the sentiment that the news represents for the financial market and its investors",FALSE)),"positive")</f>
        <v>positive</v>
      </c>
    </row>
    <row r="879">
      <c r="A879" t="inlineStr">
        <is>
          <t>./articles/CBMiaWh0dHBzOi8vd3d3LmNvaW5kZXNrLmNvbS9wb2xpY3kvMjAyMy8wNS8wMy91cy1zZWMtY2hhbmdlcy1pdHMtbWluZC1vbi1vZmZpY2lhbGx5LWxhYmVsaW5nLWRpZ2l0YWwtYXNzZXRzL9IBeGh0dHBzOi8vd3d3LmNvaW5kZXNrLmNvbS9wb2xpY3kvMjAyMy8wNS8wMy91cy1zZWMtY2hhbmdlcy1pdHMtbWluZC1vbi1vZmZpY2lhbGx5LWxhYmVsaW5nLWRpZ2l0YWwtYXNzZXRzLz9vdXRwdXRUeXBlPWFtcA?hl=en-US&amp;gl=US&amp;ceid=US%3Aen</t>
        </is>
      </c>
      <c r="B879" t="inlineStr">
        <is>
          <t>https://encrypted-tbn0.gstatic.com/faviconV2?url=https://www.coindesk.com&amp;client=NEWS_360&amp;size=96&amp;type=FAVICON&amp;fallback_opts=TYPE,SIZE,URL</t>
        </is>
      </c>
      <c r="C879" t="inlineStr">
        <is>
          <t>CoinDesk</t>
        </is>
      </c>
      <c r="D879" t="inlineStr">
        <is>
          <t>U.S. SEC Changes Its Mind on Officially Labeling Digital Assets</t>
        </is>
      </c>
      <c r="E879" s="2" t="n">
        <v>45049.9423611111</v>
      </c>
      <c r="F879" t="inlineStr">
        <is>
          <t>eng</t>
        </is>
      </c>
      <c r="G879" t="str">
        <f>IFERROR(ROWSDUMMYFUNCTION(CLASSIFY_OPENAI(D879,"positive; negative; neutral. based on the sentiment that the news represents for the financial market and its investors",FALSE)),"neutral")</f>
        <v>neutral</v>
      </c>
    </row>
    <row r="880">
      <c r="A880" t="inlineStr">
        <is>
          <t>./articles/CBMiS2h0dHBzOi8vd3d3Lndzai5jb20vYXJ0aWNsZXMvcXVhbGNvbW0tcWNvbS1xMi1lYXJuaW5ncy1yZXBvcnQtMjAyMy05OWMwZmQ1YdIBAA?hl=en-US&amp;gl=US&amp;ceid=US%3Aen</t>
        </is>
      </c>
      <c r="B880" t="inlineStr">
        <is>
          <t>https://encrypted-tbn1.gstatic.com/faviconV2?url=https://www.wsj.com&amp;client=NEWS_360&amp;size=96&amp;type=FAVICON&amp;fallback_opts=TYPE,SIZE,URL</t>
        </is>
      </c>
      <c r="C880" t="inlineStr">
        <is>
          <t>The Wall Street Journal</t>
        </is>
      </c>
      <c r="D880" t="inlineStr">
        <is>
          <t>Qualcomm Sees No Immediate Smartphone Demand Recovery</t>
        </is>
      </c>
      <c r="E880" s="2" t="n">
        <v>45049.9430555556</v>
      </c>
      <c r="F880" t="inlineStr">
        <is>
          <t>eng</t>
        </is>
      </c>
      <c r="G880" t="str">
        <f>IFERROR(ROWSDUMMYFUNCTION(CLASSIFY_OPENAI(D880,"positive; negative; neutral. based on the sentiment that the news represents for the financial market and its investors",FALSE)),"negative")</f>
        <v>negative</v>
      </c>
    </row>
    <row r="881">
      <c r="A881" t="inlineStr">
        <is>
          <t>./articles/CCAiC1Z1LW5JZXNvMVRvmAEB?hl=en-US&amp;gl=US&amp;ceid=US%3Aen</t>
        </is>
      </c>
      <c r="B881" t="inlineStr">
        <is>
          <t>https://yt3.ggpht.com/7jUHEz4UBLqvmtFQAthsHAU8d5yOVRtf6CO-t-XwuDReks2GJbJ_gcPZdWnFUhIrv26EGzWk=s0-h14</t>
        </is>
      </c>
      <c r="C881" t="inlineStr">
        <is>
          <t>Yahoo Finance</t>
        </is>
      </c>
      <c r="D881" t="inlineStr">
        <is>
          <t>Stock markets, sectors trade lower following the Fed's tenth-consecutive rate hike</t>
        </is>
      </c>
      <c r="E881" s="2" t="n">
        <v>45049.9430787037</v>
      </c>
      <c r="F881" t="inlineStr">
        <is>
          <t>eng</t>
        </is>
      </c>
      <c r="G881" t="str">
        <f>IFERROR(ROWSDUMMYFUNCTION(CLASSIFY_OPENAI(D881,"positive; negative; neutral. based on the sentiment that the news represents for the financial market and its investors",FALSE)),"negative")</f>
        <v>negative</v>
      </c>
    </row>
    <row r="882">
      <c r="A882" t="inlineStr">
        <is>
          <t>./articles/CBMiYWh0dHBzOi8vY29pbnRlbGVncmFwaC5jb20vbmV3cy9mdHgtc2Vla3MtdG8tY2xhdy1iYWNrLTRiLWZyb20tZ2VuZXNpcy1pbi1hLWJhdHRsZS1vZi10aGUtYmFua3J1cHTSAWVodHRwczovL2NvaW50ZWxlZ3JhcGguY29tL25ld3MvZnR4LXNlZWtzLXRvLWNsYXctYmFjay00Yi1mcm9tLWdlbmVzaXMtaW4tYS1iYXR0bGUtb2YtdGhlLWJhbmtydXB0L2FtcA?hl=en-US&amp;gl=US&amp;ceid=US%3Aen</t>
        </is>
      </c>
      <c r="B882" t="inlineStr">
        <is>
          <t>https://encrypted-tbn1.gstatic.com/faviconV2?url=https://cointelegraph.com&amp;client=NEWS_360&amp;size=96&amp;type=FAVICON&amp;fallback_opts=TYPE,SIZE,URL</t>
        </is>
      </c>
      <c r="C882" t="inlineStr">
        <is>
          <t>Cointelegraph</t>
        </is>
      </c>
      <c r="D882" t="inlineStr">
        <is>
          <t>FTX seeks to claw back $4B from Genesis in a battle of the bankrupt</t>
        </is>
      </c>
      <c r="E882" s="2" t="n">
        <v>45049.943900463</v>
      </c>
      <c r="F882" t="inlineStr">
        <is>
          <t>eng</t>
        </is>
      </c>
      <c r="G882" t="str">
        <f>IFERROR(ROWSDUMMYFUNCTION(CLASSIFY_OPENAI(D882,"positive; negative; neutral. based on the sentiment that the news represents for the financial market and its investors",FALSE)),"Neutral")</f>
        <v>Neutral</v>
      </c>
    </row>
    <row r="883">
      <c r="A883" t="inlineStr">
        <is>
          <t>./articles/CCAiC1J2clg2MS1XNFQ0mAEB?hl=en-US&amp;gl=US&amp;ceid=US%3Aen</t>
        </is>
      </c>
      <c r="B883" t="inlineStr">
        <is>
          <t>https://yt3.ggpht.com/7jUHEz4UBLqvmtFQAthsHAU8d5yOVRtf6CO-t-XwuDReks2GJbJ_gcPZdWnFUhIrv26EGzWk=s0-h14</t>
        </is>
      </c>
      <c r="C883" t="inlineStr">
        <is>
          <t>Yahoo Finance</t>
        </is>
      </c>
      <c r="D883" t="inlineStr">
        <is>
          <t>What to watch for in Paramount's Q1 earnings</t>
        </is>
      </c>
      <c r="E883" s="2" t="n">
        <v>45049.9459259259</v>
      </c>
      <c r="F883" t="inlineStr">
        <is>
          <t>eng</t>
        </is>
      </c>
      <c r="G883" t="str">
        <f>IFERROR(ROWSDUMMYFUNCTION(CLASSIFY_OPENAI(D883,"positive; negative; neutral. based on the sentiment that the news represents for the financial market and its investors",FALSE)),"neutral")</f>
        <v>neutral</v>
      </c>
    </row>
    <row r="884">
      <c r="A884" t="inlineStr">
        <is>
          <t>./articles/CCAiC2d4cDl4ak53WWJjmAEB?hl=en-US&amp;gl=US&amp;ceid=US%3Aen</t>
        </is>
      </c>
      <c r="B884" t="inlineStr">
        <is>
          <t>https://yt3.ggpht.com/ytc/AGIKgqM1x5jnrmXtoCkShi0CWGoJSaxrxDw2NnxmFcA1aw=s0-h14</t>
        </is>
      </c>
      <c r="C884" t="inlineStr">
        <is>
          <t>WCVB Channel 5 Boston</t>
        </is>
      </c>
      <c r="D884" t="inlineStr">
        <is>
          <t>Boston doctor discusses FDA approval of first RSV vaccine</t>
        </is>
      </c>
      <c r="E884" s="2" t="n">
        <v>45049.947037037</v>
      </c>
      <c r="F884" t="inlineStr">
        <is>
          <t>eng</t>
        </is>
      </c>
      <c r="G884" t="str">
        <f>IFERROR(ROWSDUMMYFUNCTION(CLASSIFY_OPENAI(D884,"positive; negative; neutral. based on the sentiment that the news represents for the financial market and its investors",FALSE)),"Neutral")</f>
        <v>Neutral</v>
      </c>
    </row>
    <row r="885">
      <c r="A885" t="inlineStr">
        <is>
          <t>./articles/CBMiP2h0dHBzOi8vd3d3LmZ0LmNvbS9jb250ZW50L2VlMjAzZGYyLTdiYmMtNGRjOC1iYWQ2LTgwYjYyOWRkODFkYdIBAA?hl=en-US&amp;gl=US&amp;ceid=US%3Aen</t>
        </is>
      </c>
      <c r="B885" t="inlineStr">
        <is>
          <t>https://encrypted-tbn2.gstatic.com/faviconV2?url=https://www.ft.com&amp;client=NEWS_360&amp;size=96&amp;type=FAVICON&amp;fallback_opts=TYPE,SIZE,URL</t>
        </is>
      </c>
      <c r="C885" t="inlineStr">
        <is>
          <t>Financial Times</t>
        </is>
      </c>
      <c r="D885" t="inlineStr">
        <is>
          <t>Live news: US drug regulator approves first RSV vaccine</t>
        </is>
      </c>
      <c r="E885" s="2" t="n">
        <v>45049.9512268519</v>
      </c>
      <c r="F885" t="inlineStr">
        <is>
          <t>eng</t>
        </is>
      </c>
      <c r="G885" t="str">
        <f>IFERROR(ROWSDUMMYFUNCTION(CLASSIFY_OPENAI(D885,"positive; negative; neutral. based on the sentiment that the news represents for the financial market and its investors",FALSE)),"positive")</f>
        <v>positive</v>
      </c>
    </row>
    <row r="886">
      <c r="A886" t="inlineStr">
        <is>
          <t>./articles/CBMiWmh0dHBzOi8vd3d3LnRoZXN0cmVldC5jb20vdHJhdmVsL2RlbHRhLWFpci1saW5lcy1mbGlnaHQtZGVsYXllZC1mb3ItYW4tdW5iZWxpZXZhYmxlLXJlYXNvbtIBAA?hl=en-US&amp;gl=US&amp;ceid=US%3Aen</t>
        </is>
      </c>
      <c r="B886" t="inlineStr">
        <is>
          <t>https://encrypted-tbn1.gstatic.com/faviconV2?url=https://www.thestreet.com&amp;client=NEWS_360&amp;size=96&amp;type=FAVICON&amp;fallback_opts=TYPE,SIZE,URL</t>
        </is>
      </c>
      <c r="C886" t="inlineStr">
        <is>
          <t>TheStreet</t>
        </is>
      </c>
      <c r="D886" t="inlineStr">
        <is>
          <t>Delta Air Lines Flight Delayed For an Unbelievable Reason</t>
        </is>
      </c>
      <c r="E886" s="2" t="n">
        <v>45049.9519444444</v>
      </c>
      <c r="F886" t="inlineStr">
        <is>
          <t>eng</t>
        </is>
      </c>
      <c r="G886" t="str">
        <f>IFERROR(ROWSDUMMYFUNCTION(CLASSIFY_OPENAI(D886,"positive; negative; neutral. based on the sentiment that the news represents for the financial market and its investors",FALSE)),"neutral")</f>
        <v>neutral</v>
      </c>
    </row>
    <row r="887">
      <c r="A887" t="inlineStr">
        <is>
          <t>./articles/CBMibmh0dHBzOi8vd3d3LnR1YmVmaWx0ZXIuY29tLzIwMjMvMDUvMDMvdGlrdG9rLXB1bHNlLXByZW1pZXJlLXByZW1pdW0tcHVibGlzaGVyLWNvbnRlbnQtYWQtcGxhY2VtZW50cy1uZXdmcm9udHMv0gFyaHR0cHM6Ly93d3cudHViZWZpbHRlci5jb20vMjAyMy8wNS8wMy90aWt0b2stcHVsc2UtcHJlbWllcmUtcHJlbWl1bS1wdWJsaXNoZXItY29udGVudC1hZC1wbGFjZW1lbnRzLW5ld2Zyb250cy9hbXAv?hl=en-US&amp;gl=US&amp;ceid=US%3Aen</t>
        </is>
      </c>
      <c r="B887" t="inlineStr">
        <is>
          <t>https://encrypted-tbn3.gstatic.com/faviconV2?url=https://www.tubefilter.com&amp;client=NEWS_360&amp;size=96&amp;type=FAVICON&amp;fallback_opts=TYPE,SIZE,URL</t>
        </is>
      </c>
      <c r="C887" t="inlineStr">
        <is>
          <t>Tubefilter</t>
        </is>
      </c>
      <c r="D887" t="inlineStr">
        <is>
          <t>TikTok’s new ad product offers placements next to “premium publisher content”</t>
        </is>
      </c>
      <c r="E887" s="2" t="n">
        <v>45049.9527083333</v>
      </c>
      <c r="F887" t="inlineStr">
        <is>
          <t>eng</t>
        </is>
      </c>
      <c r="G887" t="str">
        <f>IFERROR(ROWSDUMMYFUNCTION(CLASSIFY_OPENAI(D887,"positive; negative; neutral. based on the sentiment that the news represents for the financial market and its investors",FALSE)),"Neutral")</f>
        <v>Neutral</v>
      </c>
    </row>
    <row r="888">
      <c r="A888" t="inlineStr">
        <is>
          <t>./articles/CBMiXWh0dHBzOi8vd3d3LmJ1c2luZXNzaW5zaWRlci5jb20vc2hvcGlmeS1pbnNpZGVycy1icmFjZS1mb3Itc3RyYXRlZ3ktc2hpZnQtaW4tbG9naXN0aWNzLTIwMjMtNdIBAA?hl=en-US&amp;gl=US&amp;ceid=US%3Aen</t>
        </is>
      </c>
      <c r="B888" t="inlineStr">
        <is>
          <t>https://encrypted-tbn3.gstatic.com/faviconV2?url=https://www.businessinsider.com&amp;client=NEWS_360&amp;size=96&amp;type=FAVICON&amp;fallback_opts=TYPE,SIZE,URL</t>
        </is>
      </c>
      <c r="C888" t="inlineStr">
        <is>
          <t>Business Insider</t>
        </is>
      </c>
      <c r="D888" t="inlineStr">
        <is>
          <t>Shopify Insiders Brace for Strategy Shift in Logistics</t>
        </is>
      </c>
      <c r="E888" s="2" t="n">
        <v>45049.9527777778</v>
      </c>
      <c r="F888" t="inlineStr">
        <is>
          <t>eng</t>
        </is>
      </c>
      <c r="G888" t="str">
        <f>IFERROR(ROWSDUMMYFUNCTION(CLASSIFY_OPENAI(D888,"positive; negative; neutral. based on the sentiment that the news represents for the financial market and its investors",FALSE)),"Neutral")</f>
        <v>Neutral</v>
      </c>
    </row>
    <row r="889">
      <c r="A889" t="inlineStr">
        <is>
          <t>./articles/CBMiQWh0dHBzOi8vc2ltcGxlZmx5aW5nLmNvbS91bml0ZWQtYWlybGluZXMtaGlyZS01MDAwMC1tb3JlLXdvcmtlcnMv0gEA?hl=en-US&amp;gl=US&amp;ceid=US%3Aen</t>
        </is>
      </c>
      <c r="B889" t="inlineStr">
        <is>
          <t>https://encrypted-tbn2.gstatic.com/faviconV2?url=https://simpleflying.com&amp;client=NEWS_360&amp;size=96&amp;type=FAVICON&amp;fallback_opts=TYPE,SIZE,URL</t>
        </is>
      </c>
      <c r="C889" t="inlineStr">
        <is>
          <t>Simple Flying</t>
        </is>
      </c>
      <c r="D889" t="inlineStr">
        <is>
          <t>United Airlines Wants To Hire 50,000 More Workers</t>
        </is>
      </c>
      <c r="E889" s="2" t="n">
        <v>45049.95625</v>
      </c>
      <c r="F889" t="inlineStr">
        <is>
          <t>eng</t>
        </is>
      </c>
      <c r="G889" t="str">
        <f>IFERROR(ROWSDUMMYFUNCTION(CLASSIFY_OPENAI(D889,"positive; negative; neutral. based on the sentiment that the news represents for the financial market and its investors",FALSE)),"positive")</f>
        <v>positive</v>
      </c>
    </row>
    <row r="890">
      <c r="A890" t="inlineStr">
        <is>
          <t>./articles/CBMidGh0dHBzOi8vd3d3LmNuYmMuY29tL3ZpZGVvLzIwMjMvMDUvMDMvb3B0aW9ucy1hY3Rpb24tb3B0aW9ucy10cmFkZXJzLWZlZWxpbmctYnVsbGlzaC1vbi1hcHBsZS1haGVhZC1vZi1lYXJuaW5ncy5odG1s0gEA?hl=en-US&amp;gl=US&amp;ceid=US%3Aen</t>
        </is>
      </c>
      <c r="B890" t="inlineStr">
        <is>
          <t>https://encrypted-tbn0.gstatic.com/faviconV2?url=https://www.cnbc.com&amp;client=NEWS_360&amp;size=96&amp;type=FAVICON&amp;fallback_opts=TYPE,SIZE,URL</t>
        </is>
      </c>
      <c r="C890" t="inlineStr">
        <is>
          <t>CNBC</t>
        </is>
      </c>
      <c r="D890" t="inlineStr">
        <is>
          <t>Options Action: Options traders feeling bullish on Apple ahead of earnings</t>
        </is>
      </c>
      <c r="E890" s="2" t="n">
        <v>45049.9566203704</v>
      </c>
      <c r="F890" t="inlineStr">
        <is>
          <t>eng</t>
        </is>
      </c>
      <c r="G890" t="str">
        <f>IFERROR(ROWSDUMMYFUNCTION(CLASSIFY_OPENAI(D890,"positive; negative; neutral. based on the sentiment that the news represents for the financial market and its investors",FALSE)),"positive")</f>
        <v>positive</v>
      </c>
    </row>
    <row r="891">
      <c r="A891" t="inlineStr">
        <is>
          <t>./articles/CBMiY2h0dHBzOi8vb2lscHJpY2UuY29tL0VuZXJneS9PaWwtUHJpY2VzL1doeS1PaWwtUHJpY2VzLUFyZS1QbHVuZ2luZy1EZXNwaXRlLUZhbGxpbmctSW52ZW50b3JpZXMuaHRtbNIBZ2h0dHBzOi8vb2lscHJpY2UuY29tL0VuZXJneS9PaWwtUHJpY2VzL1doeS1PaWwtUHJpY2VzLUFyZS1QbHVuZ2luZy1EZXNwaXRlLUZhbGxpbmctSW52ZW50b3JpZXMuYW1wLmh0bWw?hl=en-US&amp;gl=US&amp;ceid=US%3Aen</t>
        </is>
      </c>
      <c r="B891" t="inlineStr">
        <is>
          <t>https://encrypted-tbn2.gstatic.com/faviconV2?url=https://oilprice.com&amp;client=NEWS_360&amp;size=96&amp;type=FAVICON&amp;fallback_opts=TYPE,SIZE,URL</t>
        </is>
      </c>
      <c r="C891" t="inlineStr">
        <is>
          <t>OilPrice.com</t>
        </is>
      </c>
      <c r="D891" t="inlineStr">
        <is>
          <t>Why Oil Prices Are Plunging Despite Falling Inventories</t>
        </is>
      </c>
      <c r="E891" s="2" t="n">
        <v>45049.9583333333</v>
      </c>
      <c r="F891" t="inlineStr">
        <is>
          <t>eng</t>
        </is>
      </c>
      <c r="G891" t="str">
        <f>IFERROR(ROWSDUMMYFUNCTION(CLASSIFY_OPENAI(D891,"positive; negative; neutral. based on the sentiment that the news represents for the financial market and its investors",FALSE)),"negative")</f>
        <v>negative</v>
      </c>
    </row>
    <row r="892">
      <c r="A892" t="inlineStr">
        <is>
          <t>./articles/CBMiYWh0dHBzOi8vd3d3LmNuYmMuY29tLzIwMjMvMDUvMDMvZ29vZ2xlLWVtcGxveWVlcy1jb21wbGFpbi1hYm91dC1jZW8tc3VuZGFyLXBpY2hhaXMtcGF5LXJhaXNlLmh0bWzSAWVodHRwczovL3d3dy5jbmJjLmNvbS9hbXAvMjAyMy8wNS8wMy9nb29nbGUtZW1wbG95ZWVzLWNvbXBsYWluLWFib3V0LWNlby1zdW5kYXItcGljaGFpcy1wYXktcmFpc2UuaHRtbA?hl=en-US&amp;gl=US&amp;ceid=US%3Aen</t>
        </is>
      </c>
      <c r="B892" t="inlineStr">
        <is>
          <t>https://encrypted-tbn0.gstatic.com/faviconV2?url=https://www.cnbc.com&amp;client=NEWS_360&amp;size=96&amp;type=FAVICON&amp;fallback_opts=TYPE,SIZE,URL</t>
        </is>
      </c>
      <c r="C892" t="inlineStr">
        <is>
          <t>CNBC</t>
        </is>
      </c>
      <c r="D892" t="inlineStr">
        <is>
          <t>Google employees complain about CEO Sundar Pichai's pay raise as cost cuts hit rest of the company</t>
        </is>
      </c>
      <c r="E892" s="2" t="n">
        <v>45049.9628356482</v>
      </c>
      <c r="F892" t="inlineStr">
        <is>
          <t>eng</t>
        </is>
      </c>
      <c r="G892" t="str">
        <f>IFERROR(ROWSDUMMYFUNCTION(CLASSIFY_OPENAI(D892,"positive; negative; neutral. based on the sentiment that the news represents for the financial market and its investors",FALSE)),"negative")</f>
        <v>negative</v>
      </c>
    </row>
    <row r="893">
      <c r="A893" t="inlineStr">
        <is>
          <t>./articles/CBMiamh0dHBzOi8vd3d3Lmtob3UuY29tL2FydGljbGUvbmV3cy9sb2NhbC90ZXhhcy90ZXhhcy1lbmVyZ3ktc3VwcGx5LzI4NS02YTUyOWZkNi1jM2IyLTQ1MTgtYWExZS1iN2FlMTYyZTQ3YjjSAW5odHRwczovL3d3dy5raG91LmNvbS9hbXAvYXJ0aWNsZS9uZXdzL2xvY2FsL3RleGFzL3RleGFzLWVuZXJneS1zdXBwbHkvMjg1LTZhNTI5ZmQ2LWMzYjItNDUxOC1hYTFlLWI3YWUxNjJlNDdiOA?hl=en-US&amp;gl=US&amp;ceid=US%3Aen</t>
        </is>
      </c>
      <c r="B893" t="inlineStr">
        <is>
          <t>https://encrypted-tbn3.gstatic.com/faviconV2?url=https://www.khou.com&amp;client=NEWS_360&amp;size=96&amp;type=FAVICON&amp;fallback_opts=TYPE,SIZE,URL</t>
        </is>
      </c>
      <c r="C893" t="inlineStr">
        <is>
          <t>KHOU.com</t>
        </is>
      </c>
      <c r="D893" t="inlineStr">
        <is>
          <t>PUC: Demand for electricity in Texas will exceed supply this summer</t>
        </is>
      </c>
      <c r="E893" s="2" t="n">
        <v>45049.9631944444</v>
      </c>
      <c r="F893" t="inlineStr">
        <is>
          <t>eng</t>
        </is>
      </c>
      <c r="G893" t="str">
        <f>IFERROR(ROWSDUMMYFUNCTION(CLASSIFY_OPENAI(D893,"positive; negative; neutral. based on the sentiment that the news represents for the financial market and its investors",FALSE)),"negative")</f>
        <v>negative</v>
      </c>
    </row>
    <row r="894">
      <c r="A894" t="inlineStr">
        <is>
          <t>./articles/CBMiUmh0dHBzOi8vd3d3LndwYmYuY29tL2FydGljbGUvZmxvcmlkYS1qZW5ueS1jcmFpZy1lbXBsb3llZXMtc3VkZGVuLWNsb3N1cmUvNDM3ODQ3NDXSAVZodHRwczovL3d3dy53cGJmLmNvbS9hbXAvYXJ0aWNsZS9mbG9yaWRhLWplbm55LWNyYWlnLWVtcGxveWVlcy1zdWRkZW4tY2xvc3VyZS80Mzc4NDc0NQ?hl=en-US&amp;gl=US&amp;ceid=US%3Aen</t>
        </is>
      </c>
      <c r="B894" t="inlineStr">
        <is>
          <t>https://encrypted-tbn1.gstatic.com/faviconV2?url=https://www.wpbf.com&amp;client=NEWS_360&amp;size=96&amp;type=FAVICON&amp;fallback_opts=TYPE,SIZE,URL</t>
        </is>
      </c>
      <c r="C894" t="inlineStr">
        <is>
          <t>WPBF West Palm Beach</t>
        </is>
      </c>
      <c r="D894" t="inlineStr">
        <is>
          <t>Local Jenny Craig employees, franchisees left reeling after sudden closure</t>
        </is>
      </c>
      <c r="E894" s="2" t="n">
        <v>45049.9652777778</v>
      </c>
      <c r="F894" t="inlineStr">
        <is>
          <t>eng</t>
        </is>
      </c>
      <c r="G894" t="str">
        <f>IFERROR(ROWSDUMMYFUNCTION(CLASSIFY_OPENAI(D894,"positive; negative; neutral. based on the sentiment that the news represents for the financial market and its investors",FALSE)),"Negative")</f>
        <v>Negative</v>
      </c>
    </row>
    <row r="895">
      <c r="A895" t="inlineStr">
        <is>
          <t>./articles/CBMiZGh0dHBzOi8vd3d3Lndhc2hpbmd0b25leGFtaW5lci5jb20vb3Bpbmlvbi9kb3dudG93bi1zYW4tZnJhbmNpc2Nvcy1jb2xsYXBzZS1yZWZsZWN0cy10aGUtY2l0eXMtZGVjYXnSAQA?hl=en-US&amp;gl=US&amp;ceid=US%3Aen</t>
        </is>
      </c>
      <c r="B895" t="inlineStr">
        <is>
          <t>https://encrypted-tbn0.gstatic.com/faviconV2?url=https://www.washingtonexaminer.com&amp;client=NEWS_360&amp;size=96&amp;type=FAVICON&amp;fallback_opts=TYPE,SIZE,URL</t>
        </is>
      </c>
      <c r="C895" t="inlineStr">
        <is>
          <t>Washington Examiner</t>
        </is>
      </c>
      <c r="D895" t="inlineStr">
        <is>
          <t>Downtown San Francisco's collapse reflects the city's decay</t>
        </is>
      </c>
      <c r="E895" s="2" t="n">
        <v>45049.9680555556</v>
      </c>
      <c r="F895" t="inlineStr">
        <is>
          <t>eng</t>
        </is>
      </c>
      <c r="G895" t="str">
        <f>IFERROR(ROWSDUMMYFUNCTION(CLASSIFY_OPENAI(D895,"positive; negative; neutral. based on the sentiment that the news represents for the financial market and its investors",FALSE)),"negative")</f>
        <v>negative</v>
      </c>
    </row>
    <row r="896">
      <c r="A896" t="inlineStr">
        <is>
          <t>./articles/CBMid2h0dHBzOi8vd3d3LndoaW8uY29tL25ld3MvdHJlbmRpbmcvcGFyZW50LWNvbXBhbnktb2xpdmUtZ2FyZGVuLWJ1eXMtcnV0aHMtY2hyaXMtc3RlYWstaG91c2UvVFpRSUhZTVpVVkZQVkpPUURPTFlORk5WQlkv0gGGAWh0dHBzOi8vd3d3LndoaW8uY29tL25ld3MvdHJlbmRpbmcvcGFyZW50LWNvbXBhbnktb2xpdmUtZ2FyZGVuLWJ1eXMtcnV0aHMtY2hyaXMtc3RlYWstaG91c2UvVFpRSUhZTVpVVkZQVkpPUURPTFlORk5WQlkvP291dHB1dFR5cGU9YW1w?hl=en-US&amp;gl=US&amp;ceid=US%3Aen</t>
        </is>
      </c>
      <c r="B896" t="inlineStr">
        <is>
          <t>https://encrypted-tbn2.gstatic.com/faviconV2?url=https://www.whio.com&amp;client=NEWS_360&amp;size=96&amp;type=FAVICON&amp;fallback_opts=TYPE,SIZE,URL</t>
        </is>
      </c>
      <c r="C896" t="inlineStr">
        <is>
          <t>WHIO</t>
        </is>
      </c>
      <c r="D896" t="inlineStr">
        <is>
          <t>Parent company of Olive Garden buys Ruth’s Chris Steak House</t>
        </is>
      </c>
      <c r="E896" s="2" t="n">
        <v>45049.9716666667</v>
      </c>
      <c r="F896" t="inlineStr">
        <is>
          <t>eng</t>
        </is>
      </c>
      <c r="G896" t="str">
        <f>IFERROR(ROWSDUMMYFUNCTION(CLASSIFY_OPENAI(D896,"positive; negative; neutral. based on the sentiment that the news represents for the financial market and its investors",FALSE)),"Neutral")</f>
        <v>Neutral</v>
      </c>
    </row>
    <row r="897">
      <c r="A897" t="inlineStr">
        <is>
          <t>./articles/CBMihAFodHRwczovL3d3dy5ueWRhaWx5bmV3cy5jb20vbmV3cy9uYXRpb25hbC9ueS1qZW5ueS1jcmFpZy1jbG9zaW5nLWNlbnRlcnMtbWFzcy1sYXlvZmZzLTIwMjMwNTAzLXZhejV3eXJ0c3JlM2JuM2JxaWIzbW5tanlpLXN0b3J5Lmh0bWzSAQA?hl=en-US&amp;gl=US&amp;ceid=US%3Aen</t>
        </is>
      </c>
      <c r="B897" t="inlineStr">
        <is>
          <t>https://encrypted-tbn3.gstatic.com/faviconV2?url=https://www.nydailynews.com&amp;client=NEWS_360&amp;size=96&amp;type=FAVICON&amp;fallback_opts=TYPE,SIZE,URL</t>
        </is>
      </c>
      <c r="C897" t="inlineStr">
        <is>
          <t>New York Daily News</t>
        </is>
      </c>
      <c r="D897" t="inlineStr">
        <is>
          <t>Jenny Craig closes doors after 4 decades; warns employees of mass layoffs by end of the week</t>
        </is>
      </c>
      <c r="E897" s="2" t="n">
        <v>45049.972650463</v>
      </c>
      <c r="F897" t="inlineStr">
        <is>
          <t>eng</t>
        </is>
      </c>
      <c r="G897" t="str">
        <f>IFERROR(ROWSDUMMYFUNCTION(CLASSIFY_OPENAI(D897,"positive; negative; neutral. based on the sentiment that the news represents for the financial market and its investors",FALSE)),"negative")</f>
        <v>negative</v>
      </c>
    </row>
    <row r="898">
      <c r="A898" t="inlineStr">
        <is>
          <t>./articles/CBMikwFodHRwczovL3d3dy5idXNpbmVzc3dpcmUuY29tL25ld3MvaG9tZS8yMDIzMDUwMzAwNjA3OS9lbi9Kb2huc29uLUpvaG5zb24tYW5kLUtlbnZ1ZS1Bbm5vdW5jZS1QcmljaW5nLW9mLVVwc2l6ZWQtS2VudnVlLUluYy4tSW5pdGlhbC1QdWJsaWMtT2ZmZXJpbmfSAQA?hl=en-US&amp;gl=US&amp;ceid=US%3Aen</t>
        </is>
      </c>
      <c r="B898" t="inlineStr">
        <is>
          <t>https://encrypted-tbn3.gstatic.com/faviconV2?url=https://www.businesswire.com&amp;client=NEWS_360&amp;size=96&amp;type=FAVICON&amp;fallback_opts=TYPE,SIZE,URL</t>
        </is>
      </c>
      <c r="C898" t="inlineStr">
        <is>
          <t>Business Wire</t>
        </is>
      </c>
      <c r="D898" t="inlineStr">
        <is>
          <t>Johnson &amp; Johnson and Kenvue Announce Pricing of Upsized Kenvue Inc. Initial Public Offering</t>
        </is>
      </c>
      <c r="E898" s="2" t="n">
        <v>45049.9736111111</v>
      </c>
      <c r="F898" t="inlineStr">
        <is>
          <t>eng</t>
        </is>
      </c>
      <c r="G898" t="str">
        <f>IFERROR(ROWSDUMMYFUNCTION(CLASSIFY_OPENAI(D898,"positive; negative; neutral. based on the sentiment that the news represents for the financial market and its investors",FALSE)),"Neutral")</f>
        <v>Neutral</v>
      </c>
    </row>
    <row r="899">
      <c r="A899" t="inlineStr">
        <is>
          <t>./articles/CBMib2h0dHBzOi8vd3d3LmJsb29tYmVyZy5jb20vbmV3cy9hcnRpY2xlcy8yMDIzLTA1LTAzL2FzaWEtc3RvY2tzLWZhY2UtcHJlc3N1cmUtYWZ0ZXItZmVkLXllbi10by1yYWxseS1zdHJhdGVnaXN0c9IBAA?hl=en-US&amp;gl=US&amp;ceid=US%3Aen</t>
        </is>
      </c>
      <c r="B899" t="inlineStr">
        <is>
          <t>https://encrypted-tbn1.gstatic.com/faviconV2?url=https://www.bloomberg.com&amp;client=NEWS_360&amp;size=96&amp;type=FAVICON&amp;fallback_opts=TYPE,SIZE,URL</t>
        </is>
      </c>
      <c r="C899" t="inlineStr">
        <is>
          <t>Bloomberg</t>
        </is>
      </c>
      <c r="D899" t="inlineStr">
        <is>
          <t>Asia Stocks Face Pressure After Fed, Yen to Rally: Strategists</t>
        </is>
      </c>
      <c r="E899" s="2" t="n">
        <v>45049.9741087963</v>
      </c>
      <c r="F899" t="inlineStr">
        <is>
          <t>eng</t>
        </is>
      </c>
      <c r="G899" t="str">
        <f>IFERROR(ROWSDUMMYFUNCTION(CLASSIFY_OPENAI(D899,"positive; negative; neutral. based on the sentiment that the news represents for the financial market and its investors",FALSE)),"negative")</f>
        <v>negative</v>
      </c>
    </row>
    <row r="900">
      <c r="A900" t="inlineStr">
        <is>
          <t>./articles/CBMidmh0dHBzOi8vd3d3LmtiemsuY29tL25ld3MvbG9jYWwtbmV3cy9kcGhocy1pbnZlc3RpZ2F0aW9uLWNvbnRpbnVlcy1pbi1mb29kYm9ybmUtaWxsbmVzcy1vdXRicmVhay1saW5rZWQtdG8tZGF2ZXMtc3VzaGnSAQA?hl=en-US&amp;gl=US&amp;ceid=US%3Aen</t>
        </is>
      </c>
      <c r="B900" t="inlineStr">
        <is>
          <t>https://encrypted-tbn1.gstatic.com/faviconV2?url=https://www.kbzk.com&amp;client=NEWS_360&amp;size=96&amp;type=FAVICON&amp;fallback_opts=TYPE,SIZE,URL</t>
        </is>
      </c>
      <c r="C900" t="inlineStr">
        <is>
          <t>KBZK News</t>
        </is>
      </c>
      <c r="D900" t="inlineStr">
        <is>
          <t>Dave's Sushi planning to reopen, issues response to DPHHS update on foodborne illness investigation</t>
        </is>
      </c>
      <c r="E900" s="2" t="n">
        <v>45049.9765625</v>
      </c>
      <c r="F900" t="inlineStr">
        <is>
          <t>eng</t>
        </is>
      </c>
      <c r="G900" t="str">
        <f>IFERROR(ROWSDUMMYFUNCTION(CLASSIFY_OPENAI(D900,"positive; negative; neutral. based on the sentiment that the news represents for the financial market and its investors",FALSE)),"neutral")</f>
        <v>neutral</v>
      </c>
    </row>
    <row r="901">
      <c r="A901" t="inlineStr">
        <is>
          <t>./articles/CBMiZWh0dHBzOi8vd3d3LmNsaWNrMmhvdXN0b24uY29tL25ld3MvbG9jYWwvMjAyMy8wNS8wMy9zd2FybS1vZi1iZWVzLW9uLXBsYW5lLXdpbmctZGVsYXlzLWZsaWdodC1hdC1pYWgv0gEA?hl=en-US&amp;gl=US&amp;ceid=US%3Aen</t>
        </is>
      </c>
      <c r="B901" t="inlineStr">
        <is>
          <t>https://encrypted-tbn0.gstatic.com/faviconV2?url=https://www.click2houston.com&amp;client=NEWS_360&amp;size=96&amp;type=FAVICON&amp;fallback_opts=TYPE,SIZE,URL</t>
        </is>
      </c>
      <c r="C901" t="inlineStr">
        <is>
          <t>KPRC Click2Houston</t>
        </is>
      </c>
      <c r="D901" t="inlineStr">
        <is>
          <t>'At least it's not snakes on a plane': Swarm of bees on plane wing delays flight at IAH</t>
        </is>
      </c>
      <c r="E901" s="2" t="n">
        <v>45049.9806712963</v>
      </c>
      <c r="F901" t="inlineStr">
        <is>
          <t>eng</t>
        </is>
      </c>
      <c r="G901" t="str">
        <f>IFERROR(ROWSDUMMYFUNCTION(CLASSIFY_OPENAI(D901,"positive; negative; neutral. based on the sentiment that the news represents for the financial market and its investors",FALSE)),"neutral")</f>
        <v>neutral</v>
      </c>
    </row>
    <row r="902">
      <c r="A902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902" t="inlineStr">
        <is>
          <t>https://encrypted-tbn0.gstatic.com/faviconV2?url=https://www.cnbc.com&amp;client=NEWS_360&amp;size=96&amp;type=FAVICON&amp;fallback_opts=TYPE,SIZE,URL</t>
        </is>
      </c>
      <c r="C902" t="inlineStr">
        <is>
          <t>CNBC</t>
        </is>
      </c>
      <c r="D902" t="inlineStr">
        <is>
          <t>Stock futures fall after the Federal Reserve hikes rates and bank contagion fears return: Live updates</t>
        </is>
      </c>
      <c r="E902" s="2" t="n">
        <v>45049.98125</v>
      </c>
      <c r="F902" t="inlineStr">
        <is>
          <t>eng</t>
        </is>
      </c>
      <c r="G902" t="str">
        <f>IFERROR(ROWSDUMMYFUNCTION(CLASSIFY_OPENAI(D902,"positive; negative; neutral. based on the sentiment that the news represents for the financial market and its investors",FALSE)),"negative")</f>
        <v>negative</v>
      </c>
    </row>
    <row r="903">
      <c r="A903" t="inlineStr">
        <is>
          <t>./articles/CBMilgFodHRwczovL3d3dy5tYXJrZXR3YXRjaC5jb20vc3Rvcnkvam9obnNvbi1qb2huc29ucy1rZW52dWUtaXBvLXRvLWNvbW1hbmQtdmFsdWF0aW9uLW9mLW1vcmUtdGhhbi00MC1iaWxsaW9uLWluLWJpZ2dlc3QtcHVibGljLWRlYnV0LXNpbmNlLTIwMjEtNzk3NGEyMDLSAZoBaHR0cHM6Ly93d3cubWFya2V0d2F0Y2guY29tL2FtcC9zdG9yeS9qb2huc29uLWpvaG5zb25zLWtlbnZ1ZS1pcG8tdG8tY29tbWFuZC12YWx1YXRpb24tb2YtbW9yZS10aGFuLTQwLWJpbGxpb24taW4tYmlnZ2VzdC1wdWJsaWMtZGVidXQtc2luY2UtMjAyMS03OTc0YTIwMg?hl=en-US&amp;gl=US&amp;ceid=US%3Aen</t>
        </is>
      </c>
      <c r="B903" t="inlineStr">
        <is>
          <t>https://encrypted-tbn1.gstatic.com/faviconV2?url=https://www.marketwatch.com&amp;client=NEWS_360&amp;size=96&amp;type=FAVICON&amp;fallback_opts=TYPE,SIZE,URL</t>
        </is>
      </c>
      <c r="C903" t="inlineStr">
        <is>
          <t>MarketWatch</t>
        </is>
      </c>
      <c r="D903" t="inlineStr">
        <is>
          <t>Johnson &amp; Johnson's Kenvue IPO to command valuation of more than $40 billion</t>
        </is>
      </c>
      <c r="E903" s="2" t="n">
        <v>45049.9847222222</v>
      </c>
      <c r="F903" t="inlineStr">
        <is>
          <t>eng</t>
        </is>
      </c>
      <c r="G903" t="str">
        <f>IFERROR(ROWSDUMMYFUNCTION(CLASSIFY_OPENAI(D903,"positive; negative; neutral. based on the sentiment that the news represents for the financial market and its investors",FALSE)),"positive")</f>
        <v>positive</v>
      </c>
    </row>
    <row r="904">
      <c r="A904" t="inlineStr">
        <is>
          <t>./articles/CBMiP2h0dHBzOi8vd3d3LmZ0LmNvbS9jb250ZW50LzE2OWM4NzZhLTYzZjgtNDNkOS1iNDEyLWQxOTFkYzI5NTlmN9IBAA?hl=en-US&amp;gl=US&amp;ceid=US%3Aen</t>
        </is>
      </c>
      <c r="B904" t="inlineStr">
        <is>
          <t>https://encrypted-tbn2.gstatic.com/faviconV2?url=https://www.ft.com&amp;client=NEWS_360&amp;size=96&amp;type=FAVICON&amp;fallback_opts=TYPE,SIZE,URL</t>
        </is>
      </c>
      <c r="C904" t="inlineStr">
        <is>
          <t>Financial Times</t>
        </is>
      </c>
      <c r="D904" t="inlineStr">
        <is>
          <t>Buyer plans to make Jeffrey Epstein's infamous islands a luxury resort</t>
        </is>
      </c>
      <c r="E904" s="2" t="n">
        <v>45049.9856944445</v>
      </c>
      <c r="F904" t="inlineStr">
        <is>
          <t>eng</t>
        </is>
      </c>
      <c r="G904" t="str">
        <f>IFERROR(ROWSDUMMYFUNCTION(CLASSIFY_OPENAI(D904,"positive; negative; neutral. based on the sentiment that the news represents for the financial market and its investors",FALSE)),"Neutral")</f>
        <v>Neutral</v>
      </c>
    </row>
    <row r="905">
      <c r="A905" t="inlineStr">
        <is>
          <t>./articles/CBMiZmh0dHBzOi8vd3d3LnNmY2hyb25pY2xlLmNvbS9iYXlhcmVhL2FydGljbGUvcy1mLWNvbXBhbmllcy11bml0eS11cHdvcmstd2VsbHMtZmFyZ28tbGF5aW5nLTE4MDc3MzEwLnBocNIBAA?hl=en-US&amp;gl=US&amp;ceid=US%3Aen</t>
        </is>
      </c>
      <c r="B905" t="inlineStr">
        <is>
          <t>https://encrypted-tbn3.gstatic.com/faviconV2?url=https://www.sfchronicle.com&amp;client=NEWS_360&amp;size=96&amp;type=FAVICON&amp;fallback_opts=TYPE,SIZE,URL</t>
        </is>
      </c>
      <c r="C905" t="inlineStr">
        <is>
          <t>San Francisco Chronicle</t>
        </is>
      </c>
      <c r="D905" t="inlineStr">
        <is>
          <t>S.F. companies Unity, Upwork, Wells Fargo laying off workers</t>
        </is>
      </c>
      <c r="E905" s="2" t="n">
        <v>45049.9919444444</v>
      </c>
      <c r="F905" t="inlineStr">
        <is>
          <t>eng</t>
        </is>
      </c>
      <c r="G905" t="str">
        <f>IFERROR(ROWSDUMMYFUNCTION(CLASSIFY_OPENAI(D905,"positive; negative; neutral. based on the sentiment that the news represents for the financial market and its investors",FALSE)),"negative")</f>
        <v>negative</v>
      </c>
    </row>
    <row r="906">
      <c r="A906" t="inlineStr">
        <is>
          <t>./articles/CBMigwFodHRwczovL3d3dy5jaGljYWdvdHJpYnVuZS5jb20vYnVzaW5lc3MvdHJhbnNwb3J0YXRpb24vYy10LWJpei11bml0ZWQtaGlyaW5nLWNoaWNhZ28tMjAyMzA1MDMta2U0eHg2YWgzcmd5ZGl3N2ZsNXNxd21uNXktc3RvcnkuaHRtbNIBAA?hl=en-US&amp;gl=US&amp;ceid=US%3Aen</t>
        </is>
      </c>
      <c r="B906" t="inlineStr">
        <is>
          <t>https://encrypted-tbn3.gstatic.com/faviconV2?url=https://www.chicagotribune.com&amp;client=NEWS_360&amp;size=96&amp;type=FAVICON&amp;fallback_opts=TYPE,SIZE,URL</t>
        </is>
      </c>
      <c r="C906" t="inlineStr">
        <is>
          <t>Chicago Tribune</t>
        </is>
      </c>
      <c r="D906" t="inlineStr">
        <is>
          <t>United to hire thousands in Chicago as the airline looks to continue adding employees</t>
        </is>
      </c>
      <c r="E906" s="2" t="n">
        <v>45049.9946875</v>
      </c>
      <c r="F906" t="inlineStr">
        <is>
          <t>eng</t>
        </is>
      </c>
      <c r="G906" t="str">
        <f>IFERROR(ROWSDUMMYFUNCTION(CLASSIFY_OPENAI(D906,"positive; negative; neutral. based on the sentiment that the news represents for the financial market and its investors",FALSE)),"positive")</f>
        <v>positive</v>
      </c>
    </row>
    <row r="907">
      <c r="A907" t="inlineStr">
        <is>
          <t>./articles/CCAiC0pDM0llS2RESDFrmAEB?hl=en-US&amp;gl=US&amp;ceid=US%3Aen</t>
        </is>
      </c>
      <c r="B907" t="inlineStr">
        <is>
          <t>https://yt3.ggpht.com/ytc/AGIKgqN2xer35i_foqXyFVJPFvqk8lo2-L_YmMJ3YLFozg=s0-h14</t>
        </is>
      </c>
      <c r="C907" t="inlineStr">
        <is>
          <t>FOX31 Denver</t>
        </is>
      </c>
      <c r="D907" t="inlineStr">
        <is>
          <t>Deadly shooting over Tesla charger</t>
        </is>
      </c>
      <c r="E907" s="2" t="n">
        <v>45049.9953819444</v>
      </c>
      <c r="F907" t="inlineStr">
        <is>
          <t>eng</t>
        </is>
      </c>
      <c r="G907" t="str">
        <f>IFERROR(ROWSDUMMYFUNCTION(CLASSIFY_OPENAI(D907,"positive; negative; neutral. based on the sentiment that the news represents for the financial market and its investors",FALSE)),"negative")</f>
        <v>negative</v>
      </c>
    </row>
    <row r="908">
      <c r="A908" t="inlineStr">
        <is>
          <t>./articles/CBMiZWh0dHBzOi8vd3d3LnJldXRlcnMuY29tL21hcmtldHMvdXMvampzLWtlbnZ1ZS1wcmljZXMtaXBvLXdpdGhpbi1yYW5nZS1yYWlzZS0zNy1ibG4tc291cmNlLTIwMjMtMDUtMDMv0gEA?hl=en-US&amp;gl=US&amp;ceid=US%3Aen</t>
        </is>
      </c>
      <c r="B908" t="inlineStr">
        <is>
          <t>https://encrypted-tbn2.gstatic.com/faviconV2?url=https://www.reuters.com&amp;client=NEWS_360&amp;size=96&amp;type=FAVICON&amp;fallback_opts=TYPE,SIZE,URL</t>
        </is>
      </c>
      <c r="C908" t="inlineStr">
        <is>
          <t>Reuters</t>
        </is>
      </c>
      <c r="D908" t="inlineStr">
        <is>
          <t>J&amp;J's Kenvue prices upsized IPO at upper end of range to raise $3.8 bln</t>
        </is>
      </c>
      <c r="E908" s="2" t="n">
        <v>45049.9993055556</v>
      </c>
      <c r="F908" t="inlineStr">
        <is>
          <t>eng</t>
        </is>
      </c>
      <c r="G908" t="str">
        <f>IFERROR(ROWSDUMMYFUNCTION(CLASSIFY_OPENAI(D908,"positive; negative; neutral. based on the sentiment that the news represents for the financial market and its investors",FALSE)),"positive")</f>
        <v>positive</v>
      </c>
    </row>
    <row r="909">
      <c r="A909" t="inlineStr">
        <is>
          <t>./articles/CBMijgFodHRwczovL3d3dy5pbnZlc3RvcnMuY29tL21hcmtldC10cmVuZC9zdG9jay1tYXJrZXQtdG9kYXkvZG93LWpvbmVzLWZhbGxzLWZlZC1jaGllZi1wb3dlbGwtcHVzaGVzLWJhY2stb24tcmF0ZS1jdXRzLTEzLXN0b2Nrcy1uZWFyLWJ1eS1wb2ludHMv0gEA?hl=en-US&amp;gl=US&amp;ceid=US%3Aen</t>
        </is>
      </c>
      <c r="B909" t="inlineStr">
        <is>
          <t>https://encrypted-tbn0.gstatic.com/faviconV2?url=https://www.investors.com&amp;client=NEWS_360&amp;size=96&amp;type=FAVICON&amp;fallback_opts=TYPE,SIZE,URL</t>
        </is>
      </c>
      <c r="C909" t="inlineStr">
        <is>
          <t>Investor's Business Daily</t>
        </is>
      </c>
      <c r="D909" t="inlineStr">
        <is>
          <t>Dow Futures Fall As PacWest Dives; Powell Rejects Rate Cuts</t>
        </is>
      </c>
      <c r="E909" s="2" t="n">
        <v>45050.0</v>
      </c>
      <c r="F909" t="inlineStr">
        <is>
          <t>eng</t>
        </is>
      </c>
      <c r="G909" t="str">
        <f>IFERROR(ROWSDUMMYFUNCTION(CLASSIFY_OPENAI(D909,"positive; negative; neutral. based on the sentiment that the news represents for the financial market and its investors",FALSE)),"negative")</f>
        <v>negative</v>
      </c>
    </row>
    <row r="910">
      <c r="A910" t="inlineStr">
        <is>
          <t>./articles/CBMiiAFodHRwczovL2RhaWx5aG9kbC5jb20vMjAyMy8wNS8wMy91cy10cmVhc3VyeS1jYW4tcHJpbnQtMTAwMDAwMDAwMDAwMC1jb2luLXRvLXBheS1iaWxscy1hdm9pZC1kZWJ0LWNlaWxpbmctY3Jpc2lzLWVjb25vbWlzdC1wYXVsLWtydWdtYW4v0gGMAWh0dHBzOi8vZGFpbHlob2RsLmNvbS8yMDIzLzA1LzAzL3VzLXRyZWFzdXJ5LWNhbi1wcmludC0xMDAwMDAwMDAwMDAwLWNvaW4tdG8tcGF5LWJpbGxzLWF2b2lkLWRlYnQtY2VpbGluZy1jcmlzaXMtZWNvbm9taXN0LXBhdWwta3J1Z21hbi9hbXAv?hl=en-US&amp;gl=US&amp;ceid=US%3Aen</t>
        </is>
      </c>
      <c r="B910" t="inlineStr">
        <is>
          <t>https://encrypted-tbn0.gstatic.com/faviconV2?url=https://dailyhodl.com&amp;client=NEWS_360&amp;size=96&amp;type=FAVICON&amp;fallback_opts=TYPE,SIZE,URL</t>
        </is>
      </c>
      <c r="C910" t="inlineStr">
        <is>
          <t>The Daily Hodl</t>
        </is>
      </c>
      <c r="D910" t="inlineStr">
        <is>
          <t>US Treasury Can Print $1,000,000,000,000 Coin To Pay Bills, Avoid Debt Ceiling Crisis: Economist Paul Krugman</t>
        </is>
      </c>
      <c r="E910" s="2" t="n">
        <v>45050.0032060185</v>
      </c>
      <c r="F910" t="inlineStr">
        <is>
          <t>eng</t>
        </is>
      </c>
      <c r="G910" t="str">
        <f>IFERROR(ROWSDUMMYFUNCTION(CLASSIFY_OPENAI(D910,"positive; negative; neutral. based on the sentiment that the news represents for the financial market and its investors",FALSE)),"neutral")</f>
        <v>neutral</v>
      </c>
    </row>
    <row r="911">
      <c r="A911" t="inlineStr">
        <is>
          <t>./articles/CCAiC1dURjhzcXQwVlFVmAEB?hl=en-US&amp;gl=US&amp;ceid=US%3Aen</t>
        </is>
      </c>
      <c r="B911" t="inlineStr">
        <is>
          <t>https://yt3.ggpht.com/ytc/AGIKgqPWiiqhx401RAMI8gnIlNIU_XIS7kjbrrtmiTb_rQ=s0-h14</t>
        </is>
      </c>
      <c r="C911" t="inlineStr">
        <is>
          <t>CNBC Television</t>
        </is>
      </c>
      <c r="D911" t="inlineStr">
        <is>
          <t>Lightning Round: On holding is an 'exciting new company', says Jim Cramer</t>
        </is>
      </c>
      <c r="E911" s="2" t="n">
        <v>45050.0047106482</v>
      </c>
      <c r="F911" t="inlineStr">
        <is>
          <t>eng</t>
        </is>
      </c>
      <c r="G911" t="str">
        <f>IFERROR(ROWSDUMMYFUNCTION(CLASSIFY_OPENAI(D911,"positive; negative; neutral. based on the sentiment that the news represents for the financial market and its investors",FALSE)),"Positive")</f>
        <v>Positive</v>
      </c>
    </row>
    <row r="912">
      <c r="A912" t="inlineStr">
        <is>
          <t>./articles/CBMiO2h0dHBzOi8vd3d3LnRoZXN0cmVldC5jb20vdGVjaG5vbG9neS9lbG9uLW11c2stcHJhaXNlcy1mb3Jk0gEA?hl=en-US&amp;gl=US&amp;ceid=US%3Aen</t>
        </is>
      </c>
      <c r="B912" t="inlineStr">
        <is>
          <t>https://encrypted-tbn1.gstatic.com/faviconV2?url=https://www.thestreet.com&amp;client=NEWS_360&amp;size=96&amp;type=FAVICON&amp;fallback_opts=TYPE,SIZE,URL</t>
        </is>
      </c>
      <c r="C912" t="inlineStr">
        <is>
          <t>TheStreet</t>
        </is>
      </c>
      <c r="D912" t="inlineStr">
        <is>
          <t>Elon Musk Praises Ford</t>
        </is>
      </c>
      <c r="E912" s="2" t="n">
        <v>45050.0059606481</v>
      </c>
      <c r="F912" t="inlineStr">
        <is>
          <t>eng</t>
        </is>
      </c>
      <c r="G912" t="str">
        <f>IFERROR(ROWSDUMMYFUNCTION(CLASSIFY_OPENAI(D912,"positive; negative; neutral. based on the sentiment that the news represents for the financial market and its investors",FALSE)),"Positive")</f>
        <v>Positive</v>
      </c>
    </row>
    <row r="913">
      <c r="A913" t="inlineStr">
        <is>
          <t>./articles/CBMicWh0dHBzOi8vd3d3LnJldXRlcnMuY29tL21hcmtldHMvZGVhbHMvbGFyZ2VzdC1iYW5rcy1kb2luZy1iaWctZGVhbHMtbm90LWlkZWFsLWZyYy1hbi1leGNlcHRpb24tcG93ZWxsLTIwMjMtMDUtMDQv0gEA?hl=en-US&amp;gl=US&amp;ceid=US%3Aen</t>
        </is>
      </c>
      <c r="B913" t="inlineStr">
        <is>
          <t>https://encrypted-tbn2.gstatic.com/faviconV2?url=https://www.reuters.com&amp;client=NEWS_360&amp;size=96&amp;type=FAVICON&amp;fallback_opts=TYPE,SIZE,URL</t>
        </is>
      </c>
      <c r="C913" t="inlineStr">
        <is>
          <t>Reuters</t>
        </is>
      </c>
      <c r="D913" t="inlineStr">
        <is>
          <t>Largest banks doing big deals not ideal, FRC an exception - Powell</t>
        </is>
      </c>
      <c r="E913" s="2" t="n">
        <v>45050.0075578704</v>
      </c>
      <c r="F913" t="inlineStr">
        <is>
          <t>eng</t>
        </is>
      </c>
      <c r="G913" t="str">
        <f>IFERROR(ROWSDUMMYFUNCTION(CLASSIFY_OPENAI(D913,"positive; negative; neutral. based on the sentiment that the news represents for the financial market and its investors",FALSE)),"negative")</f>
        <v>negative</v>
      </c>
    </row>
    <row r="914">
      <c r="A914" t="inlineStr">
        <is>
          <t>./articles/CCAiCy1KTGMzMzNKcmlBmAEB?hl=en-US&amp;gl=US&amp;ceid=US%3Aen</t>
        </is>
      </c>
      <c r="B914" t="inlineStr">
        <is>
          <t>https://yt3.ggpht.com/g0JJrJrZUWEz1GkP3Xn36TQzCw1nvJ_QbeWF6XVbmYC2HBXQ9qk8QGoSPtTAEGCbu5703N_Ljw=s0-h14</t>
        </is>
      </c>
      <c r="C914" t="inlineStr">
        <is>
          <t>ABC7</t>
        </is>
      </c>
      <c r="D914" t="inlineStr">
        <is>
          <t>10-year-old children found working at Louisville McDonald's until 2 a.m., Labor Department says</t>
        </is>
      </c>
      <c r="E914" s="2" t="n">
        <v>45050.0086111111</v>
      </c>
      <c r="F914" t="inlineStr">
        <is>
          <t>eng</t>
        </is>
      </c>
      <c r="G914" t="str">
        <f>IFERROR(ROWSDUMMYFUNCTION(CLASSIFY_OPENAI(D914,"positive; negative; neutral. based on the sentiment that the news represents for the financial market and its investors",FALSE)),"negative")</f>
        <v>negative</v>
      </c>
    </row>
    <row r="915">
      <c r="A915" t="inlineStr">
        <is>
          <t>./articles/CBMiP2h0dHBzOi8vd3d3LmZ0LmNvbS9jb250ZW50L2VlMjAzZGYyLTdiYmMtNGRjOC1iYWQ2LTgwYjYyOWRkODFkYdIBAA?hl=en-US&amp;gl=US&amp;ceid=US%3Aen</t>
        </is>
      </c>
      <c r="B915" t="inlineStr">
        <is>
          <t>https://encrypted-tbn2.gstatic.com/faviconV2?url=https://www.ft.com&amp;client=NEWS_360&amp;size=96&amp;type=FAVICON&amp;fallback_opts=TYPE,SIZE,URL</t>
        </is>
      </c>
      <c r="C915" t="inlineStr">
        <is>
          <t>Financial Times</t>
        </is>
      </c>
      <c r="D915" t="inlineStr">
        <is>
          <t>Live news: Oil prices drop in Asian trading on signs of weak US demand and interest rate rise</t>
        </is>
      </c>
      <c r="E915" s="2" t="n">
        <v>45050.0112037037</v>
      </c>
      <c r="F915" t="inlineStr">
        <is>
          <t>eng</t>
        </is>
      </c>
      <c r="G915" t="str">
        <f>IFERROR(ROWSDUMMYFUNCTION(CLASSIFY_OPENAI(D915,"positive; negative; neutral. based on the sentiment that the news represents for the financial market and its investors",FALSE)),"negative")</f>
        <v>negative</v>
      </c>
    </row>
    <row r="916">
      <c r="A916" t="inlineStr">
        <is>
          <t>./articles/CBMiSmh0dHBzOi8vZmluYW5jZS55YWhvby5jb20vbmV3cy9vaWwtcHJpY2VzLWV4dGVuZC1sb3NzZXMtZmVkLTAwMjI0OTc0Ny5odG1s0gFSaHR0cHM6Ly9maW5hbmNlLnlhaG9vLmNvbS9hbXBodG1sL25ld3Mvb2lsLXByaWNlcy1leHRlbmQtbG9zc2VzLWZlZC0wMDIyNDk3NDcuaHRtbA?hl=en-US&amp;gl=US&amp;ceid=US%3Aen</t>
        </is>
      </c>
      <c r="B916" t="inlineStr">
        <is>
          <t>https://encrypted-tbn1.gstatic.com/faviconV2?url=https://finance.yahoo.com&amp;client=NEWS_360&amp;size=96&amp;type=FAVICON&amp;fallback_opts=TYPE,SIZE,URL</t>
        </is>
      </c>
      <c r="C916" t="inlineStr">
        <is>
          <t>Yahoo Finance</t>
        </is>
      </c>
      <c r="D916" t="inlineStr">
        <is>
          <t>Oil prices extend losses after Fed interest rate rise</t>
        </is>
      </c>
      <c r="E916" s="2" t="n">
        <v>45050.0152777778</v>
      </c>
      <c r="F916" t="inlineStr">
        <is>
          <t>eng</t>
        </is>
      </c>
      <c r="G916" t="str">
        <f>IFERROR(ROWSDUMMYFUNCTION(CLASSIFY_OPENAI(D916,"positive; negative; neutral. based on the sentiment that the news represents for the financial market and its investors",FALSE)),"negative")</f>
        <v>negative</v>
      </c>
    </row>
    <row r="917">
      <c r="A917" t="inlineStr">
        <is>
          <t>./articles/CCAiCzFadFZ5MEhTc0NjmAEB?hl=en-US&amp;gl=US&amp;ceid=US%3Aen</t>
        </is>
      </c>
      <c r="B917" t="inlineStr">
        <is>
          <t>https://yt3.ggpht.com/bVeSeSOK0hwA_Iq4_LuXDVNz3OG0MXlPJ6io8D-P93MGDSD60FuVBjQlKJuLeh-sQKhOgCDuXw=s0-h14</t>
        </is>
      </c>
      <c r="C917" t="inlineStr">
        <is>
          <t>6abc Philadelphia</t>
        </is>
      </c>
      <c r="D917" t="inlineStr">
        <is>
          <t>Passenger 'voted' off of Trenton-Atlanta Frontier flight after altercation</t>
        </is>
      </c>
      <c r="E917" s="2" t="n">
        <v>45050.0191550926</v>
      </c>
      <c r="F917" t="inlineStr">
        <is>
          <t>eng</t>
        </is>
      </c>
      <c r="G917" t="str">
        <f>IFERROR(ROWSDUMMYFUNCTION(CLASSIFY_OPENAI(D917,"positive; negative; neutral. based on the sentiment that the news represents for the financial market and its investors",FALSE)),"negative")</f>
        <v>negative</v>
      </c>
    </row>
    <row r="918">
      <c r="A918" t="inlineStr">
        <is>
          <t>./articles/CBMiaWh0dHBzOi8vd3d3LmNuYmMuY29tLzIwMjMvMDUvMDQvbW9yZ2FuLXN0YW5sZXlzLXNsaW1tb24tc2F5cy1idXktdGhlc2Utc3RvY2tzLWFtaWQtbWFya2V0LXZvbGF0aWxpdHkuaHRtbNIBAA?hl=en-US&amp;gl=US&amp;ceid=US%3Aen</t>
        </is>
      </c>
      <c r="B918" t="inlineStr">
        <is>
          <t>https://encrypted-tbn0.gstatic.com/faviconV2?url=https://www.cnbc.com&amp;client=NEWS_360&amp;size=96&amp;type=FAVICON&amp;fallback_opts=TYPE,SIZE,URL</t>
        </is>
      </c>
      <c r="C918" t="inlineStr">
        <is>
          <t>CNBC</t>
        </is>
      </c>
      <c r="D918" t="inlineStr">
        <is>
          <t>Morgan Stanley's Slimmon says buy these stocks amid market volatility</t>
        </is>
      </c>
      <c r="E918" s="2" t="n">
        <v>45050.0208333333</v>
      </c>
      <c r="F918" t="inlineStr">
        <is>
          <t>eng</t>
        </is>
      </c>
      <c r="G918" t="str">
        <f>IFERROR(ROWSDUMMYFUNCTION(CLASSIFY_OPENAI(D918,"positive; negative; neutral. based on the sentiment that the news represents for the financial market and its investors",FALSE)),"positive")</f>
        <v>positive</v>
      </c>
    </row>
    <row r="919">
      <c r="A919" t="inlineStr">
        <is>
          <t>./articles/CBMiPWh0dHBzOi8vdGhpbmsuaW5nLmNvbS9hcnRpY2xlcy9hc2lhLW1vcm5pbmctYml0ZXMtNC1tYXktMjAyMy_SAUBodHRwczovL3RoaW5rLmluZy5jb20vYW1wL2FydGljbGUvYXNpYS1tb3JuaW5nLWJpdGVzLTQtbWF5LTIwMjMv?hl=en-US&amp;gl=US&amp;ceid=US%3Aen</t>
        </is>
      </c>
      <c r="B919" t="inlineStr">
        <is>
          <t>https://encrypted-tbn3.gstatic.com/faviconV2?url=https://think.ing.com&amp;client=NEWS_360&amp;size=96&amp;type=FAVICON&amp;fallback_opts=TYPE,SIZE,URL</t>
        </is>
      </c>
      <c r="C919" t="inlineStr">
        <is>
          <t>ING Think</t>
        </is>
      </c>
      <c r="D919" t="inlineStr">
        <is>
          <t>Asia Morning Bites</t>
        </is>
      </c>
      <c r="E919" s="2" t="n">
        <v>45050.0233333333</v>
      </c>
      <c r="F919" t="inlineStr">
        <is>
          <t>eng</t>
        </is>
      </c>
      <c r="G919" t="str">
        <f>IFERROR(ROWSDUMMYFUNCTION(CLASSIFY_OPENAI(D919,"positive; negative; neutral. based on the sentiment that the news represents for the financial market and its investors",FALSE)),"Neutral")</f>
        <v>Neutral</v>
      </c>
    </row>
    <row r="920">
      <c r="A920" t="inlineStr">
        <is>
          <t>./articles/CBMiV2h0dHBzOi8vd3d3LmNubi5jb20vMjAyMy8wNS8wMy9lY29ub215L2ZlZGVyYWwtcmVzZXJ2ZS1tYXktbWVldGluZy10YWtlYXdheXMvaW5kZXguaHRtbNIBW2h0dHBzOi8vYW1wLmNubi5jb20vY25uLzIwMjMvMDUvMDMvZWNvbm9teS9mZWRlcmFsLXJlc2VydmUtbWF5LW1lZXRpbmctdGFrZWF3YXlzL2luZGV4Lmh0bWw?hl=en-US&amp;gl=US&amp;ceid=US%3Aen</t>
        </is>
      </c>
      <c r="B920" t="inlineStr">
        <is>
          <t>https://encrypted-tbn2.gstatic.com/faviconV2?url=https://www.cnn.com&amp;client=NEWS_360&amp;size=96&amp;type=FAVICON&amp;fallback_opts=TYPE,SIZE,URL</t>
        </is>
      </c>
      <c r="C920" t="inlineStr">
        <is>
          <t>CNN</t>
        </is>
      </c>
      <c r="D920" t="inlineStr">
        <is>
          <t>Takeaways from the Federal Reserve meeting</t>
        </is>
      </c>
      <c r="E920" s="2" t="n">
        <v>45050.0243055556</v>
      </c>
      <c r="F920" t="inlineStr">
        <is>
          <t>eng</t>
        </is>
      </c>
      <c r="G920" t="str">
        <f>IFERROR(ROWSDUMMYFUNCTION(CLASSIFY_OPENAI(D920,"positive; negative; neutral. based on the sentiment that the news represents for the financial market and its investors",FALSE)),"neutral")</f>
        <v>neutral</v>
      </c>
    </row>
    <row r="921">
      <c r="A921" t="inlineStr">
        <is>
          <t>./articles/CBMiWmh0dHBzOi8vc2Zpc3QuY29tLzIwMjMvMDUvMDMvdW5pdGVkLWFpcmxpbmVzLWJhbnMtcGFzc2VuZ2VyLWZvci1saWZlLWFmdGVyLWFzc2F1bHQtYXQtc2ZvL9IBAA?hl=en-US&amp;gl=US&amp;ceid=US%3Aen</t>
        </is>
      </c>
      <c r="B921" t="inlineStr">
        <is>
          <t>https://encrypted-tbn0.gstatic.com/faviconV2?url=https://sfist.com&amp;client=NEWS_360&amp;size=96&amp;type=FAVICON&amp;fallback_opts=TYPE,SIZE,URL</t>
        </is>
      </c>
      <c r="C921" t="inlineStr">
        <is>
          <t>SFist</t>
        </is>
      </c>
      <c r="D921" t="inlineStr">
        <is>
          <t>Day Around the Bay: United Airlines Bans Passenger For Life After Assault at SFO</t>
        </is>
      </c>
      <c r="E921" s="2" t="n">
        <v>45050.025162037</v>
      </c>
      <c r="F921" t="inlineStr">
        <is>
          <t>eng</t>
        </is>
      </c>
      <c r="G921" t="str">
        <f>IFERROR(ROWSDUMMYFUNCTION(CLASSIFY_OPENAI(D921,"positive; negative; neutral. based on the sentiment that the news represents for the financial market and its investors",FALSE)),"negative")</f>
        <v>negative</v>
      </c>
    </row>
    <row r="922">
      <c r="A922" t="inlineStr">
        <is>
          <t>./articles/CBMiXGh0dHBzOi8vd3d3LmN0cG9zdC5jb20vYnVzaW5lc3MvYXJ0aWNsZS9iYWJ5LXByb2R1Y3RzLXJldGFpbGVyLWNsb3NpbmctY3Qtc3RvcmUtMTgwNzU5NjAucGhw0gEA?hl=en-US&amp;gl=US&amp;ceid=US%3Aen</t>
        </is>
      </c>
      <c r="B922" t="inlineStr">
        <is>
          <t>https://encrypted-tbn3.gstatic.com/faviconV2?url=https://www.ctpost.com&amp;client=NEWS_360&amp;size=96&amp;type=FAVICON&amp;fallback_opts=TYPE,SIZE,URL</t>
        </is>
      </c>
      <c r="C922" t="inlineStr">
        <is>
          <t>CTPost</t>
        </is>
      </c>
      <c r="D922" t="inlineStr">
        <is>
          <t>CT's only buybuy BABY store set to close later this month</t>
        </is>
      </c>
      <c r="E922" s="2" t="n">
        <v>45050.0290740741</v>
      </c>
      <c r="F922" t="inlineStr">
        <is>
          <t>eng</t>
        </is>
      </c>
      <c r="G922" t="str">
        <f>IFERROR(ROWSDUMMYFUNCTION(CLASSIFY_OPENAI(D922,"positive; negative; neutral. based on the sentiment that the news represents for the financial market and its investors",FALSE)),"negative")</f>
        <v>negative</v>
      </c>
    </row>
    <row r="923">
      <c r="A923" t="inlineStr">
        <is>
          <t>./articles/CBMiXmh0dHBzOi8vY29pbnRlbGVncmFwaC5jb20vbmV3cy9jaGF0Z3B0LWFuZC1haS10aGUtbmV3ZXN0LXZlY3Rvci1mb3ItbWFsd2FyZS1tZXRhLXNlY3VyaXR5LXRlYW3SAWJodHRwczovL2NvaW50ZWxlZ3JhcGguY29tL25ld3MvY2hhdGdwdC1hbmQtYWktdGhlLW5ld2VzdC12ZWN0b3ItZm9yLW1hbHdhcmUtbWV0YS1zZWN1cml0eS10ZWFtL2FtcA?hl=en-US&amp;gl=US&amp;ceid=US%3Aen</t>
        </is>
      </c>
      <c r="B923" t="inlineStr">
        <is>
          <t>https://encrypted-tbn1.gstatic.com/faviconV2?url=https://cointelegraph.com&amp;client=NEWS_360&amp;size=96&amp;type=FAVICON&amp;fallback_opts=TYPE,SIZE,URL</t>
        </is>
      </c>
      <c r="C923" t="inlineStr">
        <is>
          <t>Cointelegraph</t>
        </is>
      </c>
      <c r="D923" t="inlineStr">
        <is>
          <t>ChatGPT and AI the newest vector for malware: Meta security team</t>
        </is>
      </c>
      <c r="E923" s="2" t="n">
        <v>45050.0298726852</v>
      </c>
      <c r="F923" t="inlineStr">
        <is>
          <t>eng</t>
        </is>
      </c>
      <c r="G923" t="str">
        <f>IFERROR(ROWSDUMMYFUNCTION(CLASSIFY_OPENAI(D923,"positive; negative; neutral. based on the sentiment that the news represents for the financial market and its investors",FALSE)),"negative")</f>
        <v>negative</v>
      </c>
    </row>
    <row r="924">
      <c r="A924" t="inlineStr">
        <is>
          <t>./articles/CBMibWh0dHBzOi8vd3d3LmNyeXB0b2dsb2JlLmNvbS9sYXRlc3QvMjAyMy8wNS9teXN0ZXJpb3VzLWNyeXB0by13aGFsZS1tb3Zlcy1tYXNzaXZlLTUwNS1taWxsaW9uLWluLWV0aGVyZXVtLWV0aC_SAQA?hl=en-US&amp;gl=US&amp;ceid=US%3Aen</t>
        </is>
      </c>
      <c r="B924" t="inlineStr">
        <is>
          <t>https://encrypted-tbn1.gstatic.com/faviconV2?url=https://www.cryptoglobe.com&amp;client=NEWS_360&amp;size=96&amp;type=FAVICON&amp;fallback_opts=TYPE,SIZE,URL</t>
        </is>
      </c>
      <c r="C924" t="inlineStr">
        <is>
          <t>CryptoGlobe</t>
        </is>
      </c>
      <c r="D924" t="inlineStr">
        <is>
          <t>Mysterious Crypto Whale Moves Massive $505 Million in Ethereum ($ETH)</t>
        </is>
      </c>
      <c r="E924" s="2" t="n">
        <v>45050.0316319445</v>
      </c>
      <c r="F924" t="inlineStr">
        <is>
          <t>eng</t>
        </is>
      </c>
      <c r="G924" t="str">
        <f>IFERROR(ROWSDUMMYFUNCTION(CLASSIFY_OPENAI(D924,"positive; negative; neutral. based on the sentiment that the news represents for the financial market and its investors",FALSE)),"neutral")</f>
        <v>neutral</v>
      </c>
    </row>
    <row r="925">
      <c r="A925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925" t="inlineStr">
        <is>
          <t>https://encrypted-tbn0.gstatic.com/faviconV2?url=https://www.cnbc.com&amp;client=NEWS_360&amp;size=96&amp;type=FAVICON&amp;fallback_opts=TYPE,SIZE,URL</t>
        </is>
      </c>
      <c r="C925" t="inlineStr">
        <is>
          <t>CNBC</t>
        </is>
      </c>
      <c r="D925" t="inlineStr">
        <is>
          <t>S&amp;P 500 futures slip after the Federal Reserve hikes rates, bank contagion fears return: Live updates</t>
        </is>
      </c>
      <c r="E925" s="2" t="n">
        <v>45050.0319444445</v>
      </c>
      <c r="F925" t="inlineStr">
        <is>
          <t>eng</t>
        </is>
      </c>
      <c r="G925" t="str">
        <f>IFERROR(ROWSDUMMYFUNCTION(CLASSIFY_OPENAI(D925,"positive; negative; neutral. based on the sentiment that the news represents for the financial market and its investors",FALSE)),"negative")</f>
        <v>negative</v>
      </c>
    </row>
    <row r="926">
      <c r="A926" t="inlineStr">
        <is>
          <t>./articles/CBMiQmh0dHBzOi8vYWJjNy5jb20vY2FsaWZvcm5pYS1sb3R0ZXJ5LWx1Y2lhLWZvcnNldGgtd2lubmVyLzEzMjA5OTMwL9IBRmh0dHBzOi8vYWJjNy5jb20vYW1wL2NhbGlmb3JuaWEtbG90dGVyeS1sdWNpYS1mb3JzZXRoLXdpbm5lci8xMzIwOTkzMC8?hl=en-US&amp;gl=US&amp;ceid=US%3Aen</t>
        </is>
      </c>
      <c r="B926" t="inlineStr">
        <is>
          <t>https://encrypted-tbn1.gstatic.com/faviconV2?url=https://abc7.com&amp;client=NEWS_360&amp;size=96&amp;type=FAVICON&amp;fallback_opts=TYPE,SIZE,URL</t>
        </is>
      </c>
      <c r="C926" t="inlineStr">
        <is>
          <t>KABC-TV</t>
        </is>
      </c>
      <c r="D926" t="inlineStr">
        <is>
          <t>Northern California woman Lucia Forseth overcame homelessness and has now won $5 million from the state lottery</t>
        </is>
      </c>
      <c r="E926" s="2" t="n">
        <v>45050.0326967593</v>
      </c>
      <c r="F926" t="inlineStr">
        <is>
          <t>eng</t>
        </is>
      </c>
      <c r="G926" t="str">
        <f>IFERROR(ROWSDUMMYFUNCTION(CLASSIFY_OPENAI(D926,"positive; negative; neutral. based on the sentiment that the news represents for the financial market and its investors",FALSE)),"positive")</f>
        <v>positive</v>
      </c>
    </row>
    <row r="927">
      <c r="A927" t="inlineStr">
        <is>
          <t>./articles/CBMia2h0dHBzOi8vbmV3cy5iaXRjb2luLmNvbS9nb2xkLXNpbHZlci1hbmQtY3J5cHRvLXByaWNlcy1zdXJnZS1hZnRlci1mZWRlcmFsLXJlc2VydmVzLXF1YXJ0ZXItcG9pbnQtaW5jcmVhc2Uv0gEA?hl=en-US&amp;gl=US&amp;ceid=US%3Aen</t>
        </is>
      </c>
      <c r="B927" t="inlineStr">
        <is>
          <t>https://encrypted-tbn2.gstatic.com/faviconV2?url=https://news.bitcoin.com&amp;client=NEWS_360&amp;size=96&amp;type=FAVICON&amp;fallback_opts=TYPE,SIZE,URL</t>
        </is>
      </c>
      <c r="C927" t="inlineStr">
        <is>
          <t>Bitcoin News</t>
        </is>
      </c>
      <c r="D927" t="inlineStr">
        <is>
          <t>Gold, Silver, and Crypto Prices Surge After Federal Reserve's Quarter-Point Increase – Markets and Prices Bitcoin News</t>
        </is>
      </c>
      <c r="E927" s="2" t="n">
        <v>45050.0384606481</v>
      </c>
      <c r="F927" t="inlineStr">
        <is>
          <t>eng</t>
        </is>
      </c>
      <c r="G927" t="str">
        <f>IFERROR(ROWSDUMMYFUNCTION(CLASSIFY_OPENAI(D927,"positive; negative; neutral. based on the sentiment that the news represents for the financial market and its investors",FALSE)),"positive")</f>
        <v>positive</v>
      </c>
    </row>
    <row r="928">
      <c r="A928" t="inlineStr">
        <is>
          <t>./articles/CBMiQ2h0dHBzOi8vZmluYW5jZS55YWhvby5jb20vbmV3cy9qLWota2VudnVlLXByaWNlcy1pcG8tMjE0OTA4MzIxLmh0bWzSAUtodHRwczovL2ZpbmFuY2UueWFob28uY29tL2FtcGh0bWwvbmV3cy9qLWota2VudnVlLXByaWNlcy1pcG8tMjE0OTA4MzIxLmh0bWw?hl=en-US&amp;gl=US&amp;ceid=US%3Aen</t>
        </is>
      </c>
      <c r="B928" t="inlineStr">
        <is>
          <t>https://encrypted-tbn1.gstatic.com/faviconV2?url=https://finance.yahoo.com&amp;client=NEWS_360&amp;size=96&amp;type=FAVICON&amp;fallback_opts=TYPE,SIZE,URL</t>
        </is>
      </c>
      <c r="C928" t="inlineStr">
        <is>
          <t>Yahoo Finance</t>
        </is>
      </c>
      <c r="D928" t="inlineStr">
        <is>
          <t>J&amp;J’s Kenvue Prices IPO at $22 Per Share</t>
        </is>
      </c>
      <c r="E928" s="2" t="n">
        <v>45050.0395833333</v>
      </c>
      <c r="F928" t="inlineStr">
        <is>
          <t>eng</t>
        </is>
      </c>
      <c r="G928" t="str">
        <f>IFERROR(ROWSDUMMYFUNCTION(CLASSIFY_OPENAI(D928,"positive; negative; neutral. based on the sentiment that the news represents for the financial market and its investors",FALSE)),"Neutral")</f>
        <v>Neutral</v>
      </c>
    </row>
    <row r="929">
      <c r="A929" t="inlineStr">
        <is>
          <t>./articles/CBMiXWh0dHBzOi8vd3d3Lmh1cnJpeWV0ZGFpbHluZXdzLmNvbS91cy1sYXdtYWtlcnMtcXVlcnktZmlybXMtb3Zlci11eWdodXItcmlnaHRzLWNvbmNlcm5zLTE4Mjg0NNIBAA?hl=en-US&amp;gl=US&amp;ceid=US%3Aen</t>
        </is>
      </c>
      <c r="B929" t="inlineStr">
        <is>
          <t>https://encrypted-tbn2.gstatic.com/faviconV2?url=https://www.hurriyetdailynews.com&amp;client=NEWS_360&amp;size=96&amp;type=FAVICON&amp;fallback_opts=TYPE,SIZE,URL</t>
        </is>
      </c>
      <c r="C929" t="inlineStr">
        <is>
          <t>Hurriyet Daily News</t>
        </is>
      </c>
      <c r="D929" t="inlineStr">
        <is>
          <t>US lawmakers query firms over Uyghur rights concerns - Latest News</t>
        </is>
      </c>
      <c r="E929" s="2" t="n">
        <v>45050.0416666667</v>
      </c>
      <c r="F929" t="inlineStr">
        <is>
          <t>eng</t>
        </is>
      </c>
      <c r="G929" t="str">
        <f>IFERROR(ROWSDUMMYFUNCTION(CLASSIFY_OPENAI(D929,"positive; negative; neutral. based on the sentiment that the news represents for the financial market and its investors",FALSE)),"neutral")</f>
        <v>neutral</v>
      </c>
    </row>
    <row r="930">
      <c r="A930" t="inlineStr">
        <is>
          <t>./articles/CBMiYmh0dHBzOi8vY3J5cHRvc2xhdGUuY29tL2Z0eC1zZWVrcy10by1jbGF3LWJhY2stMy05Yi1mcm9tLWdlbmVzaXMtdW5kZXJzb2xkLXN1aS1jb250cmFjdHMtYnktMTAwMHgv0gFoaHR0cHM6Ly9jcnlwdG9zbGF0ZS5jb20vZnR4LXNlZWtzLXRvLWNsYXctYmFjay0zLTliLWZyb20tZ2VuZXNpcy11bmRlcnNvbGQtc3VpLWNvbnRyYWN0cy1ieS0xMDAweC8_YW1wPTE?hl=en-US&amp;gl=US&amp;ceid=US%3Aen</t>
        </is>
      </c>
      <c r="B930" t="inlineStr">
        <is>
          <t>https://encrypted-tbn0.gstatic.com/faviconV2?url=https://cryptoslate.com&amp;client=NEWS_360&amp;size=96&amp;type=FAVICON&amp;fallback_opts=TYPE,SIZE,URL</t>
        </is>
      </c>
      <c r="C930" t="inlineStr">
        <is>
          <t>CryptoSlate</t>
        </is>
      </c>
      <c r="D930" t="inlineStr">
        <is>
          <t>FTX seeks to claw back $3.9B from Genesis; undersold SUI contracts by 1000x</t>
        </is>
      </c>
      <c r="E930" s="2" t="n">
        <v>45050.0479166667</v>
      </c>
      <c r="F930" t="inlineStr">
        <is>
          <t>eng</t>
        </is>
      </c>
      <c r="G930" t="str">
        <f>IFERROR(ROWSDUMMYFUNCTION(CLASSIFY_OPENAI(D930,"positive; negative; neutral. based on the sentiment that the news represents for the financial market and its investors",FALSE)),"negative")</f>
        <v>negative</v>
      </c>
    </row>
    <row r="931">
      <c r="A931" t="inlineStr">
        <is>
          <t>./articles/CBMia2h0dHBzOi8vd3d3LmJsb29tYmVyZy5jb20vbmV3cy92aWRlb3MvMjAyMy0wNS0wNC9zdGFuY2hhcnQtbG9va2luZy1mb3ItdHdvLWZlZC1jdXRzLWJ5LXllYXItZW5kLWJyaWNlLXZpZGVv0gEA?hl=en-US&amp;gl=US&amp;ceid=US%3Aen</t>
        </is>
      </c>
      <c r="B931" t="inlineStr">
        <is>
          <t>https://encrypted-tbn1.gstatic.com/faviconV2?url=https://www.bloomberg.com&amp;client=NEWS_360&amp;size=96&amp;type=FAVICON&amp;fallback_opts=TYPE,SIZE,URL</t>
        </is>
      </c>
      <c r="C931" t="inlineStr">
        <is>
          <t>Bloomberg</t>
        </is>
      </c>
      <c r="D931" t="inlineStr">
        <is>
          <t>StanChart Looking for Two Fed Cuts by Year End: Brice</t>
        </is>
      </c>
      <c r="E931" s="2" t="n">
        <v>45050.0486111111</v>
      </c>
      <c r="F931" t="inlineStr">
        <is>
          <t>eng</t>
        </is>
      </c>
      <c r="G931" t="str">
        <f>IFERROR(ROWSDUMMYFUNCTION(CLASSIFY_OPENAI(D931,"positive; negative; neutral. based on the sentiment that the news represents for the financial market and its investors",FALSE)),"Neutral")</f>
        <v>Neutral</v>
      </c>
    </row>
    <row r="932">
      <c r="A932" t="inlineStr">
        <is>
          <t>./articles/CCAiCy1tb0JLWmpCU2c0mAEB?hl=en-US&amp;gl=US&amp;ceid=US%3Aen</t>
        </is>
      </c>
      <c r="B932" t="inlineStr">
        <is>
          <t>https://yt3.ggpht.com/ytc/AGIKgqPWiiqhx401RAMI8gnIlNIU_XIS7kjbrrtmiTb_rQ=s0-h14</t>
        </is>
      </c>
      <c r="C932" t="inlineStr">
        <is>
          <t>CNBC Television</t>
        </is>
      </c>
      <c r="D932" t="inlineStr">
        <is>
          <t>'I think he's earned it', says Wolfpack's Dan David on criticism leveled at Carl Icahn's group</t>
        </is>
      </c>
      <c r="E932" s="2" t="n">
        <v>45050.0506365741</v>
      </c>
      <c r="F932" t="inlineStr">
        <is>
          <t>eng</t>
        </is>
      </c>
      <c r="G932" t="str">
        <f>IFERROR(ROWSDUMMYFUNCTION(CLASSIFY_OPENAI(D932,"positive; negative; neutral. based on the sentiment that the news represents for the financial market and its investors",FALSE)),"Neutral")</f>
        <v>Neutral</v>
      </c>
    </row>
    <row r="933">
      <c r="A933" t="inlineStr">
        <is>
          <t>./articles/CBMiS2h0dHBzOi8vbnlwb3N0LmNvbS8yMDIzLzA1LzAzL2FmdGVyLXN2Yi1jb2xsYXBzZS1pdHMtdGltZS10by1hdWRpdC10aGUtZmVkL9IBT2h0dHBzOi8vbnlwb3N0LmNvbS8yMDIzLzA1LzAzL2FmdGVyLXN2Yi1jb2xsYXBzZS1pdHMtdGltZS10by1hdWRpdC10aGUtZmVkL2FtcC8?hl=en-US&amp;gl=US&amp;ceid=US%3Aen</t>
        </is>
      </c>
      <c r="B933" t="inlineStr">
        <is>
          <t>https://encrypted-tbn3.gstatic.com/faviconV2?url=https://nypost.com&amp;client=NEWS_360&amp;size=96&amp;type=FAVICON&amp;fallback_opts=TYPE,SIZE,URL</t>
        </is>
      </c>
      <c r="C933" t="inlineStr">
        <is>
          <t>New York Post</t>
        </is>
      </c>
      <c r="D933" t="inlineStr">
        <is>
          <t>After the Silicon Valley Bank collapse, it's time to audit the Fed</t>
        </is>
      </c>
      <c r="E933" s="2" t="n">
        <v>45050.0520833333</v>
      </c>
      <c r="F933" t="inlineStr">
        <is>
          <t>eng</t>
        </is>
      </c>
      <c r="G933" t="str">
        <f>IFERROR(ROWSDUMMYFUNCTION(CLASSIFY_OPENAI(D933,"positive; negative; neutral. based on the sentiment that the news represents for the financial market and its investors",FALSE)),"neutral")</f>
        <v>neutral</v>
      </c>
    </row>
    <row r="934">
      <c r="A934" t="inlineStr">
        <is>
          <t>./articles/CBMigwFodHRwczovL3d3dy5jYnM4LmNvbS9hcnRpY2xlL25ld3MvbG9jYWwvamVubnktY3JhaWctdG8tY2xvc2UtYWxsLWNlbnRlcnMtaW4tdXMtcGVyLXJlcG9ydHMvNTA5LWNjNTcwYTI0LWE0MzAtNDdkMy04MWI4LThiYWQ1ZGZhNzYwNdIBhwFodHRwczovL3d3dy5jYnM4LmNvbS9hbXAvYXJ0aWNsZS9uZXdzL2xvY2FsL2plbm55LWNyYWlnLXRvLWNsb3NlLWFsbC1jZW50ZXJzLWluLXVzLXBlci1yZXBvcnRzLzUwOS1jYzU3MGEyNC1hNDMwLTQ3ZDMtODFiOC04YmFkNWRmYTc2MDU?hl=en-US&amp;gl=US&amp;ceid=US%3Aen</t>
        </is>
      </c>
      <c r="B934" t="inlineStr">
        <is>
          <t>https://encrypted-tbn2.gstatic.com/faviconV2?url=https://www.cbs8.com&amp;client=NEWS_360&amp;size=96&amp;type=FAVICON&amp;fallback_opts=TYPE,SIZE,URL</t>
        </is>
      </c>
      <c r="C934" t="inlineStr">
        <is>
          <t>CBS News 8</t>
        </is>
      </c>
      <c r="D934" t="inlineStr">
        <is>
          <t>Carlsbad based Jenny Craig tells employees it will shut its doors</t>
        </is>
      </c>
      <c r="E934" s="2" t="n">
        <v>45050.0527777778</v>
      </c>
      <c r="F934" t="inlineStr">
        <is>
          <t>eng</t>
        </is>
      </c>
      <c r="G934" t="str">
        <f>IFERROR(ROWSDUMMYFUNCTION(CLASSIFY_OPENAI(D934,"positive; negative; neutral. based on the sentiment that the news represents for the financial market and its investors",FALSE)),"Negative")</f>
        <v>Negative</v>
      </c>
    </row>
    <row r="935">
      <c r="A935" t="inlineStr">
        <is>
          <t>./articles/CCAiC1B2OFpGb1ZpT29VmAEB?hl=en-US&amp;gl=US&amp;ceid=US%3Aen</t>
        </is>
      </c>
      <c r="B935" t="inlineStr">
        <is>
          <t>https://yt3.ggpht.com/OKgPthSLG58QKGwkA-YeFh3obeHOlzT6JeNlxJTZZZLWn9YCZK-Y6k_l_d1nJ2ROPnmXIT7it70=s0-h14</t>
        </is>
      </c>
      <c r="C935" t="inlineStr">
        <is>
          <t>KPIX | CBS NEWS BAY AREA</t>
        </is>
      </c>
      <c r="D935" t="inlineStr">
        <is>
          <t>Small businesses in downtown San Francisco hanging on as more corporations leave</t>
        </is>
      </c>
      <c r="E935" s="2" t="n">
        <v>45050.0579166667</v>
      </c>
      <c r="F935" t="inlineStr">
        <is>
          <t>eng</t>
        </is>
      </c>
      <c r="G935" t="str">
        <f>IFERROR(ROWSDUMMYFUNCTION(CLASSIFY_OPENAI(D935,"positive; negative; neutral. based on the sentiment that the news represents for the financial market and its investors",FALSE)),"negative")</f>
        <v>negative</v>
      </c>
    </row>
    <row r="936">
      <c r="A936" t="inlineStr">
        <is>
          <t>./articles/CBMiUWh0dHBzOi8vd3d3Lm1vdG9yYmlzY3VpdC5jb20vMjAyMy1mb3JkLW11c3RhbmctbWFjaC1lLWJlc3QtY29uZmlndXJhdGlvbi1jaGVhcGVyL9IBAA?hl=en-US&amp;gl=US&amp;ceid=US%3Aen</t>
        </is>
      </c>
      <c r="B936" t="inlineStr">
        <is>
          <t>https://encrypted-tbn2.gstatic.com/faviconV2?url=https://www.motorbiscuit.com&amp;client=NEWS_360&amp;size=96&amp;type=FAVICON&amp;fallback_opts=TYPE,SIZE,URL</t>
        </is>
      </c>
      <c r="C936" t="inlineStr">
        <is>
          <t>MotorBiscuit</t>
        </is>
      </c>
      <c r="D936" t="inlineStr">
        <is>
          <t>The 2023 Ford Mustang Mach-E's Best Configuration Just Got Way Cheaper</t>
        </is>
      </c>
      <c r="E936" s="2" t="n">
        <v>45050.0637268519</v>
      </c>
      <c r="F936" t="inlineStr">
        <is>
          <t>eng</t>
        </is>
      </c>
      <c r="G936" t="str">
        <f>IFERROR(ROWSDUMMYFUNCTION(CLASSIFY_OPENAI(D936,"positive; negative; neutral. based on the sentiment that the news represents for the financial market and its investors",FALSE)),"positive")</f>
        <v>positive</v>
      </c>
    </row>
    <row r="937">
      <c r="A937" t="inlineStr">
        <is>
          <t>./articles/CBMiX2h0dHBzOi8vd3d3LmJsb29tYmVyZy5jb20vbmV3cy92aWRlb3MvMjAyMy0wNS0wNC9uYXR3ZXN0LW1hcmtldC1zLWdpcmFyZC1vbi1mZWQtcmF0ZS1oaWtlLXZpZGVv0gEA?hl=en-US&amp;gl=US&amp;ceid=US%3Aen</t>
        </is>
      </c>
      <c r="B937" t="inlineStr">
        <is>
          <t>https://encrypted-tbn1.gstatic.com/faviconV2?url=https://www.bloomberg.com&amp;client=NEWS_360&amp;size=96&amp;type=FAVICON&amp;fallback_opts=TYPE,SIZE,URL</t>
        </is>
      </c>
      <c r="C937" t="inlineStr">
        <is>
          <t>Bloomberg</t>
        </is>
      </c>
      <c r="D937" t="inlineStr">
        <is>
          <t>NatWest Market's Girard on Fed Rate Hike</t>
        </is>
      </c>
      <c r="E937" s="2" t="n">
        <v>45050.0680555556</v>
      </c>
      <c r="F937" t="inlineStr">
        <is>
          <t>eng</t>
        </is>
      </c>
      <c r="G937" t="str">
        <f>IFERROR(ROWSDUMMYFUNCTION(CLASSIFY_OPENAI(D937,"positive; negative; neutral. based on the sentiment that the news represents for the financial market and its investors",FALSE)),"neutral")</f>
        <v>neutral</v>
      </c>
    </row>
    <row r="938">
      <c r="A938" t="inlineStr">
        <is>
          <t>./articles/CBMiXmh0dHBzOi8vd3d3LmJxcHJpbWUuY29tL21hcmtldHMvd2FsbC1zdHJlZXQtZ3JlZXRzLWVuZC1vZi10aGUtaGlraW5nLWN5Y2xlLXdpdGgtbW9yZS1xdWVzdGlvbnPSAWJodHRwczovL3d3dy5icXByaW1lLmNvbS9hbXAvbWFya2V0cy93YWxsLXN0cmVldC1ncmVldHMtZW5kLW9mLXRoZS1oaWtpbmctY3ljbGUtd2l0aC1tb3JlLXF1ZXN0aW9ucw?hl=en-US&amp;gl=US&amp;ceid=US%3Aen</t>
        </is>
      </c>
      <c r="B938" t="inlineStr">
        <is>
          <t>https://encrypted-tbn2.gstatic.com/faviconV2?url=https://www.bqprime.com&amp;client=NEWS_360&amp;size=96&amp;type=FAVICON&amp;fallback_opts=TYPE,SIZE,URL</t>
        </is>
      </c>
      <c r="C938" t="inlineStr">
        <is>
          <t>BQ Prime</t>
        </is>
      </c>
      <c r="D938" t="inlineStr">
        <is>
          <t>What Wall Street Is Saying About The Fed Rate Decision</t>
        </is>
      </c>
      <c r="E938" s="2" t="n">
        <v>45050.0737615741</v>
      </c>
      <c r="F938" t="inlineStr">
        <is>
          <t>eng</t>
        </is>
      </c>
      <c r="G938" t="str">
        <f>IFERROR(ROWSDUMMYFUNCTION(CLASSIFY_OPENAI(D938,"positive; negative; neutral. based on the sentiment that the news represents for the financial market and its investors",FALSE)),"neutral")</f>
        <v>neutral</v>
      </c>
    </row>
    <row r="939">
      <c r="A939" t="inlineStr">
        <is>
          <t>./articles/CBMiY2h0dHBzOi8vd3d3LmJsb29tYmVyZy5jb20vbmV3cy92aWRlb3MvMjAyMy0wNS0wNC8tYmxvb21iZXJnLWRheWJyZWFrLWF1c3RyYWxpYS1mdWxsLXNob3ctMDUtMDQtMjAyM9IBAA?hl=en-US&amp;gl=US&amp;ceid=US%3Aen</t>
        </is>
      </c>
      <c r="B939" t="inlineStr">
        <is>
          <t>https://encrypted-tbn1.gstatic.com/faviconV2?url=https://www.bloomberg.com&amp;client=NEWS_360&amp;size=96&amp;type=FAVICON&amp;fallback_opts=TYPE,SIZE,URL</t>
        </is>
      </c>
      <c r="C939" t="inlineStr">
        <is>
          <t>Bloomberg</t>
        </is>
      </c>
      <c r="D939" t="inlineStr">
        <is>
          <t>Watch 'Bloomberg Daybreak: Australia' Full Show (05/04/2023)</t>
        </is>
      </c>
      <c r="E939" s="2" t="n">
        <v>45050.0833333333</v>
      </c>
      <c r="F939" t="inlineStr">
        <is>
          <t>eng</t>
        </is>
      </c>
      <c r="G939" t="str">
        <f>IFERROR(ROWSDUMMYFUNCTION(CLASSIFY_OPENAI(D939,"positive; negative; neutral. based on the sentiment that the news represents for the financial market and its investors",FALSE)),"neutral")</f>
        <v>neutral</v>
      </c>
    </row>
    <row r="940">
      <c r="A940" t="inlineStr">
        <is>
          <t>./articles/CBMiQ2h0dHBzOi8vd3d3LnJldXRlcnMuY29tL21hcmtldHMvZ2xvYmFsLW1hcmtldHMtd3JhcHVwLTEtMjAyMy0wNS0wNC_SAQA?hl=en-US&amp;gl=US&amp;ceid=US%3Aen</t>
        </is>
      </c>
      <c r="B940" t="inlineStr">
        <is>
          <t>https://encrypted-tbn2.gstatic.com/faviconV2?url=https://www.reuters.com&amp;client=NEWS_360&amp;size=96&amp;type=FAVICON&amp;fallback_opts=TYPE,SIZE,URL</t>
        </is>
      </c>
      <c r="C940" t="inlineStr">
        <is>
          <t>Reuters</t>
        </is>
      </c>
      <c r="D940" t="inlineStr">
        <is>
          <t>Stock markets nervous about Fed pivot and banking sector</t>
        </is>
      </c>
      <c r="E940" s="2" t="n">
        <v>45050.0888888889</v>
      </c>
      <c r="F940" t="inlineStr">
        <is>
          <t>eng</t>
        </is>
      </c>
      <c r="G940" t="str">
        <f>IFERROR(ROWSDUMMYFUNCTION(CLASSIFY_OPENAI(D940,"positive; negative; neutral. based on the sentiment that the news represents for the financial market and its investors",FALSE)),"Negative")</f>
        <v>Negative</v>
      </c>
    </row>
    <row r="941">
      <c r="A941" t="inlineStr">
        <is>
          <t>./articles/CBMiV2h0dHBzOi8vd3d3LmZveGJ1c2luZXNzLmNvbS9lY29ub215L2plbm55LWNyYWlnLXRvLWNsb3NlLWRvb3JzLWxheS1vZmYtZW1wbG95ZWVzLXJlcG9ydNIBW2h0dHBzOi8vd3d3LmZveGJ1c2luZXNzLmNvbS9lY29ub215L2plbm55LWNyYWlnLXRvLWNsb3NlLWRvb3JzLWxheS1vZmYtZW1wbG95ZWVzLXJlcG9ydC5hbXA?hl=en-US&amp;gl=US&amp;ceid=US%3Aen</t>
        </is>
      </c>
      <c r="B941" t="inlineStr">
        <is>
          <t>https://encrypted-tbn1.gstatic.com/faviconV2?url=https://www.foxbusiness.com&amp;client=NEWS_360&amp;size=96&amp;type=FAVICON&amp;fallback_opts=TYPE,SIZE,URL</t>
        </is>
      </c>
      <c r="C941" t="inlineStr">
        <is>
          <t>Fox Business</t>
        </is>
      </c>
      <c r="D941" t="inlineStr">
        <is>
          <t>Jenny Craig to close its doors, lay off employees: Report</t>
        </is>
      </c>
      <c r="E941" s="2" t="n">
        <v>45050.0925347222</v>
      </c>
      <c r="F941" t="inlineStr">
        <is>
          <t>eng</t>
        </is>
      </c>
      <c r="G941" t="str">
        <f>IFERROR(ROWSDUMMYFUNCTION(CLASSIFY_OPENAI(D941,"positive; negative; neutral. based on the sentiment that the news represents for the financial market and its investors",FALSE)),"negative")</f>
        <v>negative</v>
      </c>
    </row>
    <row r="942">
      <c r="A942" t="inlineStr">
        <is>
          <t>./articles/CBMiSmh0dHBzOi8vd3d3Lm5ld3NidGMuY29tL2FuYWx5c2lzL2J0Yy9iaXRjb2luLXByaWNlLXJlZ2FpbnMtc3RyZW5ndGgtMzBrLTIv0gFOaHR0cHM6Ly93d3cubmV3c2J0Yy5jb20vYW5hbHlzaXMvYnRjL2JpdGNvaW4tcHJpY2UtcmVnYWlucy1zdHJlbmd0aC0zMGstMi9hbXAv?hl=en-US&amp;gl=US&amp;ceid=US%3Aen</t>
        </is>
      </c>
      <c r="B942" t="inlineStr">
        <is>
          <t>https://encrypted-tbn0.gstatic.com/faviconV2?url=https://www.newsbtc.com&amp;client=NEWS_360&amp;size=96&amp;type=FAVICON&amp;fallback_opts=TYPE,SIZE,URL</t>
        </is>
      </c>
      <c r="C942" t="inlineStr">
        <is>
          <t>NewsBTC</t>
        </is>
      </c>
      <c r="D942" t="inlineStr">
        <is>
          <t>Bitcoin Price Regains Strength Post Fed Hike, $30K Could Be Next</t>
        </is>
      </c>
      <c r="E942" s="2" t="n">
        <v>45050.0938773148</v>
      </c>
      <c r="F942" t="inlineStr">
        <is>
          <t>eng</t>
        </is>
      </c>
      <c r="G942" t="str">
        <f>IFERROR(ROWSDUMMYFUNCTION(CLASSIFY_OPENAI(D942,"positive; negative; neutral. based on the sentiment that the news represents for the financial market and its investors",FALSE)),"positive")</f>
        <v>positive</v>
      </c>
    </row>
    <row r="943">
      <c r="A943" t="inlineStr">
        <is>
          <t>./articles/CBMiW2h0dHBzOi8vd3d3Lmt0dnUuY29tL25ld3MvdW5pb24tc3EtbGVhZGVycy1wdXNoaW5nLWJhY2stYWdhaW5zdC1idXNpbmVzc2VzLWxlYXZpbmctdGhlLWFyZWHSAV9odHRwczovL3d3dy5rdHZ1LmNvbS9uZXdzL3VuaW9uLXNxLWxlYWRlcnMtcHVzaGluZy1iYWNrLWFnYWluc3QtYnVzaW5lc3Nlcy1sZWF2aW5nLXRoZS1hcmVhLmFtcA?hl=en-US&amp;gl=US&amp;ceid=US%3Aen</t>
        </is>
      </c>
      <c r="B943" t="inlineStr">
        <is>
          <t>https://encrypted-tbn0.gstatic.com/faviconV2?url=https://www.ktvu.com&amp;client=NEWS_360&amp;size=96&amp;type=FAVICON&amp;fallback_opts=TYPE,SIZE,URL</t>
        </is>
      </c>
      <c r="C943" t="inlineStr">
        <is>
          <t>KTVU FOX 2 San Francisco</t>
        </is>
      </c>
      <c r="D943" t="inlineStr">
        <is>
          <t>Union Square leaders push back against businesses leaving the area</t>
        </is>
      </c>
      <c r="E943" s="2" t="n">
        <v>45050.1012037037</v>
      </c>
      <c r="F943" t="inlineStr">
        <is>
          <t>eng</t>
        </is>
      </c>
      <c r="G943" t="str">
        <f>IFERROR(ROWSDUMMYFUNCTION(CLASSIFY_OPENAI(D943,"positive; negative; neutral. based on the sentiment that the news represents for the financial market and its investors",FALSE)),"neutral")</f>
        <v>neutral</v>
      </c>
    </row>
    <row r="944">
      <c r="A944" t="inlineStr">
        <is>
          <t>./articles/CBMiZmh0dHBzOi8vd3d3Lm5hc2RhcS5jb20vYXJ0aWNsZXMvdW51c3VhbC1wdXQtb3B0aW9uLXRyYWRlLWluLWVzdGVlLWxhdWRlci1jb3MuLWluYy4tZWwtd29ydGgtJDExMzA4LjUwa9IBAA?hl=en-US&amp;gl=US&amp;ceid=US%3Aen</t>
        </is>
      </c>
      <c r="B944" t="inlineStr">
        <is>
          <t>https://encrypted-tbn0.gstatic.com/faviconV2?url=https://www.nasdaq.com&amp;client=NEWS_360&amp;size=96&amp;type=FAVICON&amp;fallback_opts=TYPE,SIZE,URL</t>
        </is>
      </c>
      <c r="C944" t="inlineStr">
        <is>
          <t>Nasdaq</t>
        </is>
      </c>
      <c r="D944" t="inlineStr">
        <is>
          <t>Unusual Put Option Trade in Estee Lauder Cos., Inc. - (EL) Worth $11308.50K</t>
        </is>
      </c>
      <c r="E944" s="2" t="n">
        <v>45050.1034722222</v>
      </c>
      <c r="F944" t="inlineStr">
        <is>
          <t>eng</t>
        </is>
      </c>
      <c r="G944" t="str">
        <f>IFERROR(ROWSDUMMYFUNCTION(CLASSIFY_OPENAI(D944,"positive; negative; neutral. based on the sentiment that the news represents for the financial market and its investors",FALSE)),"neutral")</f>
        <v>neutral</v>
      </c>
    </row>
    <row r="945">
      <c r="A945" t="inlineStr">
        <is>
          <t>./articles/CBMibWh0dHBzOi8vd3d3LmtidHguY29tLzIwMjMvMDUvMDQvZGlnZ2luZy1kZWVwZXItcmlzaW5nLXRheC1hcHByYWlzYWxzLWl0cy1pbXBhY3QtbG93LW1lZGl1bS1pbmNvbWUtaG91c2Vob2xkcy_SAXxodHRwczovL3d3dy5rYnR4LmNvbS8yMDIzLzA1LzA0L2RpZ2dpbmctZGVlcGVyLXJpc2luZy10YXgtYXBwcmFpc2Fscy1pdHMtaW1wYWN0LWxvdy1tZWRpdW0taW5jb21lLWhvdXNlaG9sZHMvP291dHB1dFR5cGU9YW1w?hl=en-US&amp;gl=US&amp;ceid=US%3Aen</t>
        </is>
      </c>
      <c r="B945" t="inlineStr">
        <is>
          <t>https://encrypted-tbn1.gstatic.com/faviconV2?url=https://www.kbtx.com&amp;client=NEWS_360&amp;size=96&amp;type=FAVICON&amp;fallback_opts=TYPE,SIZE,URL</t>
        </is>
      </c>
      <c r="C945" t="inlineStr">
        <is>
          <t>KBTX</t>
        </is>
      </c>
      <c r="D945" t="inlineStr">
        <is>
          <t>Digging Deeper: Rising tax appraisals and its impact on low-medium income households</t>
        </is>
      </c>
      <c r="E945" s="2" t="n">
        <v>45050.1215277778</v>
      </c>
      <c r="F945" t="inlineStr">
        <is>
          <t>eng</t>
        </is>
      </c>
      <c r="G945" t="str">
        <f>IFERROR(ROWSDUMMYFUNCTION(CLASSIFY_OPENAI(D945,"positive; negative; neutral. based on the sentiment that the news represents for the financial market and its investors",FALSE)),"Negative")</f>
        <v>Negative</v>
      </c>
    </row>
    <row r="946">
      <c r="A946" t="inlineStr">
        <is>
          <t>./articles/CBMimQFodHRwczovL3d3dy5iZW56aW5nYS5jb20vbWFya2V0cy9jcnlwdG9jdXJyZW5jeS8yMy8wNS8zMjIwNDU0Mi9iaXRjb2luLWV0aGVyZXVtLWRvZ2Vjb2luLXJpc2UtYWZ0ZXItZmVkLXJhdGUtaGlrZS1hbmFseXN0LXByZWRpY3RzLWJ1bGxpc2gtd2F2ZS1hbmQtMzJrLXTSAS1odHRwczovL3d3dy5iZW56aW5nYS5jb20vYW1wL2NvbnRlbnQvMzIyMDQ1NDI?hl=en-US&amp;gl=US&amp;ceid=US%3Aen</t>
        </is>
      </c>
      <c r="B946" t="inlineStr">
        <is>
          <t>https://encrypted-tbn3.gstatic.com/faviconV2?url=https://www.benzinga.com&amp;client=NEWS_360&amp;size=96&amp;type=FAVICON&amp;fallback_opts=TYPE,SIZE,URL</t>
        </is>
      </c>
      <c r="C946" t="inlineStr">
        <is>
          <t>Benzinga</t>
        </is>
      </c>
      <c r="D946" t="inlineStr">
        <is>
          <t>Bitcoin, Ethereum, Dogecoin Rise After Fed Rate Hike</t>
        </is>
      </c>
      <c r="E946" s="2" t="n">
        <v>45050.1328703704</v>
      </c>
      <c r="F946" t="inlineStr">
        <is>
          <t>eng</t>
        </is>
      </c>
      <c r="G946" t="str">
        <f>IFERROR(ROWSDUMMYFUNCTION(CLASSIFY_OPENAI(D946,"positive; negative; neutral. based on the sentiment that the news represents for the financial market and its investors",FALSE)),"positive")</f>
        <v>positive</v>
      </c>
    </row>
    <row r="947">
      <c r="A947" t="inlineStr">
        <is>
          <t>./articles/CCAiC1lpUW5EbHlleW9nmAEB?hl=en-US&amp;gl=US&amp;ceid=US%3Aen</t>
        </is>
      </c>
      <c r="B947" t="inlineStr">
        <is>
          <t>https://yt3.ggpht.com/vZal_hQwHGyNr2uYhMszdANbLig08mJBfKOWxn1z5rKNKDF5dRJgqvq70k47opf08obvElmm8Q=s0-h14</t>
        </is>
      </c>
      <c r="C947" t="inlineStr">
        <is>
          <t>CBS TEXAS</t>
        </is>
      </c>
      <c r="D947" t="inlineStr">
        <is>
          <t>Will the Texas power grid hold up this summer?</t>
        </is>
      </c>
      <c r="E947" s="2" t="n">
        <v>45050.1393518519</v>
      </c>
      <c r="F947" t="inlineStr">
        <is>
          <t>eng</t>
        </is>
      </c>
      <c r="G947" t="str">
        <f>IFERROR(ROWSDUMMYFUNCTION(CLASSIFY_OPENAI(D947,"positive; negative; neutral. based on the sentiment that the news represents for the financial market and its investors",FALSE)),"neutral")</f>
        <v>neutral</v>
      </c>
    </row>
    <row r="948">
      <c r="A948" t="inlineStr">
        <is>
          <t>./articles/CCAiCzFZZERJSzNMWXJZmAEB?hl=en-US&amp;gl=US&amp;ceid=US%3Aen</t>
        </is>
      </c>
      <c r="B948" t="inlineStr">
        <is>
          <t>https://yt3.ggpht.com/ytc/AGIKgqM2tqjELgAQvWpFWUke5Alvkn0Cy9A4y0CLscUV1w=s0-h14</t>
        </is>
      </c>
      <c r="C948" t="inlineStr">
        <is>
          <t>WGN News</t>
        </is>
      </c>
      <c r="D948" t="inlineStr">
        <is>
          <t>What is Arexvy? A look at the new, FDA-approved RSV vaccine</t>
        </is>
      </c>
      <c r="E948" s="2" t="n">
        <v>45050.1405555556</v>
      </c>
      <c r="F948" t="inlineStr">
        <is>
          <t>eng</t>
        </is>
      </c>
      <c r="G948" t="str">
        <f>IFERROR(ROWSDUMMYFUNCTION(CLASSIFY_OPENAI(D948,"positive; negative; neutral. based on the sentiment that the news represents for the financial market and its investors",FALSE)),"Neutral")</f>
        <v>Neutral</v>
      </c>
    </row>
    <row r="949">
      <c r="A949" t="inlineStr">
        <is>
          <t>./articles/CBMiWWh0dHBzOi8vd3d3Lm1hcmtldHdhdGNoLmNvbS9zdG9yeS9hc2lhbi1tYXJrZXRzLW1peGVkLWFmdGVyLWZlZHMtbGF0ZXN0LXJhdGUtaGlrZS03NDA4ZTI40gFdaHR0cHM6Ly93d3cubWFya2V0d2F0Y2guY29tL2FtcC9zdG9yeS9hc2lhbi1tYXJrZXRzLW1peGVkLWFmdGVyLWZlZHMtbGF0ZXN0LXJhdGUtaGlrZS03NDA4ZTI4?hl=en-US&amp;gl=US&amp;ceid=US%3Aen</t>
        </is>
      </c>
      <c r="B949" t="inlineStr">
        <is>
          <t>https://encrypted-tbn1.gstatic.com/faviconV2?url=https://www.marketwatch.com&amp;client=NEWS_360&amp;size=96&amp;type=FAVICON&amp;fallback_opts=TYPE,SIZE,URL</t>
        </is>
      </c>
      <c r="C949" t="inlineStr">
        <is>
          <t>MarketWatch</t>
        </is>
      </c>
      <c r="D949" t="inlineStr">
        <is>
          <t>Asian markets mixed after Fed's latest rate hike</t>
        </is>
      </c>
      <c r="E949" s="2" t="n">
        <v>45050.1416666667</v>
      </c>
      <c r="F949" t="inlineStr">
        <is>
          <t>eng</t>
        </is>
      </c>
      <c r="G949" t="str">
        <f>IFERROR(ROWSDUMMYFUNCTION(CLASSIFY_OPENAI(D949,"positive; negative; neutral. based on the sentiment that the news represents for the financial market and its investors",FALSE)),"neutral")</f>
        <v>neutral</v>
      </c>
    </row>
    <row r="950">
      <c r="A950" t="inlineStr">
        <is>
          <t>./articles/CBMiXmh0dHBzOi8vd3d3LmJsb29tYmVyZy5jb20vbmV3cy92aWRlb3MvMjAyMy0wNS0wNC8tYmxvb21iZXJnLWRheWJyZWFrLWFzaWEtZnVsbC1zaG93LTA1LTA0LTIwMjPSAQA?hl=en-US&amp;gl=US&amp;ceid=US%3Aen</t>
        </is>
      </c>
      <c r="B950" t="inlineStr">
        <is>
          <t>https://encrypted-tbn1.gstatic.com/faviconV2?url=https://www.bloomberg.com&amp;client=NEWS_360&amp;size=96&amp;type=FAVICON&amp;fallback_opts=TYPE,SIZE,URL</t>
        </is>
      </c>
      <c r="C950" t="inlineStr">
        <is>
          <t>Bloomberg</t>
        </is>
      </c>
      <c r="D950" t="inlineStr">
        <is>
          <t>Watch 'Bloomberg Daybreak: Asia' Full Show (05/04/2023)</t>
        </is>
      </c>
      <c r="E950" s="2" t="n">
        <v>45050.1506944444</v>
      </c>
      <c r="F950" t="inlineStr">
        <is>
          <t>eng</t>
        </is>
      </c>
      <c r="G950" t="str">
        <f>IFERROR(ROWSDUMMYFUNCTION(CLASSIFY_OPENAI(D950,"positive; negative; neutral. based on the sentiment that the news represents for the financial market and its investors",FALSE)),"neutral")</f>
        <v>neutral</v>
      </c>
    </row>
    <row r="951">
      <c r="A951" t="inlineStr">
        <is>
          <t>./articles/CBMicmh0dHBzOi8vYWJjMTMuY29tL2dlb3JnZS1idXNoLWludGVyY29udGluZW50YWwtYWlycG9ydC1pYWgtZmxpZ2h0LWRlbGF5ZWQtc3dhcm0tb2YtYmVlcy1hdC1kZWx0YS1zdGFsbGVkLzEzMjEwMzY2L9IBdmh0dHBzOi8vYWJjMTMuY29tL2FtcC9nZW9yZ2UtYnVzaC1pbnRlcmNvbnRpbmVudGFsLWFpcnBvcnQtaWFoLWZsaWdodC1kZWxheWVkLXN3YXJtLW9mLWJlZXMtYXQtZGVsdGEtc3RhbGxlZC8xMzIxMDM2Ni8?hl=en-US&amp;gl=US&amp;ceid=US%3Aen</t>
        </is>
      </c>
      <c r="B951" t="inlineStr">
        <is>
          <t>https://encrypted-tbn0.gstatic.com/faviconV2?url=https://abc13.com&amp;client=NEWS_360&amp;size=96&amp;type=FAVICON&amp;fallback_opts=TYPE,SIZE,URL</t>
        </is>
      </c>
      <c r="C951" t="inlineStr">
        <is>
          <t>KTRK-TV</t>
        </is>
      </c>
      <c r="D951" t="inlineStr">
        <is>
          <t>Houston Intercontinental Airport bee swarm: Delta flight grounded as crews shoo away insects stalling departure</t>
        </is>
      </c>
      <c r="E951" s="2" t="n">
        <v>45050.1509722222</v>
      </c>
      <c r="F951" t="inlineStr">
        <is>
          <t>eng</t>
        </is>
      </c>
      <c r="G951" t="str">
        <f>IFERROR(ROWSDUMMYFUNCTION(CLASSIFY_OPENAI(D951,"positive; negative; neutral. based on the sentiment that the news represents for the financial market and its investors",FALSE)),"neutral")</f>
        <v>neutral</v>
      </c>
    </row>
    <row r="952">
      <c r="A952" t="inlineStr">
        <is>
          <t>./articles/CBMifGh0dHBzOi8vd3d3LmludmVzdGluZy5jb20vbmV3cy9zdG9jay1tYXJrZXQtbmV3cy9hc2lhbi1zdG9ja3Mtc2tpdHRpc2gtYWZ0ZXItdGhlLWZlZC1jaGluZXNlLW1hcmtldHMtcmVvcGVuLXN0cm9uZ2VyLTMwNzIyNjPSAQA?hl=en-US&amp;gl=US&amp;ceid=US%3Aen</t>
        </is>
      </c>
      <c r="B952" t="inlineStr">
        <is>
          <t>https://encrypted-tbn2.gstatic.com/faviconV2?url=https://www.investing.com&amp;client=NEWS_360&amp;size=96&amp;type=FAVICON&amp;fallback_opts=TYPE,SIZE,URL</t>
        </is>
      </c>
      <c r="C952" t="inlineStr">
        <is>
          <t>Investing.com</t>
        </is>
      </c>
      <c r="D952" t="inlineStr">
        <is>
          <t>Asian stocks skittish after the Fed, Chinese markets reopen stronger By Investing.com</t>
        </is>
      </c>
      <c r="E952" s="2" t="n">
        <v>45050.1618055556</v>
      </c>
      <c r="F952" t="inlineStr">
        <is>
          <t>eng</t>
        </is>
      </c>
      <c r="G952" t="str">
        <f>IFERROR(ROWSDUMMYFUNCTION(CLASSIFY_OPENAI(D952,"positive; negative; neutral. based on the sentiment that the news represents for the financial market and its investors",FALSE)),"neutral")</f>
        <v>neutral</v>
      </c>
    </row>
    <row r="953">
      <c r="A953" t="inlineStr">
        <is>
          <t>./articles/CBMiZ2h0dHBzOi8vd3d3LmVudHJlcHJlbmV1ci5jb20vc2NpZW5jZS10ZWNobm9sb2d5L2hvdy10by11c2UtY2hhdGdwdC1hcy1hLWNyZWF0aXZlLXdyaXRpbmctcGFydG5lci80NTA5MTjSAQA?hl=en-US&amp;gl=US&amp;ceid=US%3Aen</t>
        </is>
      </c>
      <c r="B953" t="inlineStr">
        <is>
          <t>https://encrypted-tbn1.gstatic.com/faviconV2?url=https://www.entrepreneur.com&amp;client=NEWS_360&amp;size=96&amp;type=FAVICON&amp;fallback_opts=TYPE,SIZE,URL</t>
        </is>
      </c>
      <c r="C953" t="inlineStr">
        <is>
          <t>Entrepreneur</t>
        </is>
      </c>
      <c r="D953" t="inlineStr">
        <is>
          <t>How To Use ChatGPT as a Creative Writing Partner</t>
        </is>
      </c>
      <c r="E953" s="2" t="n">
        <v>45050.1666666667</v>
      </c>
      <c r="F953" t="inlineStr">
        <is>
          <t>eng</t>
        </is>
      </c>
      <c r="G953" t="str">
        <f>IFERROR(ROWSDUMMYFUNCTION(CLASSIFY_OPENAI(D953,"positive; negative; neutral. based on the sentiment that the news represents for the financial market and its investors",FALSE)),"Neutral")</f>
        <v>Neutral</v>
      </c>
    </row>
    <row r="954">
      <c r="A954" t="inlineStr">
        <is>
          <t>./articles/CBMiP2h0dHBzOi8vd3d3LmZ0LmNvbS9jb250ZW50LzFmMmVkZmViLWI4ZDktNDBhNC05NDk2LWQ1MWVkZjA3ZGQyN9IBAA?hl=en-US&amp;gl=US&amp;ceid=US%3Aen</t>
        </is>
      </c>
      <c r="B954" t="inlineStr">
        <is>
          <t>https://encrypted-tbn2.gstatic.com/faviconV2?url=https://www.ft.com&amp;client=NEWS_360&amp;size=96&amp;type=FAVICON&amp;fallback_opts=TYPE,SIZE,URL</t>
        </is>
      </c>
      <c r="C954" t="inlineStr">
        <is>
          <t>Financial Times</t>
        </is>
      </c>
      <c r="D954" t="inlineStr">
        <is>
          <t>Veteran of 1980s banks crisis hits out at sale of First Republic to JPMorgan</t>
        </is>
      </c>
      <c r="E954" s="2" t="n">
        <v>45050.1669675926</v>
      </c>
      <c r="F954" t="inlineStr">
        <is>
          <t>eng</t>
        </is>
      </c>
      <c r="G954" t="str">
        <f>IFERROR(ROWSDUMMYFUNCTION(CLASSIFY_OPENAI(D954,"positive; negative; neutral. based on the sentiment that the news represents for the financial market and its investors",FALSE)),"Negative")</f>
        <v>Negative</v>
      </c>
    </row>
    <row r="955">
      <c r="A955" t="inlineStr">
        <is>
          <t>./articles/CBMid2h0dHBzOi8vd3d3LmZvb2RzYWZldHluZXdzLmNvbS8yMDIzLzA1L21jZG9uYWxkcy1wYXlzLTIxMjUwMC1pbi1maW5lcy1mb3ItdGhyZWUtZnJhbmNoaXNlcy13aXRoLWNoaWxkLWxhYm9yLXZpb2xhdGlvbnMv0gEA?hl=en-US&amp;gl=US&amp;ceid=US%3Aen</t>
        </is>
      </c>
      <c r="B955" t="inlineStr">
        <is>
          <t>https://encrypted-tbn3.gstatic.com/faviconV2?url=https://www.foodsafetynews.com&amp;client=NEWS_360&amp;size=96&amp;type=FAVICON&amp;fallback_opts=TYPE,SIZE,URL</t>
        </is>
      </c>
      <c r="C955" t="inlineStr">
        <is>
          <t>Food Safety News</t>
        </is>
      </c>
      <c r="D955" t="inlineStr">
        <is>
          <t>McDonald's pays $212500 in fines for three franchises with child labor violations</t>
        </is>
      </c>
      <c r="E955" s="2" t="n">
        <v>45050.1723263889</v>
      </c>
      <c r="F955" t="inlineStr">
        <is>
          <t>eng</t>
        </is>
      </c>
      <c r="G955" t="str">
        <f>IFERROR(ROWSDUMMYFUNCTION(CLASSIFY_OPENAI(D955,"positive; negative; neutral. based on the sentiment that the news represents for the financial market and its investors",FALSE)),"negative")</f>
        <v>negative</v>
      </c>
    </row>
    <row r="956">
      <c r="A956" t="inlineStr">
        <is>
          <t>./articles/CBMiSmh0dHBzOi8vZm9ya2FzdC5uZXdzL2JpdGNvaW4tZXRoZXItcG9seWdvbi1tYXRpYy1qZXJvbWUtcG93ZWxsLW5mdC1jcnlwdG8v0gFOaHR0cHM6Ly9mb3JrYXN0Lm5ld3MvYml0Y29pbi1ldGhlci1wb2x5Z29uLW1hdGljLWplcm9tZS1wb3dlbGwtbmZ0LWNyeXB0by9hbXAv?hl=en-US&amp;gl=US&amp;ceid=US%3Aen</t>
        </is>
      </c>
      <c r="B956" t="inlineStr">
        <is>
          <t>https://encrypted-tbn3.gstatic.com/faviconV2?url=https://forkast.news&amp;client=NEWS_360&amp;size=96&amp;type=FAVICON&amp;fallback_opts=TYPE,SIZE,URL</t>
        </is>
      </c>
      <c r="C956" t="inlineStr">
        <is>
          <t>Forkast News</t>
        </is>
      </c>
      <c r="D956" t="inlineStr">
        <is>
          <t>Bitcoin back above $29,000, Ether gains; Matic leads winners</t>
        </is>
      </c>
      <c r="E956" s="2" t="n">
        <v>45050.1830208333</v>
      </c>
      <c r="F956" t="inlineStr">
        <is>
          <t>eng</t>
        </is>
      </c>
      <c r="G956" t="str">
        <f>IFERROR(ROWSDUMMYFUNCTION(CLASSIFY_OPENAI(D956,"positive; negative; neutral. based on the sentiment that the news represents for the financial market and its investors",FALSE)),"positive")</f>
        <v>positive</v>
      </c>
    </row>
    <row r="957">
      <c r="A957" t="inlineStr">
        <is>
          <t>./articles/CBMidGh0dHBzOi8vd3d3Lm1vbmV5Y29udHJvbC5jb20vbmV3cy9vcGluaW9uL3N0b2NrLWJ1bGxzLXdvbnQtZmluZC1tdWNoLXRvLWNlbGVicmF0ZS1pbi10aGUtdXMtZmVkcy1wYXVzZS0xMDUyNDM5MS5odG1s0gEA?hl=en-US&amp;gl=US&amp;ceid=US%3Aen</t>
        </is>
      </c>
      <c r="B957" t="inlineStr">
        <is>
          <t>https://encrypted-tbn0.gstatic.com/faviconV2?url=https://www.moneycontrol.com&amp;client=NEWS_360&amp;size=96&amp;type=FAVICON&amp;fallback_opts=TYPE,SIZE,URL</t>
        </is>
      </c>
      <c r="C957" t="inlineStr">
        <is>
          <t>Moneycontrol</t>
        </is>
      </c>
      <c r="D957" t="inlineStr">
        <is>
          <t>Stock bulls won't find much to celebrate in the US Fed's pause</t>
        </is>
      </c>
      <c r="E957" s="2" t="n">
        <v>45050.2057407407</v>
      </c>
      <c r="F957" t="inlineStr">
        <is>
          <t>eng</t>
        </is>
      </c>
      <c r="G957" t="str">
        <f>IFERROR(ROWSDUMMYFUNCTION(CLASSIFY_OPENAI(D957,"positive; negative; neutral. based on the sentiment that the news represents for the financial market and its investors",FALSE)),"negative")</f>
        <v>negative</v>
      </c>
    </row>
    <row r="958">
      <c r="A958" t="inlineStr">
        <is>
          <t>./articles/CBMiTWh0dHBzOi8vd3d3LnRlbGVncmFwaC5jby51ay9vcGluaW9uLzIwMjMvMDUvMDQvaG9wZS1mb3ItYWx6aGVpbWVycy10cmVhdG1lbnQv0gEA?hl=en-US&amp;gl=US&amp;ceid=US%3Aen</t>
        </is>
      </c>
      <c r="B958" t="inlineStr">
        <is>
          <t>https://encrypted-tbn2.gstatic.com/faviconV2?url=https://www.telegraph.co.uk&amp;client=NEWS_360&amp;size=96&amp;type=FAVICON&amp;fallback_opts=TYPE,SIZE,URL</t>
        </is>
      </c>
      <c r="C958" t="inlineStr">
        <is>
          <t>The Telegraph</t>
        </is>
      </c>
      <c r="D958" t="inlineStr">
        <is>
          <t>Hope for Alzheimer's treatment</t>
        </is>
      </c>
      <c r="E958" s="2" t="n">
        <v>45050.2116550926</v>
      </c>
      <c r="F958" t="inlineStr">
        <is>
          <t>eng</t>
        </is>
      </c>
      <c r="G958" t="str">
        <f>IFERROR(ROWSDUMMYFUNCTION(CLASSIFY_OPENAI(D958,"positive; negative; neutral. based on the sentiment that the news represents for the financial market and its investors",FALSE)),"positive")</f>
        <v>positive</v>
      </c>
    </row>
    <row r="959">
      <c r="A959" t="inlineStr">
        <is>
          <t>./articles/CBMiZ2h0dHBzOi8vd3d3LmZveG5ld3MuY29tL3VzL2plZmZlcnNvbi1jb3VudHktc2hvb3RpbmctdGVzbGEtY2hhcmdpbmctc3RhdGlvbi1sZWF2ZXMtb25lLWRlYWQtb25lLWN1c3RvZHnSAWtodHRwczovL3d3dy5mb3huZXdzLmNvbS91cy9qZWZmZXJzb24tY291bnR5LXNob290aW5nLXRlc2xhLWNoYXJnaW5nLXN0YXRpb24tbGVhdmVzLW9uZS1kZWFkLW9uZS1jdXN0b2R5LmFtcA?hl=en-US&amp;gl=US&amp;ceid=US%3Aen</t>
        </is>
      </c>
      <c r="B959" t="inlineStr">
        <is>
          <t>https://encrypted-tbn3.gstatic.com/faviconV2?url=https://www.foxnews.com&amp;client=NEWS_360&amp;size=96&amp;type=FAVICON&amp;fallback_opts=TYPE,SIZE,URL</t>
        </is>
      </c>
      <c r="C959" t="inlineStr">
        <is>
          <t>Fox News</t>
        </is>
      </c>
      <c r="D959" t="inlineStr">
        <is>
          <t>Jefferson County: Shooting at Tesla charging station leaves one dead, one in custody</t>
        </is>
      </c>
      <c r="E959" s="2" t="n">
        <v>45050.2145833333</v>
      </c>
      <c r="F959" t="inlineStr">
        <is>
          <t>eng</t>
        </is>
      </c>
      <c r="G959" t="str">
        <f>IFERROR(ROWSDUMMYFUNCTION(CLASSIFY_OPENAI(D959,"positive; negative; neutral. based on the sentiment that the news represents for the financial market and its investors",FALSE)),"negative")</f>
        <v>negative</v>
      </c>
    </row>
    <row r="960">
      <c r="A960" t="inlineStr">
        <is>
          <t>./articles/CBMiVmh0dHBzOi8vd3d3LmZveGJ1c2luZXNzLmNvbS9tYXJrZXRzL3VuaXRlZC1haXJsaW5lcy1oaXJlLTE1MDAwLXByZXBhcmF0aW9uLWJ1c3ktc3VtbWVy0gFaaHR0cHM6Ly93d3cuZm94YnVzaW5lc3MuY29tL21hcmtldHMvdW5pdGVkLWFpcmxpbmVzLWhpcmUtMTUwMDAtcHJlcGFyYXRpb24tYnVzeS1zdW1tZXIuYW1w?hl=en-US&amp;gl=US&amp;ceid=US%3Aen</t>
        </is>
      </c>
      <c r="B960" t="inlineStr">
        <is>
          <t>https://encrypted-tbn1.gstatic.com/faviconV2?url=https://www.foxbusiness.com&amp;client=NEWS_360&amp;size=96&amp;type=FAVICON&amp;fallback_opts=TYPE,SIZE,URL</t>
        </is>
      </c>
      <c r="C960" t="inlineStr">
        <is>
          <t>Fox Business</t>
        </is>
      </c>
      <c r="D960" t="inlineStr">
        <is>
          <t>United Airlines to hire 15,000 in preparation for busy summer</t>
        </is>
      </c>
      <c r="E960" s="2" t="n">
        <v>45050.2237152778</v>
      </c>
      <c r="F960" t="inlineStr">
        <is>
          <t>eng</t>
        </is>
      </c>
      <c r="G960" t="str">
        <f>IFERROR(ROWSDUMMYFUNCTION(CLASSIFY_OPENAI(D960,"positive; negative; neutral. based on the sentiment that the news represents for the financial market and its investors",FALSE)),"positive")</f>
        <v>positive</v>
      </c>
    </row>
    <row r="961">
      <c r="A961" t="inlineStr">
        <is>
          <t>./articles/CBMicWh0dHBzOi8vd3d3LmNuYmMuY29tLzIwMjMvMDUvMDQvZXVyb3BlYW4tY2VudHJhbC1iYW5rLXNldC10by1zbG93LXJhdGUtaGlrZXMtYXMtZmluYW5jaWFsLWNvbmRpdGlvbnMtdGlnaHRlbi5odG1s0gF1aHR0cHM6Ly93d3cuY25iYy5jb20vYW1wLzIwMjMvMDUvMDQvZXVyb3BlYW4tY2VudHJhbC1iYW5rLXNldC10by1zbG93LXJhdGUtaGlrZXMtYXMtZmluYW5jaWFsLWNvbmRpdGlvbnMtdGlnaHRlbi5odG1s?hl=en-US&amp;gl=US&amp;ceid=US%3Aen</t>
        </is>
      </c>
      <c r="B961" t="inlineStr">
        <is>
          <t>https://encrypted-tbn0.gstatic.com/faviconV2?url=https://www.cnbc.com&amp;client=NEWS_360&amp;size=96&amp;type=FAVICON&amp;fallback_opts=TYPE,SIZE,URL</t>
        </is>
      </c>
      <c r="C961" t="inlineStr">
        <is>
          <t>CNBC</t>
        </is>
      </c>
      <c r="D961" t="inlineStr">
        <is>
          <t>European Central Bank set to slow rate hikes as financial conditions tighten rapidly</t>
        </is>
      </c>
      <c r="E961" s="2" t="n">
        <v>45050.2240509259</v>
      </c>
      <c r="F961" t="inlineStr">
        <is>
          <t>eng</t>
        </is>
      </c>
      <c r="G961" t="str">
        <f>IFERROR(ROWSDUMMYFUNCTION(CLASSIFY_OPENAI(D961,"positive; negative; neutral. based on the sentiment that the news represents for the financial market and its investors",FALSE)),"negative")</f>
        <v>negative</v>
      </c>
    </row>
    <row r="962">
      <c r="A962" t="inlineStr">
        <is>
          <t>./articles/CBMiVGh0dHBzOi8vZmluYW5jZS55YWhvby5jb20vbmV3cy92b2xrc3dhZ2VuLXJldmVudWUtanVtcHMtZ3Jvd3RoLWV1cm9wZS0wNTM0MjQzNTIuaHRtbNIBXGh0dHBzOi8vZmluYW5jZS55YWhvby5jb20vYW1waHRtbC9uZXdzL3ZvbGtzd2FnZW4tcmV2ZW51ZS1qdW1wcy1ncm93dGgtZXVyb3BlLTA1MzQyNDM1Mi5odG1s?hl=en-US&amp;gl=US&amp;ceid=US%3Aen</t>
        </is>
      </c>
      <c r="B962" t="inlineStr">
        <is>
          <t>https://encrypted-tbn1.gstatic.com/faviconV2?url=https://finance.yahoo.com&amp;client=NEWS_360&amp;size=96&amp;type=FAVICON&amp;fallback_opts=TYPE,SIZE,URL</t>
        </is>
      </c>
      <c r="C962" t="inlineStr">
        <is>
          <t>Yahoo Finance</t>
        </is>
      </c>
      <c r="D962" t="inlineStr">
        <is>
          <t>Volkswagen sees growing competition ahead as revenue jumps on Europe, US</t>
        </is>
      </c>
      <c r="E962" s="2" t="n">
        <v>45050.2319444444</v>
      </c>
      <c r="F962" t="inlineStr">
        <is>
          <t>eng</t>
        </is>
      </c>
      <c r="G962" t="str">
        <f>IFERROR(ROWSDUMMYFUNCTION(CLASSIFY_OPENAI(D962,"positive; negative; neutral. based on the sentiment that the news represents for the financial market and its investors",FALSE)),"neutral")</f>
        <v>neutral</v>
      </c>
    </row>
    <row r="963">
      <c r="A963" t="inlineStr">
        <is>
          <t>./articles/CBMiaGh0dHBzOi8vd3d3LnZvbGtzd2FnZW5hZy5jb20vZW4vbmV3cy8yMDIzLzA1L3ZvbGtzd2FnZW4tZ3JvdXAtbWFrZXMtc29saWQtc3RhcnQtdG8tZmlzY2FsLXllYXItMjAyMy5odG1s0gEA?hl=en-US&amp;gl=US&amp;ceid=US%3Aen</t>
        </is>
      </c>
      <c r="B963" t="inlineStr">
        <is>
          <t>https://encrypted-tbn3.gstatic.com/faviconV2?url=https://www.volkswagenag.com&amp;client=NEWS_360&amp;size=96&amp;type=FAVICON&amp;fallback_opts=TYPE,SIZE,URL</t>
        </is>
      </c>
      <c r="C963" t="inlineStr">
        <is>
          <t>Volkswagen AG</t>
        </is>
      </c>
      <c r="D963" t="inlineStr">
        <is>
          <t>Volkswagen Group makes solid start to fiscal year 2023 with strong increase in revenues and underlying operating profit</t>
        </is>
      </c>
      <c r="E963" s="2" t="n">
        <v>45050.2326157407</v>
      </c>
      <c r="F963" t="inlineStr">
        <is>
          <t>eng</t>
        </is>
      </c>
      <c r="G963" t="str">
        <f>IFERROR(ROWSDUMMYFUNCTION(CLASSIFY_OPENAI(D963,"positive; negative; neutral. based on the sentiment that the news represents for the financial market and its investors",FALSE)),"positive")</f>
        <v>positive</v>
      </c>
    </row>
    <row r="964">
      <c r="A964" t="inlineStr">
        <is>
          <t>./articles/CBMiWWh0dHBzOi8vd3d3LmZ4c3RyZWV0LmNvbS9uZXdzL2dvbGQtZnV0dXJlcy1mdXJ0aGVyLXVwc2lkZS1pbi1zdG9yZS1uZWFyLXRlcm0tMjAyMzA1MDQwNTU40gFdaHR0cHM6Ly93d3cuZnhzdHJlZXQuY29tL2FtcC9uZXdzL2dvbGQtZnV0dXJlcy1mdXJ0aGVyLXVwc2lkZS1pbi1zdG9yZS1uZWFyLXRlcm0tMjAyMzA1MDQwNTU4?hl=en-US&amp;gl=US&amp;ceid=US%3Aen</t>
        </is>
      </c>
      <c r="B964" t="inlineStr">
        <is>
          <t>https://encrypted-tbn3.gstatic.com/faviconV2?url=https://www.fxstreet.com&amp;client=NEWS_360&amp;size=96&amp;type=FAVICON&amp;fallback_opts=TYPE,SIZE,URL</t>
        </is>
      </c>
      <c r="C964" t="inlineStr">
        <is>
          <t>FXStreet</t>
        </is>
      </c>
      <c r="D964" t="inlineStr">
        <is>
          <t>Gold Futures: Further upside in store near term</t>
        </is>
      </c>
      <c r="E964" s="2" t="n">
        <v>45050.2491435185</v>
      </c>
      <c r="F964" t="inlineStr">
        <is>
          <t>eng</t>
        </is>
      </c>
      <c r="G964" t="str">
        <f>IFERROR(ROWSDUMMYFUNCTION(CLASSIFY_OPENAI(D964,"positive; negative; neutral. based on the sentiment that the news represents for the financial market and its investors",FALSE)),"positive")</f>
        <v>positive</v>
      </c>
    </row>
    <row r="965">
      <c r="A965" t="inlineStr">
        <is>
          <t>./articles/CBMihAFodHRwczovL3d3dy5pbnZlc3RvcnMuY29tL21hcmtldC10cmVuZC9zdG9jay1tYXJrZXQtdG9kYXkvZG93LWpvbmVzLWZ1dHVyZXMtcGFjd2VzdC11cGRhdGUtcGFjdy1kaXZlcy1vbi1zYWxlLXJlcG9ydC1hcHBsZS1lYXJuaW5ncy_SAQA?hl=en-US&amp;gl=US&amp;ceid=US%3Aen</t>
        </is>
      </c>
      <c r="B965" t="inlineStr">
        <is>
          <t>https://encrypted-tbn0.gstatic.com/faviconV2?url=https://www.investors.com&amp;client=NEWS_360&amp;size=96&amp;type=FAVICON&amp;fallback_opts=TYPE,SIZE,URL</t>
        </is>
      </c>
      <c r="C965" t="inlineStr">
        <is>
          <t>Investor's Business Daily</t>
        </is>
      </c>
      <c r="D965" t="inlineStr">
        <is>
          <t>Dow Jones Futures Rise On PacWest Update After PACW Dives On Sale Report; Apple Earnings On Tap | Investor's Business Daily</t>
        </is>
      </c>
      <c r="E965" s="2" t="n">
        <v>45050.2493055556</v>
      </c>
      <c r="F965" t="inlineStr">
        <is>
          <t>eng</t>
        </is>
      </c>
      <c r="G965" t="str">
        <f>IFERROR(ROWSDUMMYFUNCTION(CLASSIFY_OPENAI(D965,"positive; negative; neutral. based on the sentiment that the news represents for the financial market and its investors",FALSE)),"positive")</f>
        <v>positive</v>
      </c>
    </row>
    <row r="966">
      <c r="A966" t="inlineStr">
        <is>
          <t>./articles/CBMibmh0dHBzOi8vd3d3LmZveG5ld3MuY29tL3RlY2gvY3JpdGljcy1zYXktYWktY2FuLXRocmVhdGVuLWh1bWFuaXR5LWJ1dC1jaGF0Z3B0LWhhcy1pdHMtb3duLWRvb21zZGF5LXByZWRpY3Rpb25z0gFyaHR0cHM6Ly93d3cuZm94bmV3cy5jb20vdGVjaC9jcml0aWNzLXNheS1haS1jYW4tdGhyZWF0ZW4taHVtYW5pdHktYnV0LWNoYXRncHQtaGFzLWl0cy1vd24tZG9vbXNkYXktcHJlZGljdGlvbnMuYW1w?hl=en-US&amp;gl=US&amp;ceid=US%3Aen</t>
        </is>
      </c>
      <c r="B966" t="inlineStr">
        <is>
          <t>https://encrypted-tbn3.gstatic.com/faviconV2?url=https://www.foxnews.com&amp;client=NEWS_360&amp;size=96&amp;type=FAVICON&amp;fallback_opts=TYPE,SIZE,URL</t>
        </is>
      </c>
      <c r="C966" t="inlineStr">
        <is>
          <t>Fox News</t>
        </is>
      </c>
      <c r="D966" t="inlineStr">
        <is>
          <t>Critics say AI can threaten humanity, but ChatGPT has its own doomsday predictions</t>
        </is>
      </c>
      <c r="E966" s="2" t="n">
        <v>45050.25</v>
      </c>
      <c r="F966" t="inlineStr">
        <is>
          <t>eng</t>
        </is>
      </c>
      <c r="G966" t="str">
        <f>IFERROR(ROWSDUMMYFUNCTION(CLASSIFY_OPENAI(D966,"positive; negative; neutral. based on the sentiment that the news represents for the financial market and its investors",FALSE)),"negative")</f>
        <v>negative</v>
      </c>
    </row>
    <row r="967">
      <c r="A967" t="inlineStr">
        <is>
          <t>./articles/CBMiO2h0dHBzOi8vd3d3LmNuYmMuY29tLzIwMjMvMDUvMDQvc2hlbGwtcTEtZWFybmluZ3MtMjAyMy5odG1s0gE_aHR0cHM6Ly93d3cuY25iYy5jb20vYW1wLzIwMjMvMDUvMDQvc2hlbGwtcTEtZWFybmluZ3MtMjAyMy5odG1s?hl=en-US&amp;gl=US&amp;ceid=US%3Aen</t>
        </is>
      </c>
      <c r="B967" t="inlineStr">
        <is>
          <t>https://encrypted-tbn0.gstatic.com/faviconV2?url=https://www.cnbc.com&amp;client=NEWS_360&amp;size=96&amp;type=FAVICON&amp;fallback_opts=TYPE,SIZE,URL</t>
        </is>
      </c>
      <c r="C967" t="inlineStr">
        <is>
          <t>CNBC</t>
        </is>
      </c>
      <c r="D967" t="inlineStr">
        <is>
          <t>Shell beats expectations with $9.6 billion in first-quarter profit, boosted by fuel trading</t>
        </is>
      </c>
      <c r="E967" s="2" t="n">
        <v>45050.2549768519</v>
      </c>
      <c r="F967" t="inlineStr">
        <is>
          <t>eng</t>
        </is>
      </c>
      <c r="G967" t="str">
        <f>IFERROR(ROWSDUMMYFUNCTION(CLASSIFY_OPENAI(D967,"positive; negative; neutral. based on the sentiment that the news represents for the financial market and its investors",FALSE)),"positive")</f>
        <v>positive</v>
      </c>
    </row>
    <row r="968">
      <c r="A968" t="inlineStr">
        <is>
          <t>./articles/CBMimQFodHRwczovL3d3dy5iZW56aW5nYS5jb20vYW5hbHlzdC1yYXRpbmdzL2FuYWx5c3QtY29sb3IvMjMvMDUvMzIyMDUyOTIvYmlsbC1hY2ttYW4td2FybnMtbm8tcmVnaW9uYWwtYmFuay1jYW4tc3Vydml2ZS1jdXJyZW50LWNyaXNpcy1ydW5uaW5nLW91dC1vZi10aW1lLXTSAS1odHRwczovL3d3dy5iZW56aW5nYS5jb20vYW1wL2NvbnRlbnQvMzIyMDUyOTI?hl=en-US&amp;gl=US&amp;ceid=US%3Aen</t>
        </is>
      </c>
      <c r="B968" t="inlineStr">
        <is>
          <t>https://encrypted-tbn3.gstatic.com/faviconV2?url=https://www.benzinga.com&amp;client=NEWS_360&amp;size=96&amp;type=FAVICON&amp;fallback_opts=TYPE,SIZE,URL</t>
        </is>
      </c>
      <c r="C968" t="inlineStr">
        <is>
          <t>Benzinga</t>
        </is>
      </c>
      <c r="D968" t="inlineStr">
        <is>
          <t>Bill Ackman Warns No Regional Bank Can Survive Current Crisis - PacWest Banc (NASDAQ:PACW), Invesco KBW B</t>
        </is>
      </c>
      <c r="E968" s="2" t="n">
        <v>45050.2567013889</v>
      </c>
      <c r="F968" t="inlineStr">
        <is>
          <t>eng</t>
        </is>
      </c>
      <c r="G968" t="str">
        <f>IFERROR(ROWSDUMMYFUNCTION(CLASSIFY_OPENAI(D968,"positive; negative; neutral. based on the sentiment that the news represents for the financial market and its investors",FALSE)),"negative")</f>
        <v>negative</v>
      </c>
    </row>
    <row r="969">
      <c r="A969" t="inlineStr">
        <is>
          <t>./articles/CBMiaGh0dHBzOi8vd3d3LnBvbGl0aWNvLmV1L25ld3NsZXR0ZXIvYnJ1c3NlbHMtcGxheWJvb2svcmF0ZXMtZGF5LXBvbGFuZHMtZ2FtYml0LXRydW1wcy1ub3QtYmlnLWluLWlyZWxhbmQv0gFsaHR0cHM6Ly93d3cucG9saXRpY28uZXUvbmV3c2xldHRlci9icnVzc2Vscy1wbGF5Ym9vay9yYXRlcy1kYXktcG9sYW5kcy1nYW1iaXQtdHJ1bXBzLW5vdC1iaWctaW4taXJlbGFuZC9hbXAv?hl=en-US&amp;gl=US&amp;ceid=US%3Aen</t>
        </is>
      </c>
      <c r="B969" t="inlineStr">
        <is>
          <t>https://encrypted-tbn2.gstatic.com/faviconV2?url=https://www.politico.eu&amp;client=NEWS_360&amp;size=96&amp;type=FAVICON&amp;fallback_opts=TYPE,SIZE,URL</t>
        </is>
      </c>
      <c r="C969" t="inlineStr">
        <is>
          <t>POLITICO Europe</t>
        </is>
      </c>
      <c r="D969" t="inlineStr">
        <is>
          <t>Brussels Playbook: Rates day — Poland’s gambit — Trump’s not big in Ireland</t>
        </is>
      </c>
      <c r="E969" s="2" t="n">
        <v>45050.2638888889</v>
      </c>
      <c r="F969" t="inlineStr">
        <is>
          <t>eng</t>
        </is>
      </c>
      <c r="G969" t="str">
        <f>IFERROR(ROWSDUMMYFUNCTION(CLASSIFY_OPENAI(D969,"positive; negative; neutral. based on the sentiment that the news represents for the financial market and its investors",FALSE)),"Neutral")</f>
        <v>Neutral</v>
      </c>
    </row>
    <row r="970">
      <c r="A970" t="inlineStr">
        <is>
          <t>./articles/CBMiamh0dHBzOi8vd3d3LmJsb29tYmVyZy5jb20vbmV3cy9hcnRpY2xlcy8yMDIzLTA1LTAzL2JpbGwtYWNrbWFuLXdhcm5zLXVzLXJlZ2lvbmFsLWJhbmtpbmctc3lzdGVtLWlzLWF0LXJpc2vSAQA?hl=en-US&amp;gl=US&amp;ceid=US%3Aen</t>
        </is>
      </c>
      <c r="B970" t="inlineStr">
        <is>
          <t>https://encrypted-tbn1.gstatic.com/faviconV2?url=https://www.bloomberg.com&amp;client=NEWS_360&amp;size=96&amp;type=FAVICON&amp;fallback_opts=TYPE,SIZE,URL</t>
        </is>
      </c>
      <c r="C970" t="inlineStr">
        <is>
          <t>Bloomberg</t>
        </is>
      </c>
      <c r="D970" t="inlineStr">
        <is>
          <t>Bill Ackman Warns US Regional Banking System Is at Risk</t>
        </is>
      </c>
      <c r="E970" s="2" t="n">
        <v>45050.2652777778</v>
      </c>
      <c r="F970" t="inlineStr">
        <is>
          <t>eng</t>
        </is>
      </c>
      <c r="G970" t="str">
        <f>IFERROR(ROWSDUMMYFUNCTION(CLASSIFY_OPENAI(D970,"positive; negative; neutral. based on the sentiment that the news represents for the financial market and its investors",FALSE)),"negative")</f>
        <v>negative</v>
      </c>
    </row>
    <row r="971">
      <c r="A971" t="inlineStr">
        <is>
          <t>./articles/CCAiC0lTUnBHRTZFNlFzmAEB?hl=en-US&amp;gl=US&amp;ceid=US%3Aen</t>
        </is>
      </c>
      <c r="B971" t="inlineStr">
        <is>
          <t>https://yt3.ggpht.com/-kcohSPXknvrybix3K6ayjkT3_vn0Hily7cED3KwrlYzXYNzTXrgmg4ea04Yurmzkgk04A6j3Rg=s0-h14</t>
        </is>
      </c>
      <c r="C971" t="inlineStr">
        <is>
          <t>Bloomberg Television</t>
        </is>
      </c>
      <c r="D971" t="inlineStr">
        <is>
          <t>Oil Bounces From Lowest Since 2021</t>
        </is>
      </c>
      <c r="E971" s="2" t="n">
        <v>45050.2655902778</v>
      </c>
      <c r="F971" t="inlineStr">
        <is>
          <t>eng</t>
        </is>
      </c>
      <c r="G971" t="str">
        <f>IFERROR(ROWSDUMMYFUNCTION(CLASSIFY_OPENAI(D971,"positive; negative; neutral. based on the sentiment that the news represents for the financial market and its investors",FALSE)),"neutral")</f>
        <v>neutral</v>
      </c>
    </row>
    <row r="972">
      <c r="A972" t="inlineStr">
        <is>
          <t>./articles/CBMiUWh0dHBzOi8vdGhpbmsuaW5nLmNvbS9hcnRpY2xlcy9yYXRlcy1zcGFyay1uby1wZWFrLXJhdGUtaW4tZXVyb3BlLW5vdC15ZXQtYW55d2F5L9IBVGh0dHBzOi8vdGhpbmsuaW5nLmNvbS9hbXAvYXJ0aWNsZS9yYXRlcy1zcGFyay1uby1wZWFrLXJhdGUtaW4tZXVyb3BlLW5vdC15ZXQtYW55d2F5Lw?hl=en-US&amp;gl=US&amp;ceid=US%3Aen</t>
        </is>
      </c>
      <c r="B972" t="inlineStr">
        <is>
          <t>https://encrypted-tbn3.gstatic.com/faviconV2?url=https://think.ing.com&amp;client=NEWS_360&amp;size=96&amp;type=FAVICON&amp;fallback_opts=TYPE,SIZE,URL</t>
        </is>
      </c>
      <c r="C972" t="inlineStr">
        <is>
          <t>ING Think</t>
        </is>
      </c>
      <c r="D972" t="inlineStr">
        <is>
          <t>Rates Spark: No peak rate in Europe, not yet anyway</t>
        </is>
      </c>
      <c r="E972" s="2" t="n">
        <v>45050.2675462963</v>
      </c>
      <c r="F972" t="inlineStr">
        <is>
          <t>eng</t>
        </is>
      </c>
      <c r="G972" t="str">
        <f>IFERROR(ROWSDUMMYFUNCTION(CLASSIFY_OPENAI(D972,"positive; negative; neutral. based on the sentiment that the news represents for the financial market and its investors",FALSE)),"neutral")</f>
        <v>neutral</v>
      </c>
    </row>
    <row r="973">
      <c r="A973" t="inlineStr">
        <is>
          <t>./articles/CBMiRmh0dHBzOi8vYml0Y29pbmlzdC5jb20vYml0Y29pbi1jbGltYnMtMjkwMDAtdXMtYmFua2luZy1jcmlzaXMtZGVlcGVucy_SAUpodHRwczovL2JpdGNvaW5pc3QuY29tL2JpdGNvaW4tY2xpbWJzLTI5MDAwLXVzLWJhbmtpbmctY3Jpc2lzLWRlZXBlbnMvYW1wLw?hl=en-US&amp;gl=US&amp;ceid=US%3Aen</t>
        </is>
      </c>
      <c r="B973" t="inlineStr">
        <is>
          <t>https://encrypted-tbn1.gstatic.com/faviconV2?url=https://bitcoinist.com&amp;client=NEWS_360&amp;size=96&amp;type=FAVICON&amp;fallback_opts=TYPE,SIZE,URL</t>
        </is>
      </c>
      <c r="C973" t="inlineStr">
        <is>
          <t>Bitcoinist</t>
        </is>
      </c>
      <c r="D973" t="inlineStr">
        <is>
          <t>Bitcoin Climbs Above $29,000 As US Banking Crisis Deepens</t>
        </is>
      </c>
      <c r="E973" s="2" t="n">
        <v>45050.2713541667</v>
      </c>
      <c r="F973" t="inlineStr">
        <is>
          <t>eng</t>
        </is>
      </c>
      <c r="G973" t="str">
        <f>IFERROR(ROWSDUMMYFUNCTION(CLASSIFY_OPENAI(D973,"positive; negative; neutral. based on the sentiment that the news represents for the financial market and its investors",FALSE)),"positive")</f>
        <v>positive</v>
      </c>
    </row>
    <row r="974">
      <c r="A974" t="inlineStr">
        <is>
          <t>./articles/CBMiaWh0dHBzOi8vdGhlZHJpdmVuLmlvLzIwMjMvMDUvMDQvZm9yZC1sb3Nlcy1iaWctaW4tZWxlY3RyaWMtdmVoaWNsZS1yYWNlLXdpdGgtbWFzc2l2ZS1kZWZpY2l0LWZvci1tb2RlbC1lL9IBbWh0dHBzOi8vdGhlZHJpdmVuLmlvLzIwMjMvMDUvMDQvZm9yZC1sb3Nlcy1iaWctaW4tZWxlY3RyaWMtdmVoaWNsZS1yYWNlLXdpdGgtbWFzc2l2ZS1kZWZpY2l0LWZvci1tb2RlbC1lL2FtcC8?hl=en-US&amp;gl=US&amp;ceid=US%3Aen</t>
        </is>
      </c>
      <c r="B974" t="inlineStr">
        <is>
          <t>https://encrypted-tbn0.gstatic.com/faviconV2?url=https://thedriven.io&amp;client=NEWS_360&amp;size=96&amp;type=FAVICON&amp;fallback_opts=TYPE,SIZE,URL</t>
        </is>
      </c>
      <c r="C974" t="inlineStr">
        <is>
          <t>The Driven</t>
        </is>
      </c>
      <c r="D974" t="inlineStr">
        <is>
          <t>Ford loses big in electric vehicle race with massive deficit for Model e</t>
        </is>
      </c>
      <c r="E974" s="2" t="n">
        <v>45050.2799189815</v>
      </c>
      <c r="F974" t="inlineStr">
        <is>
          <t>eng</t>
        </is>
      </c>
      <c r="G974" t="str">
        <f>IFERROR(ROWSDUMMYFUNCTION(CLASSIFY_OPENAI(D974,"positive; negative; neutral. based on the sentiment that the news represents for the financial market and its investors",FALSE)),"negative")</f>
        <v>negative</v>
      </c>
    </row>
    <row r="975">
      <c r="A975" t="inlineStr">
        <is>
          <t>./articles/CBMid2h0dHBzOi8vd3d3LmRhaWx5c2lnbmFsLmNvbS8yMDIzLzA1LzA0L2xhYm9yLW1hcmtldHMtcmVhbGx5LWltcHJvdmluZy1wdWxsaW5nLWJhY2stY3VydGFpbi1tYWdpYy1nb3Zlcm5tZW50LXN0YXRpc3RpY3Mv0gEA?hl=en-US&amp;gl=US&amp;ceid=US%3Aen</t>
        </is>
      </c>
      <c r="B975" t="inlineStr">
        <is>
          <t>https://encrypted-tbn1.gstatic.com/faviconV2?url=https://www.dailysignal.com&amp;client=NEWS_360&amp;size=96&amp;type=FAVICON&amp;fallback_opts=TYPE,SIZE,URL</t>
        </is>
      </c>
      <c r="C975" t="inlineStr">
        <is>
          <t>Daily Signal</t>
        </is>
      </c>
      <c r="D975" t="inlineStr">
        <is>
          <t>Pulling Back Curtain on Latest Labor Market Numbers</t>
        </is>
      </c>
      <c r="E975" s="2" t="n">
        <v>45050.2926157407</v>
      </c>
      <c r="F975" t="inlineStr">
        <is>
          <t>eng</t>
        </is>
      </c>
      <c r="G975" t="str">
        <f>IFERROR(ROWSDUMMYFUNCTION(CLASSIFY_OPENAI(D975,"positive; negative; neutral. based on the sentiment that the news represents for the financial market and its investors",FALSE)),"neutral")</f>
        <v>neutral</v>
      </c>
    </row>
    <row r="976">
      <c r="A976" t="inlineStr">
        <is>
          <t>./articles/CBMiXGh0dHBzOi8vd3d3LmNvaW5kZXNrLmNvbS9tYXJrZXRzLzIwMjMvMDUvMDQvYml0Y29pbi1jb3VsZC1yYWxseS0yMC10by1hcm91bmQtMzZrLW1hdHJpeHBvcnQv0gFraHR0cHM6Ly93d3cuY29pbmRlc2suY29tL21hcmtldHMvMjAyMy8wNS8wNC9iaXRjb2luLWNvdWxkLXJhbGx5LTIwLXRvLWFyb3VuZC0zNmstbWF0cml4cG9ydC8_b3V0cHV0VHlwZT1hbXA?hl=en-US&amp;gl=US&amp;ceid=US%3Aen</t>
        </is>
      </c>
      <c r="B976" t="inlineStr">
        <is>
          <t>https://encrypted-tbn0.gstatic.com/faviconV2?url=https://www.coindesk.com&amp;client=NEWS_360&amp;size=96&amp;type=FAVICON&amp;fallback_opts=TYPE,SIZE,URL</t>
        </is>
      </c>
      <c r="C976" t="inlineStr">
        <is>
          <t>CoinDesk</t>
        </is>
      </c>
      <c r="D976" t="inlineStr">
        <is>
          <t>Bitcoin Could Rally 20% to Around $36K: Matrixport</t>
        </is>
      </c>
      <c r="E976" s="2" t="n">
        <v>45050.2930555556</v>
      </c>
      <c r="F976" t="inlineStr">
        <is>
          <t>eng</t>
        </is>
      </c>
      <c r="G976" t="str">
        <f>IFERROR(ROWSDUMMYFUNCTION(CLASSIFY_OPENAI(D976,"positive; negative; neutral. based on the sentiment that the news represents for the financial market and its investors",FALSE)),"positive")</f>
        <v>positive</v>
      </c>
    </row>
    <row r="977">
      <c r="A977" t="inlineStr">
        <is>
          <t>./articles/CBMibWh0dHBzOi8vd3d3LmJsb29tYmVyZy5jb20vbmV3cy9hdWRpby8yMDIzLTA1LTA0L3VzLXJlZ2lvbmFsLWJhbmstcHJvYmxlbS1ub3Qtb3Zlci1hbmQtcG93ZWxsLWhpbnRzLWF0LWEtcGF1c2XSAQA?hl=en-US&amp;gl=US&amp;ceid=US%3Aen</t>
        </is>
      </c>
      <c r="B977" t="inlineStr">
        <is>
          <t>https://encrypted-tbn1.gstatic.com/faviconV2?url=https://www.bloomberg.com&amp;client=NEWS_360&amp;size=96&amp;type=FAVICON&amp;fallback_opts=TYPE,SIZE,URL</t>
        </is>
      </c>
      <c r="C977" t="inlineStr">
        <is>
          <t>Bloomberg</t>
        </is>
      </c>
      <c r="D977" t="inlineStr">
        <is>
          <t>US Regional Bank Problem Not Over And Powell Hints At A Pause</t>
        </is>
      </c>
      <c r="E977" s="2" t="n">
        <v>45050.3036805556</v>
      </c>
      <c r="F977" t="inlineStr">
        <is>
          <t>eng</t>
        </is>
      </c>
      <c r="G977" t="str">
        <f>IFERROR(ROWSDUMMYFUNCTION(CLASSIFY_OPENAI(D977,"positive; negative; neutral. based on the sentiment that the news represents for the financial market and its investors",FALSE)),"Negative")</f>
        <v>Negative</v>
      </c>
    </row>
    <row r="978">
      <c r="A978" t="inlineStr">
        <is>
          <t>./articles/CBMiU2h0dHBzOi8vd3d3LnRpcHJhbmtzLmNvbS9uZXdzL2hlcmVzLXdoeS1xdWFsY29tbS1uYXNkYXFxY29tLXByb3ZpZGVkLWEtc291ci1vdXRsb29r0gEA?hl=en-US&amp;gl=US&amp;ceid=US%3Aen</t>
        </is>
      </c>
      <c r="B978" t="inlineStr">
        <is>
          <t>https://encrypted-tbn2.gstatic.com/faviconV2?url=https://www.tipranks.com&amp;client=NEWS_360&amp;size=96&amp;type=FAVICON&amp;fallback_opts=TYPE,SIZE,URL</t>
        </is>
      </c>
      <c r="C978" t="inlineStr">
        <is>
          <t>TipRanks</t>
        </is>
      </c>
      <c r="D978" t="inlineStr">
        <is>
          <t>Here’s Why Qualcomm (NASDAQ:QCOM) Provided a Sour Outlook</t>
        </is>
      </c>
      <c r="E978" s="2" t="n">
        <v>45050.3037384259</v>
      </c>
      <c r="F978" t="inlineStr">
        <is>
          <t>eng</t>
        </is>
      </c>
      <c r="G978" t="str">
        <f>IFERROR(ROWSDUMMYFUNCTION(CLASSIFY_OPENAI(D978,"positive; negative; neutral. based on the sentiment that the news represents for the financial market and its investors",FALSE)),"negative")</f>
        <v>negative</v>
      </c>
    </row>
    <row r="979">
      <c r="A979" t="inlineStr">
        <is>
          <t>./articles/CBMiTmh0dHBzOi8vY2EuZmluYW5jZS55YWhvby5jb20vbmV3cy9hc2lhLXN0b2Nrcy1mYWNlLWhlYWR3aW5kcy11cy0yMjE5MzM4ODUuaHRtbNIBVmh0dHBzOi8vY2EuZmluYW5jZS55YWhvby5jb20vYW1waHRtbC9uZXdzL2FzaWEtc3RvY2tzLWZhY2UtaGVhZHdpbmRzLXVzLTIyMTkzMzg4NS5odG1s?hl=en-US&amp;gl=US&amp;ceid=US%3Aen</t>
        </is>
      </c>
      <c r="B979" t="inlineStr">
        <is>
          <t>https://encrypted-tbn2.gstatic.com/faviconV2?url=https://ca.finance.yahoo.com&amp;client=NEWS_360&amp;size=96&amp;type=FAVICON&amp;fallback_opts=TYPE,SIZE,URL</t>
        </is>
      </c>
      <c r="C979" t="inlineStr">
        <is>
          <t>Yahoo Canada Finance</t>
        </is>
      </c>
      <c r="D979" t="inlineStr">
        <is>
          <t>European Stocks Drop With Earnings, Rates in Focus: Markets Wrap</t>
        </is>
      </c>
      <c r="E979" s="2" t="n">
        <v>45050.313912037</v>
      </c>
      <c r="F979" t="inlineStr">
        <is>
          <t>eng</t>
        </is>
      </c>
      <c r="G979" t="str">
        <f>IFERROR(ROWSDUMMYFUNCTION(CLASSIFY_OPENAI(D979,"positive; negative; neutral. based on the sentiment that the news represents for the financial market and its investors",FALSE)),"negative")</f>
        <v>negative</v>
      </c>
    </row>
    <row r="980">
      <c r="A980" t="inlineStr">
        <is>
          <t>./articles/CBMiTmh0dHBzOi8vY2EuZmluYW5jZS55YWhvby5jb20vbmV3cy9hc2lhLXN0b2Nrcy1mYWNlLWhlYWR3aW5kcy11cy0yMjE5MzM4ODUuaHRtbNIBVmh0dHBzOi8vY2EuZmluYW5jZS55YWhvby5jb20vYW1waHRtbC9uZXdzL2FzaWEtc3RvY2tzLWZhY2UtaGVhZHdpbmRzLXVzLTIyMTkzMzg4NS5odG1s?hl=en-US&amp;gl=US&amp;ceid=US%3Aen</t>
        </is>
      </c>
      <c r="B980" t="inlineStr">
        <is>
          <t>https://encrypted-tbn2.gstatic.com/faviconV2?url=https://ca.finance.yahoo.com&amp;client=NEWS_360&amp;size=96&amp;type=FAVICON&amp;fallback_opts=TYPE,SIZE,URL</t>
        </is>
      </c>
      <c r="C980" t="inlineStr">
        <is>
          <t>Yahoo Canada Finance</t>
        </is>
      </c>
      <c r="D980" t="inlineStr">
        <is>
          <t>European Stocks Drop Before ECB; PacWest Slumps: Markets Wrap</t>
        </is>
      </c>
      <c r="E980" s="2" t="n">
        <v>45050.313912037</v>
      </c>
      <c r="F980" t="inlineStr">
        <is>
          <t>eng</t>
        </is>
      </c>
      <c r="G980" t="str">
        <f>IFERROR(ROWSDUMMYFUNCTION(CLASSIFY_OPENAI(D980,"positive; negative; neutral. based on the sentiment that the news represents for the financial market and its investors",FALSE)),"Negative")</f>
        <v>Negative</v>
      </c>
    </row>
    <row r="981">
      <c r="A981" t="inlineStr">
        <is>
          <t>./articles/CBMiYGh0dHBzOi8vd3d3LmJsb29tYmVyZy5jb20vbmV3cy92aWRlb3MvMjAyMy0wNS0wNC8tYmxvb21iZXJnLWRheWJyZWFrLWV1cm9wZS1mdWxsLXNob3ctMDUtMDQtMjAyM9IBAA?hl=en-US&amp;gl=US&amp;ceid=US%3Aen</t>
        </is>
      </c>
      <c r="B981" t="inlineStr">
        <is>
          <t>https://encrypted-tbn1.gstatic.com/faviconV2?url=https://www.bloomberg.com&amp;client=NEWS_360&amp;size=96&amp;type=FAVICON&amp;fallback_opts=TYPE,SIZE,URL</t>
        </is>
      </c>
      <c r="C981" t="inlineStr">
        <is>
          <t>Bloomberg</t>
        </is>
      </c>
      <c r="D981" t="inlineStr">
        <is>
          <t>Watch 'Bloomberg Daybreak: Europe' Full Show (05/04/2023)</t>
        </is>
      </c>
      <c r="E981" s="2" t="n">
        <v>45050.3194328704</v>
      </c>
      <c r="F981" t="inlineStr">
        <is>
          <t>eng</t>
        </is>
      </c>
      <c r="G981" t="str">
        <f>IFERROR(ROWSDUMMYFUNCTION(CLASSIFY_OPENAI(D981,"positive; negative; neutral. based on the sentiment that the news represents for the financial market and its investors",FALSE)),"neutral")</f>
        <v>neutral</v>
      </c>
    </row>
    <row r="982">
      <c r="A982" t="inlineStr">
        <is>
          <t>./articles/CBMif2h0dHBzOi8vd3d3LmZ4c3RyZWV0LmNvbS9uZXdzL2dvbGQtcHJpY2UtZm9yZWNhc3QteGF1LXVzZC1yZXRyZWF0LWFwcGVhcnMtZWx1c2l2ZS1iZXlvbmQtMi0wMjUtY29uZmx1ZW5jZS1kZXRlY3Rvci0yMDIzMDUwNDA3NDHSAYMBaHR0cHM6Ly93d3cuZnhzdHJlZXQuY29tL2FtcC9uZXdzL2dvbGQtcHJpY2UtZm9yZWNhc3QteGF1LXVzZC1yZXRyZWF0LWFwcGVhcnMtZWx1c2l2ZS1iZXlvbmQtMi0wMjUtY29uZmx1ZW5jZS1kZXRlY3Rvci0yMDIzMDUwNDA3NDE?hl=en-US&amp;gl=US&amp;ceid=US%3Aen</t>
        </is>
      </c>
      <c r="B982" t="inlineStr">
        <is>
          <t>https://encrypted-tbn3.gstatic.com/faviconV2?url=https://www.fxstreet.com&amp;client=NEWS_360&amp;size=96&amp;type=FAVICON&amp;fallback_opts=TYPE,SIZE,URL</t>
        </is>
      </c>
      <c r="C982" t="inlineStr">
        <is>
          <t>FXStreet</t>
        </is>
      </c>
      <c r="D982" t="inlineStr">
        <is>
          <t>Gold Price Forecast: XAU/USD retreat appears elusive beyond $2,025 – Confluence Detector</t>
        </is>
      </c>
      <c r="E982" s="2" t="n">
        <v>45050.3202083333</v>
      </c>
      <c r="F982" t="inlineStr">
        <is>
          <t>eng</t>
        </is>
      </c>
      <c r="G982" t="str">
        <f>IFERROR(ROWSDUMMYFUNCTION(CLASSIFY_OPENAI(D982,"positive; negative; neutral. based on the sentiment that the news represents for the financial market and its investors",FALSE)),"neutral")</f>
        <v>neutral</v>
      </c>
    </row>
    <row r="983">
      <c r="A983" t="inlineStr">
        <is>
          <t>./articles/CBMic2h0dHBzOi8vd3d3Lnphd3lhLmNvbS9lbi9vcGluaW9uL21hcmtldHMtaW5zaWdodHMvZmVkcy1oaWtpbmctcGF1c2UtbWF5LW5vdC1zaWduYWwtYWxsLWNsZWFyLWZvci11cy1zdG9ja3Mtd2h1NTJsMW7SAXlodHRwczovL3d3dy56YXd5YS5jb20vZW4vb3Bpbmlvbi9tYXJrZXRzLWluc2lnaHRzL2ZlZHMtaGlraW5nLXBhdXNlLW1heS1ub3Qtc2lnbmFsLWFsbC1jbGVhci1mb3ItdXMtc3RvY2tzLXdodTUybDFuP2FtcD0x?hl=en-US&amp;gl=US&amp;ceid=US%3Aen</t>
        </is>
      </c>
      <c r="B983" t="inlineStr">
        <is>
          <t>https://encrypted-tbn2.gstatic.com/faviconV2?url=https://www.zawya.com&amp;client=NEWS_360&amp;size=96&amp;type=FAVICON&amp;fallback_opts=TYPE,SIZE,URL</t>
        </is>
      </c>
      <c r="C983" t="inlineStr">
        <is>
          <t>ZAWYA</t>
        </is>
      </c>
      <c r="D983" t="inlineStr">
        <is>
          <t>Fed's hiking pause may not signal all-clear for US stocks</t>
        </is>
      </c>
      <c r="E983" s="2" t="n">
        <v>45050.3303935185</v>
      </c>
      <c r="F983" t="inlineStr">
        <is>
          <t>eng</t>
        </is>
      </c>
      <c r="G983" t="str">
        <f>IFERROR(ROWSDUMMYFUNCTION(CLASSIFY_OPENAI(D983,"positive; negative; neutral. based on the sentiment that the news represents for the financial market and its investors",FALSE)),"negative")</f>
        <v>negative</v>
      </c>
    </row>
    <row r="984">
      <c r="A984" t="inlineStr">
        <is>
          <t>./articles/CCAiC185LTZBN3ZxRVE4mAEB?hl=en-US&amp;gl=US&amp;ceid=US%3Aen</t>
        </is>
      </c>
      <c r="B984" t="inlineStr">
        <is>
          <t>https://yt3.ggpht.com/ytc/AGIKgqNKl3FBForl6zLVsum3V_rbs9LJ3ruYbjY6MmyxFQ=s0-h14</t>
        </is>
      </c>
      <c r="C984" t="inlineStr">
        <is>
          <t>WION</t>
        </is>
      </c>
      <c r="D984" t="inlineStr">
        <is>
          <t>Oil falls 4%, extending losses after Fed rate hike | World Business Watch | WION</t>
        </is>
      </c>
      <c r="E984" s="2" t="n">
        <v>45050.3362152778</v>
      </c>
      <c r="F984" t="inlineStr">
        <is>
          <t>eng</t>
        </is>
      </c>
      <c r="G984" t="str">
        <f>IFERROR(ROWSDUMMYFUNCTION(CLASSIFY_OPENAI(D984,"positive; negative; neutral. based on the sentiment that the news represents for the financial market and its investors",FALSE)),"negative")</f>
        <v>negative</v>
      </c>
    </row>
    <row r="985">
      <c r="A985" t="inlineStr">
        <is>
          <t>./articles/CBMiZ2h0dHBzOi8vd3d3LnRoZWVwb2NodGltZXMuY29tL2NvbW1lcmNpYWwtcmVhbC1lc3RhdGUtY291bGQtdHJpZ2dlci10aGUtbmV4dC1iaWctYmFuay1zaG9ja181MjM2ODIzLmh0bWzSAQA?hl=en-US&amp;gl=US&amp;ceid=US%3Aen</t>
        </is>
      </c>
      <c r="B985" t="inlineStr">
        <is>
          <t>https://encrypted-tbn0.gstatic.com/faviconV2?url=https://www.theepochtimes.com&amp;client=NEWS_360&amp;size=96&amp;type=FAVICON&amp;fallback_opts=TYPE,SIZE,URL</t>
        </is>
      </c>
      <c r="C985" t="inlineStr">
        <is>
          <t>The Epoch Times</t>
        </is>
      </c>
      <c r="D985" t="inlineStr">
        <is>
          <t>Commercial Real Estate Could Trigger the Next Big Bank Shock</t>
        </is>
      </c>
      <c r="E985" s="2" t="n">
        <v>45050.3372685185</v>
      </c>
      <c r="F985" t="inlineStr">
        <is>
          <t>eng</t>
        </is>
      </c>
      <c r="G985" t="str">
        <f>IFERROR(ROWSDUMMYFUNCTION(CLASSIFY_OPENAI(D985,"positive; negative; neutral. based on the sentiment that the news represents for the financial market and its investors",FALSE)),"negative")</f>
        <v>negative</v>
      </c>
    </row>
    <row r="986">
      <c r="A986" t="inlineStr">
        <is>
          <t>./articles/CBMiZGh0dHBzOi8vd3d3LmNuYmMuY29tLzIwMjMvMDUvMDQvdXMtdHJlYXN1cnlzLWludmVzdG9ycy13ZWlnaC1mZWQtcmF0ZS1kZWNpc2lvbi1lY29ub21pYy1vdXRsb29rLmh0bWzSAWhodHRwczovL3d3dy5jbmJjLmNvbS9hbXAvMjAyMy8wNS8wNC91cy10cmVhc3VyeXMtaW52ZXN0b3JzLXdlaWdoLWZlZC1yYXRlLWRlY2lzaW9uLWVjb25vbWljLW91dGxvb2suaHRtbA?hl=en-US&amp;gl=US&amp;ceid=US%3Aen</t>
        </is>
      </c>
      <c r="B986" t="inlineStr">
        <is>
          <t>https://encrypted-tbn0.gstatic.com/faviconV2?url=https://www.cnbc.com&amp;client=NEWS_360&amp;size=96&amp;type=FAVICON&amp;fallback_opts=TYPE,SIZE,URL</t>
        </is>
      </c>
      <c r="C986" t="inlineStr">
        <is>
          <t>CNBC</t>
        </is>
      </c>
      <c r="D986" t="inlineStr">
        <is>
          <t>2-year Treasury yield falls as investors weigh Fed rate decision, economic outlook</t>
        </is>
      </c>
      <c r="E986" s="2" t="n">
        <v>45050.3442013889</v>
      </c>
      <c r="F986" t="inlineStr">
        <is>
          <t>eng</t>
        </is>
      </c>
      <c r="G986" t="str">
        <f>IFERROR(ROWSDUMMYFUNCTION(CLASSIFY_OPENAI(D986,"positive; negative; neutral. based on the sentiment that the news represents for the financial market and its investors",FALSE)),"neutral")</f>
        <v>neutral</v>
      </c>
    </row>
    <row r="987">
      <c r="A987" t="inlineStr">
        <is>
          <t>./articles/CCAiC05sTk0wQThLQ0wwmAEB?hl=en-US&amp;gl=US&amp;ceid=US%3Aen</t>
        </is>
      </c>
      <c r="B987" t="inlineStr">
        <is>
          <t>https://yt3.ggpht.com/ytc/AGIKgqNKl3FBForl6zLVsum3V_rbs9LJ3ruYbjY6MmyxFQ=s0-h14</t>
        </is>
      </c>
      <c r="C987" t="inlineStr">
        <is>
          <t>WION</t>
        </is>
      </c>
      <c r="D987" t="inlineStr">
        <is>
          <t>The Dark Side of ChatGPT: How AI Can Displace Jobs Across Industries | World Business Watch | WION</t>
        </is>
      </c>
      <c r="E987" s="2" t="n">
        <v>45050.3491898148</v>
      </c>
      <c r="F987" t="inlineStr">
        <is>
          <t>eng</t>
        </is>
      </c>
      <c r="G987" t="str">
        <f>IFERROR(ROWSDUMMYFUNCTION(CLASSIFY_OPENAI(D987,"positive; negative; neutral. based on the sentiment that the news represents for the financial market and its investors",FALSE)),"negative")</f>
        <v>negative</v>
      </c>
    </row>
    <row r="988">
      <c r="A988" t="inlineStr">
        <is>
          <t>./articles/CBMiT2h0dHBzOi8vd3d3LmJxcHJpbWUuY29tL2xhdy1hbmQtcG9saWN5L2xlc3NvcnMtb3Bwb3NlLWdvLWZpcnN0cy1pbnNvbHZlbmN5LXBsZWHSAVNodHRwczovL3d3dy5icXByaW1lLmNvbS9hbXAvbGF3LWFuZC1wb2xpY3kvbGVzc29ycy1vcHBvc2UtZ28tZmlyc3RzLWluc29sdmVuY3ktcGxlYQ?hl=en-US&amp;gl=US&amp;ceid=US%3Aen</t>
        </is>
      </c>
      <c r="B988" t="inlineStr">
        <is>
          <t>https://encrypted-tbn2.gstatic.com/faviconV2?url=https://www.bqprime.com&amp;client=NEWS_360&amp;size=96&amp;type=FAVICON&amp;fallback_opts=TYPE,SIZE,URL</t>
        </is>
      </c>
      <c r="C988" t="inlineStr">
        <is>
          <t>BQ Prime</t>
        </is>
      </c>
      <c r="D988" t="inlineStr">
        <is>
          <t>Lessors Oppose Go Firsts Insolvency Plea</t>
        </is>
      </c>
      <c r="E988" s="2" t="n">
        <v>45050.3518402778</v>
      </c>
      <c r="F988" t="inlineStr">
        <is>
          <t>eng</t>
        </is>
      </c>
      <c r="G988" t="str">
        <f>IFERROR(ROWSDUMMYFUNCTION(CLASSIFY_OPENAI(D988,"positive; negative; neutral. based on the sentiment that the news represents for the financial market and its investors",FALSE)),"Neutral")</f>
        <v>Neutral</v>
      </c>
    </row>
    <row r="989">
      <c r="A989" t="inlineStr">
        <is>
          <t>./articles/CCAiCzJYV3VCNEFGNUxvmAEB?hl=en-US&amp;gl=US&amp;ceid=US%3Aen</t>
        </is>
      </c>
      <c r="B989" t="inlineStr">
        <is>
          <t>https://yt3.ggpht.com/BHMhqCCoTpahzk5iQoMHFptXOl6L8yHtOwqe-lNCjD9JzYsRSRsvun27fxZxNeMJHPdBBLDpyQ=s0-h14</t>
        </is>
      </c>
      <c r="C989" t="inlineStr">
        <is>
          <t>IG UK</t>
        </is>
      </c>
      <c r="D989" t="inlineStr">
        <is>
          <t>A dose of reality for Moderna to come?</t>
        </is>
      </c>
      <c r="E989" s="2" t="n">
        <v>45050.3541666667</v>
      </c>
      <c r="F989" t="inlineStr">
        <is>
          <t>eng</t>
        </is>
      </c>
      <c r="G989" t="str">
        <f>IFERROR(ROWSDUMMYFUNCTION(CLASSIFY_OPENAI(D989,"positive; negative; neutral. based on the sentiment that the news represents for the financial market and its investors",FALSE)),"Negative")</f>
        <v>Negative</v>
      </c>
    </row>
    <row r="990">
      <c r="A990" t="inlineStr">
        <is>
          <t>./articles/CBMiZ2h0dHBzOi8vY3J5cHRvbmV3cy5jb20vbmV3cy9iaXRjb2luLXByaWNlLXByZWRpY3Rpb25zLWNhbi1idGMtcmVhY2gtMzBrLWZvbGxvd2luZy1mZWRlcmFsLXJhdGUtaGlrZS5odG3SAQA?hl=en-US&amp;gl=US&amp;ceid=US%3Aen</t>
        </is>
      </c>
      <c r="B990" t="inlineStr">
        <is>
          <t>https://encrypted-tbn3.gstatic.com/faviconV2?url=https://cryptonews.com&amp;client=NEWS_360&amp;size=96&amp;type=FAVICON&amp;fallback_opts=TYPE,SIZE,URL</t>
        </is>
      </c>
      <c r="C990" t="inlineStr">
        <is>
          <t>Cryptonews</t>
        </is>
      </c>
      <c r="D990" t="inlineStr">
        <is>
          <t>Bitcoin Price Predictions: Can BTC Reach $30K Following the Federal Rate Hike?</t>
        </is>
      </c>
      <c r="E990" s="2" t="n">
        <v>45050.3548611111</v>
      </c>
      <c r="F990" t="inlineStr">
        <is>
          <t>eng</t>
        </is>
      </c>
      <c r="G990" t="str">
        <f>IFERROR(ROWSDUMMYFUNCTION(CLASSIFY_OPENAI(D990,"positive; negative; neutral. based on the sentiment that the news represents for the financial market and its investors",FALSE)),"neutral")</f>
        <v>neutral</v>
      </c>
    </row>
    <row r="991">
      <c r="A991" t="inlineStr">
        <is>
          <t>./articles/CBMiUmh0dHBzOi8vdS50b2RheS9sZWdhbC1leHBlcnQtZXhwbGFpbnMtd2h5LXNlYy1tYXktbG9zZS1pZi1pdC1zdWVzLWNvaW5iYXNlLWRldGFpbHPSAVZodHRwczovL3UudG9kYXkvbGVnYWwtZXhwZXJ0LWV4cGxhaW5zLXdoeS1zZWMtbWF5LWxvc2UtaWYtaXQtc3Vlcy1jb2luYmFzZS1kZXRhaWxzP2FtcA?hl=en-US&amp;gl=US&amp;ceid=US%3Aen</t>
        </is>
      </c>
      <c r="B991" t="inlineStr">
        <is>
          <t>https://encrypted-tbn2.gstatic.com/faviconV2?url=https://u.today&amp;client=NEWS_360&amp;size=96&amp;type=FAVICON&amp;fallback_opts=TYPE,SIZE,URL</t>
        </is>
      </c>
      <c r="C991" t="inlineStr">
        <is>
          <t>U.Today</t>
        </is>
      </c>
      <c r="D991" t="inlineStr">
        <is>
          <t>Legal Expert Explains Why SEC May Lose If It Sues Coinbase: Details</t>
        </is>
      </c>
      <c r="E991" s="2" t="n">
        <v>45050.3568865741</v>
      </c>
      <c r="F991" t="inlineStr">
        <is>
          <t>eng</t>
        </is>
      </c>
      <c r="G991" t="str">
        <f>IFERROR(ROWSDUMMYFUNCTION(CLASSIFY_OPENAI(D991,"positive; negative; neutral. based on the sentiment that the news represents for the financial market and its investors",FALSE)),"Neutral")</f>
        <v>Neutral</v>
      </c>
    </row>
    <row r="992">
      <c r="A992" t="inlineStr">
        <is>
          <t>./articles/CBMimQFodHRwczovL3d3dy5iZW56aW5nYS5jb20vYW5hbHlzdC1yYXRpbmdzL2FuYWx5c3QtY29sb3IvMjMvMDUvMzIyMDYwMzIvYmxhY2stc3dhbi1hdXRob3ItYmxhc3RzLXJpY2gtdGVjaC1mb3VuZGVycy1hbWlkLWNvaW5iYXNlLWluc2lkZXItc2VsbGluZy1sYXdzdWl0LXTSAS1odHRwczovL3d3dy5iZW56aW5nYS5jb20vYW1wL2NvbnRlbnQvMzIyMDYwMzI?hl=en-US&amp;gl=US&amp;ceid=US%3Aen</t>
        </is>
      </c>
      <c r="B992" t="inlineStr">
        <is>
          <t>https://encrypted-tbn3.gstatic.com/faviconV2?url=https://www.benzinga.com&amp;client=NEWS_360&amp;size=96&amp;type=FAVICON&amp;fallback_opts=TYPE,SIZE,URL</t>
        </is>
      </c>
      <c r="C992" t="inlineStr">
        <is>
          <t>Benzinga</t>
        </is>
      </c>
      <c r="D992" t="inlineStr">
        <is>
          <t>Coinbase Scandal: Taleb Blasts Tech Founders' Get-Rich-Quick Tactics - Robinhood Markets (NASDAQ:HOOD), C</t>
        </is>
      </c>
      <c r="E992" s="2" t="n">
        <v>45050.3615972222</v>
      </c>
      <c r="F992" t="inlineStr">
        <is>
          <t>eng</t>
        </is>
      </c>
      <c r="G992" t="str">
        <f>IFERROR(ROWSDUMMYFUNCTION(CLASSIFY_OPENAI(D992,"positive; negative; neutral. based on the sentiment that the news represents for the financial market and its investors",FALSE)),"negative")</f>
        <v>negative</v>
      </c>
    </row>
    <row r="993">
      <c r="A993" t="inlineStr">
        <is>
          <t>./articles/CCAiCzRoNHBNUVVKNzU4mAEB?hl=en-US&amp;gl=US&amp;ceid=US%3Aen</t>
        </is>
      </c>
      <c r="B993" t="inlineStr">
        <is>
          <t>https://yt3.ggpht.com/-kcohSPXknvrybix3K6ayjkT3_vn0Hily7cED3KwrlYzXYNzTXrgmg4ea04Yurmzkgk04A6j3Rg=s0-h14</t>
        </is>
      </c>
      <c r="C993" t="inlineStr">
        <is>
          <t>Bloomberg Television</t>
        </is>
      </c>
      <c r="D993" t="inlineStr">
        <is>
          <t>Volkswagen CFO on Earnings, Competition, China</t>
        </is>
      </c>
      <c r="E993" s="2" t="n">
        <v>45050.362662037</v>
      </c>
      <c r="F993" t="inlineStr">
        <is>
          <t>eng</t>
        </is>
      </c>
      <c r="G993" t="str">
        <f>IFERROR(ROWSDUMMYFUNCTION(CLASSIFY_OPENAI(D993,"positive; negative; neutral. based on the sentiment that the news represents for the financial market and its investors",FALSE)),"neutral")</f>
        <v>neutral</v>
      </c>
    </row>
    <row r="994">
      <c r="A994" t="inlineStr">
        <is>
          <t>./articles/CBMiYGh0dHBzOi8vd3d3LmZ4c3RyZWV0LmNvbS9hbmFseXNpcy9yYXRlcy1zcGFyay1uby1wZWFrLXJhdGUtaW4tZXVyb3BlLW5vdC15ZXQtYW55d2F5LTIwMjMwNTA0MDg1NtIBZGh0dHBzOi8vd3d3LmZ4c3RyZWV0LmNvbS9hbXAvYW5hbHlzaXMvcmF0ZXMtc3Bhcmstbm8tcGVhay1yYXRlLWluLWV1cm9wZS1ub3QteWV0LWFueXdheS0yMDIzMDUwNDA4NTY?hl=en-US&amp;gl=US&amp;ceid=US%3Aen</t>
        </is>
      </c>
      <c r="B994" t="inlineStr">
        <is>
          <t>https://encrypted-tbn3.gstatic.com/faviconV2?url=https://www.fxstreet.com&amp;client=NEWS_360&amp;size=96&amp;type=FAVICON&amp;fallback_opts=TYPE,SIZE,URL</t>
        </is>
      </c>
      <c r="C994" t="inlineStr">
        <is>
          <t>FXStreet</t>
        </is>
      </c>
      <c r="D994" t="inlineStr">
        <is>
          <t>Rates spark: No peak rate in Europe, not yet anyway</t>
        </is>
      </c>
      <c r="E994" s="2" t="n">
        <v>45050.3728819444</v>
      </c>
      <c r="F994" t="inlineStr">
        <is>
          <t>eng</t>
        </is>
      </c>
      <c r="G994" t="str">
        <f>IFERROR(ROWSDUMMYFUNCTION(CLASSIFY_OPENAI(D994,"positive; negative; neutral. based on the sentiment that the news represents for the financial market and its investors",FALSE)),"neutral")</f>
        <v>neutral</v>
      </c>
    </row>
    <row r="995">
      <c r="A995" t="inlineStr">
        <is>
          <t>./articles/CBMibmh0dHBzOi8vd3d3LmZveG5ld3MuY29tL21lZGlhL3RyYW5zLWFjdG9yLWFwcGVhcmVkLWJ1ZC1saWdodC1jb21tZXJjaWFsLWRvZXNudC1iZWxpZXZlLWFsbHlzaGlwLWFuaGV1c2VyLWJ1c2No0gFyaHR0cHM6Ly93d3cuZm94bmV3cy5jb20vbWVkaWEvdHJhbnMtYWN0b3ItYXBwZWFyZWQtYnVkLWxpZ2h0LWNvbW1lcmNpYWwtZG9lc250LWJlbGlldmUtYWxseXNoaXAtYW5oZXVzZXItYnVzY2guYW1w?hl=en-US&amp;gl=US&amp;ceid=US%3Aen</t>
        </is>
      </c>
      <c r="B995" t="inlineStr">
        <is>
          <t>https://encrypted-tbn3.gstatic.com/faviconV2?url=https://www.foxnews.com&amp;client=NEWS_360&amp;size=96&amp;type=FAVICON&amp;fallback_opts=TYPE,SIZE,URL</t>
        </is>
      </c>
      <c r="C995" t="inlineStr">
        <is>
          <t>Fox News</t>
        </is>
      </c>
      <c r="D995" t="inlineStr">
        <is>
          <t>Trans actor who appeared in Bud Light commercial doesn't ‘believe in the allyship of Anheuser-Busch’</t>
        </is>
      </c>
      <c r="E995" s="2" t="n">
        <v>45050.375</v>
      </c>
      <c r="F995" t="inlineStr">
        <is>
          <t>eng</t>
        </is>
      </c>
      <c r="G995" t="str">
        <f>IFERROR(ROWSDUMMYFUNCTION(CLASSIFY_OPENAI(D995,"positive; negative; neutral. based on the sentiment that the news represents for the financial market and its investors",FALSE)),"Negative")</f>
        <v>Negative</v>
      </c>
    </row>
    <row r="996">
      <c r="A996" t="inlineStr">
        <is>
          <t>./articles/CBMicWh0dHBzOi8vd3d3LnRoZXZlcmdlLmNvbS8yMDIzLzUvNC8yMzcxMDUzMy9nb29nbGUtbWljcm9zb2Z0LW9wZW5haS13aGl0ZS1ob3VzZS1ldGhpY2FsLWFpLWFydGlmaWNpYWwtaW50ZWxsaWdlbmNl0gEA?hl=en-US&amp;gl=US&amp;ceid=US%3Aen</t>
        </is>
      </c>
      <c r="B996" t="inlineStr">
        <is>
          <t>https://encrypted-tbn2.gstatic.com/faviconV2?url=https://www.theverge.com&amp;client=NEWS_360&amp;size=96&amp;type=FAVICON&amp;fallback_opts=TYPE,SIZE,URL</t>
        </is>
      </c>
      <c r="C996" t="inlineStr">
        <is>
          <t>The Verge</t>
        </is>
      </c>
      <c r="D996" t="inlineStr">
        <is>
          <t>White House rolls out plan to promote ethical AI</t>
        </is>
      </c>
      <c r="E996" s="2" t="n">
        <v>45050.375</v>
      </c>
      <c r="F996" t="inlineStr">
        <is>
          <t>eng</t>
        </is>
      </c>
      <c r="G996" t="str">
        <f>IFERROR(ROWSDUMMYFUNCTION(CLASSIFY_OPENAI(D996,"positive; negative; neutral. based on the sentiment that the news represents for the financial market and its investors",FALSE)),"positive")</f>
        <v>positive</v>
      </c>
    </row>
    <row r="997">
      <c r="A997" t="inlineStr">
        <is>
          <t>./articles/CBMiZGh0dHBzOi8vbWFzaGFibGUuY29tL2FydGljbGUvc2xhY2stY2hhdGdwdC1nZW5lcmF0aXZlLWFpLWZlYXR1cmVzLXN1bW1hcml6ZS1jb252ZXJzYXRpb25zLXRyYW5zY3JpYmXSAQA?hl=en-US&amp;gl=US&amp;ceid=US%3Aen</t>
        </is>
      </c>
      <c r="B997" t="inlineStr">
        <is>
          <t>https://encrypted-tbn0.gstatic.com/faviconV2?url=https://mashable.com&amp;client=NEWS_360&amp;size=96&amp;type=FAVICON&amp;fallback_opts=TYPE,SIZE,URL</t>
        </is>
      </c>
      <c r="C997" t="inlineStr">
        <is>
          <t>Mashable</t>
        </is>
      </c>
      <c r="D997" t="inlineStr">
        <is>
          <t>Slack GPT will summarize conversations, transcribe huddles, and more</t>
        </is>
      </c>
      <c r="E997" s="2" t="n">
        <v>45050.375</v>
      </c>
      <c r="F997" t="inlineStr">
        <is>
          <t>eng</t>
        </is>
      </c>
      <c r="G997" t="str">
        <f>IFERROR(ROWSDUMMYFUNCTION(CLASSIFY_OPENAI(D997,"positive; negative; neutral. based on the sentiment that the news represents for the financial market and its investors",FALSE)),"Neutral")</f>
        <v>Neutral</v>
      </c>
    </row>
    <row r="998">
      <c r="A998" t="inlineStr">
        <is>
          <t>./articles/CBMiQmh0dHBzOi8vd3d3LndpcmVkLmNvbS9zdG9yeS9qb2UtYmlkZW4taGFja2Vycy1jaGF0Z3B0LWFpLWNoYXRib3RzL9IBAA?hl=en-US&amp;gl=US&amp;ceid=US%3Aen</t>
        </is>
      </c>
      <c r="B998" t="inlineStr">
        <is>
          <t>https://encrypted-tbn2.gstatic.com/faviconV2?url=https://www.wired.com&amp;client=NEWS_360&amp;size=96&amp;type=FAVICON&amp;fallback_opts=TYPE,SIZE,URL</t>
        </is>
      </c>
      <c r="C998" t="inlineStr">
        <is>
          <t>WIRED</t>
        </is>
      </c>
      <c r="D998" t="inlineStr">
        <is>
          <t>Joe Biden Wants Hackers' Help to Keep AI Chatbots In Check</t>
        </is>
      </c>
      <c r="E998" s="2" t="n">
        <v>45050.375</v>
      </c>
      <c r="F998" t="inlineStr">
        <is>
          <t>eng</t>
        </is>
      </c>
      <c r="G998" t="str">
        <f>IFERROR(ROWSDUMMYFUNCTION(CLASSIFY_OPENAI(D998,"positive; negative; neutral. based on the sentiment that the news represents for the financial market and its investors",FALSE)),"neutral")</f>
        <v>neutral</v>
      </c>
    </row>
    <row r="999">
      <c r="A999" t="inlineStr">
        <is>
          <t>./articles/CBMibGh0dHBzOi8vd3d3LmJsb29tYmVyZy5jb20vb3Bpbmlvbi9hcnRpY2xlcy8yMDIzLTA1LTA0L3NlYy1zLWhlZGdlLWZ1bmQtcnVsZS1mYWlscy10by1zb2x2ZS10d28tbWFpbi1wcm9ibGVtc9IBAA?hl=en-US&amp;gl=US&amp;ceid=US%3Aen</t>
        </is>
      </c>
      <c r="B999" t="inlineStr">
        <is>
          <t>https://encrypted-tbn1.gstatic.com/faviconV2?url=https://www.bloomberg.com&amp;client=NEWS_360&amp;size=96&amp;type=FAVICON&amp;fallback_opts=TYPE,SIZE,URL</t>
        </is>
      </c>
      <c r="C999" t="inlineStr">
        <is>
          <t>Bloomberg</t>
        </is>
      </c>
      <c r="D999" t="inlineStr">
        <is>
          <t>SEC's Hedge Fund Rule Fails to Solve Two Main Problems</t>
        </is>
      </c>
      <c r="E999" s="2" t="n">
        <v>45050.375150463</v>
      </c>
      <c r="F999" t="inlineStr">
        <is>
          <t>eng</t>
        </is>
      </c>
      <c r="G999" t="str">
        <f>IFERROR(ROWSDUMMYFUNCTION(CLASSIFY_OPENAI(D999,"positive; negative; neutral. based on the sentiment that the news represents for the financial market and its investors",FALSE)),"negative")</f>
        <v>negative</v>
      </c>
    </row>
    <row r="1000">
      <c r="A1000" t="inlineStr">
        <is>
          <t>./articles/CBMiY2h0dHBzOi8vd3d3Lm55dGltZXMuY29tLzIwMjMvMDUvMDQvb3Bpbmlvbi9zaWxpY29uLXZhbGxleS1iYW5rLWZpcnN0LXJlcHVibGljLWZpbmFuY2lhbC1jcmlzaXMuaHRtbNIBAA?hl=en-US&amp;gl=US&amp;ceid=US%3Aen</t>
        </is>
      </c>
      <c r="B1000" t="inlineStr">
        <is>
          <t>https://encrypted-tbn2.gstatic.com/faviconV2?url=https://www.nytimes.com&amp;client=NEWS_360&amp;size=96&amp;type=FAVICON&amp;fallback_opts=TYPE,SIZE,URL</t>
        </is>
      </c>
      <c r="C1000" t="inlineStr">
        <is>
          <t>The New York Times</t>
        </is>
      </c>
      <c r="D1000" t="inlineStr">
        <is>
          <t>Opinion | First Silicon Valley Bank, Now First Republic. How Worried Should We Be About a Financial Crisis?</t>
        </is>
      </c>
      <c r="E1000" s="2" t="n">
        <v>45050.3751851852</v>
      </c>
      <c r="F1000" t="inlineStr">
        <is>
          <t>eng</t>
        </is>
      </c>
      <c r="G1000" t="str">
        <f>IFERROR(ROWSDUMMYFUNCTION(CLASSIFY_OPENAI(D1000,"positive; negative; neutral. based on the sentiment that the news represents for the financial market and its investors",FALSE)),"Neutral")</f>
        <v>Neutral</v>
      </c>
    </row>
    <row r="1001">
      <c r="A1001" t="inlineStr">
        <is>
          <t>./articles/CBMiY2h0dHBzOi8vd3d3Lm55dGltZXMuY29tLzIwMjMvMDUvMDQvb3Bpbmlvbi9zaWxpY29uLXZhbGxleS1iYW5rLWZpcnN0LXJlcHVibGljLWZpbmFuY2lhbC1jcmlzaXMuaHRtbNIBAA?hl=en-US&amp;gl=US&amp;ceid=US%3Aen</t>
        </is>
      </c>
      <c r="B1001" t="inlineStr">
        <is>
          <t>https://encrypted-tbn2.gstatic.com/faviconV2?url=https://www.nytimes.com&amp;client=NEWS_360&amp;size=96&amp;type=FAVICON&amp;fallback_opts=TYPE,SIZE,URL</t>
        </is>
      </c>
      <c r="C1001" t="inlineStr">
        <is>
          <t>The New York Times</t>
        </is>
      </c>
      <c r="D1001" t="inlineStr">
        <is>
          <t>Opinion | Another Bank Under Pressure. How Worried Should We Be About a Financial Crisis?</t>
        </is>
      </c>
      <c r="E1001" s="2" t="n">
        <v>45050.3751851852</v>
      </c>
      <c r="F1001" t="inlineStr">
        <is>
          <t>eng</t>
        </is>
      </c>
      <c r="G1001" t="str">
        <f>IFERROR(ROWSDUMMYFUNCTION(CLASSIFY_OPENAI(D1001,"positive; negative; neutral. based on the sentiment that the news represents for the financial market and its investors",FALSE)),"negative")</f>
        <v>negative</v>
      </c>
    </row>
    <row r="1002">
      <c r="A1002" t="inlineStr">
        <is>
          <t>./articles/CBMiTGh0dHBzOi8vd3d3Lm55dGltZXMuY29tLzIwMjMvMDUvMDQvdGVjaG5vbG9neS91cy1haS1yZXNlYXJjaC1yZWd1bGF0aW9uLmh0bWzSAQA?hl=en-US&amp;gl=US&amp;ceid=US%3Aen</t>
        </is>
      </c>
      <c r="B1002" t="inlineStr">
        <is>
          <t>https://encrypted-tbn2.gstatic.com/faviconV2?url=https://www.nytimes.com&amp;client=NEWS_360&amp;size=96&amp;type=FAVICON&amp;fallback_opts=TYPE,SIZE,URL</t>
        </is>
      </c>
      <c r="C1002" t="inlineStr">
        <is>
          <t>The New York Times</t>
        </is>
      </c>
      <c r="D1002" t="inlineStr">
        <is>
          <t>White House Unveils Initiatives to Reduce Risks of A.I.</t>
        </is>
      </c>
      <c r="E1002" s="2" t="n">
        <v>45050.3753356482</v>
      </c>
      <c r="F1002" t="inlineStr">
        <is>
          <t>eng</t>
        </is>
      </c>
      <c r="G1002" t="str">
        <f>IFERROR(ROWSDUMMYFUNCTION(CLASSIFY_OPENAI(D1002,"positive; negative; neutral. based on the sentiment that the news represents for the financial market and its investors",FALSE)),"neutral")</f>
        <v>neutral</v>
      </c>
    </row>
    <row r="1003">
      <c r="A1003" t="inlineStr">
        <is>
          <t>./articles/CBMiY2h0dHBzOi8vdGVjaGNydW5jaC5jb20vMjAyMy8wNS8wNC9zbGFjay11cGRhdGVzLWFpbS10by1wdXQtYWktYXQtdGhlLWNlbnRlci1vZi10aGUtdXNlci1leHBlcmllbmNlL9IBZ2h0dHBzOi8vdGVjaGNydW5jaC5jb20vMjAyMy8wNS8wNC9zbGFjay11cGRhdGVzLWFpbS10by1wdXQtYWktYXQtdGhlLWNlbnRlci1vZi10aGUtdXNlci1leHBlcmllbmNlL2FtcC8?hl=en-US&amp;gl=US&amp;ceid=US%3Aen</t>
        </is>
      </c>
      <c r="B1003" t="inlineStr">
        <is>
          <t>https://encrypted-tbn1.gstatic.com/faviconV2?url=https://techcrunch.com&amp;client=NEWS_360&amp;size=96&amp;type=FAVICON&amp;fallback_opts=TYPE,SIZE,URL</t>
        </is>
      </c>
      <c r="C1003" t="inlineStr">
        <is>
          <t>TechCrunch</t>
        </is>
      </c>
      <c r="D1003" t="inlineStr">
        <is>
          <t>Slack updates aim to put AI at the center of the user experience</t>
        </is>
      </c>
      <c r="E1003" s="2" t="n">
        <v>45050.375775463</v>
      </c>
      <c r="F1003" t="inlineStr">
        <is>
          <t>eng</t>
        </is>
      </c>
      <c r="G1003" t="str">
        <f>IFERROR(ROWSDUMMYFUNCTION(CLASSIFY_OPENAI(D1003,"positive; negative; neutral. based on the sentiment that the news represents for the financial market and its investors",FALSE)),"Neutral")</f>
        <v>Neutral</v>
      </c>
    </row>
    <row r="1004">
      <c r="A1004" t="inlineStr">
        <is>
          <t>./articles/CBMiQGh0dHBzOi8vd3d3LmNuYmMuY29tLzIwMjMvMDUvMDQvdm9sa3N3YWdlbi1xMS1lYXJuaW5ncy0yMDIzLmh0bWzSAURodHRwczovL3d3dy5jbmJjLmNvbS9hbXAvMjAyMy8wNS8wNC92b2xrc3dhZ2VuLXExLWVhcm5pbmdzLTIwMjMuaHRtbA?hl=en-US&amp;gl=US&amp;ceid=US%3Aen</t>
        </is>
      </c>
      <c r="B1004" t="inlineStr">
        <is>
          <t>https://encrypted-tbn0.gstatic.com/faviconV2?url=https://www.cnbc.com&amp;client=NEWS_360&amp;size=96&amp;type=FAVICON&amp;fallback_opts=TYPE,SIZE,URL</t>
        </is>
      </c>
      <c r="C1004" t="inlineStr">
        <is>
          <t>CNBC</t>
        </is>
      </c>
      <c r="D1004" t="inlineStr">
        <is>
          <t>Volkswagen posts drop in quarterly profit, says it must speed up to catch Chinese EV market rivals</t>
        </is>
      </c>
      <c r="E1004" s="2" t="n">
        <v>45050.3758217593</v>
      </c>
      <c r="F1004" t="inlineStr">
        <is>
          <t>eng</t>
        </is>
      </c>
      <c r="G1004" t="str">
        <f>IFERROR(ROWSDUMMYFUNCTION(CLASSIFY_OPENAI(D1004,"positive; negative; neutral. based on the sentiment that the news represents for the financial market and its investors",FALSE)),"negative")</f>
        <v>negative</v>
      </c>
    </row>
    <row r="1005">
      <c r="A1005" t="inlineStr">
        <is>
          <t>./articles/CBMiT2h0dHBzOi8vd3d3LmVuZ2FkZ2V0LmNvbS9zbGFjay1pcy1nZXR0aW5nLWluLW9uLXRoZS1ncHQtYWktdHJlbmQtMDkwMDU0NTk0Lmh0bWzSAVNodHRwczovL3d3dy5lbmdhZGdldC5jb20vYW1wL3NsYWNrLWlzLWdldHRpbmctaW4tb24tdGhlLWdwdC1haS10cmVuZC0wOTAwNTQ1OTQuaHRtbA?hl=en-US&amp;gl=US&amp;ceid=US%3Aen</t>
        </is>
      </c>
      <c r="B1005" t="inlineStr">
        <is>
          <t>https://encrypted-tbn1.gstatic.com/faviconV2?url=https://www.engadget.com&amp;client=NEWS_360&amp;size=96&amp;type=FAVICON&amp;fallback_opts=TYPE,SIZE,URL</t>
        </is>
      </c>
      <c r="C1005" t="inlineStr">
        <is>
          <t>Engadget</t>
        </is>
      </c>
      <c r="D1005" t="inlineStr">
        <is>
          <t>Slack is getting in on the GPT AI trend</t>
        </is>
      </c>
      <c r="E1005" s="2" t="n">
        <v>45050.3765509259</v>
      </c>
      <c r="F1005" t="inlineStr">
        <is>
          <t>eng</t>
        </is>
      </c>
      <c r="G1005" t="str">
        <f>IFERROR(ROWSDUMMYFUNCTION(CLASSIFY_OPENAI(D1005,"positive; negative; neutral. based on the sentiment that the news represents for the financial market and its investors",FALSE)),"Neutral")</f>
        <v>Neutral</v>
      </c>
    </row>
    <row r="1006">
      <c r="A1006" t="inlineStr">
        <is>
          <t>./articles/CBMioAFodHRwczovL3d3dy5maXJzdHBvc3QuY29tL3dvcmxkL3Rha2luZy1ob21lLTIyNi1taWxsaW9uLXdoaWxlLWxheWluZy1vZmYtMTIwMDAtc3RhZmYtZW1wbG95ZWVzLXBvaW50LW91dC1pcm9ueS1vZi1zdW5kYXItcGljaGFpcy1tYXNzaXZlLXBheS1jaGVjay0xMjU0NzEwMi5odG1s0gGkAWh0dHBzOi8vd3d3LmZpcnN0cG9zdC5jb20vd29ybGQvdGFraW5nLWhvbWUtMjI2LW1pbGxpb24td2hpbGUtbGF5aW5nLW9mZi0xMjAwMC1zdGFmZi1lbXBsb3llZXMtcG9pbnQtb3V0LWlyb255LW9mLXN1bmRhci1waWNoYWlzLW1hc3NpdmUtcGF5LWNoZWNrLTEyNTQ3MTAyLmh0bWwvYW1w?hl=en-US&amp;gl=US&amp;ceid=US%3Aen</t>
        </is>
      </c>
      <c r="B1006" t="inlineStr">
        <is>
          <t>https://encrypted-tbn1.gstatic.com/faviconV2?url=https://www.firstpost.com&amp;client=NEWS_360&amp;size=96&amp;type=FAVICON&amp;fallback_opts=TYPE,SIZE,URL</t>
        </is>
      </c>
      <c r="C1006" t="inlineStr">
        <is>
          <t>Firstpost</t>
        </is>
      </c>
      <c r="D1006" t="inlineStr">
        <is>
          <t>‘Taking home $226 million while laying off 12,000 staff’: Employees point out irony of Sundar Pichai’s massive pay check</t>
        </is>
      </c>
      <c r="E1006" s="2" t="n">
        <v>45050.3769791667</v>
      </c>
      <c r="F1006" t="inlineStr">
        <is>
          <t>eng</t>
        </is>
      </c>
      <c r="G1006" t="str">
        <f>IFERROR(ROWSDUMMYFUNCTION(CLASSIFY_OPENAI(D1006,"positive; negative; neutral. based on the sentiment that the news represents for the financial market and its investors",FALSE)),"negative")</f>
        <v>negative</v>
      </c>
    </row>
    <row r="1007">
      <c r="A1007" t="inlineStr">
        <is>
          <t>./articles/CBMiYGh0dHBzOi8vd3d3LmRhaWx5Zm9yZXguY29tL2ZvcmV4LXRlY2huaWNhbC1hbmFseXNpcy8yMDIzLzA1L2NydWRlLW9pbC1mb3JlY2FzdC00LW1heS0yMDIzLzE5NTA2NNIBAA?hl=en-US&amp;gl=US&amp;ceid=US%3Aen</t>
        </is>
      </c>
      <c r="B1007" t="inlineStr">
        <is>
          <t>https://encrypted-tbn0.gstatic.com/faviconV2?url=https://www.dailyforex.com&amp;client=NEWS_360&amp;size=96&amp;type=FAVICON&amp;fallback_opts=TYPE,SIZE,URL</t>
        </is>
      </c>
      <c r="C1007" t="inlineStr">
        <is>
          <t>DailyForex.com</t>
        </is>
      </c>
      <c r="D1007" t="inlineStr">
        <is>
          <t>Crude Oil Forecast: Markets Get Crushed on Wednesday</t>
        </is>
      </c>
      <c r="E1007" s="2" t="n">
        <v>45050.3790277778</v>
      </c>
      <c r="F1007" t="inlineStr">
        <is>
          <t>eng</t>
        </is>
      </c>
      <c r="G1007" t="str">
        <f>IFERROR(ROWSDUMMYFUNCTION(CLASSIFY_OPENAI(D1007,"positive; negative; neutral. based on the sentiment that the news represents for the financial market and its investors",FALSE)),"negative")</f>
        <v>negative</v>
      </c>
    </row>
    <row r="1008">
      <c r="A1008" t="inlineStr">
        <is>
          <t>./articles/CBMiMWh0dHBzOi8vcmVhbGludmVzdG1lbnRhZHZpY2UuY29tL2lzLXRoZS1mZWQtZG9uZS_SAQA?hl=en-US&amp;gl=US&amp;ceid=US%3Aen</t>
        </is>
      </c>
      <c r="B1008" t="inlineStr">
        <is>
          <t>https://encrypted-tbn3.gstatic.com/faviconV2?url=https://realinvestmentadvice.com&amp;client=NEWS_360&amp;size=96&amp;type=FAVICON&amp;fallback_opts=TYPE,SIZE,URL</t>
        </is>
      </c>
      <c r="C1008" t="inlineStr">
        <is>
          <t>Real Investment Advice</t>
        </is>
      </c>
      <c r="D1008" t="inlineStr">
        <is>
          <t>Is The Fed Done? - RIA</t>
        </is>
      </c>
      <c r="E1008" s="2" t="n">
        <v>45050.3802662037</v>
      </c>
      <c r="F1008" t="inlineStr">
        <is>
          <t>eng</t>
        </is>
      </c>
      <c r="G1008" t="str">
        <f>IFERROR(ROWSDUMMYFUNCTION(CLASSIFY_OPENAI(D1008,"positive; negative; neutral. based on the sentiment that the news represents for the financial market and its investors",FALSE)),"neutral")</f>
        <v>neutral</v>
      </c>
    </row>
    <row r="1009">
      <c r="A1009" t="inlineStr">
        <is>
          <t>./articles/CBMiP2h0dHBzOi8vc2ltcGxlZmx5aW5nLmNvbS9nby1maXJzdC1jcmlzaXMtb3RoZXItaW5kaWFuLWFpcmxpbmVzL9IBAA?hl=en-US&amp;gl=US&amp;ceid=US%3Aen</t>
        </is>
      </c>
      <c r="B1009" t="inlineStr">
        <is>
          <t>https://encrypted-tbn2.gstatic.com/faviconV2?url=https://simpleflying.com&amp;client=NEWS_360&amp;size=96&amp;type=FAVICON&amp;fallback_opts=TYPE,SIZE,URL</t>
        </is>
      </c>
      <c r="C1009" t="inlineStr">
        <is>
          <t>Simple Flying</t>
        </is>
      </c>
      <c r="D1009" t="inlineStr">
        <is>
          <t>What Does Go First's Crisis Mean For Other Indian Airlines?</t>
        </is>
      </c>
      <c r="E1009" s="2" t="n">
        <v>45050.3833333333</v>
      </c>
      <c r="F1009" t="inlineStr">
        <is>
          <t>eng</t>
        </is>
      </c>
      <c r="G1009" t="str">
        <f>IFERROR(ROWSDUMMYFUNCTION(CLASSIFY_OPENAI(D1009,"positive; negative; neutral. based on the sentiment that the news represents for the financial market and its investors",FALSE)),"Neutral")</f>
        <v>Neutral</v>
      </c>
    </row>
    <row r="1010">
      <c r="A1010" t="inlineStr">
        <is>
          <t>./articles/CBMiWWh0dHBzOi8vd3d3LmZvcmV4ZmFjdG9yeS5jb20vbmV3cy8xMjE4OTMxLWV2b2x2aW5nLXJpc2tzLXByb21wdC1vbmUtbW9yZS1saWtlbHktZmluYWwtZmVk0gFdaHR0cHM6Ly93d3cuZm9yZXhmYWN0b3J5LmNvbS9uZXdzLzEyMTg5MzEtZXZvbHZpbmctcmlza3MtcHJvbXB0LW9uZS1tb3JlLWxpa2VseS1maW5hbC1mZWQvYW1w?hl=en-US&amp;gl=US&amp;ceid=US%3Aen</t>
        </is>
      </c>
      <c r="B1010" t="inlineStr">
        <is>
          <t>https://encrypted-tbn1.gstatic.com/faviconV2?url=https://www.forexfactory.com&amp;client=NEWS_360&amp;size=96&amp;type=FAVICON&amp;fallback_opts=TYPE,SIZE,URL</t>
        </is>
      </c>
      <c r="C1010" t="inlineStr">
        <is>
          <t>Forex Factory</t>
        </is>
      </c>
      <c r="D1010" t="inlineStr">
        <is>
          <t>Evolving Risks Prompt One More (Likely Final) Fed Hike</t>
        </is>
      </c>
      <c r="E1010" s="2" t="n">
        <v>45050.3833333333</v>
      </c>
      <c r="F1010" t="inlineStr">
        <is>
          <t>eng</t>
        </is>
      </c>
      <c r="G1010" t="str">
        <f>IFERROR(ROWSDUMMYFUNCTION(CLASSIFY_OPENAI(D1010,"positive; negative; neutral. based on the sentiment that the news represents for the financial market and its investors",FALSE)),"neutral")</f>
        <v>neutral</v>
      </c>
    </row>
    <row r="1011">
      <c r="A1011" t="inlineStr">
        <is>
          <t>./articles/CBMiamh0dHBzOi8vYXBuZXdzLmNvbS9hcnRpY2xlL2V1cm9wZWFuLWNlbnRyYWwtYmFuay1pbmZsYXRpb24taW50ZXJlc3QtcmF0ZXMtZmJhZjI4ZGYxYzUxOGViYzMxNWRkZWZjZTRlMzlhNDPSAQA?hl=en-US&amp;gl=US&amp;ceid=US%3Aen</t>
        </is>
      </c>
      <c r="B1011" t="inlineStr">
        <is>
          <t>https://encrypted-tbn2.gstatic.com/faviconV2?url=https://apnews.com&amp;client=NEWS_360&amp;size=96&amp;type=FAVICON&amp;fallback_opts=TYPE,SIZE,URL</t>
        </is>
      </c>
      <c r="C1011" t="inlineStr">
        <is>
          <t>The Associated Press</t>
        </is>
      </c>
      <c r="D1011" t="inlineStr">
        <is>
          <t>Europe's central bank weighs jumbo rate hike after Fed slows</t>
        </is>
      </c>
      <c r="E1011" s="2" t="n">
        <v>45050.3843981482</v>
      </c>
      <c r="F1011" t="inlineStr">
        <is>
          <t>eng</t>
        </is>
      </c>
      <c r="G1011" t="str">
        <f>IFERROR(ROWSDUMMYFUNCTION(CLASSIFY_OPENAI(D1011,"positive; negative; neutral. based on the sentiment that the news represents for the financial market and its investors",FALSE)),"neutral")</f>
        <v>neutral</v>
      </c>
    </row>
    <row r="1012">
      <c r="A1012" t="inlineStr">
        <is>
          <t>./articles/CBMiamh0dHBzOi8vYXBuZXdzLmNvbS9hcnRpY2xlL2V1cm9wZWFuLWNlbnRyYWwtYmFuay1pbmZsYXRpb24taW50ZXJlc3QtcmF0ZXMtZmJhZjI4ZGYxYzUxOGViYzMxNWRkZWZjZTRlMzlhNDPSAQA?hl=en-US&amp;gl=US&amp;ceid=US%3Aen</t>
        </is>
      </c>
      <c r="B1012" t="inlineStr">
        <is>
          <t>https://encrypted-tbn2.gstatic.com/faviconV2?url=https://apnews.com&amp;client=NEWS_360&amp;size=96&amp;type=FAVICON&amp;fallback_opts=TYPE,SIZE,URL</t>
        </is>
      </c>
      <c r="C1012" t="inlineStr">
        <is>
          <t>The Associated Press</t>
        </is>
      </c>
      <c r="D1012" t="inlineStr">
        <is>
          <t>European Central Bank raises interest rates but slows pace</t>
        </is>
      </c>
      <c r="E1012" s="2" t="n">
        <v>45050.3843981482</v>
      </c>
      <c r="F1012" t="inlineStr">
        <is>
          <t>eng</t>
        </is>
      </c>
      <c r="G1012" t="str">
        <f>IFERROR(ROWSDUMMYFUNCTION(CLASSIFY_OPENAI(D1012,"positive; negative; neutral. based on the sentiment that the news represents for the financial market and its investors",FALSE)),"Neutral")</f>
        <v>Neutral</v>
      </c>
    </row>
    <row r="1013">
      <c r="A1013" t="inlineStr">
        <is>
          <t>./articles/CBMiSmh0dHBzOi8vd3d3LmZvb2wuY29tL2ludmVzdGluZy8yMDIzLzA1LzA0L3dhcnJlbi1idWZmZXR0LWJpZy1haS1iZXQtYXBwbGUv0gEA?hl=en-US&amp;gl=US&amp;ceid=US%3Aen</t>
        </is>
      </c>
      <c r="B1013" t="inlineStr">
        <is>
          <t>https://encrypted-tbn2.gstatic.com/faviconV2?url=https://www.fool.com&amp;client=NEWS_360&amp;size=96&amp;type=FAVICON&amp;fallback_opts=TYPE,SIZE,URL</t>
        </is>
      </c>
      <c r="C1013" t="inlineStr">
        <is>
          <t>The Motley Fool</t>
        </is>
      </c>
      <c r="D1013" t="inlineStr">
        <is>
          <t>Warren Buffett's Big AI Bet</t>
        </is>
      </c>
      <c r="E1013" s="2" t="n">
        <v>45050.3861111111</v>
      </c>
      <c r="F1013" t="inlineStr">
        <is>
          <t>eng</t>
        </is>
      </c>
      <c r="G1013" t="str">
        <f>IFERROR(ROWSDUMMYFUNCTION(CLASSIFY_OPENAI(D1013,"positive; negative; neutral. based on the sentiment that the news represents for the financial market and its investors",FALSE)),"Positive")</f>
        <v>Positive</v>
      </c>
    </row>
    <row r="1014">
      <c r="A1014" t="inlineStr">
        <is>
          <t>./articles/CBMiZmh0dHBzOi8vd3d3LndlYXUuY29tLzIwMjMvMDUvMDQvd29tYW4tYXBwYXJlbnRseS12b3RlZC1vZmYtZmxpZ2h0LWJ5LWZlbGxvdy1wYXNzZW5nZXJzLWFmdGVyLWFyZ3VtZW50L9IBdWh0dHBzOi8vd3d3LndlYXUuY29tLzIwMjMvMDUvMDQvd29tYW4tYXBwYXJlbnRseS12b3RlZC1vZmYtZmxpZ2h0LWJ5LWZlbGxvdy1wYXNzZW5nZXJzLWFmdGVyLWFyZ3VtZW50Lz9vdXRwdXRUeXBlPWFtcA?hl=en-US&amp;gl=US&amp;ceid=US%3Aen</t>
        </is>
      </c>
      <c r="B1014" t="inlineStr">
        <is>
          <t>https://encrypted-tbn3.gstatic.com/faviconV2?url=https://www.weau.com&amp;client=NEWS_360&amp;size=96&amp;type=FAVICON&amp;fallback_opts=TYPE,SIZE,URL</t>
        </is>
      </c>
      <c r="C1014" t="inlineStr">
        <is>
          <t>WEAU</t>
        </is>
      </c>
      <c r="D1014" t="inlineStr">
        <is>
          <t>Woman apparently voted off flight by fellow passengers after argument</t>
        </is>
      </c>
      <c r="E1014" s="2" t="n">
        <v>45050.3875</v>
      </c>
      <c r="F1014" t="inlineStr">
        <is>
          <t>eng</t>
        </is>
      </c>
      <c r="G1014" t="str">
        <f>IFERROR(ROWSDUMMYFUNCTION(CLASSIFY_OPENAI(D1014,"positive; negative; neutral. based on the sentiment that the news represents for the financial market and its investors",FALSE)),"Neutral")</f>
        <v>Neutral</v>
      </c>
    </row>
    <row r="1015">
      <c r="A1015" t="inlineStr">
        <is>
          <t>./articles/CBMiSGh0dHBzOi8vd3d3LnlhaG9vLmNvbS9uZXdzL25vdm8tbm9yZGlzay11LXByaW9yaXR5LXdlaWdodC0wOTE4NTkyNjguaHRtbNIBUWh0dHBzOi8vbmV3cy55YWhvby5jb20vYW1waHRtbC9uZXdzL25vdm8tbm9yZGlzay11LXByaW9yaXR5LXdlaWdodC0wOTE4NTkyNjguaHRtbA?hl=en-US&amp;gl=US&amp;ceid=US%3Aen</t>
        </is>
      </c>
      <c r="B1015" t="inlineStr">
        <is>
          <t>https://encrypted-tbn1.gstatic.com/faviconV2?url=https://www.yahoo.com&amp;client=NEWS_360&amp;size=96&amp;type=FAVICON&amp;fallback_opts=TYPE,SIZE,URL</t>
        </is>
      </c>
      <c r="C1015" t="inlineStr">
        <is>
          <t>Yahoo! Voices</t>
        </is>
      </c>
      <c r="D1015" t="inlineStr">
        <is>
          <t>Novo Nordisk: U.S. is priority for weight-loss drug over launching in new markets</t>
        </is>
      </c>
      <c r="E1015" s="2" t="n">
        <v>45050.3881828704</v>
      </c>
      <c r="F1015" t="inlineStr">
        <is>
          <t>eng</t>
        </is>
      </c>
      <c r="G1015" t="str">
        <f>IFERROR(ROWSDUMMYFUNCTION(CLASSIFY_OPENAI(D1015,"positive; negative; neutral. based on the sentiment that the news represents for the financial market and its investors",FALSE)),"neutral")</f>
        <v>neutral</v>
      </c>
    </row>
    <row r="1016">
      <c r="A1016" t="inlineStr">
        <is>
          <t>./articles/CBMiSGh0dHBzOi8vd3d3LnlhaG9vLmNvbS9uZXdzL25vdm8tbm9yZGlzay11LXByaW9yaXR5LXdlaWdodC0wOTE4NTkyNjguaHRtbNIBUWh0dHBzOi8vbmV3cy55YWhvby5jb20vYW1waHRtbC9uZXdzL25vdm8tbm9yZGlzay11LXByaW9yaXR5LXdlaWdodC0wOTE4NTkyNjguaHRtbA?hl=en-US&amp;gl=US&amp;ceid=US%3Aen</t>
        </is>
      </c>
      <c r="B1016" t="inlineStr">
        <is>
          <t>https://encrypted-tbn1.gstatic.com/faviconV2?url=https://www.yahoo.com&amp;client=NEWS_360&amp;size=96&amp;type=FAVICON&amp;fallback_opts=TYPE,SIZE,URL</t>
        </is>
      </c>
      <c r="C1016" t="inlineStr">
        <is>
          <t>Yahoo! Voices</t>
        </is>
      </c>
      <c r="D1016" t="inlineStr">
        <is>
          <t>Novo Nordisk: U.S. is priority for weight-loss drug over new markets</t>
        </is>
      </c>
      <c r="E1016" s="2" t="n">
        <v>45050.3881828704</v>
      </c>
      <c r="F1016" t="inlineStr">
        <is>
          <t>eng</t>
        </is>
      </c>
      <c r="G1016" t="str">
        <f>IFERROR(ROWSDUMMYFUNCTION(CLASSIFY_OPENAI(D1016,"positive; negative; neutral. based on the sentiment that the news represents for the financial market and its investors",FALSE)),"neutral")</f>
        <v>neutral</v>
      </c>
    </row>
    <row r="1017">
      <c r="A1017" t="inlineStr">
        <is>
          <t>./articles/CBMic2h0dHBzOi8vd3d3LnJldXRlcnMuY29tL2J1c2luZXNzL2hlYWx0aGNhcmUtcGhhcm1hY2V1dGljYWxzL2RydWctbWFrZXItbm92by1ub3JkaXNrcy1xMS1iZWF0cy1mb3JlY2FzdHMtMjAyMy0wNS0wNC_SAQA?hl=en-US&amp;gl=US&amp;ceid=US%3Aen</t>
        </is>
      </c>
      <c r="B1017" t="inlineStr">
        <is>
          <t>https://encrypted-tbn2.gstatic.com/faviconV2?url=https://www.reuters.com&amp;client=NEWS_360&amp;size=96&amp;type=FAVICON&amp;fallback_opts=TYPE,SIZE,URL</t>
        </is>
      </c>
      <c r="C1017" t="inlineStr">
        <is>
          <t>Reuters</t>
        </is>
      </c>
      <c r="D1017" t="inlineStr">
        <is>
          <t>Novo Nordisk cuts some US supply of obesity drug Wegovy to cope with demand</t>
        </is>
      </c>
      <c r="E1017" s="2" t="n">
        <v>45050.3888888889</v>
      </c>
      <c r="F1017" t="inlineStr">
        <is>
          <t>eng</t>
        </is>
      </c>
      <c r="G1017" t="str">
        <f>IFERROR(ROWSDUMMYFUNCTION(CLASSIFY_OPENAI(D1017,"positive; negative; neutral. based on the sentiment that the news represents for the financial market and its investors",FALSE)),"neutral")</f>
        <v>neutral</v>
      </c>
    </row>
    <row r="1018">
      <c r="A1018" t="inlineStr">
        <is>
          <t>./articles/CBMicmh0dHBzOi8vc2Vla2luZ2FscGhhLmNvbS9uZXdzLzM5NjUzNjQtbm92by1ub3JkaXNrLXN0b2NrLWRpcHMtYXMtd2Vnb3Z5LXNhbGVzLW1pc3MtZHJ1Z3MtdXMtc3VwcGx5LWhpdC1hbWlkLWRlbWFuZNIBAA?hl=en-US&amp;gl=US&amp;ceid=US%3Aen</t>
        </is>
      </c>
      <c r="B1018" t="inlineStr">
        <is>
          <t>https://encrypted-tbn3.gstatic.com/faviconV2?url=https://seekingalpha.com&amp;client=NEWS_360&amp;size=96&amp;type=FAVICON&amp;fallback_opts=TYPE,SIZE,URL</t>
        </is>
      </c>
      <c r="C1018" t="inlineStr">
        <is>
          <t>Seeking Alpha</t>
        </is>
      </c>
      <c r="D1018" t="inlineStr">
        <is>
          <t>Novo Nordisk stock dips as Wegovy sales miss, drug's US supply hit amid demand</t>
        </is>
      </c>
      <c r="E1018" s="2" t="n">
        <v>45050.3896412037</v>
      </c>
      <c r="F1018" t="inlineStr">
        <is>
          <t>eng</t>
        </is>
      </c>
      <c r="G1018" t="str">
        <f>IFERROR(ROWSDUMMYFUNCTION(CLASSIFY_OPENAI(D1018,"positive; negative; neutral. based on the sentiment that the news represents for the financial market and its investors",FALSE)),"negative")</f>
        <v>negative</v>
      </c>
    </row>
    <row r="1019">
      <c r="A1019" t="inlineStr">
        <is>
          <t>./articles/CBMiTGh0dHBzOi8vd3d3LmNic25ld3MuY29tL2Jvc3Rvbi9uZXdzL21vcnRnYWdlLWZlZXMtY3JlZGl0LXNjb3JlLXJhdGUtY2hhbmdlcy_SAVBodHRwczovL3d3dy5jYnNuZXdzLmNvbS9hbXAvYm9zdG9uL25ld3MvbW9ydGdhZ2UtZmVlcy1jcmVkaXQtc2NvcmUtcmF0ZS1jaGFuZ2VzLw?hl=en-US&amp;gl=US&amp;ceid=US%3Aen</t>
        </is>
      </c>
      <c r="B1019" t="inlineStr">
        <is>
          <t>https://encrypted-tbn0.gstatic.com/faviconV2?url=https://www.cbsnews.com&amp;client=NEWS_360&amp;size=96&amp;type=FAVICON&amp;fallback_opts=TYPE,SIZE,URL</t>
        </is>
      </c>
      <c r="C1019" t="inlineStr">
        <is>
          <t>CBS Boston</t>
        </is>
      </c>
      <c r="D1019" t="inlineStr">
        <is>
          <t>New mortgage fees won't penalize borrowers with good credit, federal agency says</t>
        </is>
      </c>
      <c r="E1019" s="2" t="n">
        <v>45050.39375</v>
      </c>
      <c r="F1019" t="inlineStr">
        <is>
          <t>eng</t>
        </is>
      </c>
      <c r="G1019" t="str">
        <f>IFERROR(ROWSDUMMYFUNCTION(CLASSIFY_OPENAI(D1019,"positive; negative; neutral. based on the sentiment that the news represents for the financial market and its investors",FALSE)),"positive")</f>
        <v>positive</v>
      </c>
    </row>
    <row r="1020">
      <c r="A1020" t="inlineStr">
        <is>
          <t>./articles/CBMiW2h0dHBzOi8vd3d3LmludmVzdGluZy5jb20vYW5hbHlzaXMvZ29sZC1hZnRlci1yZWNvcmQtaGlnaC1pcy0yMDAwLXRoZS1uZXctc3VwcG9ydC0yMDA2Mzc3ODjSAQA?hl=en-US&amp;gl=US&amp;ceid=US%3Aen</t>
        </is>
      </c>
      <c r="B1020" t="inlineStr">
        <is>
          <t>https://encrypted-tbn2.gstatic.com/faviconV2?url=https://www.investing.com&amp;client=NEWS_360&amp;size=96&amp;type=FAVICON&amp;fallback_opts=TYPE,SIZE,URL</t>
        </is>
      </c>
      <c r="C1020" t="inlineStr">
        <is>
          <t>Investing.com</t>
        </is>
      </c>
      <c r="D1020" t="inlineStr">
        <is>
          <t>Gold: After Record High, Is $2,000 the New Support?</t>
        </is>
      </c>
      <c r="E1020" s="2" t="n">
        <v>45050.3944444444</v>
      </c>
      <c r="F1020" t="inlineStr">
        <is>
          <t>eng</t>
        </is>
      </c>
      <c r="G1020" t="str">
        <f>IFERROR(ROWSDUMMYFUNCTION(CLASSIFY_OPENAI(D1020,"positive; negative; neutral. based on the sentiment that the news represents for the financial market and its investors",FALSE)),"neutral")</f>
        <v>neutral</v>
      </c>
    </row>
    <row r="1021">
      <c r="A1021" t="inlineStr">
        <is>
          <t>./articles/CCAiC0RaeEJFa1VoUS04mAEB?hl=en-US&amp;gl=US&amp;ceid=US%3Aen</t>
        </is>
      </c>
      <c r="B1021" t="inlineStr">
        <is>
          <t>https://yt3.ggpht.com/YKrh5sIYpesEIHbjfgqwFjFx3ZgIjM_zak2z0LO8QENSgrmgKBes1m65POj9jkmzm0qoKwgl=s0-h14</t>
        </is>
      </c>
      <c r="C1021" t="inlineStr">
        <is>
          <t>Al Jazeera English</t>
        </is>
      </c>
      <c r="D1021" t="inlineStr">
        <is>
          <t>'Remarkable' drug reduces Alzheimer's decline, study shows</t>
        </is>
      </c>
      <c r="E1021" s="2" t="n">
        <v>45050.3969097222</v>
      </c>
      <c r="F1021" t="inlineStr">
        <is>
          <t>eng</t>
        </is>
      </c>
      <c r="G1021" t="str">
        <f>IFERROR(ROWSDUMMYFUNCTION(CLASSIFY_OPENAI(D1021,"positive; negative; neutral. based on the sentiment that the news represents for the financial market and its investors",FALSE)),"positive")</f>
        <v>positive</v>
      </c>
    </row>
    <row r="1022">
      <c r="A1022" t="inlineStr">
        <is>
          <t>./articles/CBMiUGh0dHBzOi8vd2dudHYuY29tL25ld3Mvc3dhcm0tb2YtYmVlcy1kZWxheXMtZGVsdGEtZmxpZ2h0LWluLWhvdXN0b24tZm9yLTMtaG91cnMv0gFUaHR0cHM6Ly93Z250di5jb20vbmV3cy9zd2FybS1vZi1iZWVzLWRlbGF5cy1kZWx0YS1mbGlnaHQtaW4taG91c3Rvbi1mb3ItMy1ob3Vycy9hbXAv?hl=en-US&amp;gl=US&amp;ceid=US%3Aen</t>
        </is>
      </c>
      <c r="B1022" t="inlineStr">
        <is>
          <t>https://encrypted-tbn3.gstatic.com/faviconV2?url=https://wgntv.com&amp;client=NEWS_360&amp;size=96&amp;type=FAVICON&amp;fallback_opts=TYPE,SIZE,URL</t>
        </is>
      </c>
      <c r="C1022" t="inlineStr">
        <is>
          <t>WGN TV Chicago</t>
        </is>
      </c>
      <c r="D1022" t="inlineStr">
        <is>
          <t>Swarm of bees delays Delta flight in Houston for 3 hours</t>
        </is>
      </c>
      <c r="E1022" s="2" t="n">
        <v>45050.3998842593</v>
      </c>
      <c r="F1022" t="inlineStr">
        <is>
          <t>eng</t>
        </is>
      </c>
      <c r="G1022" t="str">
        <f>IFERROR(ROWSDUMMYFUNCTION(CLASSIFY_OPENAI(D1022,"positive; negative; neutral. based on the sentiment that the news represents for the financial market and its investors",FALSE)),"neutral")</f>
        <v>neutral</v>
      </c>
    </row>
    <row r="1023">
      <c r="A1023" t="inlineStr">
        <is>
          <t>./articles/CBMiYGh0dHBzOi8vd3d3LnJldXRlcnMuY29tL3RlY2hub2xvZ3kvd2hpdGUtaG91c2UtbWVldC1taWNyb3NvZnQtZ29vZ2xlLWNlb3MtYWktZGFuZ2Vycy0yMDIzLTA1LTA0L9IBAA?hl=en-US&amp;gl=US&amp;ceid=US%3Aen</t>
        </is>
      </c>
      <c r="B1023" t="inlineStr">
        <is>
          <t>https://encrypted-tbn2.gstatic.com/faviconV2?url=https://www.reuters.com&amp;client=NEWS_360&amp;size=96&amp;type=FAVICON&amp;fallback_opts=TYPE,SIZE,URL</t>
        </is>
      </c>
      <c r="C1023" t="inlineStr">
        <is>
          <t>Reuters</t>
        </is>
      </c>
      <c r="D1023" t="inlineStr">
        <is>
          <t>White House to meet Microsoft, Google CEOs on AI dangers</t>
        </is>
      </c>
      <c r="E1023" s="2" t="n">
        <v>45050.4013888889</v>
      </c>
      <c r="F1023" t="inlineStr">
        <is>
          <t>eng</t>
        </is>
      </c>
      <c r="G1023" t="str">
        <f>IFERROR(ROWSDUMMYFUNCTION(CLASSIFY_OPENAI(D1023,"positive; negative; neutral. based on the sentiment that the news represents for the financial market and its investors",FALSE)),"neutral")</f>
        <v>neutral</v>
      </c>
    </row>
    <row r="1024">
      <c r="A1024" t="inlineStr">
        <is>
          <t>./articles/CBMiQWh0dHBzOi8vd3d3LmF4aW9zLmNvbS8yMDIzLzA1LzA0L2FpLWV4ZWN1dGl2ZS1hY3Rpb25zLXdoaXRlLWhvdXNl0gEA?hl=en-US&amp;gl=US&amp;ceid=US%3Aen</t>
        </is>
      </c>
      <c r="B1024" t="inlineStr">
        <is>
          <t>https://encrypted-tbn0.gstatic.com/faviconV2?url=https://www.axios.com&amp;client=NEWS_360&amp;size=96&amp;type=FAVICON&amp;fallback_opts=TYPE,SIZE,URL</t>
        </is>
      </c>
      <c r="C1024" t="inlineStr">
        <is>
          <t>Axios</t>
        </is>
      </c>
      <c r="D1024" t="inlineStr">
        <is>
          <t>White House announces executive actions on AI before CEOs visit</t>
        </is>
      </c>
      <c r="E1024" s="2" t="n">
        <v>45050.4048148148</v>
      </c>
      <c r="F1024" t="inlineStr">
        <is>
          <t>eng</t>
        </is>
      </c>
      <c r="G1024" t="str">
        <f>IFERROR(ROWSDUMMYFUNCTION(CLASSIFY_OPENAI(D1024,"positive; negative; neutral. based on the sentiment that the news represents for the financial market and its investors",FALSE)),"neutral")</f>
        <v>neutral</v>
      </c>
    </row>
    <row r="1025">
      <c r="A1025" t="inlineStr">
        <is>
          <t>./articles/CBMibGh0dHBzOi8vd3d3LmF4aW9zLmNvbS8yMDIzLzA1LzA0L29pbC1wcmljZXMtYXJlLWRvd24tbW9yZS10aGFuLTEwLXRoaXMtd2Vlay1hbWlkLWNvbmNlcm4tYWJvdXQtZ2xvYmFsLWdyb3d0aNIBAA?hl=en-US&amp;gl=US&amp;ceid=US%3Aen</t>
        </is>
      </c>
      <c r="B1025" t="inlineStr">
        <is>
          <t>https://encrypted-tbn0.gstatic.com/faviconV2?url=https://www.axios.com&amp;client=NEWS_360&amp;size=96&amp;type=FAVICON&amp;fallback_opts=TYPE,SIZE,URL</t>
        </is>
      </c>
      <c r="C1025" t="inlineStr">
        <is>
          <t>Axios</t>
        </is>
      </c>
      <c r="D1025" t="inlineStr">
        <is>
          <t>Oil prices are down more than 10% this week, amid concern about global growth</t>
        </is>
      </c>
      <c r="E1025" s="2" t="n">
        <v>45050.4055439815</v>
      </c>
      <c r="F1025" t="inlineStr">
        <is>
          <t>eng</t>
        </is>
      </c>
      <c r="G1025" t="str">
        <f>IFERROR(ROWSDUMMYFUNCTION(CLASSIFY_OPENAI(D1025,"positive; negative; neutral. based on the sentiment that the news represents for the financial market and its investors",FALSE)),"negative")</f>
        <v>negative</v>
      </c>
    </row>
    <row r="1026">
      <c r="A1026" t="inlineStr">
        <is>
          <t>./articles/CBMiWmh0dHBzOi8vY29pbnRlbGVncmFwaC5jb20vbmV3cy9zZWMtaGFzLTEwLWRheXMtdG8tcmVzcG9uZC10by1jb2luYmFzZS1jb21wbGFpbnQtbGVnYWwtZXhlY9IBXmh0dHBzOi8vY29pbnRlbGVncmFwaC5jb20vbmV3cy9zZWMtaGFzLTEwLWRheXMtdG8tcmVzcG9uZC10by1jb2luYmFzZS1jb21wbGFpbnQtbGVnYWwtZXhlYy9hbXA?hl=en-US&amp;gl=US&amp;ceid=US%3Aen</t>
        </is>
      </c>
      <c r="B1026" t="inlineStr">
        <is>
          <t>https://encrypted-tbn1.gstatic.com/faviconV2?url=https://cointelegraph.com&amp;client=NEWS_360&amp;size=96&amp;type=FAVICON&amp;fallback_opts=TYPE,SIZE,URL</t>
        </is>
      </c>
      <c r="C1026" t="inlineStr">
        <is>
          <t>Cointelegraph</t>
        </is>
      </c>
      <c r="D1026" t="inlineStr">
        <is>
          <t>SEC has 10 days to respond to Coinbase complaint: Legal exec</t>
        </is>
      </c>
      <c r="E1026" s="2" t="n">
        <v>45050.4078819445</v>
      </c>
      <c r="F1026" t="inlineStr">
        <is>
          <t>eng</t>
        </is>
      </c>
      <c r="G1026" t="str">
        <f>IFERROR(ROWSDUMMYFUNCTION(CLASSIFY_OPENAI(D1026,"positive; negative; neutral. based on the sentiment that the news represents for the financial market and its investors",FALSE)),"neutral")</f>
        <v>neutral</v>
      </c>
    </row>
    <row r="1027">
      <c r="A1027" t="inlineStr">
        <is>
          <t>./articles/CCAiC05MTVg5SS1tTF9VmAEB?hl=en-US&amp;gl=US&amp;ceid=US%3Aen</t>
        </is>
      </c>
      <c r="B1027" t="inlineStr">
        <is>
          <t>https://yt3.ggpht.com/ytc/AGIKgqOrtOTVVOh4UXnCI7ropwdinlHkasxt8Yl0cl5hcks=s0-h14</t>
        </is>
      </c>
      <c r="C1027" t="inlineStr">
        <is>
          <t>Eyewitness News ABC7NY</t>
        </is>
      </c>
      <c r="D1027" t="inlineStr">
        <is>
          <t>Passengers were kicked off a flight at Trenton- Mercer Airport</t>
        </is>
      </c>
      <c r="E1027" s="2" t="n">
        <v>45050.4098842593</v>
      </c>
      <c r="F1027" t="inlineStr">
        <is>
          <t>eng</t>
        </is>
      </c>
      <c r="G1027" t="str">
        <f>IFERROR(ROWSDUMMYFUNCTION(CLASSIFY_OPENAI(D1027,"positive; negative; neutral. based on the sentiment that the news represents for the financial market and its investors",FALSE)),"Neutral")</f>
        <v>Neutral</v>
      </c>
    </row>
    <row r="1028">
      <c r="A1028" t="inlineStr">
        <is>
          <t>./articles/CBMihwFodHRwczovL3d3dy5tYXJrZXR3YXRjaC5jb20vc3Rvcnkvd2UtYXJlLXJ1bm5pbmctb3V0LW9mLXRpbWUtdG8tZml4LXRoaXMtcHJvYmxlbS1iaWxsLWFja21hbnMtbGF0ZXN0LXdhcm5pbmctb24tcmVnaW9uYWwtYmFua3MtYzg5OTMxNjHSAYsBaHR0cHM6Ly93d3cubWFya2V0d2F0Y2guY29tL2FtcC9zdG9yeS93ZS1hcmUtcnVubmluZy1vdXQtb2YtdGltZS10by1maXgtdGhpcy1wcm9ibGVtLWJpbGwtYWNrbWFucy1sYXRlc3Qtd2FybmluZy1vbi1yZWdpb25hbC1iYW5rcy1jODk5MzE2MQ?hl=en-US&amp;gl=US&amp;ceid=US%3Aen</t>
        </is>
      </c>
      <c r="B1028" t="inlineStr">
        <is>
          <t>https://encrypted-tbn1.gstatic.com/faviconV2?url=https://www.marketwatch.com&amp;client=NEWS_360&amp;size=96&amp;type=FAVICON&amp;fallback_opts=TYPE,SIZE,URL</t>
        </is>
      </c>
      <c r="C1028" t="inlineStr">
        <is>
          <t>MarketWatch</t>
        </is>
      </c>
      <c r="D1028" t="inlineStr">
        <is>
          <t>'We are running out of time to fix this problem' — Bill Ackman's latest warning on regional banks</t>
        </is>
      </c>
      <c r="E1028" s="2" t="n">
        <v>45050.4138888889</v>
      </c>
      <c r="F1028" t="inlineStr">
        <is>
          <t>eng</t>
        </is>
      </c>
      <c r="G1028" t="str">
        <f>IFERROR(ROWSDUMMYFUNCTION(CLASSIFY_OPENAI(D1028,"positive; negative; neutral. based on the sentiment that the news represents for the financial market and its investors",FALSE)),"negative")</f>
        <v>negative</v>
      </c>
    </row>
    <row r="1029">
      <c r="A1029" t="inlineStr">
        <is>
          <t>./articles/CBMiXmh0dHBzOi8vdGhlaGlsbC5jb20vYnVzaW5lc3MvMzk4NTQ2NS1kby1uZXctbW9ydGdhZ2UtZmVlcy1wZW5hbGl6ZS1ib3Jyb3dlcnMtd2l0aC1nb29kLWNyZWRpdC_SAWJodHRwczovL3RoZWhpbGwuY29tL2J1c2luZXNzLzM5ODU0NjUtZG8tbmV3LW1vcnRnYWdlLWZlZXMtcGVuYWxpemUtYm9ycm93ZXJzLXdpdGgtZ29vZC1jcmVkaXQvYW1wLw?hl=en-US&amp;gl=US&amp;ceid=US%3Aen</t>
        </is>
      </c>
      <c r="B1029" t="inlineStr">
        <is>
          <t>https://encrypted-tbn2.gstatic.com/faviconV2?url=https://thehill.com&amp;client=NEWS_360&amp;size=96&amp;type=FAVICON&amp;fallback_opts=TYPE,SIZE,URL</t>
        </is>
      </c>
      <c r="C1029" t="inlineStr">
        <is>
          <t>The Hill</t>
        </is>
      </c>
      <c r="D1029" t="inlineStr">
        <is>
          <t>Housing: New rule prompts criticism borrowers with good credit are being penalized</t>
        </is>
      </c>
      <c r="E1029" s="2" t="n">
        <v>45050.4166666667</v>
      </c>
      <c r="F1029" t="inlineStr">
        <is>
          <t>eng</t>
        </is>
      </c>
      <c r="G1029" t="str">
        <f>IFERROR(ROWSDUMMYFUNCTION(CLASSIFY_OPENAI(D1029,"positive; negative; neutral. based on the sentiment that the news represents for the financial market and its investors",FALSE)),"Negative")</f>
        <v>Negative</v>
      </c>
    </row>
    <row r="1030">
      <c r="A1030" t="inlineStr">
        <is>
          <t>./articles/CBMiamh0dHBzOi8vd3d3LmJ1c2luZXNzaW5zaWRlci5jb20vcGVyc29uYWwtZmluYW5jZS9iZXN0LW1vcnRnYWdlLXJlZmluYW5jZS1yYXRlcy10b2RheS10aHVyc2RheS1tYXktNC0yMDIzLTXSAW5odHRwczovL3d3dy5idXNpbmVzc2luc2lkZXIuY29tL3BlcnNvbmFsLWZpbmFuY2UvYmVzdC1tb3J0Z2FnZS1yZWZpbmFuY2UtcmF0ZXMtdG9kYXktdGh1cnNkYXktbWF5LTQtMjAyMy01P2FtcA?hl=en-US&amp;gl=US&amp;ceid=US%3Aen</t>
        </is>
      </c>
      <c r="B1030" t="inlineStr">
        <is>
          <t>https://encrypted-tbn3.gstatic.com/faviconV2?url=https://www.businessinsider.com&amp;client=NEWS_360&amp;size=96&amp;type=FAVICON&amp;fallback_opts=TYPE,SIZE,URL</t>
        </is>
      </c>
      <c r="C1030" t="inlineStr">
        <is>
          <t>Business Insider</t>
        </is>
      </c>
      <c r="D1030" t="inlineStr">
        <is>
          <t>Today's Mortgage, Refinance Rates: May 4, 2023 | Rates Inch Down Following Fed Announcement</t>
        </is>
      </c>
      <c r="E1030" s="2" t="n">
        <v>45050.4166666667</v>
      </c>
      <c r="F1030" t="inlineStr">
        <is>
          <t>eng</t>
        </is>
      </c>
      <c r="G1030" t="str">
        <f>IFERROR(ROWSDUMMYFUNCTION(CLASSIFY_OPENAI(D1030,"positive; negative; neutral. based on the sentiment that the news represents for the financial market and its investors",FALSE)),"neutral")</f>
        <v>neutral</v>
      </c>
    </row>
    <row r="1031">
      <c r="A1031" t="inlineStr">
        <is>
          <t>./articles/CBMiVWh0dHBzOi8vZmluYW5jZS55YWhvby5jb20vbmV3cy9maXJzdC1ob3Jpem9uLWNvcnBvcmF0aW9uLWhvc3QtaW52ZXN0b3ItMTAwMDAwMDI1Lmh0bWzSAQA?hl=en-US&amp;gl=US&amp;ceid=US%3Aen</t>
        </is>
      </c>
      <c r="B1031" t="inlineStr">
        <is>
          <t>https://encrypted-tbn1.gstatic.com/faviconV2?url=https://finance.yahoo.com&amp;client=NEWS_360&amp;size=96&amp;type=FAVICON&amp;fallback_opts=TYPE,SIZE,URL</t>
        </is>
      </c>
      <c r="C1031" t="inlineStr">
        <is>
          <t>Yahoo Finance</t>
        </is>
      </c>
      <c r="D1031" t="inlineStr">
        <is>
          <t>First Horizon Corporation to Host Investor Conference Call on May 4, 2023, at 6:30 a.m. CT</t>
        </is>
      </c>
      <c r="E1031" s="2" t="n">
        <v>45050.4166666667</v>
      </c>
      <c r="F1031" t="inlineStr">
        <is>
          <t>eng</t>
        </is>
      </c>
      <c r="G1031" t="str">
        <f>IFERROR(ROWSDUMMYFUNCTION(CLASSIFY_OPENAI(D1031,"positive; negative; neutral. based on the sentiment that the news represents for the financial market and its investors",FALSE)),"neutral")</f>
        <v>neutral</v>
      </c>
    </row>
    <row r="1032">
      <c r="A1032" t="inlineStr">
        <is>
          <t>./articles/CBMiXWh0dHBzOi8vd3d3LmZvb2wuY29tL2ludmVzdGluZy8yMDIzLzA1LzA0L2FtZC10cmVhZHMtd2F0ZXItaW4tYWktd2hlcmUtaW50ZWwtc2lua3MtaXMtZWl0aGVyL9IBAA?hl=en-US&amp;gl=US&amp;ceid=US%3Aen</t>
        </is>
      </c>
      <c r="B1032" t="inlineStr">
        <is>
          <t>https://encrypted-tbn2.gstatic.com/faviconV2?url=https://www.fool.com&amp;client=NEWS_360&amp;size=96&amp;type=FAVICON&amp;fallback_opts=TYPE,SIZE,URL</t>
        </is>
      </c>
      <c r="C1032" t="inlineStr">
        <is>
          <t>The Motley Fool</t>
        </is>
      </c>
      <c r="D1032" t="inlineStr">
        <is>
          <t>AMD Treads Water In AI Where Intel Sinks -- Is Either Stock A Buy?</t>
        </is>
      </c>
      <c r="E1032" s="2" t="n">
        <v>45050.4166666667</v>
      </c>
      <c r="F1032" t="inlineStr">
        <is>
          <t>eng</t>
        </is>
      </c>
      <c r="G1032" t="str">
        <f>IFERROR(ROWSDUMMYFUNCTION(CLASSIFY_OPENAI(D1032,"positive; negative; neutral. based on the sentiment that the news represents for the financial market and its investors",FALSE)),"neutral")</f>
        <v>neutral</v>
      </c>
    </row>
    <row r="1033">
      <c r="A1033" t="inlineStr">
        <is>
          <t>./articles/CBMimQFodHRwczovL3d3dy5iZW56aW5nYS5jb20vYW5hbHlzdC1yYXRpbmdzL2FuYWx5c3QtY29sb3IvMjMvMDUvMzIyMDY2MjkvYXBwbGUtcTItZWFybmluZ3Mtd2h5LWFuYWx5c3RzLWV4cGVjdC1pcGhvbmUtbWFrZXJzLXN0b2NrLXRvLWhvbGQtdXAtZXZlbi1pZi1ndWlkYW7SAS1odHRwczovL3d3dy5iZW56aW5nYS5jb20vYW1wL2NvbnRlbnQvMzIyMDY2Mjk?hl=en-US&amp;gl=US&amp;ceid=US%3Aen</t>
        </is>
      </c>
      <c r="B1033" t="inlineStr">
        <is>
          <t>https://encrypted-tbn3.gstatic.com/faviconV2?url=https://www.benzinga.com&amp;client=NEWS_360&amp;size=96&amp;type=FAVICON&amp;fallback_opts=TYPE,SIZE,URL</t>
        </is>
      </c>
      <c r="C1033" t="inlineStr">
        <is>
          <t>Benzinga</t>
        </is>
      </c>
      <c r="D1033" t="inlineStr">
        <is>
          <t>What To Expect When Apple Reports Q2 Results Today - Apple (NASDAQ:AAPL)</t>
        </is>
      </c>
      <c r="E1033" s="2" t="n">
        <v>45050.4168865741</v>
      </c>
      <c r="F1033" t="inlineStr">
        <is>
          <t>eng</t>
        </is>
      </c>
      <c r="G1033" t="str">
        <f>IFERROR(ROWSDUMMYFUNCTION(CLASSIFY_OPENAI(D1033,"positive; negative; neutral. based on the sentiment that the news represents for the financial market and its investors",FALSE)),"neutral")</f>
        <v>neutral</v>
      </c>
    </row>
    <row r="1034">
      <c r="A1034" t="inlineStr">
        <is>
          <t>./articles/CBMiXmh0dHBzOi8vd3d3LmJ1c2luZXNzaW5zaWRlci5jb20vY2hhdGdwdC1haS1iZWdpbm5lci1wcm9tcHRzLWxlYXJuLXRoZS10ZWNoLWJvb3N0LWNhcmVlci0yMDIzLTXSAWJodHRwczovL3d3dy5idXNpbmVzc2luc2lkZXIuY29tL2NoYXRncHQtYWktYmVnaW5uZXItcHJvbXB0cy1sZWFybi10aGUtdGVjaC1ib29zdC1jYXJlZXItMjAyMy01P2FtcA?hl=en-US&amp;gl=US&amp;ceid=US%3Aen</t>
        </is>
      </c>
      <c r="B1034" t="inlineStr">
        <is>
          <t>https://encrypted-tbn3.gstatic.com/faviconV2?url=https://www.businessinsider.com&amp;client=NEWS_360&amp;size=96&amp;type=FAVICON&amp;fallback_opts=TYPE,SIZE,URL</t>
        </is>
      </c>
      <c r="C1034" t="inlineStr">
        <is>
          <t>Business Insider</t>
        </is>
      </c>
      <c r="D1034" t="inlineStr">
        <is>
          <t>6 ChatGPT prompts for beginners to learn tech that could boost career</t>
        </is>
      </c>
      <c r="E1034" s="2" t="n">
        <v>45050.4173611111</v>
      </c>
      <c r="F1034" t="inlineStr">
        <is>
          <t>eng</t>
        </is>
      </c>
      <c r="G1034" t="str">
        <f>IFERROR(ROWSDUMMYFUNCTION(CLASSIFY_OPENAI(D1034,"positive; negative; neutral. based on the sentiment that the news represents for the financial market and its investors",FALSE)),"positive")</f>
        <v>positive</v>
      </c>
    </row>
    <row r="1035">
      <c r="A1035" t="inlineStr">
        <is>
          <t>./articles/CBMilQFodHRwczovL3d3dy5wcm9hY3RpdmVpbnZlc3RvcnMuY28udWsvY29tcGFuaWVzL25ld3MvMTAxNDA4Ny9mdHNlLTEwMC1sb3dlci1zaGVsbC1qdW1wcy1vbi1zdHJvbmctcHJvZml0cy1idXliYWNrLW1vcnRnYWdlLWFwcHJvdmFscy1yaXNlLTEwMTQwODcuaHRtbNIBAA?hl=en-US&amp;gl=US&amp;ceid=US%3Aen</t>
        </is>
      </c>
      <c r="B1035" t="inlineStr">
        <is>
          <t>https://encrypted-tbn3.gstatic.com/faviconV2?url=https://www.proactiveinvestors.co.uk&amp;client=NEWS_360&amp;size=96&amp;type=FAVICON&amp;fallback_opts=TYPE,SIZE,URL</t>
        </is>
      </c>
      <c r="C1035" t="inlineStr">
        <is>
          <t>Proactive Investors UK</t>
        </is>
      </c>
      <c r="D1035" t="inlineStr">
        <is>
          <t>FTSE 100 lower, Shell PLC jumps as profit tops forecast, mortgage approvals rise</t>
        </is>
      </c>
      <c r="E1035" s="2" t="n">
        <v>45050.4180324074</v>
      </c>
      <c r="F1035" t="inlineStr">
        <is>
          <t>eng</t>
        </is>
      </c>
      <c r="G1035" t="str">
        <f>IFERROR(ROWSDUMMYFUNCTION(CLASSIFY_OPENAI(D1035,"positive; negative; neutral. based on the sentiment that the news represents for the financial market and its investors",FALSE)),"Neutral")</f>
        <v>Neutral</v>
      </c>
    </row>
    <row r="1036">
      <c r="A1036" t="inlineStr">
        <is>
          <t>./articles/CBMiP2h0dHBzOi8vd3d3LmZ0LmNvbS9jb250ZW50LzQ3ZmYzMjQxLTE2NTQtNGQyYi05MWVlLWE0NTdhZGE4YTQ1M9IBAA?hl=en-US&amp;gl=US&amp;ceid=US%3Aen</t>
        </is>
      </c>
      <c r="B1036" t="inlineStr">
        <is>
          <t>https://encrypted-tbn2.gstatic.com/faviconV2?url=https://www.ft.com&amp;client=NEWS_360&amp;size=96&amp;type=FAVICON&amp;fallback_opts=TYPE,SIZE,URL</t>
        </is>
      </c>
      <c r="C1036" t="inlineStr">
        <is>
          <t>Financial Times</t>
        </is>
      </c>
      <c r="D1036" t="inlineStr">
        <is>
          <t>FirstFT: PacWest teeters on the brink</t>
        </is>
      </c>
      <c r="E1036" s="2" t="n">
        <v>45050.4181597222</v>
      </c>
      <c r="F1036" t="inlineStr">
        <is>
          <t>eng</t>
        </is>
      </c>
      <c r="G1036" t="str">
        <f>IFERROR(ROWSDUMMYFUNCTION(CLASSIFY_OPENAI(D1036,"positive; negative; neutral. based on the sentiment that the news represents for the financial market and its investors",FALSE)),"negative")</f>
        <v>negative</v>
      </c>
    </row>
    <row r="1037">
      <c r="A1037" t="inlineStr">
        <is>
          <t>./articles/CCAiCzlIZEVhNTQ1c3Y4mAEB?hl=en-US&amp;gl=US&amp;ceid=US%3Aen</t>
        </is>
      </c>
      <c r="B1037" t="inlineStr">
        <is>
          <t>https://yt3.ggpht.com/E96qzkAoX81DQs7wqRHR4rNk1esa4quBPzda2QRzImlhoHOVgRdAN8o-S0Rb_hpygo_n4LdhwTE=s0-h14</t>
        </is>
      </c>
      <c r="C1037" t="inlineStr">
        <is>
          <t>Sky News</t>
        </is>
      </c>
      <c r="D1037" t="inlineStr">
        <is>
          <t>Shell hands £4.7bn to shareholders prompting debate over a tougher windfall tax</t>
        </is>
      </c>
      <c r="E1037" s="2" t="n">
        <v>45050.4196064815</v>
      </c>
      <c r="F1037" t="inlineStr">
        <is>
          <t>eng</t>
        </is>
      </c>
      <c r="G1037" t="str">
        <f>IFERROR(ROWSDUMMYFUNCTION(CLASSIFY_OPENAI(D1037,"positive; negative; neutral. based on the sentiment that the news represents for the financial market and its investors",FALSE)),"Neutral")</f>
        <v>Neutral</v>
      </c>
    </row>
    <row r="1038">
      <c r="A1038" t="inlineStr">
        <is>
          <t>./articles/CBMiSmh0dHBzOi8vd3d3Lm55dGltZXMuY29tLzIwMjMvMDUvMDQvYnVzaW5lc3Mvc2hlbGwtMXEtZWFybmluZ3Mtb2lsLWdhcy5odG1s0gEA?hl=en-US&amp;gl=US&amp;ceid=US%3Aen</t>
        </is>
      </c>
      <c r="B1038" t="inlineStr">
        <is>
          <t>https://encrypted-tbn2.gstatic.com/faviconV2?url=https://www.nytimes.com&amp;client=NEWS_360&amp;size=96&amp;type=FAVICON&amp;fallback_opts=TYPE,SIZE,URL</t>
        </is>
      </c>
      <c r="C1038" t="inlineStr">
        <is>
          <t>The New York Times</t>
        </is>
      </c>
      <c r="D1038" t="inlineStr">
        <is>
          <t>Shell Reports $9.6 Billion Profit, Despite Falling Oil Prices</t>
        </is>
      </c>
      <c r="E1038" s="2" t="n">
        <v>45050.4199305556</v>
      </c>
      <c r="F1038" t="inlineStr">
        <is>
          <t>eng</t>
        </is>
      </c>
      <c r="G1038" t="str">
        <f>IFERROR(ROWSDUMMYFUNCTION(CLASSIFY_OPENAI(D1038,"positive; negative; neutral. based on the sentiment that the news represents for the financial market and its investors",FALSE)),"positive")</f>
        <v>positive</v>
      </c>
    </row>
    <row r="1039">
      <c r="A1039" t="inlineStr">
        <is>
          <t>./articles/CBMiggFodHRwczovL3d3dy5iZW56aW5nYS5jb20vbmV3cy9lYXJuaW5ncy8yMy8wNS8zMjIwNjg3Ni9zLXAtc2V0dGxlcy1sb3dlci1hZnRlci1mZWQtcmFpc2VzLXJhdGVzLW1hcmtldC12b2xhdGlsaXR5LWluY3JlYXNlcy1zaGFycGx50gEtaHR0cHM6Ly93d3cuYmVuemluZ2EuY29tL2FtcC9jb250ZW50LzMyMjA2ODc2?hl=en-US&amp;gl=US&amp;ceid=US%3Aen</t>
        </is>
      </c>
      <c r="B1039" t="inlineStr">
        <is>
          <t>https://encrypted-tbn3.gstatic.com/faviconV2?url=https://www.benzinga.com&amp;client=NEWS_360&amp;size=96&amp;type=FAVICON&amp;fallback_opts=TYPE,SIZE,URL</t>
        </is>
      </c>
      <c r="C1039" t="inlineStr">
        <is>
          <t>Benzinga</t>
        </is>
      </c>
      <c r="D1039" t="inlineStr">
        <is>
          <t>S&amp;P Settles Lower After Fed Raises Rates; Market Volatility Increases Sharply - Apple (NASDAQ:AAPL), Adva</t>
        </is>
      </c>
      <c r="E1039" s="2" t="n">
        <v>45050.4224305556</v>
      </c>
      <c r="F1039" t="inlineStr">
        <is>
          <t>eng</t>
        </is>
      </c>
      <c r="G1039" t="str">
        <f>IFERROR(ROWSDUMMYFUNCTION(CLASSIFY_OPENAI(D1039,"positive; negative; neutral. based on the sentiment that the news represents for the financial market and its investors",FALSE)),"negative")</f>
        <v>negative</v>
      </c>
    </row>
    <row r="1040">
      <c r="A1040" t="inlineStr">
        <is>
          <t>./articles/CBMiV2h0dHBzOi8vd3d3LnN0YXJhZHZlcnRpc2VyLmNvbS8yMDIzLzA1LzA0L2hhd2FpaS1uZXdzL2RhcmRlbi1idXlzLXJ1dGhzLWNocmlzLWZvci03MTVtL9IBW2h0dHBzOi8vd3d3LnN0YXJhZHZlcnRpc2VyLmNvbS8yMDIzLzA1LzA0L2hhd2FpaS1uZXdzL2RhcmRlbi1idXlzLXJ1dGhzLWNocmlzLWZvci03MTVtL2FtcC8?hl=en-US&amp;gl=US&amp;ceid=US%3Aen</t>
        </is>
      </c>
      <c r="B1040" t="inlineStr">
        <is>
          <t>https://encrypted-tbn1.gstatic.com/faviconV2?url=https://www.staradvertiser.com&amp;client=NEWS_360&amp;size=96&amp;type=FAVICON&amp;fallback_opts=TYPE,SIZE,URL</t>
        </is>
      </c>
      <c r="C1040" t="inlineStr">
        <is>
          <t>Honolulu Star-Advertiser</t>
        </is>
      </c>
      <c r="D1040" t="inlineStr">
        <is>
          <t>Darden buys Ruth’s Chris for $715M</t>
        </is>
      </c>
      <c r="E1040" s="2" t="n">
        <v>45050.4250115741</v>
      </c>
      <c r="F1040" t="inlineStr">
        <is>
          <t>eng</t>
        </is>
      </c>
      <c r="G1040" t="str">
        <f>IFERROR(ROWSDUMMYFUNCTION(CLASSIFY_OPENAI(D1040,"positive; negative; neutral. based on the sentiment that the news represents for the financial market and its investors",FALSE)),"Neutral")</f>
        <v>Neutral</v>
      </c>
    </row>
    <row r="1041">
      <c r="A1041" t="inlineStr">
        <is>
          <t>./articles/CBMifGh0dHBzOi8vd3d3Lm1hcmtldHdhdGNoLmNvbS9zdG9yeS9maXJzdC1ob3Jpem9uLXN0b2NrLXBsdW5nZXMtYWZ0ZXItbWVyZ2VyLWRlYWwtd2l0aC10ZC1iYW5rLWlzLW11dHVhbGx5LXRlcm1pbmF0ZWQtOTYzYWY3OTHSAYABaHR0cHM6Ly93d3cubWFya2V0d2F0Y2guY29tL2FtcC9zdG9yeS9maXJzdC1ob3Jpem9uLXN0b2NrLXBsdW5nZXMtYWZ0ZXItbWVyZ2VyLWRlYWwtd2l0aC10ZC1iYW5rLWlzLW11dHVhbGx5LXRlcm1pbmF0ZWQtOTYzYWY3OTE?hl=en-US&amp;gl=US&amp;ceid=US%3Aen</t>
        </is>
      </c>
      <c r="B1041" t="inlineStr">
        <is>
          <t>https://encrypted-tbn1.gstatic.com/faviconV2?url=https://www.marketwatch.com&amp;client=NEWS_360&amp;size=96&amp;type=FAVICON&amp;fallback_opts=TYPE,SIZE,URL</t>
        </is>
      </c>
      <c r="C1041" t="inlineStr">
        <is>
          <t>MarketWatch</t>
        </is>
      </c>
      <c r="D1041" t="inlineStr">
        <is>
          <t>First Horizon stock plunges after merger deal with TD Bank is mutually terminated</t>
        </is>
      </c>
      <c r="E1041" s="2" t="n">
        <v>45050.4263888889</v>
      </c>
      <c r="F1041" t="inlineStr">
        <is>
          <t>eng</t>
        </is>
      </c>
      <c r="G1041" t="str">
        <f>IFERROR(ROWSDUMMYFUNCTION(CLASSIFY_OPENAI(D1041,"positive; negative; neutral. based on the sentiment that the news represents for the financial market and its investors",FALSE)),"negative")</f>
        <v>negative</v>
      </c>
    </row>
    <row r="1042">
      <c r="A1042" t="inlineStr">
        <is>
          <t>./articles/CBMiaWh0dHBzOi8vYXBuZXdzLmNvbS9hcnRpY2xlL2FpLWFydGlmaWNpYWwtaW50ZWxsaWdlbmNlLXdoaXRlLWhvdXNlLWhhcnJpcy01NzhkNjIzZTQ3M2IwZWViM2ZhM2U0NzI4ZDdlOTg2ONIBAA?hl=en-US&amp;gl=US&amp;ceid=US%3Aen</t>
        </is>
      </c>
      <c r="B1042" t="inlineStr">
        <is>
          <t>https://encrypted-tbn2.gstatic.com/faviconV2?url=https://apnews.com&amp;client=NEWS_360&amp;size=96&amp;type=FAVICON&amp;fallback_opts=TYPE,SIZE,URL</t>
        </is>
      </c>
      <c r="C1042" t="inlineStr">
        <is>
          <t>The Associated Press</t>
        </is>
      </c>
      <c r="D1042" t="inlineStr">
        <is>
          <t>Harris to meet with CEOs about artificial intelligence risks</t>
        </is>
      </c>
      <c r="E1042" s="2" t="n">
        <v>45050.4282638889</v>
      </c>
      <c r="F1042" t="inlineStr">
        <is>
          <t>eng</t>
        </is>
      </c>
      <c r="G1042" t="str">
        <f>IFERROR(ROWSDUMMYFUNCTION(CLASSIFY_OPENAI(D1042,"positive; negative; neutral. based on the sentiment that the news represents for the financial market and its investors",FALSE)),"neutral")</f>
        <v>neutral</v>
      </c>
    </row>
    <row r="1043">
      <c r="A1043" t="inlineStr">
        <is>
          <t>./articles/CBMicWh0dHBzOi8vd3d3LmJsb29tYmVyZy5jb20vbmV3cy9hcnRpY2xlcy8yMDIzLTA1LTA0L3RkLWJhbmstYW5kLWZpcnN0LWhvcml6b24tYWdyZWUtdG8tdGVybWluYXRlLTEzLWJpbGxpb24tbWVyZ2Vy0gEA?hl=en-US&amp;gl=US&amp;ceid=US%3Aen</t>
        </is>
      </c>
      <c r="B1043" t="inlineStr">
        <is>
          <t>https://encrypted-tbn1.gstatic.com/faviconV2?url=https://www.bloomberg.com&amp;client=NEWS_360&amp;size=96&amp;type=FAVICON&amp;fallback_opts=TYPE,SIZE,URL</t>
        </is>
      </c>
      <c r="C1043" t="inlineStr">
        <is>
          <t>Bloomberg</t>
        </is>
      </c>
      <c r="D1043" t="inlineStr">
        <is>
          <t>TD Bank, First Horizon Agree to Terminate $13 Billion Merger</t>
        </is>
      </c>
      <c r="E1043" s="2" t="n">
        <v>45050.4283564815</v>
      </c>
      <c r="F1043" t="inlineStr">
        <is>
          <t>eng</t>
        </is>
      </c>
      <c r="G1043" t="str">
        <f>IFERROR(ROWSDUMMYFUNCTION(CLASSIFY_OPENAI(D1043,"positive; negative; neutral. based on the sentiment that the news represents for the financial market and its investors",FALSE)),"Neutral")</f>
        <v>Neutral</v>
      </c>
    </row>
    <row r="1044">
      <c r="A1044" t="inlineStr">
        <is>
          <t>./articles/CBMieWh0dHBzOi8vbWFya2V0cy5idXNpbmVzc2luc2lkZXIuY29tL25ld3Mvc3RvY2tzL2JpbGwtYWNrbWFuLXJlZ2lvbmFsLWJhbmtpbmctZmRpYy1kZXBvc2l0cy1wYWMtd2VzdC1maXJzdC1yZXB1YmxpYy0yMDIzLTXSAX1odHRwczovL21hcmtldHMuYnVzaW5lc3NpbnNpZGVyLmNvbS9uZXdzL3N0b2Nrcy9iaWxsLWFja21hbi1yZWdpb25hbC1iYW5raW5nLWZkaWMtZGVwb3NpdHMtcGFjLXdlc3QtZmlyc3QtcmVwdWJsaWMtMjAyMy01P2FtcA?hl=en-US&amp;gl=US&amp;ceid=US%3Aen</t>
        </is>
      </c>
      <c r="B1044" t="inlineStr">
        <is>
          <t>https://encrypted-tbn0.gstatic.com/faviconV2?url=https://markets.businessinsider.com&amp;client=NEWS_360&amp;size=96&amp;type=FAVICON&amp;fallback_opts=TYPE,SIZE,URL</t>
        </is>
      </c>
      <c r="C1044" t="inlineStr">
        <is>
          <t>Markets Insider</t>
        </is>
      </c>
      <c r="D1044" t="inlineStr">
        <is>
          <t>Bill Ackman: More banks will fail unless FDIC insures all deposits</t>
        </is>
      </c>
      <c r="E1044" s="2" t="n">
        <v>45050.4284722222</v>
      </c>
      <c r="F1044" t="inlineStr">
        <is>
          <t>eng</t>
        </is>
      </c>
      <c r="G1044" t="str">
        <f>IFERROR(ROWSDUMMYFUNCTION(CLASSIFY_OPENAI(D1044,"positive; negative; neutral. based on the sentiment that the news represents for the financial market and its investors",FALSE)),"negative")</f>
        <v>negative</v>
      </c>
    </row>
    <row r="1045">
      <c r="A1045" t="inlineStr">
        <is>
          <t>./articles/CBMic2h0dHBzOi8vd3d3LmNuYmMuY29tLzIwMjMvMDUvMDQvY2l0aS11cGdyYWRlcy10aGlzLWZpbmFuY2lhbC1naWFudC1zZWVzLXNoYXJwLWdhaW5zLWFoZWFkLWFmdGVyLWJhbmtpbmctY3Jpc2lzLmh0bWzSAQA?hl=en-US&amp;gl=US&amp;ceid=US%3Aen</t>
        </is>
      </c>
      <c r="B1045" t="inlineStr">
        <is>
          <t>https://encrypted-tbn0.gstatic.com/faviconV2?url=https://www.cnbc.com&amp;client=NEWS_360&amp;size=96&amp;type=FAVICON&amp;fallback_opts=TYPE,SIZE,URL</t>
        </is>
      </c>
      <c r="C1045" t="inlineStr">
        <is>
          <t>CNBC</t>
        </is>
      </c>
      <c r="D1045" t="inlineStr">
        <is>
          <t>Citi upgrades this financial giant, sees sharp gains ahead after banking crisis</t>
        </is>
      </c>
      <c r="E1045" s="2" t="n">
        <v>45050.4301967593</v>
      </c>
      <c r="F1045" t="inlineStr">
        <is>
          <t>eng</t>
        </is>
      </c>
      <c r="G1045" t="str">
        <f>IFERROR(ROWSDUMMYFUNCTION(CLASSIFY_OPENAI(D1045,"positive; negative; neutral. based on the sentiment that the news represents for the financial market and its investors",FALSE)),"positive")</f>
        <v>positive</v>
      </c>
    </row>
    <row r="1046">
      <c r="A1046" t="inlineStr">
        <is>
          <t>./articles/CBMiUWh0dHBzOi8vZmluYW5jZS55YWhvby5jb20vbmV3cy9mdXR1cmVzLXdhdmVyLXBhY3dlc3Qtc2xpZGUtb2Zmc2V0cy0xMDI1NDcwNTQuaHRtbNIBWWh0dHBzOi8vZmluYW5jZS55YWhvby5jb20vYW1waHRtbC9uZXdzL2Z1dHVyZXMtd2F2ZXItcGFjd2VzdC1zbGlkZS1vZmZzZXRzLTEwMjU0NzA1NC5odG1s?hl=en-US&amp;gl=US&amp;ceid=US%3Aen</t>
        </is>
      </c>
      <c r="B1046" t="inlineStr">
        <is>
          <t>https://encrypted-tbn1.gstatic.com/faviconV2?url=https://finance.yahoo.com&amp;client=NEWS_360&amp;size=96&amp;type=FAVICON&amp;fallback_opts=TYPE,SIZE,URL</t>
        </is>
      </c>
      <c r="C1046" t="inlineStr">
        <is>
          <t>Yahoo Finance</t>
        </is>
      </c>
      <c r="D1046" t="inlineStr">
        <is>
          <t>Futures waver as PacWest slide offsets Fed pause optimism</t>
        </is>
      </c>
      <c r="E1046" s="2" t="n">
        <v>45050.4345717593</v>
      </c>
      <c r="F1046" t="inlineStr">
        <is>
          <t>eng</t>
        </is>
      </c>
      <c r="G1046" t="str">
        <f>IFERROR(ROWSDUMMYFUNCTION(CLASSIFY_OPENAI(D1046,"positive; negative; neutral. based on the sentiment that the news represents for the financial market and its investors",FALSE)),"neutral")</f>
        <v>neutral</v>
      </c>
    </row>
    <row r="1047">
      <c r="A1047" t="inlineStr">
        <is>
          <t>./articles/CBMiUWh0dHBzOi8vZmluYW5jZS55YWhvby5jb20vbmV3cy9mdXR1cmVzLXdhdmVyLXBhY3dlc3Qtc2xpZGUtb2Zmc2V0cy0xMDI1NDcwNTQuaHRtbNIBWWh0dHBzOi8vZmluYW5jZS55YWhvby5jb20vYW1waHRtbC9uZXdzL2Z1dHVyZXMtd2F2ZXItcGFjd2VzdC1zbGlkZS1vZmZzZXRzLTEwMjU0NzA1NC5odG1s?hl=en-US&amp;gl=US&amp;ceid=US%3Aen</t>
        </is>
      </c>
      <c r="B1047" t="inlineStr">
        <is>
          <t>https://encrypted-tbn1.gstatic.com/faviconV2?url=https://finance.yahoo.com&amp;client=NEWS_360&amp;size=96&amp;type=FAVICON&amp;fallback_opts=TYPE,SIZE,URL</t>
        </is>
      </c>
      <c r="C1047" t="inlineStr">
        <is>
          <t>Yahoo Finance</t>
        </is>
      </c>
      <c r="D1047" t="inlineStr">
        <is>
          <t>Wall St set for lower open as PacWest woes offset Fed pause optimism</t>
        </is>
      </c>
      <c r="E1047" s="2" t="n">
        <v>45050.4345717593</v>
      </c>
      <c r="F1047" t="inlineStr">
        <is>
          <t>eng</t>
        </is>
      </c>
      <c r="G1047" t="str">
        <f>IFERROR(ROWSDUMMYFUNCTION(CLASSIFY_OPENAI(D1047,"positive; negative; neutral. based on the sentiment that the news represents for the financial market and its investors",FALSE)),"negative")</f>
        <v>negative</v>
      </c>
    </row>
    <row r="1048">
      <c r="A1048" t="inlineStr">
        <is>
          <t>./articles/CBMihAFodHRwczovL3d3dy5ibG9vbWJlcmcuY29tL29waW5pb24vYXJ0aWNsZXMvMjAyMy0wNS0wNC9zaGVsbC1zLWJpZy1xdWFydGVyLXNob3VsZC1naXZlLWl0cy1uZXctY2VvLXJvb20tdG8tbWFrZS1zdHJhdGVnaWMtYnVkZ2V0LWN1dHPSAQA?hl=en-US&amp;gl=US&amp;ceid=US%3Aen</t>
        </is>
      </c>
      <c r="B1048" t="inlineStr">
        <is>
          <t>https://encrypted-tbn1.gstatic.com/faviconV2?url=https://www.bloomberg.com&amp;client=NEWS_360&amp;size=96&amp;type=FAVICON&amp;fallback_opts=TYPE,SIZE,URL</t>
        </is>
      </c>
      <c r="C1048" t="inlineStr">
        <is>
          <t>Bloomberg</t>
        </is>
      </c>
      <c r="D1048" t="inlineStr">
        <is>
          <t>Shell's Big Quarter Should Give Its New CEO Room to Make Strategic Budget Cuts</t>
        </is>
      </c>
      <c r="E1048" s="2" t="n">
        <v>45050.4385648148</v>
      </c>
      <c r="F1048" t="inlineStr">
        <is>
          <t>eng</t>
        </is>
      </c>
      <c r="G1048" t="str">
        <f>IFERROR(ROWSDUMMYFUNCTION(CLASSIFY_OPENAI(D1048,"positive; negative; neutral. based on the sentiment that the news represents for the financial market and its investors",FALSE)),"positive")</f>
        <v>positive</v>
      </c>
    </row>
    <row r="1049">
      <c r="A1049" t="inlineStr">
        <is>
          <t>./articles/CBMiWWh0dHBzOi8vZm9ydHVuZS5jb20vMjAyMy8wNS8wNC8xMC15ZWFyLW9sZC1raWRzLXdvcmtpbmctbG91aXN2aWxsZS1tY2RvbmFsZHMtY2hpbGQtbGFib3Iv0gFdaHR0cHM6Ly9mb3J0dW5lLmNvbS8yMDIzLzA1LzA0LzEwLXllYXItb2xkLWtpZHMtd29ya2luZy1sb3Vpc3ZpbGxlLW1jZG9uYWxkcy1jaGlsZC1sYWJvci9hbXAv?hl=en-US&amp;gl=US&amp;ceid=US%3Aen</t>
        </is>
      </c>
      <c r="B1049" t="inlineStr">
        <is>
          <t>https://encrypted-tbn3.gstatic.com/faviconV2?url=https://fortune.com&amp;client=NEWS_360&amp;size=96&amp;type=FAVICON&amp;fallback_opts=TYPE,SIZE,URL</t>
        </is>
      </c>
      <c r="C1049" t="inlineStr">
        <is>
          <t>Fortune</t>
        </is>
      </c>
      <c r="D1049" t="inlineStr">
        <is>
          <t>Two 10-year-old kids found working at a Louisville McDonald’s until 2 a.m.—for no pay</t>
        </is>
      </c>
      <c r="E1049" s="2" t="n">
        <v>45050.4388888889</v>
      </c>
      <c r="F1049" t="inlineStr">
        <is>
          <t>eng</t>
        </is>
      </c>
      <c r="G1049" t="str">
        <f>IFERROR(ROWSDUMMYFUNCTION(CLASSIFY_OPENAI(D1049,"positive; negative; neutral. based on the sentiment that the news represents for the financial market and its investors",FALSE)),"Negative")</f>
        <v>Negative</v>
      </c>
    </row>
    <row r="1050">
      <c r="A1050" t="inlineStr">
        <is>
          <t>./articles/CBMiR2h0dHBzOi8vZmluYW5jZS55YWhvby5jb20vbmV3cy90ZC1maXJzdC1ob3Jpem9uLWNhbGwtb2ZmLTEwMzMzMTU5NC5odG1s0gFPaHR0cHM6Ly9maW5hbmNlLnlhaG9vLmNvbS9hbXBodG1sL25ld3MvdGQtZmlyc3QtaG9yaXpvbi1jYWxsLW9mZi0xMDMzMzE1OTQuaHRtbA?hl=en-US&amp;gl=US&amp;ceid=US%3Aen</t>
        </is>
      </c>
      <c r="B1050" t="inlineStr">
        <is>
          <t>https://encrypted-tbn1.gstatic.com/faviconV2?url=https://finance.yahoo.com&amp;client=NEWS_360&amp;size=96&amp;type=FAVICON&amp;fallback_opts=TYPE,SIZE,URL</t>
        </is>
      </c>
      <c r="C1050" t="inlineStr">
        <is>
          <t>Yahoo Finance</t>
        </is>
      </c>
      <c r="D1050" t="inlineStr">
        <is>
          <t>First Horizon Bank plummets after Canadian lender TD calls off $13.4 billion acquisition</t>
        </is>
      </c>
      <c r="E1050" s="2" t="n">
        <v>45050.4399421296</v>
      </c>
      <c r="F1050" t="inlineStr">
        <is>
          <t>eng</t>
        </is>
      </c>
      <c r="G1050" t="str">
        <f>IFERROR(ROWSDUMMYFUNCTION(CLASSIFY_OPENAI(D1050,"positive; negative; neutral. based on the sentiment that the news represents for the financial market and its investors",FALSE)),"negative")</f>
        <v>negative</v>
      </c>
    </row>
    <row r="1051">
      <c r="A1051" t="inlineStr">
        <is>
          <t>./articles/CBMiR2h0dHBzOi8vZmluYW5jZS55YWhvby5jb20vbmV3cy90ZC1maXJzdC1ob3Jpem9uLWNhbGwtb2ZmLTEwMzMzMTU5NC5odG1s0gFPaHR0cHM6Ly9maW5hbmNlLnlhaG9vLmNvbS9hbXBodG1sL25ld3MvdGQtZmlyc3QtaG9yaXpvbi1jYWxsLW9mZi0xMDMzMzE1OTQuaHRtbA?hl=en-US&amp;gl=US&amp;ceid=US%3Aen</t>
        </is>
      </c>
      <c r="B1051" t="inlineStr">
        <is>
          <t>https://encrypted-tbn1.gstatic.com/faviconV2?url=https://finance.yahoo.com&amp;client=NEWS_360&amp;size=96&amp;type=FAVICON&amp;fallback_opts=TYPE,SIZE,URL</t>
        </is>
      </c>
      <c r="C1051" t="inlineStr">
        <is>
          <t>Yahoo Finance</t>
        </is>
      </c>
      <c r="D1051" t="inlineStr">
        <is>
          <t>TD pulls $13.4 billion First Horizon purchase, leaves U.S. bank in limbo</t>
        </is>
      </c>
      <c r="E1051" s="2" t="n">
        <v>45050.4399421296</v>
      </c>
      <c r="F1051" t="inlineStr">
        <is>
          <t>eng</t>
        </is>
      </c>
      <c r="G1051" t="str">
        <f>IFERROR(ROWSDUMMYFUNCTION(CLASSIFY_OPENAI(D1051,"positive; negative; neutral. based on the sentiment that the news represents for the financial market and its investors",FALSE)),"Negative")</f>
        <v>Negative</v>
      </c>
    </row>
    <row r="1052">
      <c r="A1052" t="inlineStr">
        <is>
          <t>./articles/CBMiaWh0dHBzOi8vYWJjbmV3cy5nby5jb20vSW50ZXJuYXRpb25hbC93aXJlU3Rvcnkvc2hlbGwtcG9zdHMtOTYtYmlsbGlvbi1wcm9maXQtZW5lcmd5LXByaWNlcy1zbGlkZS05OTA2ODYwNNIBbWh0dHBzOi8vYWJjbmV3cy5nby5jb20vYW1wL0ludGVybmF0aW9uYWwvd2lyZVN0b3J5L3NoZWxsLXBvc3RzLTk2LWJpbGxpb24tcHJvZml0LWVuZXJneS1wcmljZXMtc2xpZGUtOTkwNjg2MDQ?hl=en-US&amp;gl=US&amp;ceid=US%3Aen</t>
        </is>
      </c>
      <c r="B1052" t="inlineStr">
        <is>
          <t>https://encrypted-tbn3.gstatic.com/faviconV2?url=https://abcnews.go.com&amp;client=NEWS_360&amp;size=96&amp;type=FAVICON&amp;fallback_opts=TYPE,SIZE,URL</t>
        </is>
      </c>
      <c r="C1052" t="inlineStr">
        <is>
          <t>ABC News</t>
        </is>
      </c>
      <c r="D1052" t="inlineStr">
        <is>
          <t>Shell posts $9.6 billion profit even as energy prices slide</t>
        </is>
      </c>
      <c r="E1052" s="2" t="n">
        <v>45050.4407175926</v>
      </c>
      <c r="F1052" t="inlineStr">
        <is>
          <t>eng</t>
        </is>
      </c>
      <c r="G1052" t="str">
        <f>IFERROR(ROWSDUMMYFUNCTION(CLASSIFY_OPENAI(D1052,"positive; negative; neutral. based on the sentiment that the news represents for the financial market and its investors",FALSE)),"positive")</f>
        <v>positive</v>
      </c>
    </row>
    <row r="1053">
      <c r="A1053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1053" t="inlineStr">
        <is>
          <t>https://encrypted-tbn0.gstatic.com/faviconV2?url=https://www.cnbc.com&amp;client=NEWS_360&amp;size=96&amp;type=FAVICON&amp;fallback_opts=TYPE,SIZE,URL</t>
        </is>
      </c>
      <c r="C1053" t="inlineStr">
        <is>
          <t>CNBC</t>
        </is>
      </c>
      <c r="D1053" t="inlineStr">
        <is>
          <t>S&amp;P 500 futures fall slightly after Fed hikes rates, bank contagion fears return: Live updates</t>
        </is>
      </c>
      <c r="E1053" s="2" t="n">
        <v>45050.4430555556</v>
      </c>
      <c r="F1053" t="inlineStr">
        <is>
          <t>eng</t>
        </is>
      </c>
      <c r="G1053" t="str">
        <f>IFERROR(ROWSDUMMYFUNCTION(CLASSIFY_OPENAI(D1053,"positive; negative; neutral. based on the sentiment that the news represents for the financial market and its investors",FALSE)),"negative")</f>
        <v>negative</v>
      </c>
    </row>
    <row r="1054">
      <c r="A1054" t="inlineStr">
        <is>
          <t>./articles/CBMiXWh0dHBzOi8vZGVjcnlwdC5jby8xMzg4NTAvZ2VuZXNpcy1vbmUtbWFpbi1mZWVkZXItZnVuZHMtZnJhdWR1bGVudC1mdHgtYWN0aXZpdGllcy1zYXktZGVidG9yc9IBY2h0dHBzOi8vZGVjcnlwdC5jby8xMzg4NTAvZ2VuZXNpcy1vbmUtbWFpbi1mZWVkZXItZnVuZHMtZnJhdWR1bGVudC1mdHgtYWN0aXZpdGllcy1zYXktZGVidG9ycz9hbXA9MQ?hl=en-US&amp;gl=US&amp;ceid=US%3Aen</t>
        </is>
      </c>
      <c r="B1054" t="inlineStr">
        <is>
          <t>https://encrypted-tbn1.gstatic.com/faviconV2?url=https://decrypt.co&amp;client=NEWS_360&amp;size=96&amp;type=FAVICON&amp;fallback_opts=TYPE,SIZE,URL</t>
        </is>
      </c>
      <c r="C1054" t="inlineStr">
        <is>
          <t>Decrypt</t>
        </is>
      </c>
      <c r="D1054" t="inlineStr">
        <is>
          <t>Genesis 'One of the Main Feeder Funds' to Fraudulent FTX Activities, Say Debtors</t>
        </is>
      </c>
      <c r="E1054" s="2" t="n">
        <v>45050.4437268519</v>
      </c>
      <c r="F1054" t="inlineStr">
        <is>
          <t>eng</t>
        </is>
      </c>
      <c r="G1054" t="str">
        <f>IFERROR(ROWSDUMMYFUNCTION(CLASSIFY_OPENAI(D1054,"positive; negative; neutral. based on the sentiment that the news represents for the financial market and its investors",FALSE)),"negative")</f>
        <v>negative</v>
      </c>
    </row>
    <row r="1055">
      <c r="A1055" t="inlineStr">
        <is>
          <t>./articles/CBMijQFodHRwczovL3d3dy5yZXV0ZXJzLmNvbS9idXNpbmVzcy9oZWFsdGhjYXJlLXBoYXJtYWNldXRpY2Fscy9tb2Rlcm5hLWJlYXRzLWNvdmlkLXZhY2NpbmUtc2FsZXMtZXhwZWN0YXRpb25zLWRlZmVycmVkLXJldmVudWUtcm9sbHMtMjAyMy0wNS0wNC_SAQA?hl=en-US&amp;gl=US&amp;ceid=US%3Aen</t>
        </is>
      </c>
      <c r="B1055" t="inlineStr">
        <is>
          <t>https://encrypted-tbn2.gstatic.com/faviconV2?url=https://www.reuters.com&amp;client=NEWS_360&amp;size=96&amp;type=FAVICON&amp;fallback_opts=TYPE,SIZE,URL</t>
        </is>
      </c>
      <c r="C1055" t="inlineStr">
        <is>
          <t>Reuters</t>
        </is>
      </c>
      <c r="D1055" t="inlineStr">
        <is>
          <t>Moderna beats COVID vaccine sales expectations as deferred revenue rolls in</t>
        </is>
      </c>
      <c r="E1055" s="2" t="n">
        <v>45050.4444444444</v>
      </c>
      <c r="F1055" t="inlineStr">
        <is>
          <t>eng</t>
        </is>
      </c>
      <c r="G1055" t="str">
        <f>IFERROR(ROWSDUMMYFUNCTION(CLASSIFY_OPENAI(D1055,"positive; negative; neutral. based on the sentiment that the news represents for the financial market and its investors",FALSE)),"positive")</f>
        <v>positive</v>
      </c>
    </row>
    <row r="1056">
      <c r="A1056" t="inlineStr">
        <is>
          <t>./articles/CBMihQFodHRwczovL3d3dy5tYXJrZXR3YXRjaC5jb20vc3RvcnkvbW9kZXJuYS1zdG9jay11cC1wcmVtYXJrZXQtYWZ0ZXItcG9zdGluZy1zdXJwcmlzZS1wcm9maXQtYW5kLXJldmVudWUtdGhhdC1jcnVzaGVkLWVzdGltYXRlcy1iN2Y1MmU30gGJAWh0dHBzOi8vd3d3Lm1hcmtldHdhdGNoLmNvbS9hbXAvc3RvcnkvbW9kZXJuYS1zdG9jay11cC1wcmVtYXJrZXQtYWZ0ZXItcG9zdGluZy1zdXJwcmlzZS1wcm9maXQtYW5kLXJldmVudWUtdGhhdC1jcnVzaGVkLWVzdGltYXRlcy1iN2Y1MmU3?hl=en-US&amp;gl=US&amp;ceid=US%3Aen</t>
        </is>
      </c>
      <c r="B1056" t="inlineStr">
        <is>
          <t>https://encrypted-tbn1.gstatic.com/faviconV2?url=https://www.marketwatch.com&amp;client=NEWS_360&amp;size=96&amp;type=FAVICON&amp;fallback_opts=TYPE,SIZE,URL</t>
        </is>
      </c>
      <c r="C1056" t="inlineStr">
        <is>
          <t>MarketWatch</t>
        </is>
      </c>
      <c r="D1056" t="inlineStr">
        <is>
          <t>Moderna stock up premarket after posting surprise profit and revenue that crushed estimates</t>
        </is>
      </c>
      <c r="E1056" s="2" t="n">
        <v>45050.4472222222</v>
      </c>
      <c r="F1056" t="inlineStr">
        <is>
          <t>eng</t>
        </is>
      </c>
      <c r="G1056" t="str">
        <f>IFERROR(ROWSDUMMYFUNCTION(CLASSIFY_OPENAI(D1056,"positive; negative; neutral. based on the sentiment that the news represents for the financial market and its investors",FALSE)),"positive")</f>
        <v>positive</v>
      </c>
    </row>
    <row r="1057">
      <c r="A1057" t="inlineStr">
        <is>
          <t>./articles/CBMihQFodHRwczovL3d3dy5tYXJrZXR3YXRjaC5jb20vc3RvcnkvbW9kZXJuYS1zdG9jay11cC1wcmVtYXJrZXQtYWZ0ZXItcG9zdGluZy1zdXJwcmlzZS1wcm9maXQtYW5kLXJldmVudWUtdGhhdC1jcnVzaGVkLWVzdGltYXRlcy1iN2Y1MmU30gGJAWh0dHBzOi8vd3d3Lm1hcmtldHdhdGNoLmNvbS9hbXAvc3RvcnkvbW9kZXJuYS1zdG9jay11cC1wcmVtYXJrZXQtYWZ0ZXItcG9zdGluZy1zdXJwcmlzZS1wcm9maXQtYW5kLXJldmVudWUtdGhhdC1jcnVzaGVkLWVzdGltYXRlcy1iN2Y1MmU3?hl=en-US&amp;gl=US&amp;ceid=US%3Aen</t>
        </is>
      </c>
      <c r="B1057" t="inlineStr">
        <is>
          <t>https://encrypted-tbn1.gstatic.com/faviconV2?url=https://www.marketwatch.com&amp;client=NEWS_360&amp;size=96&amp;type=FAVICON&amp;fallback_opts=TYPE,SIZE,URL</t>
        </is>
      </c>
      <c r="C1057" t="inlineStr">
        <is>
          <t>MarketWatch</t>
        </is>
      </c>
      <c r="D1057" t="inlineStr">
        <is>
          <t>Moderna posts surprise quarterly profit as it looks to fall vaccinations</t>
        </is>
      </c>
      <c r="E1057" s="2" t="n">
        <v>45050.4472222222</v>
      </c>
      <c r="F1057" t="inlineStr">
        <is>
          <t>eng</t>
        </is>
      </c>
      <c r="G1057" t="str">
        <f>IFERROR(ROWSDUMMYFUNCTION(CLASSIFY_OPENAI(D1057,"positive; negative; neutral. based on the sentiment that the news represents for the financial market and its investors",FALSE)),"positive")</f>
        <v>positive</v>
      </c>
    </row>
    <row r="1058">
      <c r="A1058" t="inlineStr">
        <is>
          <t>./articles/CBMilgFodHRwczovL3d3dy5uZXdzLWpvdXJuYWwuY29tL25ld3MvbG9jYWwvaGlnaGVyLXNhbGUtcHJpY2VzLWRyaXZlLWluY3JlYXNlLWluLXByb3BlcnR5LXRheC1hcHByYWlzYWxzL2FydGljbGVfYzZjYmJjZDAtZTVmMS0xMWVkLWIyMTUtM2Y1NzE1YjUyMzhkLmh0bWzSAQA?hl=en-US&amp;gl=US&amp;ceid=US%3Aen</t>
        </is>
      </c>
      <c r="B1058" t="inlineStr">
        <is>
          <t>https://encrypted-tbn2.gstatic.com/faviconV2?url=https://www.news-journal.com&amp;client=NEWS_360&amp;size=96&amp;type=FAVICON&amp;fallback_opts=TYPE,SIZE,URL</t>
        </is>
      </c>
      <c r="C1058" t="inlineStr">
        <is>
          <t>Longview News-Journal</t>
        </is>
      </c>
      <c r="D1058" t="inlineStr">
        <is>
          <t>Higher sale prices drive increase in property tax appraisals</t>
        </is>
      </c>
      <c r="E1058" s="2" t="n">
        <v>45050.4479166667</v>
      </c>
      <c r="F1058" t="inlineStr">
        <is>
          <t>eng</t>
        </is>
      </c>
      <c r="G1058" t="str">
        <f>IFERROR(ROWSDUMMYFUNCTION(CLASSIFY_OPENAI(D1058,"positive; negative; neutral. based on the sentiment that the news represents for the financial market and its investors",FALSE)),"neutral")</f>
        <v>neutral</v>
      </c>
    </row>
    <row r="1059">
      <c r="A1059" t="inlineStr">
        <is>
          <t>./articles/CBMiOmh0dHBzOi8vYmxvY2t3b3Jrcy5jby9uZXdzL2dlbmVzaXMtZmFjZXMtMy05Yi1jbGFpbS1ieS1mdHjSAQA?hl=en-US&amp;gl=US&amp;ceid=US%3Aen</t>
        </is>
      </c>
      <c r="B1059" t="inlineStr">
        <is>
          <t>https://encrypted-tbn2.gstatic.com/faviconV2?url=https://blockworks.co&amp;client=NEWS_360&amp;size=96&amp;type=FAVICON&amp;fallback_opts=TYPE,SIZE,URL</t>
        </is>
      </c>
      <c r="C1059" t="inlineStr">
        <is>
          <t>Blockworks</t>
        </is>
      </c>
      <c r="D1059" t="inlineStr">
        <is>
          <t>Genesis Faces $3.9B Claim by FTX</t>
        </is>
      </c>
      <c r="E1059" s="2" t="n">
        <v>45050.4499884259</v>
      </c>
      <c r="F1059" t="inlineStr">
        <is>
          <t>eng</t>
        </is>
      </c>
      <c r="G1059" t="str">
        <f>IFERROR(ROWSDUMMYFUNCTION(CLASSIFY_OPENAI(D1059,"positive; negative; neutral. based on the sentiment that the news represents for the financial market and its investors",FALSE)),"Negative")</f>
        <v>Negative</v>
      </c>
    </row>
    <row r="1060">
      <c r="A1060" t="inlineStr">
        <is>
          <t>./articles/CBMib2h0dHBzOi8vd3JhbHRlY2h3aXJlLmNvbS8yMDIzLzA1LzA0L2libXMtY2VvLXNlZXMtYS1uZXRzY2FwZS1tb21lbnQtaW4tYWktcG93ZXJmdWwtZnV0dXJlLW9mLXF1YW50dW0tY29tcHV0aW5nL9IBdWh0dHBzOi8vd3JhbHRlY2h3aXJlLmNvbS8yMDIzLzA1LzA0L2libXMtY2VvLXNlZXMtYS1uZXRzY2FwZS1tb21lbnQtaW4tYWktcG93ZXJmdWwtZnV0dXJlLW9mLXF1YW50dW0tY29tcHV0aW5nLz9hbXA9MQ?hl=en-US&amp;gl=US&amp;ceid=US%3Aen</t>
        </is>
      </c>
      <c r="B1060" t="inlineStr">
        <is>
          <t>https://encrypted-tbn1.gstatic.com/faviconV2?url=https://wraltechwire.com&amp;client=NEWS_360&amp;size=96&amp;type=FAVICON&amp;fallback_opts=TYPE,SIZE,URL</t>
        </is>
      </c>
      <c r="C1060" t="inlineStr">
        <is>
          <t>WRAL TechWire</t>
        </is>
      </c>
      <c r="D1060" t="inlineStr">
        <is>
          <t>IBM's CEO sees a 'Netscape moment' in AI &amp; powerful future of quantum computing</t>
        </is>
      </c>
      <c r="E1060" s="2" t="n">
        <v>45050.4530092593</v>
      </c>
      <c r="F1060" t="inlineStr">
        <is>
          <t>eng</t>
        </is>
      </c>
      <c r="G1060" t="str">
        <f>IFERROR(ROWSDUMMYFUNCTION(CLASSIFY_OPENAI(D1060,"positive; negative; neutral. based on the sentiment that the news represents for the financial market and its investors",FALSE)),"positive")</f>
        <v>positive</v>
      </c>
    </row>
    <row r="1061">
      <c r="A1061" t="inlineStr">
        <is>
          <t>./articles/CBMifmh0dHBzOi8vd3d3LmNuYmMuY29tLzIwMjMvMDUvMDQvdGhpcy1idWlsZGluZy1tYXRlcmlhbHMtc3RvY2staGFzLXByaWNpbmctcG93ZXItYW5kLWNhbi1qdW1wLTQwcGVyY2VudC1nb2xkbWFuLXNhY2hzLXNheXMuaHRtbNIBAA?hl=en-US&amp;gl=US&amp;ceid=US%3Aen</t>
        </is>
      </c>
      <c r="B1061" t="inlineStr">
        <is>
          <t>https://encrypted-tbn0.gstatic.com/faviconV2?url=https://www.cnbc.com&amp;client=NEWS_360&amp;size=96&amp;type=FAVICON&amp;fallback_opts=TYPE,SIZE,URL</t>
        </is>
      </c>
      <c r="C1061" t="inlineStr">
        <is>
          <t>CNBC</t>
        </is>
      </c>
      <c r="D1061" t="inlineStr">
        <is>
          <t>This building materials stock has pricing power and can jump 40%, Goldman Sachs says</t>
        </is>
      </c>
      <c r="E1061" s="2" t="n">
        <v>45050.454525463</v>
      </c>
      <c r="F1061" t="inlineStr">
        <is>
          <t>eng</t>
        </is>
      </c>
      <c r="G1061" t="str">
        <f>IFERROR(ROWSDUMMYFUNCTION(CLASSIFY_OPENAI(D1061,"positive; negative; neutral. based on the sentiment that the news represents for the financial market and its investors",FALSE)),"positive")</f>
        <v>positive</v>
      </c>
    </row>
    <row r="1062">
      <c r="A1062" t="inlineStr">
        <is>
          <t>./articles/CBMiP2h0dHBzOi8vd3d3LmZ0LmNvbS9jb250ZW50L2VlMjAzZGYyLTdiYmMtNGRjOC1iYWQ2LTgwYjYyOWRkODFkYdIBAA?hl=en-US&amp;gl=US&amp;ceid=US%3Aen</t>
        </is>
      </c>
      <c r="B1062" t="inlineStr">
        <is>
          <t>https://encrypted-tbn2.gstatic.com/faviconV2?url=https://www.ft.com&amp;client=NEWS_360&amp;size=96&amp;type=FAVICON&amp;fallback_opts=TYPE,SIZE,URL</t>
        </is>
      </c>
      <c r="C1062" t="inlineStr">
        <is>
          <t>Financial Times</t>
        </is>
      </c>
      <c r="D1062" t="inlineStr">
        <is>
          <t>Live news: China tells companies to increase checks on auditors</t>
        </is>
      </c>
      <c r="E1062" s="2" t="n">
        <v>45050.4548726852</v>
      </c>
      <c r="F1062" t="inlineStr">
        <is>
          <t>eng</t>
        </is>
      </c>
      <c r="G1062" t="str">
        <f>IFERROR(ROWSDUMMYFUNCTION(CLASSIFY_OPENAI(D1062,"positive; negative; neutral. based on the sentiment that the news represents for the financial market and its investors",FALSE)),"neutral")</f>
        <v>neutral</v>
      </c>
    </row>
    <row r="1063">
      <c r="A1063" t="inlineStr">
        <is>
          <t>./articles/CBMiamh0dHBzOi8vd3d3LmJsb29tYmVyZy5jb20vbmV3cy9hcnRpY2xlcy8yMDIzLTA1LTA0L2ZlcnJhcmktcHJvZml0LXJpc2VzLW9uLWhpZ2hlci1kZWxpdmVyaWVzLXN0cm9uZy1wcmljZXPSAQA?hl=en-US&amp;gl=US&amp;ceid=US%3Aen</t>
        </is>
      </c>
      <c r="B1063" t="inlineStr">
        <is>
          <t>https://encrypted-tbn1.gstatic.com/faviconV2?url=https://www.bloomberg.com&amp;client=NEWS_360&amp;size=96&amp;type=FAVICON&amp;fallback_opts=TYPE,SIZE,URL</t>
        </is>
      </c>
      <c r="C1063" t="inlineStr">
        <is>
          <t>Bloomberg</t>
        </is>
      </c>
      <c r="D1063" t="inlineStr">
        <is>
          <t>Ferrari Profit Rises on Higher Deliveries, Strong Prices</t>
        </is>
      </c>
      <c r="E1063" s="2" t="n">
        <v>45050.4548842593</v>
      </c>
      <c r="F1063" t="inlineStr">
        <is>
          <t>eng</t>
        </is>
      </c>
      <c r="G1063" t="str">
        <f>IFERROR(ROWSDUMMYFUNCTION(CLASSIFY_OPENAI(D1063,"positive; negative; neutral. based on the sentiment that the news represents for the financial market and its investors",FALSE)),"positive")</f>
        <v>positive</v>
      </c>
    </row>
    <row r="1064">
      <c r="A1064" t="inlineStr">
        <is>
          <t>./articles/CBMiWWh0dHBzOi8vd3d3LmludmVzdG9wZWRpYS5jb20vanBtb3JnYW4tZmlyc3QtcmVwdWJsaWMtZGVhbC1zaW1pbGFyLXRvLWJlYXItc3RlYXJucy03NDg4MTE20gEA?hl=en-US&amp;gl=US&amp;ceid=US%3Aen</t>
        </is>
      </c>
      <c r="B1064" t="inlineStr">
        <is>
          <t>https://encrypted-tbn1.gstatic.com/faviconV2?url=https://www.investopedia.com&amp;client=NEWS_360&amp;size=96&amp;type=FAVICON&amp;fallback_opts=TYPE,SIZE,URL</t>
        </is>
      </c>
      <c r="C1064" t="inlineStr">
        <is>
          <t>Investopedia</t>
        </is>
      </c>
      <c r="D1064" t="inlineStr">
        <is>
          <t>JPMorgan's First Republic Buy Is Eerily Similar To Its 2008 Bear Stearns Purchase</t>
        </is>
      </c>
      <c r="E1064" s="2" t="n">
        <v>45050.4555555556</v>
      </c>
      <c r="F1064" t="inlineStr">
        <is>
          <t>eng</t>
        </is>
      </c>
      <c r="G1064" t="str">
        <f>IFERROR(ROWSDUMMYFUNCTION(CLASSIFY_OPENAI(D1064,"positive; negative; neutral. based on the sentiment that the news represents for the financial market and its investors",FALSE)),"neutral")</f>
        <v>neutral</v>
      </c>
    </row>
    <row r="1065">
      <c r="A1065" t="inlineStr">
        <is>
          <t>./articles/CBMiUmh0dHBzOi8vZmluYW5jZS55YWhvby5jb20vbmV3cy9zaGVsbC1tYWludGFpbnMtcGFjZS1idXliYWNrcy1wcm9maXQtMDcwMjE5NzQ1Lmh0bWzSAVpodHRwczovL2ZpbmFuY2UueWFob28uY29tL2FtcGh0bWwvbmV3cy9zaGVsbC1tYWludGFpbnMtcGFjZS1idXliYWNrcy1wcm9maXQtMDcwMjE5NzQ1Lmh0bWw?hl=en-US&amp;gl=US&amp;ceid=US%3Aen</t>
        </is>
      </c>
      <c r="B1065" t="inlineStr">
        <is>
          <t>https://encrypted-tbn1.gstatic.com/faviconV2?url=https://finance.yahoo.com&amp;client=NEWS_360&amp;size=96&amp;type=FAVICON&amp;fallback_opts=TYPE,SIZE,URL</t>
        </is>
      </c>
      <c r="C1065" t="inlineStr">
        <is>
          <t>Yahoo Finance</t>
        </is>
      </c>
      <c r="D1065" t="inlineStr">
        <is>
          <t>Shell Posts Record First-Quarter Profit on Boost From Gas Unit</t>
        </is>
      </c>
      <c r="E1065" s="2" t="n">
        <v>45050.4560185185</v>
      </c>
      <c r="F1065" t="inlineStr">
        <is>
          <t>eng</t>
        </is>
      </c>
      <c r="G1065" t="str">
        <f>IFERROR(ROWSDUMMYFUNCTION(CLASSIFY_OPENAI(D1065,"positive; negative; neutral. based on the sentiment that the news represents for the financial market and its investors",FALSE)),"positive")</f>
        <v>positive</v>
      </c>
    </row>
    <row r="1066">
      <c r="A1066" t="inlineStr">
        <is>
          <t>./articles/CBMiQmh0dHBzOi8vd3d3LmNuYmMuY29tLzIwMjMvMDUvMDQvbW9kZXJuYS1tcm5hLWVhcm5pbmdzLXExLTIwMjMuaHRtbNIBRmh0dHBzOi8vd3d3LmNuYmMuY29tL2FtcC8yMDIzLzA1LzA0L21vZGVybmEtbXJuYS1lYXJuaW5ncy1xMS0yMDIzLmh0bWw?hl=en-US&amp;gl=US&amp;ceid=US%3Aen</t>
        </is>
      </c>
      <c r="B1066" t="inlineStr">
        <is>
          <t>https://encrypted-tbn0.gstatic.com/faviconV2?url=https://www.cnbc.com&amp;client=NEWS_360&amp;size=96&amp;type=FAVICON&amp;fallback_opts=TYPE,SIZE,URL</t>
        </is>
      </c>
      <c r="C1066" t="inlineStr">
        <is>
          <t>CNBC</t>
        </is>
      </c>
      <c r="D1066" t="inlineStr">
        <is>
          <t>Moderna posts surprise quarterly profit despite waning demand for Covid vaccines</t>
        </is>
      </c>
      <c r="E1066" s="2" t="n">
        <v>45050.4570833333</v>
      </c>
      <c r="F1066" t="inlineStr">
        <is>
          <t>eng</t>
        </is>
      </c>
      <c r="G1066" t="str">
        <f>IFERROR(ROWSDUMMYFUNCTION(CLASSIFY_OPENAI(D1066,"positive; negative; neutral. based on the sentiment that the news represents for the financial market and its investors",FALSE)),"positive")</f>
        <v>positive</v>
      </c>
    </row>
    <row r="1067">
      <c r="A1067" t="inlineStr">
        <is>
          <t>./articles/CBMiS2h0dHBzOi8vc2Vla2luZ2FscGhhLmNvbS9uZXdzLzM5NjU0NTYtdGQtYmFuay1maXJzdC1ob3Jpem9uLWVuZC0xMzRiLW1lcmdlctIBAA?hl=en-US&amp;gl=US&amp;ceid=US%3Aen</t>
        </is>
      </c>
      <c r="B1067" t="inlineStr">
        <is>
          <t>https://encrypted-tbn3.gstatic.com/faviconV2?url=https://seekingalpha.com&amp;client=NEWS_360&amp;size=96&amp;type=FAVICON&amp;fallback_opts=TYPE,SIZE,URL</t>
        </is>
      </c>
      <c r="C1067" t="inlineStr">
        <is>
          <t>Seeking Alpha</t>
        </is>
      </c>
      <c r="D1067" t="inlineStr">
        <is>
          <t>First Horizon stock sinks more than 50% after merger with TD Bank ends (NYSE:FHN)</t>
        </is>
      </c>
      <c r="E1067" s="2" t="n">
        <v>45050.4581481482</v>
      </c>
      <c r="F1067" t="inlineStr">
        <is>
          <t>eng</t>
        </is>
      </c>
      <c r="G1067" t="str">
        <f>IFERROR(ROWSDUMMYFUNCTION(CLASSIFY_OPENAI(D1067,"positive; negative; neutral. based on the sentiment that the news represents for the financial market and its investors",FALSE)),"negative")</f>
        <v>negative</v>
      </c>
    </row>
    <row r="1068">
      <c r="A1068" t="inlineStr">
        <is>
          <t>./articles/CBMiZGh0dHBzOi8vc2Vla2luZ2FscGhhLmNvbS9uZXdzLzM5NjQ1NDUtYXBwbGUtZWFybmluZ3Mtc2hvdy1zb2xpZC1pcGhvbmUtcmVzdWx0cy11cGRhdGUtY2FwaXRhbC1yZXR1cm7SAQA?hl=en-US&amp;gl=US&amp;ceid=US%3Aen</t>
        </is>
      </c>
      <c r="B1068" t="inlineStr">
        <is>
          <t>https://encrypted-tbn3.gstatic.com/faviconV2?url=https://seekingalpha.com&amp;client=NEWS_360&amp;size=96&amp;type=FAVICON&amp;fallback_opts=TYPE,SIZE,URL</t>
        </is>
      </c>
      <c r="C1068" t="inlineStr">
        <is>
          <t>Seeking Alpha</t>
        </is>
      </c>
      <c r="D1068" t="inlineStr">
        <is>
          <t>Apple earnings likely to show solid iPhone results, update on capital return (AAPL)</t>
        </is>
      </c>
      <c r="E1068" s="2" t="n">
        <v>45050.4583333333</v>
      </c>
      <c r="F1068" t="inlineStr">
        <is>
          <t>eng</t>
        </is>
      </c>
      <c r="G1068" t="str">
        <f>IFERROR(ROWSDUMMYFUNCTION(CLASSIFY_OPENAI(D1068,"positive; negative; neutral. based on the sentiment that the news represents for the financial market and its investors",FALSE)),"positive")</f>
        <v>positive</v>
      </c>
    </row>
    <row r="1069">
      <c r="A1069" t="inlineStr">
        <is>
          <t>./articles/CBMiXGh0dHBzOi8vd3d3LnRoZXZlcmdlLmNvbS8yMDIzLzUvNC8yMzcwOTk2Mi93YXltby1waG9lbml4LXNhbi1mcmFuY2lzY28tc2VydmljZS1hcmVhLXJvYm90YXhp0gEA?hl=en-US&amp;gl=US&amp;ceid=US%3Aen</t>
        </is>
      </c>
      <c r="B1069" t="inlineStr">
        <is>
          <t>https://encrypted-tbn2.gstatic.com/faviconV2?url=https://www.theverge.com&amp;client=NEWS_360&amp;size=96&amp;type=FAVICON&amp;fallback_opts=TYPE,SIZE,URL</t>
        </is>
      </c>
      <c r="C1069" t="inlineStr">
        <is>
          <t>The Verge</t>
        </is>
      </c>
      <c r="D1069" t="inlineStr">
        <is>
          <t>Waymo barreling ahead with bigger robotaxi coverage in San Francisco and Phoenix</t>
        </is>
      </c>
      <c r="E1069" s="2" t="n">
        <v>45050.4583333333</v>
      </c>
      <c r="F1069" t="inlineStr">
        <is>
          <t>eng</t>
        </is>
      </c>
      <c r="G1069" t="str">
        <f>IFERROR(ROWSDUMMYFUNCTION(CLASSIFY_OPENAI(D1069,"positive; negative; neutral. based on the sentiment that the news represents for the financial market and its investors",FALSE)),"Positive")</f>
        <v>Positive</v>
      </c>
    </row>
    <row r="1070">
      <c r="A1070" t="inlineStr">
        <is>
          <t>./articles/CBMimQFodHRwczovL3d3dy5iZW56aW5nYS5jb20vbmV3cy9lYXJuaW5ncy8yMy8wNS8zMjIwNzczNC91cy1zdG9ja3Mtc2V0LWZvci1taXhlZC1vcGVuLWFzLWJhbmtpbmctaml0dGVycy1kYW1wZW4tYXBwbGUtZWFybmluZ3MtYnV6ei1hbmFseXN0LWFkdmlzZXMtY2F1dGlvdXPSAS1odHRwczovL3d3dy5iZW56aW5nYS5jb20vYW1wL2NvbnRlbnQvMzIyMDc3MzQ?hl=en-US&amp;gl=US&amp;ceid=US%3Aen</t>
        </is>
      </c>
      <c r="B1070" t="inlineStr">
        <is>
          <t>https://encrypted-tbn3.gstatic.com/faviconV2?url=https://www.benzinga.com&amp;client=NEWS_360&amp;size=96&amp;type=FAVICON&amp;fallback_opts=TYPE,SIZE,URL</t>
        </is>
      </c>
      <c r="C1070" t="inlineStr">
        <is>
          <t>Benzinga</t>
        </is>
      </c>
      <c r="D1070" t="inlineStr">
        <is>
          <t>US Stocks Set For Mixed Open As Banking Jitters Dampen Apple Earnings Buzz - Invesco QQQ Trust, Series 1</t>
        </is>
      </c>
      <c r="E1070" s="2" t="n">
        <v>45050.4586805556</v>
      </c>
      <c r="F1070" t="inlineStr">
        <is>
          <t>eng</t>
        </is>
      </c>
      <c r="G1070" t="str">
        <f>IFERROR(ROWSDUMMYFUNCTION(CLASSIFY_OPENAI(D1070,"positive; negative; neutral. based on the sentiment that the news represents for the financial market and its investors",FALSE)),"neutral")</f>
        <v>neutral</v>
      </c>
    </row>
    <row r="1071">
      <c r="A1071" t="inlineStr">
        <is>
          <t>./articles/CBMimQFodHRwczovL3d3dy5iZW56aW5nYS5jb20vbmV3cy9lYXJuaW5ncy8yMy8wNS8zMjIwNzczNC91cy1zdG9ja3Mtc2V0LWZvci1taXhlZC1vcGVuLWFzLWJhbmtpbmctaml0dGVycy1kYW1wZW4tYXBwbGUtZWFybmluZ3MtYnV6ei1hbmFseXN0LWFkdmlzZXMtY2F1dGlvdXPSAQA?hl=en-US&amp;gl=US&amp;ceid=US%3Aen</t>
        </is>
      </c>
      <c r="B1071" t="inlineStr">
        <is>
          <t>https://encrypted-tbn3.gstatic.com/faviconV2?url=https://www.benzinga.com&amp;client=NEWS_360&amp;size=96&amp;type=FAVICON&amp;fallback_opts=TYPE,SIZE,URL</t>
        </is>
      </c>
      <c r="C1071" t="inlineStr">
        <is>
          <t>Benzinga</t>
        </is>
      </c>
      <c r="D1071" t="inlineStr">
        <is>
          <t>US Stocks Set For Mixed Open As Banking Jitters Dampen Apple Earnings Buzz - Invesco QQQ Trust, Series 1 (NASDAQ:QQQ), SPDR S&amp;P 500 (ARCA:SPY)</t>
        </is>
      </c>
      <c r="E1071" s="2" t="n">
        <v>45050.4586805556</v>
      </c>
      <c r="F1071" t="inlineStr">
        <is>
          <t>eng</t>
        </is>
      </c>
      <c r="G1071" t="str">
        <f>IFERROR(ROWSDUMMYFUNCTION(CLASSIFY_OPENAI(D1071,"positive; negative; neutral. based on the sentiment that the news represents for the financial market and its investors",FALSE)),"neutral")</f>
        <v>neutral</v>
      </c>
    </row>
    <row r="1072">
      <c r="A1072" t="inlineStr">
        <is>
          <t>./articles/CBMieWh0dHBzOi8vdGVjaGNydW5jaC5jb20vMjAyMy8wNS8wNC93YXltby1kb3VibGVzLXJvYm90YXhpLXNlcnZpY2UtYXJlYS1pbi1waG9lbml4LWluLWJpZC10by1ncm93LWRyaXZlcmxlc3MtdHJpcHMtdGVuZm9sZC_SAX1odHRwczovL3RlY2hjcnVuY2guY29tLzIwMjMvMDUvMDQvd2F5bW8tZG91Ymxlcy1yb2JvdGF4aS1zZXJ2aWNlLWFyZWEtaW4tcGhvZW5peC1pbi1iaWQtdG8tZ3Jvdy1kcml2ZXJsZXNzLXRyaXBzLXRlbmZvbGQvYW1wLw?hl=en-US&amp;gl=US&amp;ceid=US%3Aen</t>
        </is>
      </c>
      <c r="B1072" t="inlineStr">
        <is>
          <t>https://encrypted-tbn1.gstatic.com/faviconV2?url=https://techcrunch.com&amp;client=NEWS_360&amp;size=96&amp;type=FAVICON&amp;fallback_opts=TYPE,SIZE,URL</t>
        </is>
      </c>
      <c r="C1072" t="inlineStr">
        <is>
          <t>TechCrunch</t>
        </is>
      </c>
      <c r="D1072" t="inlineStr">
        <is>
          <t>Waymo doubles robotaxi service area in Phoenix in bid to grow driverless trips tenfold</t>
        </is>
      </c>
      <c r="E1072" s="2" t="n">
        <v>45050.4590740741</v>
      </c>
      <c r="F1072" t="inlineStr">
        <is>
          <t>eng</t>
        </is>
      </c>
      <c r="G1072" t="str">
        <f>IFERROR(ROWSDUMMYFUNCTION(CLASSIFY_OPENAI(D1072,"positive; negative; neutral. based on the sentiment that the news represents for the financial market and its investors",FALSE)),"positive")</f>
        <v>positive</v>
      </c>
    </row>
    <row r="1073">
      <c r="A1073" t="inlineStr">
        <is>
          <t>./articles/CBMijAFodHRwczovL3d3dy5hemNlbnRyYWwuY29tL3N0b3J5L25ld3MvbG9jYWwvcGhvZW5peC8yMDIzLzA1LzA0L3dheW1vLWRvdWJsZXMtYXJpem9uYS1zZXJ2aWNlLWFyZWEtd2l0aC10ZW1wZS1vbGQtdG93bi1zY290dHNkYWxlLzcwMTgwNzgyMDA3L9IBAA?hl=en-US&amp;gl=US&amp;ceid=US%3Aen</t>
        </is>
      </c>
      <c r="B1073" t="inlineStr">
        <is>
          <t>https://encrypted-tbn2.gstatic.com/faviconV2?url=https://www.azcentral.com&amp;client=NEWS_360&amp;size=96&amp;type=FAVICON&amp;fallback_opts=TYPE,SIZE,URL</t>
        </is>
      </c>
      <c r="C1073" t="inlineStr">
        <is>
          <t>The Arizona Republic</t>
        </is>
      </c>
      <c r="D1073" t="inlineStr">
        <is>
          <t>Waymo doubles Arizona service area with Tempe, Old Town Scottsdale</t>
        </is>
      </c>
      <c r="E1073" s="2" t="n">
        <v>45050.4601851852</v>
      </c>
      <c r="F1073" t="inlineStr">
        <is>
          <t>eng</t>
        </is>
      </c>
      <c r="G1073" t="str">
        <f>IFERROR(ROWSDUMMYFUNCTION(CLASSIFY_OPENAI(D1073,"positive; negative; neutral. based on the sentiment that the news represents for the financial market and its investors",FALSE)),"Neutral")</f>
        <v>Neutral</v>
      </c>
    </row>
    <row r="1074">
      <c r="A1074" t="inlineStr">
        <is>
          <t>./articles/CBMidWh0dHBzOi8vd3d3LmJsb29tYmVyZy5jb20vbmV3cy9hcnRpY2xlcy8yMDIzLTA1LTA0L2JpdGNvaW4tYnRjLXJpc2VzLXRvd2FyZC0zMC0wMDAtYXMtYmFuay13b2VzLXJpcHBsZS1hY3Jvc3MtbWFya2V0c9IBAA?hl=en-US&amp;gl=US&amp;ceid=US%3Aen</t>
        </is>
      </c>
      <c r="B1074" t="inlineStr">
        <is>
          <t>https://encrypted-tbn1.gstatic.com/faviconV2?url=https://www.bloomberg.com&amp;client=NEWS_360&amp;size=96&amp;type=FAVICON&amp;fallback_opts=TYPE,SIZE,URL</t>
        </is>
      </c>
      <c r="C1074" t="inlineStr">
        <is>
          <t>Bloomberg</t>
        </is>
      </c>
      <c r="D1074" t="inlineStr">
        <is>
          <t>Bitcoin Rises Toward $30000 as Bank Woes Ripple Across Markets</t>
        </is>
      </c>
      <c r="E1074" s="2" t="n">
        <v>45050.4604282407</v>
      </c>
      <c r="F1074" t="inlineStr">
        <is>
          <t>eng</t>
        </is>
      </c>
      <c r="G1074" t="str">
        <f>IFERROR(ROWSDUMMYFUNCTION(CLASSIFY_OPENAI(D1074,"positive; negative; neutral. based on the sentiment that the news represents for the financial market and its investors",FALSE)),"positive")</f>
        <v>positive</v>
      </c>
    </row>
    <row r="1075">
      <c r="A1075" t="inlineStr">
        <is>
          <t>./articles/CBMic2h0dHBzOi8vd3d3LmJsb29tYmVyZy5jb20vbmV3cy9hcnRpY2xlcy8yMDIzLTA1LTA0L3VzLXJldmlld3MtZ29sZG1hbi1yb2xlLXdpdGgtc2lsaWNvbi12YWxsZXktYmFuay1iZWZvcmUtY29sbGFwc2XSAQA?hl=en-US&amp;gl=US&amp;ceid=US%3Aen</t>
        </is>
      </c>
      <c r="B1075" t="inlineStr">
        <is>
          <t>https://encrypted-tbn1.gstatic.com/faviconV2?url=https://www.bloomberg.com&amp;client=NEWS_360&amp;size=96&amp;type=FAVICON&amp;fallback_opts=TYPE,SIZE,URL</t>
        </is>
      </c>
      <c r="C1075" t="inlineStr">
        <is>
          <t>Bloomberg</t>
        </is>
      </c>
      <c r="D1075" t="inlineStr">
        <is>
          <t>US Reviews Goldman Sachs Role With Silicon Valley Bank (SVB) Before Collapse</t>
        </is>
      </c>
      <c r="E1075" s="2" t="n">
        <v>45050.4605208333</v>
      </c>
      <c r="F1075" t="inlineStr">
        <is>
          <t>eng</t>
        </is>
      </c>
      <c r="G1075" t="str">
        <f>IFERROR(ROWSDUMMYFUNCTION(CLASSIFY_OPENAI(D1075,"positive; negative; neutral. based on the sentiment that the news represents for the financial market and its investors",FALSE)),"neutral")</f>
        <v>neutral</v>
      </c>
    </row>
    <row r="1076">
      <c r="A1076" t="inlineStr">
        <is>
          <t>./articles/CBMiUWh0dHBzOi8vd3d3LmZyZWlnaHR3YXZlcy5jb20vbmV3cy9mbGV4cG9ydC1hY3F1aXJlcy1zaG9waWZ5cy1mdWxmaWxsbWVudC1idXNpbmVzc9IBVWh0dHBzOi8vd3d3LmZyZWlnaHR3YXZlcy5jb20vbmV3cy9mbGV4cG9ydC1hY3F1aXJlcy1zaG9waWZ5cy1mdWxmaWxsbWVudC1idXNpbmVzcy9hbXA?hl=en-US&amp;gl=US&amp;ceid=US%3Aen</t>
        </is>
      </c>
      <c r="B1076" t="inlineStr">
        <is>
          <t>https://encrypted-tbn0.gstatic.com/faviconV2?url=https://www.freightwaves.com&amp;client=NEWS_360&amp;size=96&amp;type=FAVICON&amp;fallback_opts=TYPE,SIZE,URL</t>
        </is>
      </c>
      <c r="C1076" t="inlineStr">
        <is>
          <t>FreightWaves</t>
        </is>
      </c>
      <c r="D1076" t="inlineStr">
        <is>
          <t>Flexport acquires Shopify’s fulfillment business</t>
        </is>
      </c>
      <c r="E1076" s="2" t="n">
        <v>45050.4618055556</v>
      </c>
      <c r="F1076" t="inlineStr">
        <is>
          <t>eng</t>
        </is>
      </c>
      <c r="G1076" t="str">
        <f>IFERROR(ROWSDUMMYFUNCTION(CLASSIFY_OPENAI(D1076,"positive; negative; neutral. based on the sentiment that the news represents for the financial market and its investors",FALSE)),"Neutral")</f>
        <v>Neutral</v>
      </c>
    </row>
    <row r="1077">
      <c r="A1077" t="inlineStr">
        <is>
          <t>./articles/CBMiaGh0dHBzOi8vd3d3LmpvYy5jb20vYXJ0aWNsZS9mbGV4cG9ydC1tb3Zlcy1mdWxmaWxsbWVudC1yZWFsbS1zaG9waWZ5LWxvZ2lzdGljcy1hY3F1aXNpdGlvbl8yMDIzMDUwNC5odG1s0gEA?hl=en-US&amp;gl=US&amp;ceid=US%3Aen</t>
        </is>
      </c>
      <c r="B1077" t="inlineStr">
        <is>
          <t>https://encrypted-tbn1.gstatic.com/faviconV2?url=https://www.joc.com&amp;client=NEWS_360&amp;size=96&amp;type=FAVICON&amp;fallback_opts=TYPE,SIZE,URL</t>
        </is>
      </c>
      <c r="C1077" t="inlineStr">
        <is>
          <t>JOC.com</t>
        </is>
      </c>
      <c r="D1077" t="inlineStr">
        <is>
          <t>Flexport moves into fulfillment realm with Shopify Logistics acquisition</t>
        </is>
      </c>
      <c r="E1077" s="2" t="n">
        <v>45050.4618055556</v>
      </c>
      <c r="F1077" t="inlineStr">
        <is>
          <t>eng</t>
        </is>
      </c>
      <c r="G1077" t="str">
        <f>IFERROR(ROWSDUMMYFUNCTION(CLASSIFY_OPENAI(D1077,"positive; negative; neutral. based on the sentiment that the news represents for the financial market and its investors",FALSE)),"Neutral")</f>
        <v>Neutral</v>
      </c>
    </row>
    <row r="1078">
      <c r="A1078" t="inlineStr">
        <is>
          <t>./articles/CBMiQ2h0dHBzOi8vd3d3LmNubi5jb20vMjAyMy8wNS8wNC91cy9maXZlLXRoaW5ncy1tYXktNC10cm5kL2luZGV4Lmh0bWzSAUdodHRwczovL2FtcC5jbm4uY29tL2Nubi8yMDIzLzA1LzA0L3VzL2ZpdmUtdGhpbmdzLW1heS00LXRybmQvaW5kZXguaHRtbA?hl=en-US&amp;gl=US&amp;ceid=US%3Aen</t>
        </is>
      </c>
      <c r="B1078" t="inlineStr">
        <is>
          <t>https://encrypted-tbn2.gstatic.com/faviconV2?url=https://www.cnn.com&amp;client=NEWS_360&amp;size=96&amp;type=FAVICON&amp;fallback_opts=TYPE,SIZE,URL</t>
        </is>
      </c>
      <c r="C1078" t="inlineStr">
        <is>
          <t>CNN</t>
        </is>
      </c>
      <c r="D1078" t="inlineStr">
        <is>
          <t>5 things to know for May 4: Atlanta shooting, Inflation, Ukraine, EVs, McDonald's</t>
        </is>
      </c>
      <c r="E1078" s="2" t="n">
        <v>45050.4618055556</v>
      </c>
      <c r="F1078" t="inlineStr">
        <is>
          <t>eng</t>
        </is>
      </c>
      <c r="G1078" t="str">
        <f>IFERROR(ROWSDUMMYFUNCTION(CLASSIFY_OPENAI(D1078,"positive; negative; neutral. based on the sentiment that the news represents for the financial market and its investors",FALSE)),"neutral")</f>
        <v>neutral</v>
      </c>
    </row>
    <row r="1079">
      <c r="A1079" t="inlineStr">
        <is>
          <t>./articles/CBMiYmh0dHBzOi8vd3d3LnJldXRlcnMuY29tL21hcmtldHMvY29tbW9kaXRpZXMvZ29sZC1hZHZhbmNlcy11cy1mZWQtaGludHMtcmF0ZS1oaWtlLXBhdXNlLTIwMjMtMDUtMDQv0gEA?hl=en-US&amp;gl=US&amp;ceid=US%3Aen</t>
        </is>
      </c>
      <c r="B1079" t="inlineStr">
        <is>
          <t>https://encrypted-tbn2.gstatic.com/faviconV2?url=https://www.reuters.com&amp;client=NEWS_360&amp;size=96&amp;type=FAVICON&amp;fallback_opts=TYPE,SIZE,URL</t>
        </is>
      </c>
      <c r="C1079" t="inlineStr">
        <is>
          <t>Reuters</t>
        </is>
      </c>
      <c r="D1079" t="inlineStr">
        <is>
          <t>Gold pauses after Fed-fuelled run to near-all-time peak</t>
        </is>
      </c>
      <c r="E1079" s="2" t="n">
        <v>45050.4618055556</v>
      </c>
      <c r="F1079" t="inlineStr">
        <is>
          <t>eng</t>
        </is>
      </c>
      <c r="G1079" t="str">
        <f>IFERROR(ROWSDUMMYFUNCTION(CLASSIFY_OPENAI(D1079,"positive; negative; neutral. based on the sentiment that the news represents for the financial market and its investors",FALSE)),"neutral")</f>
        <v>neutral</v>
      </c>
    </row>
    <row r="1080">
      <c r="A1080" t="inlineStr">
        <is>
          <t>./articles/CBMiU2h0dHBzOi8vZmluYW5jZS55YWhvby5jb20vbmV3cy9wZWxvdG9uLWludGVyYWN0aXZlLWluYy1yZXBvcnRzLXRoaXJkLTExMDUwMDIwMS5odG1s0gFbaHR0cHM6Ly9maW5hbmNlLnlhaG9vLmNvbS9hbXBodG1sL25ld3MvcGVsb3Rvbi1pbnRlcmFjdGl2ZS1pbmMtcmVwb3J0cy10aGlyZC0xMTA1MDAyMDEuaHRtbA?hl=en-US&amp;gl=US&amp;ceid=US%3Aen</t>
        </is>
      </c>
      <c r="B1080" t="inlineStr">
        <is>
          <t>https://encrypted-tbn1.gstatic.com/faviconV2?url=https://finance.yahoo.com&amp;client=NEWS_360&amp;size=96&amp;type=FAVICON&amp;fallback_opts=TYPE,SIZE,URL</t>
        </is>
      </c>
      <c r="C1080" t="inlineStr">
        <is>
          <t>Yahoo Finance</t>
        </is>
      </c>
      <c r="D1080" t="inlineStr">
        <is>
          <t>Peloton Interactive, Inc. Reports Third Quarter Fiscal 2023 Financial Results</t>
        </is>
      </c>
      <c r="E1080" s="2" t="n">
        <v>45050.4618055556</v>
      </c>
      <c r="F1080" t="inlineStr">
        <is>
          <t>eng</t>
        </is>
      </c>
      <c r="G1080" t="str">
        <f>IFERROR(ROWSDUMMYFUNCTION(CLASSIFY_OPENAI(D1080,"positive; negative; neutral. based on the sentiment that the news represents for the financial market and its investors",FALSE)),"neutral")</f>
        <v>neutral</v>
      </c>
    </row>
    <row r="1081">
      <c r="A1081" t="inlineStr">
        <is>
          <t>./articles/CBMihgFodHRwczovL3d3dy5rYnR4LmNvbS8yMDIzLzA1LzA0L3RleGFzLXV0aWxpdHktY29tbWlzc2lvbi1jaGFpci1yYWlzZXMtdGhyZWF0LXN1bW1lci1wb3dlci1vdXRhZ2VzLXB1c2hlcy1tb3JlLWdhcy1wb3dlcmVkLWVsZWN0cmljaXR5L9IBAA?hl=en-US&amp;gl=US&amp;ceid=US%3Aen</t>
        </is>
      </c>
      <c r="B1081" t="inlineStr">
        <is>
          <t>https://encrypted-tbn1.gstatic.com/faviconV2?url=https://www.kbtx.com&amp;client=NEWS_360&amp;size=96&amp;type=FAVICON&amp;fallback_opts=TYPE,SIZE,URL</t>
        </is>
      </c>
      <c r="C1081" t="inlineStr">
        <is>
          <t>KBTX</t>
        </is>
      </c>
      <c r="D1081" t="inlineStr">
        <is>
          <t>Texas utility commission chair raises threat of summer power outages and pushes for more gas-powered electricity</t>
        </is>
      </c>
      <c r="E1081" s="2" t="n">
        <v>45050.4618055556</v>
      </c>
      <c r="F1081" t="inlineStr">
        <is>
          <t>eng</t>
        </is>
      </c>
      <c r="G1081" t="str">
        <f>IFERROR(ROWSDUMMYFUNCTION(CLASSIFY_OPENAI(D1081,"positive; negative; neutral. based on the sentiment that the news represents for the financial market and its investors",FALSE)),"negative")</f>
        <v>negative</v>
      </c>
    </row>
    <row r="1082">
      <c r="A1082" t="inlineStr">
        <is>
          <t>./articles/CBMiVGh0dHBzOi8vd3d3LmNuYmMuY29tLzIwMjMvMDUvMDQvc2hvcGlmeS1vZmZsb2Fkcy1sb2dpc3RpY3MtYnVzaW5lc3MtdG8tZmxleHBvcnQuaHRtbNIBWGh0dHBzOi8vd3d3LmNuYmMuY29tL2FtcC8yMDIzLzA1LzA0L3Nob3BpZnktb2ZmbG9hZHMtbG9naXN0aWNzLWJ1c2luZXNzLXRvLWZsZXhwb3J0Lmh0bWw?hl=en-US&amp;gl=US&amp;ceid=US%3Aen</t>
        </is>
      </c>
      <c r="B1082" t="inlineStr">
        <is>
          <t>https://encrypted-tbn0.gstatic.com/faviconV2?url=https://www.cnbc.com&amp;client=NEWS_360&amp;size=96&amp;type=FAVICON&amp;fallback_opts=TYPE,SIZE,URL</t>
        </is>
      </c>
      <c r="C1082" t="inlineStr">
        <is>
          <t>CNBC</t>
        </is>
      </c>
      <c r="D1082" t="inlineStr">
        <is>
          <t>Shopify offloads logistics business to Flexport</t>
        </is>
      </c>
      <c r="E1082" s="2" t="n">
        <v>45050.4618171296</v>
      </c>
      <c r="F1082" t="inlineStr">
        <is>
          <t>eng</t>
        </is>
      </c>
      <c r="G1082" t="str">
        <f>IFERROR(ROWSDUMMYFUNCTION(CLASSIFY_OPENAI(D1082,"positive; negative; neutral. based on the sentiment that the news represents for the financial market and its investors",FALSE)),"Neutral")</f>
        <v>Neutral</v>
      </c>
    </row>
    <row r="1083">
      <c r="A1083" t="inlineStr">
        <is>
          <t>./articles/CBMiT2h0dHBzOi8vd3d3LnRoZXN0cmVldC5jb20vYmFua2luZy93aWxsLXBhY3dlc3QtYmUtdGhlLW5leHQtdS1zLWJhbmstdG8tY29sbGFwc2XSAQA?hl=en-US&amp;gl=US&amp;ceid=US%3Aen</t>
        </is>
      </c>
      <c r="B1083" t="inlineStr">
        <is>
          <t>https://encrypted-tbn1.gstatic.com/faviconV2?url=https://www.thestreet.com&amp;client=NEWS_360&amp;size=96&amp;type=FAVICON&amp;fallback_opts=TYPE,SIZE,URL</t>
        </is>
      </c>
      <c r="C1083" t="inlineStr">
        <is>
          <t>TheStreet</t>
        </is>
      </c>
      <c r="D1083" t="inlineStr">
        <is>
          <t>Will PacWest Be the Next U.S Bank to Collapse?</t>
        </is>
      </c>
      <c r="E1083" s="2" t="n">
        <v>45050.4627083333</v>
      </c>
      <c r="F1083" t="inlineStr">
        <is>
          <t>eng</t>
        </is>
      </c>
      <c r="G1083" t="str">
        <f>IFERROR(ROWSDUMMYFUNCTION(CLASSIFY_OPENAI(D1083,"positive; negative; neutral. based on the sentiment that the news represents for the financial market and its investors",FALSE)),"negative")</f>
        <v>negative</v>
      </c>
    </row>
    <row r="1084">
      <c r="A1084" t="inlineStr">
        <is>
          <t>./articles/CBMicWh0dHBzOi8vbW9uZXkudXNuZXdzLmNvbS9pbnZlc3RpbmcvbmV3cy9hcnRpY2xlcy8yMDIzLTA1LTA0L3Nob3BpZnktcmVwb3J0cy1maXJzdC1xdWFydGVyLXJldmVudWUtYWJvdmUtZXN0aW1hdGVz0gEA?hl=en-US&amp;gl=US&amp;ceid=US%3Aen</t>
        </is>
      </c>
      <c r="B1084" t="inlineStr">
        <is>
          <t>https://encrypted-tbn1.gstatic.com/faviconV2?url=https://money.usnews.com&amp;client=NEWS_360&amp;size=96&amp;type=FAVICON&amp;fallback_opts=TYPE,SIZE,URL</t>
        </is>
      </c>
      <c r="C1084" t="inlineStr">
        <is>
          <t>U.S News &amp; World Report Money</t>
        </is>
      </c>
      <c r="D1084" t="inlineStr">
        <is>
          <t>Shopify to Lay off 20% of Workforce, Revenue Tops Expectations</t>
        </is>
      </c>
      <c r="E1084" s="2" t="n">
        <v>45050.4631944444</v>
      </c>
      <c r="F1084" t="inlineStr">
        <is>
          <t>eng</t>
        </is>
      </c>
      <c r="G1084" t="str">
        <f>IFERROR(ROWSDUMMYFUNCTION(CLASSIFY_OPENAI(D1084,"positive; negative; neutral. based on the sentiment that the news represents for the financial market and its investors",FALSE)),"negative")</f>
        <v>negative</v>
      </c>
    </row>
    <row r="1085">
      <c r="A1085" t="inlineStr">
        <is>
          <t>./articles/CBMiZGh0dHBzOi8vc2Vla2luZ2FscGhhLmNvbS9uZXdzLzM5NjU0NzUtbW9kZXJuYS1zdG9jay1wb3N0cy1xMS1iZWF0LWFtaWQtc3Ryb25nZXItY292aWQtdmFjY2luZS1kZW1hbmTSAQA?hl=en-US&amp;gl=US&amp;ceid=US%3Aen</t>
        </is>
      </c>
      <c r="B1085" t="inlineStr">
        <is>
          <t>https://encrypted-tbn3.gstatic.com/faviconV2?url=https://seekingalpha.com&amp;client=NEWS_360&amp;size=96&amp;type=FAVICON&amp;fallback_opts=TYPE,SIZE,URL</t>
        </is>
      </c>
      <c r="C1085" t="inlineStr">
        <is>
          <t>Seeking Alpha</t>
        </is>
      </c>
      <c r="D1085" t="inlineStr">
        <is>
          <t>Moderna stock posts Q1 beat amid stronger COVID vaccine demand</t>
        </is>
      </c>
      <c r="E1085" s="2" t="n">
        <v>45050.4632523148</v>
      </c>
      <c r="F1085" t="inlineStr">
        <is>
          <t>eng</t>
        </is>
      </c>
      <c r="G1085" t="str">
        <f>IFERROR(ROWSDUMMYFUNCTION(CLASSIFY_OPENAI(D1085,"positive; negative; neutral. based on the sentiment that the news represents for the financial market and its investors",FALSE)),"positive")</f>
        <v>positive</v>
      </c>
    </row>
    <row r="1086">
      <c r="A1086" t="inlineStr">
        <is>
          <t>./articles/CBMifGh0dHBzOi8vd3d3Lndzb2N0di5jb20vbmV3cy9sb2NhbC9yZXN0YXVyYW50LWdpYW50LWRhcmRlbi1idXlzLXJ1dGhzLWNocmlzLXN0ZWFrLWhvdXNlLTcxNW0tZGVhbC9QM09ZNDVHUkNWRTVMS01HU0hXRllMV1c3QS_SAYsBaHR0cHM6Ly93d3cud3NvY3R2LmNvbS9uZXdzL2xvY2FsL3Jlc3RhdXJhbnQtZ2lhbnQtZGFyZGVuLWJ1eXMtcnV0aHMtY2hyaXMtc3RlYWstaG91c2UtNzE1bS1kZWFsL1AzT1k0NUdSQ1ZFNUxLTUdTSFdGWUxXVzdBLz9vdXRwdXRUeXBlPWFtcA?hl=en-US&amp;gl=US&amp;ceid=US%3Aen</t>
        </is>
      </c>
      <c r="B1086" t="inlineStr">
        <is>
          <t>https://encrypted-tbn0.gstatic.com/faviconV2?url=https://www.wsoctv.com&amp;client=NEWS_360&amp;size=96&amp;type=FAVICON&amp;fallback_opts=TYPE,SIZE,URL</t>
        </is>
      </c>
      <c r="C1086" t="inlineStr">
        <is>
          <t>WSOC Charlotte</t>
        </is>
      </c>
      <c r="D1086" t="inlineStr">
        <is>
          <t>Restaurant giant Darden buys Ruth’s Chris Steak House in $715M deal</t>
        </is>
      </c>
      <c r="E1086" s="2" t="n">
        <v>45050.463912037</v>
      </c>
      <c r="F1086" t="inlineStr">
        <is>
          <t>eng</t>
        </is>
      </c>
      <c r="G1086" t="str">
        <f>IFERROR(ROWSDUMMYFUNCTION(CLASSIFY_OPENAI(D1086,"positive; negative; neutral. based on the sentiment that the news represents for the financial market and its investors",FALSE)),"Neutral")</f>
        <v>Neutral</v>
      </c>
    </row>
    <row r="1087">
      <c r="A1087" t="inlineStr">
        <is>
          <t>./articles/CBMiUWh0dHBzOi8vd3d3LmZvb2wuY29tL2ludmVzdGluZy8yMDIzLzA1LzA0L2FtZHMtZWFybmluZ3MtYXJlLXdvcnNlLXRoYW4tdGhleS1sb29rL9IBAA?hl=en-US&amp;gl=US&amp;ceid=US%3Aen</t>
        </is>
      </c>
      <c r="B1087" t="inlineStr">
        <is>
          <t>https://encrypted-tbn2.gstatic.com/faviconV2?url=https://www.fool.com&amp;client=NEWS_360&amp;size=96&amp;type=FAVICON&amp;fallback_opts=TYPE,SIZE,URL</t>
        </is>
      </c>
      <c r="C1087" t="inlineStr">
        <is>
          <t>The Motley Fool</t>
        </is>
      </c>
      <c r="D1087" t="inlineStr">
        <is>
          <t>AMD's Earnings Are Worse Than They Look</t>
        </is>
      </c>
      <c r="E1087" s="2" t="n">
        <v>45050.4652777778</v>
      </c>
      <c r="F1087" t="inlineStr">
        <is>
          <t>eng</t>
        </is>
      </c>
      <c r="G1087" t="str">
        <f>IFERROR(ROWSDUMMYFUNCTION(CLASSIFY_OPENAI(D1087,"positive; negative; neutral. based on the sentiment that the news represents for the financial market and its investors",FALSE)),"negative")</f>
        <v>negative</v>
      </c>
    </row>
    <row r="1088">
      <c r="A1088" t="inlineStr">
        <is>
          <t>./articles/CBMiPGh0dHBzOi8vbmV3cy5zaG9waWZ5LmNvbS9pbXBvcnRhbnQtdGVhbS1hbmQtYnVzaW5lc3MtY2hhbmdlc9IBAA?hl=en-US&amp;gl=US&amp;ceid=US%3Aen</t>
        </is>
      </c>
      <c r="B1088" t="inlineStr">
        <is>
          <t>https://encrypted-tbn2.gstatic.com/faviconV2?url=https://news.shopify.com&amp;client=NEWS_360&amp;size=96&amp;type=FAVICON&amp;fallback_opts=TYPE,SIZE,URL</t>
        </is>
      </c>
      <c r="C1088" t="inlineStr">
        <is>
          <t>Shopify</t>
        </is>
      </c>
      <c r="D1088" t="inlineStr">
        <is>
          <t>Important team and business changes</t>
        </is>
      </c>
      <c r="E1088" s="2" t="n">
        <v>45050.4671064815</v>
      </c>
      <c r="F1088" t="inlineStr">
        <is>
          <t>eng</t>
        </is>
      </c>
      <c r="G1088" t="str">
        <f>IFERROR(ROWSDUMMYFUNCTION(CLASSIFY_OPENAI(D1088,"positive; negative; neutral. based on the sentiment that the news represents for the financial market and its investors",FALSE)),"neutral")</f>
        <v>neutral</v>
      </c>
    </row>
    <row r="1089">
      <c r="A1089" t="inlineStr">
        <is>
          <t>./articles/CBMiS2h0dHBzOi8vd3d3Lndhc2hpbmd0b25wb3N0LmNvbS90aGUtc2V2ZW4vMjAyMy8wNS8wNC93aGF0LXRvLWtub3ctZm9yLW1heS00L9IBAA?hl=en-US&amp;gl=US&amp;ceid=US%3Aen</t>
        </is>
      </c>
      <c r="B1089" t="inlineStr">
        <is>
          <t>https://encrypted-tbn3.gstatic.com/faviconV2?url=https://www.washingtonpost.com&amp;client=NEWS_360&amp;size=96&amp;type=FAVICON&amp;fallback_opts=TYPE,SIZE,URL</t>
        </is>
      </c>
      <c r="C1089" t="inlineStr">
        <is>
          <t>The Washington Post</t>
        </is>
      </c>
      <c r="D1089" t="inlineStr">
        <is>
          <t>The 7 things you need to know for Thursday, May 4</t>
        </is>
      </c>
      <c r="E1089" s="2" t="n">
        <v>45050.4671064815</v>
      </c>
      <c r="F1089" t="inlineStr">
        <is>
          <t>eng</t>
        </is>
      </c>
      <c r="G1089" t="str">
        <f>IFERROR(ROWSDUMMYFUNCTION(CLASSIFY_OPENAI(D1089,"positive; negative; neutral. based on the sentiment that the news represents for the financial market and its investors",FALSE)),"neutral")</f>
        <v>neutral</v>
      </c>
    </row>
    <row r="1090">
      <c r="A1090" t="inlineStr">
        <is>
          <t>./articles/CBMiSWh0dHBzOi8vd3d3LmNubi5jb20vMjAyMy8wNS8wNC9pbnZlc3RpbmcvZmlyc3QtaG9yaXpvbi10ZC1iYW5rL2luZGV4Lmh0bWzSAU1odHRwczovL2FtcC5jbm4uY29tL2Nubi8yMDIzLzA1LzA0L2ludmVzdGluZy9maXJzdC1ob3Jpem9uLXRkLWJhbmsvaW5kZXguaHRtbA?hl=en-US&amp;gl=US&amp;ceid=US%3Aen</t>
        </is>
      </c>
      <c r="B1090" t="inlineStr">
        <is>
          <t>https://encrypted-tbn2.gstatic.com/faviconV2?url=https://www.cnn.com&amp;client=NEWS_360&amp;size=96&amp;type=FAVICON&amp;fallback_opts=TYPE,SIZE,URL</t>
        </is>
      </c>
      <c r="C1090" t="inlineStr">
        <is>
          <t>CNN</t>
        </is>
      </c>
      <c r="D1090" t="inlineStr">
        <is>
          <t>First Horizon stock tumbles 50% after TD Bank merger collapses</t>
        </is>
      </c>
      <c r="E1090" s="2" t="n">
        <v>45050.46875</v>
      </c>
      <c r="F1090" t="inlineStr">
        <is>
          <t>eng</t>
        </is>
      </c>
      <c r="G1090" t="str">
        <f>IFERROR(ROWSDUMMYFUNCTION(CLASSIFY_OPENAI(D1090,"positive; negative; neutral. based on the sentiment that the news represents for the financial market and its investors",FALSE)),"negative")</f>
        <v>negative</v>
      </c>
    </row>
    <row r="1091">
      <c r="A1091" t="inlineStr">
        <is>
          <t>./articles/CBMiPmh0dHBzOi8vd3d3LmF4aW9zLmNvbS8yMDIzLzA1LzA0L21vcnRnYWdlcy1jcmVkaXQtcmF0aW5ncy1maGZh0gEA?hl=en-US&amp;gl=US&amp;ceid=US%3Aen</t>
        </is>
      </c>
      <c r="B1091" t="inlineStr">
        <is>
          <t>https://encrypted-tbn0.gstatic.com/faviconV2?url=https://www.axios.com&amp;client=NEWS_360&amp;size=96&amp;type=FAVICON&amp;fallback_opts=TYPE,SIZE,URL</t>
        </is>
      </c>
      <c r="C1091" t="inlineStr">
        <is>
          <t>Axios</t>
        </is>
      </c>
      <c r="D1091" t="inlineStr">
        <is>
          <t>The panic over mortgage fees and credit is overblown</t>
        </is>
      </c>
      <c r="E1091" s="2" t="n">
        <v>45050.46875</v>
      </c>
      <c r="F1091" t="inlineStr">
        <is>
          <t>eng</t>
        </is>
      </c>
      <c r="G1091" t="str">
        <f>IFERROR(ROWSDUMMYFUNCTION(CLASSIFY_OPENAI(D1091,"positive; negative; neutral. based on the sentiment that the news represents for the financial market and its investors",FALSE)),"positive")</f>
        <v>positive</v>
      </c>
    </row>
    <row r="1092">
      <c r="A1092" t="inlineStr">
        <is>
          <t>./articles/CBMicWh0dHBzOi8vd3d3LmJsb29tYmVyZy5jb20vbmV3cy9hcnRpY2xlcy8yMDIzLTA1LTA0L3BlbG90b24tZ2l2ZXMtdXBiZWF0LWZvcmVjYXN0LWFzLWNvbWViYWNrLWVmZm9ydC1tYWtlcy1oZWFkd2F50gEA?hl=en-US&amp;gl=US&amp;ceid=US%3Aen</t>
        </is>
      </c>
      <c r="B1092" t="inlineStr">
        <is>
          <t>https://encrypted-tbn1.gstatic.com/faviconV2?url=https://www.bloomberg.com&amp;client=NEWS_360&amp;size=96&amp;type=FAVICON&amp;fallback_opts=TYPE,SIZE,URL</t>
        </is>
      </c>
      <c r="C1092" t="inlineStr">
        <is>
          <t>Bloomberg</t>
        </is>
      </c>
      <c r="D1092" t="inlineStr">
        <is>
          <t>Peloton Gives Upbeat Forecast But Dish Settlement Pressures Cash</t>
        </is>
      </c>
      <c r="E1092" s="2" t="n">
        <v>45050.4695486111</v>
      </c>
      <c r="F1092" t="inlineStr">
        <is>
          <t>eng</t>
        </is>
      </c>
      <c r="G1092" t="str">
        <f>IFERROR(ROWSDUMMYFUNCTION(CLASSIFY_OPENAI(D1092,"positive; negative; neutral. based on the sentiment that the news represents for the financial market and its investors",FALSE)),"Neutral")</f>
        <v>Neutral</v>
      </c>
    </row>
    <row r="1093">
      <c r="A1093" t="inlineStr">
        <is>
          <t>./articles/CBMiamh0dHBzOi8vd3d3LmJ1c2luZXNzaW5zaWRlci5jb20vc2hvcGlmeS1sYXlzLW9mZi0yMC1wZXJjZW50LXN0YWZmLXNlbGxzLWZsZXhwb3J0LWxvZ2lzdGljcy1idXNpbmVzcy0yMDIzLTXSAW5odHRwczovL3d3dy5idXNpbmVzc2luc2lkZXIuY29tL3Nob3BpZnktbGF5cy1vZmYtMjAtcGVyY2VudC1zdGFmZi1zZWxscy1mbGV4cG9ydC1sb2dpc3RpY3MtYnVzaW5lc3MtMjAyMy01P2FtcA?hl=en-US&amp;gl=US&amp;ceid=US%3Aen</t>
        </is>
      </c>
      <c r="B1093" t="inlineStr">
        <is>
          <t>https://encrypted-tbn3.gstatic.com/faviconV2?url=https://www.businessinsider.com&amp;client=NEWS_360&amp;size=96&amp;type=FAVICON&amp;fallback_opts=TYPE,SIZE,URL</t>
        </is>
      </c>
      <c r="C1093" t="inlineStr">
        <is>
          <t>Business Insider</t>
        </is>
      </c>
      <c r="D1093" t="inlineStr">
        <is>
          <t>Shopify cuts 20% of staff, sells logistics arm of business</t>
        </is>
      </c>
      <c r="E1093" s="2" t="n">
        <v>45050.4708333333</v>
      </c>
      <c r="F1093" t="inlineStr">
        <is>
          <t>eng</t>
        </is>
      </c>
      <c r="G1093" t="str">
        <f>IFERROR(ROWSDUMMYFUNCTION(CLASSIFY_OPENAI(D1093,"positive; negative; neutral. based on the sentiment that the news represents for the financial market and its investors",FALSE)),"negative")</f>
        <v>negative</v>
      </c>
    </row>
    <row r="1094">
      <c r="A1094" t="inlineStr">
        <is>
          <t>./articles/CBMia2h0dHBzOi8vd3d3LnJldXRlcnMuY29tL21hcmtldHMvZGVhbHMvc2hvcGlmeS1kaXZlc3RzLWxvZ2lzdGljcy1hcm0tZmxleHBvcnQtc3RyYXRlZ2ljLXJldmVyc2FsLTIwMjMtMDUtMDQv0gEA?hl=en-US&amp;gl=US&amp;ceid=US%3Aen</t>
        </is>
      </c>
      <c r="B1094" t="inlineStr">
        <is>
          <t>https://encrypted-tbn2.gstatic.com/faviconV2?url=https://www.reuters.com&amp;client=NEWS_360&amp;size=96&amp;type=FAVICON&amp;fallback_opts=TYPE,SIZE,URL</t>
        </is>
      </c>
      <c r="C1094" t="inlineStr">
        <is>
          <t>Reuters</t>
        </is>
      </c>
      <c r="D1094" t="inlineStr">
        <is>
          <t>Shopify divests logistics arm to Flexport in strategic reversal</t>
        </is>
      </c>
      <c r="E1094" s="2" t="n">
        <v>45050.4715277778</v>
      </c>
      <c r="F1094" t="inlineStr">
        <is>
          <t>eng</t>
        </is>
      </c>
      <c r="G1094" t="str">
        <f>IFERROR(ROWSDUMMYFUNCTION(CLASSIFY_OPENAI(D1094,"positive; negative; neutral. based on the sentiment that the news represents for the financial market and its investors",FALSE)),"Neutral")</f>
        <v>Neutral</v>
      </c>
    </row>
    <row r="1095">
      <c r="A1095" t="inlineStr">
        <is>
          <t>./articles/CBMiKmh0dHBzOi8vd3d3LmJiYy5jb20vbmV3cy9idXNpbmVzcy02NTQ4MDAwMNIBLmh0dHBzOi8vd3d3LmJiYy5jb20vbmV3cy9idXNpbmVzcy02NTQ4MDAwMC5hbXA?hl=en-US&amp;gl=US&amp;ceid=US%3Aen</t>
        </is>
      </c>
      <c r="B1095" t="inlineStr">
        <is>
          <t>https://encrypted-tbn2.gstatic.com/faviconV2?url=https://www.bbc.com&amp;client=NEWS_360&amp;size=96&amp;type=FAVICON&amp;fallback_opts=TYPE,SIZE,URL</t>
        </is>
      </c>
      <c r="C1095" t="inlineStr">
        <is>
          <t>BBC</t>
        </is>
      </c>
      <c r="D1095" t="inlineStr">
        <is>
          <t>US bank seeks buyer as confidence crisis spreads</t>
        </is>
      </c>
      <c r="E1095" s="2" t="n">
        <v>45050.4716782407</v>
      </c>
      <c r="F1095" t="inlineStr">
        <is>
          <t>eng</t>
        </is>
      </c>
      <c r="G1095" t="str">
        <f>IFERROR(ROWSDUMMYFUNCTION(CLASSIFY_OPENAI(D1095,"positive; negative; neutral. based on the sentiment that the news represents for the financial market and its investors",FALSE)),"negative")</f>
        <v>negative</v>
      </c>
    </row>
    <row r="1096">
      <c r="A1096" t="inlineStr">
        <is>
          <t>./articles/CBMiYmh0dHBzOi8vc2Vla2luZ2FscGhhLmNvbS9hcnRpY2xlLzQ1OTk4NDMtd2FsbC1zdHJlZXQtYnJlYWtmYXN0LXBvZGNhc3QtcGFjd2VzdC1jb25maXJtcy1zYWxlLXRhbGtz0gEA?hl=en-US&amp;gl=US&amp;ceid=US%3Aen</t>
        </is>
      </c>
      <c r="B1096" t="inlineStr">
        <is>
          <t>https://encrypted-tbn3.gstatic.com/faviconV2?url=https://seekingalpha.com&amp;client=NEWS_360&amp;size=96&amp;type=FAVICON&amp;fallback_opts=TYPE,SIZE,URL</t>
        </is>
      </c>
      <c r="C1096" t="inlineStr">
        <is>
          <t>Seeking Alpha</t>
        </is>
      </c>
      <c r="D1096" t="inlineStr">
        <is>
          <t>Wall Street Breakfast Podcast: PacWest Confirms Sale Talks</t>
        </is>
      </c>
      <c r="E1096" s="2" t="n">
        <v>45050.4724768519</v>
      </c>
      <c r="F1096" t="inlineStr">
        <is>
          <t>eng</t>
        </is>
      </c>
      <c r="G1096" t="str">
        <f>IFERROR(ROWSDUMMYFUNCTION(CLASSIFY_OPENAI(D1096,"positive; negative; neutral. based on the sentiment that the news represents for the financial market and its investors",FALSE)),"Neutral")</f>
        <v>Neutral</v>
      </c>
    </row>
    <row r="1097">
      <c r="A1097" t="inlineStr">
        <is>
          <t>./articles/CBMigAFodHRwczovL2ZpbmFuY2UueWFob28uY29tL25ld3MvcGFyYW1vdW50LXN0b2NrLXBsdW1tZXRzLWFmdGVyLWVhcm5pbmdzLXNob3ctd2lkZW5pbmctc3RyZWFtaW5nLWxvc3Nlcy1hZC1zb2Z0bmVzcy0xMTIxNDA1NzcuaHRtbNIBiAFodHRwczovL2ZpbmFuY2UueWFob28uY29tL2FtcGh0bWwvbmV3cy9wYXJhbW91bnQtc3RvY2stcGx1bW1ldHMtYWZ0ZXItZWFybmluZ3Mtc2hvdy13aWRlbmluZy1zdHJlYW1pbmctbG9zc2VzLWFkLXNvZnRuZXNzLTExMjE0MDU3Ny5odG1s?hl=en-US&amp;gl=US&amp;ceid=US%3Aen</t>
        </is>
      </c>
      <c r="B1097" t="inlineStr">
        <is>
          <t>https://encrypted-tbn1.gstatic.com/faviconV2?url=https://finance.yahoo.com&amp;client=NEWS_360&amp;size=96&amp;type=FAVICON&amp;fallback_opts=TYPE,SIZE,URL</t>
        </is>
      </c>
      <c r="C1097" t="inlineStr">
        <is>
          <t>Yahoo Finance</t>
        </is>
      </c>
      <c r="D1097" t="inlineStr">
        <is>
          <t>Paramount stock plummets after earnings show widening streaming losses, ad softness</t>
        </is>
      </c>
      <c r="E1097" s="2" t="n">
        <v>45050.4733796296</v>
      </c>
      <c r="F1097" t="inlineStr">
        <is>
          <t>eng</t>
        </is>
      </c>
      <c r="G1097" t="str">
        <f>IFERROR(ROWSDUMMYFUNCTION(CLASSIFY_OPENAI(D1097,"positive; negative; neutral. based on the sentiment that the news represents for the financial market and its investors",FALSE)),"negative")</f>
        <v>negative</v>
      </c>
    </row>
    <row r="1098">
      <c r="A1098" t="inlineStr">
        <is>
          <t>./articles/CBMiZ2h0dHBzOi8vZmluYW5jZS55YWhvby5jb20vbmV3cy9wYXJhbW91bnQtc3RvY2stcGx1bW1ldHMtYWZ0ZXItZWFybmluZ3MtbWlzcy1kaXZpZGVuZC1jdXQtMTEyMTQwNTY2Lmh0bWzSAW9odHRwczovL2ZpbmFuY2UueWFob28uY29tL2FtcGh0bWwvbmV3cy9wYXJhbW91bnQtc3RvY2stcGx1bW1ldHMtYWZ0ZXItZWFybmluZ3MtbWlzcy1kaXZpZGVuZC1jdXQtMTEyMTQwNTY2Lmh0bWw?hl=en-US&amp;gl=US&amp;ceid=US%3Aen</t>
        </is>
      </c>
      <c r="B1098" t="inlineStr">
        <is>
          <t>https://encrypted-tbn1.gstatic.com/faviconV2?url=https://finance.yahoo.com&amp;client=NEWS_360&amp;size=96&amp;type=FAVICON&amp;fallback_opts=TYPE,SIZE,URL</t>
        </is>
      </c>
      <c r="C1098" t="inlineStr">
        <is>
          <t>Yahoo Finance</t>
        </is>
      </c>
      <c r="D1098" t="inlineStr">
        <is>
          <t>Paramount stock plummets after earnings miss, dividend cut</t>
        </is>
      </c>
      <c r="E1098" s="2" t="n">
        <v>45050.4733796296</v>
      </c>
      <c r="F1098" t="inlineStr">
        <is>
          <t>eng</t>
        </is>
      </c>
      <c r="G1098" t="str">
        <f>IFERROR(ROWSDUMMYFUNCTION(CLASSIFY_OPENAI(D1098,"positive; negative; neutral. based on the sentiment that the news represents for the financial market and its investors",FALSE)),"negative")</f>
        <v>negative</v>
      </c>
    </row>
    <row r="1099">
      <c r="A1099" t="inlineStr">
        <is>
          <t>./articles/CBMif2h0dHBzOi8vd3d3Lm1hcmtldHdhdGNoLmNvbS9zdG9yeS9wZWxvdG9uLXN0b2NrLXN1cmdlcy1hZnRlci1lYXJuaW5ncy1hcy1yZXZlbnVlLWRlY2xpbmVzLWFnYWluLWJ1dC1iZWF0cy1leHBlY3RhdGlvbnMtNTQzNjVkZjHSAYMBaHR0cHM6Ly93d3cubWFya2V0d2F0Y2guY29tL2FtcC9zdG9yeS9wZWxvdG9uLXN0b2NrLXN1cmdlcy1hZnRlci1lYXJuaW5ncy1hcy1yZXZlbnVlLWRlY2xpbmVzLWFnYWluLWJ1dC1iZWF0cy1leHBlY3RhdGlvbnMtNTQzNjVkZjE?hl=en-US&amp;gl=US&amp;ceid=US%3Aen</t>
        </is>
      </c>
      <c r="B1099" t="inlineStr">
        <is>
          <t>https://encrypted-tbn1.gstatic.com/faviconV2?url=https://www.marketwatch.com&amp;client=NEWS_360&amp;size=96&amp;type=FAVICON&amp;fallback_opts=TYPE,SIZE,URL</t>
        </is>
      </c>
      <c r="C1099" t="inlineStr">
        <is>
          <t>MarketWatch</t>
        </is>
      </c>
      <c r="D1099" t="inlineStr">
        <is>
          <t>Peloton stock surges after earnings as revenue declines again but beats expectations</t>
        </is>
      </c>
      <c r="E1099" s="2" t="n">
        <v>45050.4736111111</v>
      </c>
      <c r="F1099" t="inlineStr">
        <is>
          <t>eng</t>
        </is>
      </c>
      <c r="G1099" t="str">
        <f>IFERROR(ROWSDUMMYFUNCTION(CLASSIFY_OPENAI(D1099,"positive; negative; neutral. based on the sentiment that the news represents for the financial market and its investors",FALSE)),"positive")</f>
        <v>positive</v>
      </c>
    </row>
    <row r="1100">
      <c r="A1100" t="inlineStr">
        <is>
          <t>./articles/CBMif2h0dHBzOi8vd3d3Lm1hcmtldHdhdGNoLmNvbS9zdG9yeS9wZWxvdG9uLXN0b2NrLXN1cmdlcy1hZnRlci1lYXJuaW5ncy1hcy1yZXZlbnVlLWRlY2xpbmVzLWFnYWluLWJ1dC1iZWF0cy1leHBlY3RhdGlvbnMtNTQzNjVkZjHSAYMBaHR0cHM6Ly93d3cubWFya2V0d2F0Y2guY29tL2FtcC9zdG9yeS9wZWxvdG9uLXN0b2NrLXN1cmdlcy1hZnRlci1lYXJuaW5ncy1hcy1yZXZlbnVlLWRlY2xpbmVzLWFnYWluLWJ1dC1iZWF0cy1leHBlY3RhdGlvbnMtNTQzNjVkZjE?hl=en-US&amp;gl=US&amp;ceid=US%3Aen</t>
        </is>
      </c>
      <c r="B1100" t="inlineStr">
        <is>
          <t>https://encrypted-tbn1.gstatic.com/faviconV2?url=https://www.marketwatch.com&amp;client=NEWS_360&amp;size=96&amp;type=FAVICON&amp;fallback_opts=TYPE,SIZE,URL</t>
        </is>
      </c>
      <c r="C1100" t="inlineStr">
        <is>
          <t>MarketWatch</t>
        </is>
      </c>
      <c r="D1100" t="inlineStr">
        <is>
          <t>Peloton’s stock falls after mixed earnings report</t>
        </is>
      </c>
      <c r="E1100" s="2" t="n">
        <v>45050.4736111111</v>
      </c>
      <c r="F1100" t="inlineStr">
        <is>
          <t>eng</t>
        </is>
      </c>
      <c r="G1100" t="str">
        <f>IFERROR(ROWSDUMMYFUNCTION(CLASSIFY_OPENAI(D1100,"positive; negative; neutral. based on the sentiment that the news represents for the financial market and its investors",FALSE)),"negative")</f>
        <v>negative</v>
      </c>
    </row>
    <row r="1101">
      <c r="A1101" t="inlineStr">
        <is>
          <t>./articles/CBMihAFodHRwczovL3d3dy5pbnZlc3RvcnMuY29tL21hcmtldC10cmVuZC9zdG9jay1tYXJrZXQtdG9kYXkvZG93LWpvbmVzLWZ1dHVyZXMtcGFjd2VzdC11cGRhdGUtcGFjdy1kaXZlcy1vbi1zYWxlLXJlcG9ydC1hcHBsZS1lYXJuaW5ncy_SAQA?hl=en-US&amp;gl=US&amp;ceid=US%3Aen</t>
        </is>
      </c>
      <c r="B1101" t="inlineStr">
        <is>
          <t>https://encrypted-tbn0.gstatic.com/faviconV2?url=https://www.investors.com&amp;client=NEWS_360&amp;size=96&amp;type=FAVICON&amp;fallback_opts=TYPE,SIZE,URL</t>
        </is>
      </c>
      <c r="C1101" t="inlineStr">
        <is>
          <t>Investor's Business Daily</t>
        </is>
      </c>
      <c r="D1101" t="inlineStr">
        <is>
          <t>Dow Jones Futures Fall As PacWest Dives On Sale Report; Apple Earnings On Tap | Investor's Business Daily</t>
        </is>
      </c>
      <c r="E1101" s="2" t="n">
        <v>45050.4743055556</v>
      </c>
      <c r="F1101" t="inlineStr">
        <is>
          <t>eng</t>
        </is>
      </c>
      <c r="G1101" t="str">
        <f>IFERROR(ROWSDUMMYFUNCTION(CLASSIFY_OPENAI(D1101,"positive; negative; neutral. based on the sentiment that the news represents for the financial market and its investors",FALSE)),"negative")</f>
        <v>negative</v>
      </c>
    </row>
    <row r="1102">
      <c r="A1102" t="inlineStr">
        <is>
          <t>./articles/CBMiYWh0dHBzOi8vdmFyaWV0eS5jb20vMjAyMy90di9uZXdzL3BhcmFtb3VudC1nbG9iYWwtcTEtbG9zcy1lYXJuaW5ncy1zdHJlYW1pbmctZGl2aWRlbmQtMTIzNTYwMzA3OC_SAWVodHRwczovL3ZhcmlldHkuY29tLzIwMjMvdHYvbmV3cy9wYXJhbW91bnQtZ2xvYmFsLXExLWxvc3MtZWFybmluZ3Mtc3RyZWFtaW5nLWRpdmlkZW5kLTEyMzU2MDMwNzgvYW1wLw?hl=en-US&amp;gl=US&amp;ceid=US%3Aen</t>
        </is>
      </c>
      <c r="B1102" t="inlineStr">
        <is>
          <t>https://encrypted-tbn1.gstatic.com/faviconV2?url=https://variety.com&amp;client=NEWS_360&amp;size=96&amp;type=FAVICON&amp;fallback_opts=TYPE,SIZE,URL</t>
        </is>
      </c>
      <c r="C1102" t="inlineStr">
        <is>
          <t>Variety</t>
        </is>
      </c>
      <c r="D1102" t="inlineStr">
        <is>
          <t>Paramount Global Swings to Q1 Loss On Streaming Investment</t>
        </is>
      </c>
      <c r="E1102" s="2" t="n">
        <v>45050.475</v>
      </c>
      <c r="F1102" t="inlineStr">
        <is>
          <t>eng</t>
        </is>
      </c>
      <c r="G1102" t="str">
        <f>IFERROR(ROWSDUMMYFUNCTION(CLASSIFY_OPENAI(D1102,"positive; negative; neutral. based on the sentiment that the news represents for the financial market and its investors",FALSE)),"negative")</f>
        <v>negative</v>
      </c>
    </row>
    <row r="1103">
      <c r="A1103" t="inlineStr">
        <is>
          <t>./articles/CBMieGh0dHBzOi8vd3d3LmludmVzdGluZy5jb20vbmV3cy9zdG9jay1tYXJrZXQtbmV3cy9zdHJvbmctZGVsaXZlcmllcy1hbmQtcHJpY2luZy1kcml2ZS1mZXJyYXJpLXRvLXExLWVhcm5pbmdzLWJlYXQtMzA3MjcwOdIBAA?hl=en-US&amp;gl=US&amp;ceid=US%3Aen</t>
        </is>
      </c>
      <c r="B1103" t="inlineStr">
        <is>
          <t>https://encrypted-tbn2.gstatic.com/faviconV2?url=https://www.investing.com&amp;client=NEWS_360&amp;size=96&amp;type=FAVICON&amp;fallback_opts=TYPE,SIZE,URL</t>
        </is>
      </c>
      <c r="C1103" t="inlineStr">
        <is>
          <t>Investing.com</t>
        </is>
      </c>
      <c r="D1103" t="inlineStr">
        <is>
          <t>Strong deliveries and pricing drive Ferrari to Q1 earnings beat By Investing.com</t>
        </is>
      </c>
      <c r="E1103" s="2" t="n">
        <v>45050.475</v>
      </c>
      <c r="F1103" t="inlineStr">
        <is>
          <t>eng</t>
        </is>
      </c>
      <c r="G1103" t="str">
        <f>IFERROR(ROWSDUMMYFUNCTION(CLASSIFY_OPENAI(D1103,"positive; negative; neutral. based on the sentiment that the news represents for the financial market and its investors",FALSE)),"positive")</f>
        <v>positive</v>
      </c>
    </row>
    <row r="1104">
      <c r="A1104" t="inlineStr">
        <is>
          <t>./articles/CBMiWmh0dHBzOi8vdWsuZmluYW5jZS55YWhvby5jb20vbmV3cy90cmVuZGluZy10aWNrZXJzLWFwcGxlLXNoZWxsLXBhY3dlc3QtbmV4dC0xMTI1MjU0MzcuaHRtbNIBYmh0dHBzOi8vdWsuZmluYW5jZS55YWhvby5jb20vYW1waHRtbC9uZXdzL3RyZW5kaW5nLXRpY2tlcnMtYXBwbGUtc2hlbGwtcGFjd2VzdC1uZXh0LTExMjUyNTQzNy5odG1s?hl=en-US&amp;gl=US&amp;ceid=US%3Aen</t>
        </is>
      </c>
      <c r="B1104" t="inlineStr">
        <is>
          <t>https://encrypted-tbn1.gstatic.com/faviconV2?url=https://uk.finance.yahoo.com&amp;client=NEWS_360&amp;size=96&amp;type=FAVICON&amp;fallback_opts=TYPE,SIZE,URL</t>
        </is>
      </c>
      <c r="C1104" t="inlineStr">
        <is>
          <t>Yahoo Finance UK</t>
        </is>
      </c>
      <c r="D1104" t="inlineStr">
        <is>
          <t>Trending tickers: Apple | Shell | PacWest | Next</t>
        </is>
      </c>
      <c r="E1104" s="2" t="n">
        <v>45050.4763773148</v>
      </c>
      <c r="F1104" t="inlineStr">
        <is>
          <t>eng</t>
        </is>
      </c>
      <c r="G1104" t="str">
        <f>IFERROR(ROWSDUMMYFUNCTION(CLASSIFY_OPENAI(D1104,"positive; negative; neutral. based on the sentiment that the news represents for the financial market and its investors",FALSE)),"neutral")</f>
        <v>neutral</v>
      </c>
    </row>
    <row r="1105">
      <c r="A1105" t="inlineStr">
        <is>
          <t>./articles/CCAiC1ZNTnRUUndreXBJmAEB?hl=en-US&amp;gl=US&amp;ceid=US%3Aen</t>
        </is>
      </c>
      <c r="B1105" t="inlineStr">
        <is>
          <t>https://yt3.ggpht.com/ytc/AGIKgqPWiiqhx401RAMI8gnIlNIU_XIS7kjbrrtmiTb_rQ=s0-h14</t>
        </is>
      </c>
      <c r="C1105" t="inlineStr">
        <is>
          <t>CNBC Television</t>
        </is>
      </c>
      <c r="D1105" t="inlineStr">
        <is>
          <t>Link: Markets will stay in a choppy trading range as investors digest the latest Fed decision</t>
        </is>
      </c>
      <c r="E1105" s="2" t="n">
        <v>45050.4769097222</v>
      </c>
      <c r="F1105" t="inlineStr">
        <is>
          <t>eng</t>
        </is>
      </c>
      <c r="G1105" t="str">
        <f>IFERROR(ROWSDUMMYFUNCTION(CLASSIFY_OPENAI(D1105,"positive; negative; neutral. based on the sentiment that the news represents for the financial market and its investors",FALSE)),"neutral")</f>
        <v>neutral</v>
      </c>
    </row>
    <row r="1106">
      <c r="A1106" t="inlineStr">
        <is>
          <t>./articles/CCAiC3dfRWNDUlNDWktNmAEB?hl=en-US&amp;gl=US&amp;ceid=US%3Aen</t>
        </is>
      </c>
      <c r="B1106" t="inlineStr">
        <is>
          <t>https://yt3.ggpht.com/ytc/AGIKgqPWiiqhx401RAMI8gnIlNIU_XIS7kjbrrtmiTb_rQ=s0-h14</t>
        </is>
      </c>
      <c r="C1106" t="inlineStr">
        <is>
          <t>CNBC Television</t>
        </is>
      </c>
      <c r="D1106" t="inlineStr">
        <is>
          <t>The story for Apple's earnings is phones and services, says Nancy Tengler</t>
        </is>
      </c>
      <c r="E1106" s="2" t="n">
        <v>45050.4795486111</v>
      </c>
      <c r="F1106" t="inlineStr">
        <is>
          <t>eng</t>
        </is>
      </c>
      <c r="G1106" t="str">
        <f>IFERROR(ROWSDUMMYFUNCTION(CLASSIFY_OPENAI(D1106,"positive; negative; neutral. based on the sentiment that the news represents for the financial market and its investors",FALSE)),"neutral")</f>
        <v>neutral</v>
      </c>
    </row>
    <row r="1107">
      <c r="A1107" t="inlineStr">
        <is>
          <t>./articles/CBMiTWh0dHBzOi8vd3d3LnRpcHJhbmtzLmNvbS9uZXdzL2pvaG5zb24tam9obnNvbnMtbnlzZWpuai1hcm0tcmVhZHktdG8tZ28tcHVibGlj0gEA?hl=en-US&amp;gl=US&amp;ceid=US%3Aen</t>
        </is>
      </c>
      <c r="B1107" t="inlineStr">
        <is>
          <t>https://encrypted-tbn2.gstatic.com/faviconV2?url=https://www.tipranks.com&amp;client=NEWS_360&amp;size=96&amp;type=FAVICON&amp;fallback_opts=TYPE,SIZE,URL</t>
        </is>
      </c>
      <c r="C1107" t="inlineStr">
        <is>
          <t>TipRanks</t>
        </is>
      </c>
      <c r="D1107" t="inlineStr">
        <is>
          <t>Johnson and Johnson IPO Today – Consumer Healthcare Unit Starts Trading at $22</t>
        </is>
      </c>
      <c r="E1107" s="2" t="n">
        <v>45050.4800115741</v>
      </c>
      <c r="F1107" t="inlineStr">
        <is>
          <t>eng</t>
        </is>
      </c>
      <c r="G1107" t="str">
        <f>IFERROR(ROWSDUMMYFUNCTION(CLASSIFY_OPENAI(D1107,"positive; negative; neutral. based on the sentiment that the news represents for the financial market and its investors",FALSE)),"Neutral")</f>
        <v>Neutral</v>
      </c>
    </row>
    <row r="1108">
      <c r="A1108" t="inlineStr">
        <is>
          <t>./articles/CBMiYmh0dHBzOi8vd3d3LmNuYmMuY29tLzIwMjMvMDUvMDQvNS10aGluZ3MtdG8ta25vdy1iZWZvcmUtdGhlLXN0b2NrLW1hcmtldC1vcGVucy10aHVyc2RheS1tYXktNC5odG1s0gFmaHR0cHM6Ly93d3cuY25iYy5jb20vYW1wLzIwMjMvMDUvMDQvNS10aGluZ3MtdG8ta25vdy1iZWZvcmUtdGhlLXN0b2NrLW1hcmtldC1vcGVucy10aHVyc2RheS1tYXktNC5odG1s?hl=en-US&amp;gl=US&amp;ceid=US%3Aen</t>
        </is>
      </c>
      <c r="B1108" t="inlineStr">
        <is>
          <t>https://encrypted-tbn0.gstatic.com/faviconV2?url=https://www.cnbc.com&amp;client=NEWS_360&amp;size=96&amp;type=FAVICON&amp;fallback_opts=TYPE,SIZE,URL</t>
        </is>
      </c>
      <c r="C1108" t="inlineStr">
        <is>
          <t>CNBC</t>
        </is>
      </c>
      <c r="D1108" t="inlineStr">
        <is>
          <t>5 things to know before the stock market opens Thursday</t>
        </is>
      </c>
      <c r="E1108" s="2" t="n">
        <v>45050.4805787037</v>
      </c>
      <c r="F1108" t="inlineStr">
        <is>
          <t>eng</t>
        </is>
      </c>
      <c r="G1108" t="str">
        <f>IFERROR(ROWSDUMMYFUNCTION(CLASSIFY_OPENAI(D1108,"positive; negative; neutral. based on the sentiment that the news represents for the financial market and its investors",FALSE)),"neutral")</f>
        <v>neutral</v>
      </c>
    </row>
    <row r="1109">
      <c r="A1109" t="inlineStr">
        <is>
          <t>./articles/CBMibmh0dHBzOi8vd3d3LnRoZXN0cmVldC5jb20vaW52ZXN0aW5nL3N0b2Nrcy9hcHBsZS1lYXJuaW5ncy1wcmV2aWV3LWlwaG9uZS1kZW1hbmQtb3V0bG9vay1jaGluYS1yZWJvdW5kLWluLWZvY3Vz0gEA?hl=en-US&amp;gl=US&amp;ceid=US%3Aen</t>
        </is>
      </c>
      <c r="B1109" t="inlineStr">
        <is>
          <t>https://encrypted-tbn1.gstatic.com/faviconV2?url=https://www.thestreet.com&amp;client=NEWS_360&amp;size=96&amp;type=FAVICON&amp;fallback_opts=TYPE,SIZE,URL</t>
        </is>
      </c>
      <c r="C1109" t="inlineStr">
        <is>
          <t>TheStreet</t>
        </is>
      </c>
      <c r="D1109" t="inlineStr">
        <is>
          <t>Apple Earnings Preview: iPhone Demand Outlook, China Rebound In Focus</t>
        </is>
      </c>
      <c r="E1109" s="2" t="n">
        <v>45050.483275463</v>
      </c>
      <c r="F1109" t="inlineStr">
        <is>
          <t>eng</t>
        </is>
      </c>
      <c r="G1109" t="str">
        <f>IFERROR(ROWSDUMMYFUNCTION(CLASSIFY_OPENAI(D1109,"positive; negative; neutral. based on the sentiment that the news represents for the financial market and its investors",FALSE)),"neutral")</f>
        <v>neutral</v>
      </c>
    </row>
    <row r="1110">
      <c r="A1110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1110" t="inlineStr">
        <is>
          <t>https://encrypted-tbn0.gstatic.com/faviconV2?url=https://www.cnbc.com&amp;client=NEWS_360&amp;size=96&amp;type=FAVICON&amp;fallback_opts=TYPE,SIZE,URL</t>
        </is>
      </c>
      <c r="C1110" t="inlineStr">
        <is>
          <t>CNBC</t>
        </is>
      </c>
      <c r="D1110" t="inlineStr">
        <is>
          <t>Dow futures fall after Fed hikes rates, bank contagion fears return: Live updates</t>
        </is>
      </c>
      <c r="E1110" s="2" t="n">
        <v>45050.4861111111</v>
      </c>
      <c r="F1110" t="inlineStr">
        <is>
          <t>eng</t>
        </is>
      </c>
      <c r="G1110" t="str">
        <f>IFERROR(ROWSDUMMYFUNCTION(CLASSIFY_OPENAI(D1110,"positive; negative; neutral. based on the sentiment that the news represents for the financial market and its investors",FALSE)),"negative")</f>
        <v>negative</v>
      </c>
    </row>
    <row r="1111">
      <c r="A1111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1111" t="inlineStr">
        <is>
          <t>https://encrypted-tbn0.gstatic.com/faviconV2?url=https://www.cnbc.com&amp;client=NEWS_360&amp;size=96&amp;type=FAVICON&amp;fallback_opts=TYPE,SIZE,URL</t>
        </is>
      </c>
      <c r="C1111" t="inlineStr">
        <is>
          <t>CNBC</t>
        </is>
      </c>
      <c r="D1111" t="inlineStr">
        <is>
          <t>Stock futures fall after Fed hikes rates, bank contagion fears return: Live updates</t>
        </is>
      </c>
      <c r="E1111" s="2" t="n">
        <v>45050.4861111111</v>
      </c>
      <c r="F1111" t="inlineStr">
        <is>
          <t>eng</t>
        </is>
      </c>
      <c r="G1111" t="str">
        <f>IFERROR(ROWSDUMMYFUNCTION(CLASSIFY_OPENAI(D1111,"positive; negative; neutral. based on the sentiment that the news represents for the financial market and its investors",FALSE)),"negative")</f>
        <v>negative</v>
      </c>
    </row>
    <row r="1112">
      <c r="A1112" t="inlineStr">
        <is>
          <t>./articles/CBMiUmh0dHBzOi8vd3d3LmZvcmV4ZmFjdG9yeS5jb20vbmV3cy8xMjE5MDAyLWFwcmlsLTIwMjMtam9iLWN1dHMtZmFsbC10by1sb3dlc3QtcG9pbnTSAVZodHRwczovL3d3dy5mb3JleGZhY3RvcnkuY29tL25ld3MvMTIxOTAwMi1hcHJpbC0yMDIzLWpvYi1jdXRzLWZhbGwtdG8tbG93ZXN0LXBvaW50L2FtcA?hl=en-US&amp;gl=US&amp;ceid=US%3Aen</t>
        </is>
      </c>
      <c r="B1112" t="inlineStr">
        <is>
          <t>https://encrypted-tbn1.gstatic.com/faviconV2?url=https://www.forexfactory.com&amp;client=NEWS_360&amp;size=96&amp;type=FAVICON&amp;fallback_opts=TYPE,SIZE,URL</t>
        </is>
      </c>
      <c r="C1112" t="inlineStr">
        <is>
          <t>Forex Factory</t>
        </is>
      </c>
      <c r="D1112" t="inlineStr">
        <is>
          <t>April 2023 Job Cuts Fall to Lowest Point of the Year, up 176% Over Same Month Last Year, YTD up 322%; Hiring Down 81% YTD</t>
        </is>
      </c>
      <c r="E1112" s="2" t="n">
        <v>45050.4861111111</v>
      </c>
      <c r="F1112" t="inlineStr">
        <is>
          <t>eng</t>
        </is>
      </c>
      <c r="G1112" t="str">
        <f>IFERROR(ROWSDUMMYFUNCTION(CLASSIFY_OPENAI(D1112,"positive; negative; neutral. based on the sentiment that the news represents for the financial market and its investors",FALSE)),"Neutral")</f>
        <v>Neutral</v>
      </c>
    </row>
    <row r="1113">
      <c r="A1113" t="inlineStr">
        <is>
          <t>./articles/CBMiamh0dHBzOi8vbW9uZXkudXNuZXdzLmNvbS9pbnZlc3RpbmcvbmV3cy9hcnRpY2xlcy8yMDIzLTA1LTA0L3BlbG90b24tZm9yZWNhc3RzLWJldHRlci10aGFuLWV4cGVjdGVkLXJldmVudWXSAQA?hl=en-US&amp;gl=US&amp;ceid=US%3Aen</t>
        </is>
      </c>
      <c r="B1113" t="inlineStr">
        <is>
          <t>https://encrypted-tbn1.gstatic.com/faviconV2?url=https://money.usnews.com&amp;client=NEWS_360&amp;size=96&amp;type=FAVICON&amp;fallback_opts=TYPE,SIZE,URL</t>
        </is>
      </c>
      <c r="C1113" t="inlineStr">
        <is>
          <t>U.S News &amp; World Report Money</t>
        </is>
      </c>
      <c r="D1113" t="inlineStr">
        <is>
          <t>Peloton Reports Wider Q3 Loss, Membership Forecast Disappoints</t>
        </is>
      </c>
      <c r="E1113" s="2" t="n">
        <v>45050.4881944444</v>
      </c>
      <c r="F1113" t="inlineStr">
        <is>
          <t>eng</t>
        </is>
      </c>
      <c r="G1113" t="str">
        <f>IFERROR(ROWSDUMMYFUNCTION(CLASSIFY_OPENAI(D1113,"positive; negative; neutral. based on the sentiment that the news represents for the financial market and its investors",FALSE)),"negative")</f>
        <v>negative</v>
      </c>
    </row>
    <row r="1114">
      <c r="A1114" t="inlineStr">
        <is>
          <t>./articles/CBMiV2h0dHBzOi8vZmluYW5jZS55YWhvby5jb20vbmV3cy9wZWxvdG9uLWZvcmVjYXN0cy1iZXR0ZXItZXhwZWN0ZWQtcmV2ZW51ZS0xMTQzNTc5OTIuaHRtbNIBX2h0dHBzOi8vZmluYW5jZS55YWhvby5jb20vYW1waHRtbC9uZXdzL3BlbG90b24tZm9yZWNhc3RzLWJldHRlci1leHBlY3RlZC1yZXZlbnVlLTExNDM1Nzk5Mi5odG1s?hl=en-US&amp;gl=US&amp;ceid=US%3Aen</t>
        </is>
      </c>
      <c r="B1114" t="inlineStr">
        <is>
          <t>https://encrypted-tbn1.gstatic.com/faviconV2?url=https://finance.yahoo.com&amp;client=NEWS_360&amp;size=96&amp;type=FAVICON&amp;fallback_opts=TYPE,SIZE,URL</t>
        </is>
      </c>
      <c r="C1114" t="inlineStr">
        <is>
          <t>Yahoo Finance</t>
        </is>
      </c>
      <c r="D1114" t="inlineStr">
        <is>
          <t>Peloton forecasts stronger Q4 on third-party sales boost</t>
        </is>
      </c>
      <c r="E1114" s="2" t="n">
        <v>45050.4888541667</v>
      </c>
      <c r="F1114" t="inlineStr">
        <is>
          <t>eng</t>
        </is>
      </c>
      <c r="G1114" t="str">
        <f>IFERROR(ROWSDUMMYFUNCTION(CLASSIFY_OPENAI(D1114,"positive; negative; neutral. based on the sentiment that the news represents for the financial market and its investors",FALSE)),"positive")</f>
        <v>positive</v>
      </c>
    </row>
    <row r="1115">
      <c r="A1115" t="inlineStr">
        <is>
          <t>./articles/CBMid2h0dHBzOi8vdGVjaGNydW5jaC5jb20vMjAyMy8wNS8wNC9zaG9waWZ5LXRvLXJlZHVjZS13b3JrZm9yY2UtYnktMjAtc2VsbHMtbG9naXN0aWNzLWJ1c2luZXNzLXRvLWZsZXhwb3J0LWZvci0xMy1lcXVpdHkv0gF7aHR0cHM6Ly90ZWNoY3J1bmNoLmNvbS8yMDIzLzA1LzA0L3Nob3BpZnktdG8tcmVkdWNlLXdvcmtmb3JjZS1ieS0yMC1zZWxscy1sb2dpc3RpY3MtYnVzaW5lc3MtdG8tZmxleHBvcnQtZm9yLTEzLWVxdWl0eS9hbXAv?hl=en-US&amp;gl=US&amp;ceid=US%3Aen</t>
        </is>
      </c>
      <c r="B1115" t="inlineStr">
        <is>
          <t>https://encrypted-tbn1.gstatic.com/faviconV2?url=https://techcrunch.com&amp;client=NEWS_360&amp;size=96&amp;type=FAVICON&amp;fallback_opts=TYPE,SIZE,URL</t>
        </is>
      </c>
      <c r="C1115" t="inlineStr">
        <is>
          <t>TechCrunch</t>
        </is>
      </c>
      <c r="D1115" t="inlineStr">
        <is>
          <t>Shopify to reduce workforce by 20%, sells logistics business to Flexport for 13% equity</t>
        </is>
      </c>
      <c r="E1115" s="2" t="n">
        <v>45050.4912962963</v>
      </c>
      <c r="F1115" t="inlineStr">
        <is>
          <t>eng</t>
        </is>
      </c>
      <c r="G1115" t="str">
        <f>IFERROR(ROWSDUMMYFUNCTION(CLASSIFY_OPENAI(D1115,"positive; negative; neutral. based on the sentiment that the news represents for the financial market and its investors",FALSE)),"Negative")</f>
        <v>Negative</v>
      </c>
    </row>
    <row r="1116">
      <c r="A1116" t="inlineStr">
        <is>
          <t>./articles/CBMidWh0dHBzOi8vZGVhZGxpbmUuY29tLzIwMjMvMDUvcGFyYW1vdW50LWdsb2JhbC1maXJzdC1xdWFydGVyLWxvc3Mtc3RyZWFtaW5nLWFkLW1hcmtldC1wYXJhbW91bnQtc3RvY2stZGlwcy0xMjM1MzU1NzY4L9IBeWh0dHBzOi8vZGVhZGxpbmUuY29tLzIwMjMvMDUvcGFyYW1vdW50LWdsb2JhbC1maXJzdC1xdWFydGVyLWxvc3Mtc3RyZWFtaW5nLWFkLW1hcmtldC1wYXJhbW91bnQtc3RvY2stZGlwcy0xMjM1MzU1NzY4L2FtcC8?hl=en-US&amp;gl=US&amp;ceid=US%3Aen</t>
        </is>
      </c>
      <c r="B1116" t="inlineStr">
        <is>
          <t>https://encrypted-tbn0.gstatic.com/faviconV2?url=https://deadline.com&amp;client=NEWS_360&amp;size=96&amp;type=FAVICON&amp;fallback_opts=TYPE,SIZE,URL</t>
        </is>
      </c>
      <c r="C1116" t="inlineStr">
        <is>
          <t>Deadline</t>
        </is>
      </c>
      <c r="D1116" t="inlineStr">
        <is>
          <t>Paramount Global Swings To Loss On Streaming, Soft Ad Market In Rough First Quarter; Stock Drops</t>
        </is>
      </c>
      <c r="E1116" s="2" t="n">
        <v>45050.4923611111</v>
      </c>
      <c r="F1116" t="inlineStr">
        <is>
          <t>eng</t>
        </is>
      </c>
      <c r="G1116" t="str">
        <f>IFERROR(ROWSDUMMYFUNCTION(CLASSIFY_OPENAI(D1116,"positive; negative; neutral. based on the sentiment that the news represents for the financial market and its investors",FALSE)),"negative")</f>
        <v>negative</v>
      </c>
    </row>
    <row r="1117">
      <c r="A1117" t="inlineStr">
        <is>
          <t>./articles/CBMic2h0dHBzOi8vd3d3LmNuYmMuY29tLzIwMjMvMDUvMDQvc3RvY2tzLW1ha2luZy10aGUtYmlnZ2VzdC1tb3Zlcy1iZWZvcmUtdGhlLWJlbGwtcGFyYW1vdW50LXBhY3dlc3Qtc2hvcGlmeS1tb3JlLmh0bWzSAXdodHRwczovL3d3dy5jbmJjLmNvbS9hbXAvMjAyMy8wNS8wNC9zdG9ja3MtbWFraW5nLXRoZS1iaWdnZXN0LW1vdmVzLWJlZm9yZS10aGUtYmVsbC1wYXJhbW91bnQtcGFjd2VzdC1zaG9waWZ5LW1vcmUuaHRtbA?hl=en-US&amp;gl=US&amp;ceid=US%3Aen</t>
        </is>
      </c>
      <c r="B1117" t="inlineStr">
        <is>
          <t>https://encrypted-tbn0.gstatic.com/faviconV2?url=https://www.cnbc.com&amp;client=NEWS_360&amp;size=96&amp;type=FAVICON&amp;fallback_opts=TYPE,SIZE,URL</t>
        </is>
      </c>
      <c r="C1117" t="inlineStr">
        <is>
          <t>CNBC</t>
        </is>
      </c>
      <c r="D1117" t="inlineStr">
        <is>
          <t>Stocks making the biggest moves before the bell: Paramount, PacWest, Shopify &amp; more</t>
        </is>
      </c>
      <c r="E1117" s="2" t="n">
        <v>45050.4950462963</v>
      </c>
      <c r="F1117" t="inlineStr">
        <is>
          <t>eng</t>
        </is>
      </c>
      <c r="G1117" t="str">
        <f>IFERROR(ROWSDUMMYFUNCTION(CLASSIFY_OPENAI(D1117,"positive; negative; neutral. based on the sentiment that the news represents for the financial market and its investors",FALSE)),"neutral")</f>
        <v>neutral</v>
      </c>
    </row>
    <row r="1118">
      <c r="A1118" t="inlineStr">
        <is>
          <t>./articles/CBMiV2h0dHBzOi8vd3d3LmJhbmtyYXRlLmNvbS9tb3J0Z2FnZXMvdG9kYXlzLXJhdGVzL21vcnRnYWdlLXJhdGVzLWZvci10aHVyc2RheS1tYXktNC0yMDIzL9IBAA?hl=en-US&amp;gl=US&amp;ceid=US%3Aen</t>
        </is>
      </c>
      <c r="B1118" t="inlineStr">
        <is>
          <t>https://encrypted-tbn1.gstatic.com/faviconV2?url=https://www.bankrate.com&amp;client=NEWS_360&amp;size=96&amp;type=FAVICON&amp;fallback_opts=TYPE,SIZE,URL</t>
        </is>
      </c>
      <c r="C1118" t="inlineStr">
        <is>
          <t>Bankrate.com</t>
        </is>
      </c>
      <c r="D1118" t="inlineStr">
        <is>
          <t>Current national mortgage and refinance rates, May 4th, 2023 - Most rates fall</t>
        </is>
      </c>
      <c r="E1118" s="2" t="n">
        <v>45050.4953935185</v>
      </c>
      <c r="F1118" t="inlineStr">
        <is>
          <t>eng</t>
        </is>
      </c>
      <c r="G1118" t="str">
        <f>IFERROR(ROWSDUMMYFUNCTION(CLASSIFY_OPENAI(D1118,"positive; negative; neutral. based on the sentiment that the news represents for the financial market and its investors",FALSE)),"neutral")</f>
        <v>neutral</v>
      </c>
    </row>
    <row r="1119">
      <c r="A1119" t="inlineStr">
        <is>
          <t>./articles/CBMiR2h0dHBzOi8vd3d3Lm1saXZlLmNvbS9uZXdzLzIwMjMvMDUvdXMtYXBwcm92ZXMtMXN0LXZhY2NpbmUtZm9yLXJzdi5odG1s0gFWaHR0cHM6Ly93d3cubWxpdmUuY29tL25ld3MvMjAyMy8wNS91cy1hcHByb3Zlcy0xc3QtdmFjY2luZS1mb3ItcnN2Lmh0bWw_b3V0cHV0VHlwZT1hbXA?hl=en-US&amp;gl=US&amp;ceid=US%3Aen</t>
        </is>
      </c>
      <c r="B1119" t="inlineStr">
        <is>
          <t>https://encrypted-tbn3.gstatic.com/faviconV2?url=https://www.mlive.com&amp;client=NEWS_360&amp;size=96&amp;type=FAVICON&amp;fallback_opts=TYPE,SIZE,URL</t>
        </is>
      </c>
      <c r="C1119" t="inlineStr">
        <is>
          <t>MLive.com</t>
        </is>
      </c>
      <c r="D1119" t="inlineStr">
        <is>
          <t>US approves 1st vaccine for RSV</t>
        </is>
      </c>
      <c r="E1119" s="2" t="n">
        <v>45050.4972222222</v>
      </c>
      <c r="F1119" t="inlineStr">
        <is>
          <t>eng</t>
        </is>
      </c>
      <c r="G1119" t="str">
        <f>IFERROR(ROWSDUMMYFUNCTION(CLASSIFY_OPENAI(D1119,"positive; negative; neutral. based on the sentiment that the news represents for the financial market and its investors",FALSE)),"positive")</f>
        <v>positive</v>
      </c>
    </row>
    <row r="1120">
      <c r="A1120" t="inlineStr">
        <is>
          <t>./articles/CBMiYmh0dHBzOi8vd3d3LnJldXRlcnMuY29tL21hcmtldHMvY29tbW9kaXRpZXMvZ29sZC1hZHZhbmNlcy11cy1mZWQtaGludHMtcmF0ZS1oaWtlLXBhdXNlLTIwMjMtMDUtMDQv0gEA?hl=en-US&amp;gl=US&amp;ceid=US%3Aen</t>
        </is>
      </c>
      <c r="B1120" t="inlineStr">
        <is>
          <t>https://encrypted-tbn2.gstatic.com/faviconV2?url=https://www.reuters.com&amp;client=NEWS_360&amp;size=96&amp;type=FAVICON&amp;fallback_opts=TYPE,SIZE,URL</t>
        </is>
      </c>
      <c r="C1120" t="inlineStr">
        <is>
          <t>Reuters</t>
        </is>
      </c>
      <c r="D1120" t="inlineStr">
        <is>
          <t>Gold steadies after Fed-driven run to near-all-time peak</t>
        </is>
      </c>
      <c r="E1120" s="2" t="n">
        <v>45050.4979166667</v>
      </c>
      <c r="F1120" t="inlineStr">
        <is>
          <t>eng</t>
        </is>
      </c>
      <c r="G1120" t="str">
        <f>IFERROR(ROWSDUMMYFUNCTION(CLASSIFY_OPENAI(D1120,"positive; negative; neutral. based on the sentiment that the news represents for the financial market and its investors",FALSE)),"neutral")</f>
        <v>neutral</v>
      </c>
    </row>
    <row r="1121">
      <c r="A1121" t="inlineStr">
        <is>
          <t>./articles/CCAiC0tsOEZmeG1jNmdjmAEB?hl=en-US&amp;gl=US&amp;ceid=US%3Aen</t>
        </is>
      </c>
      <c r="B1121" t="inlineStr">
        <is>
          <t>https://yt3.ggpht.com/ytc/AGIKgqM9PMk88naG4_4iRbdKUKVkt4tWf6aOKGqfaGx7wxA=s0-h14</t>
        </is>
      </c>
      <c r="C1121" t="inlineStr">
        <is>
          <t>NDTV</t>
        </is>
      </c>
      <c r="D1121" t="inlineStr">
        <is>
          <t>Go First Cancels Flights Until Tuesday, Regulator Issues Refund Order</t>
        </is>
      </c>
      <c r="E1121" s="2" t="n">
        <v>45050.4983217593</v>
      </c>
      <c r="F1121" t="inlineStr">
        <is>
          <t>eng</t>
        </is>
      </c>
      <c r="G1121" t="str">
        <f>IFERROR(ROWSDUMMYFUNCTION(CLASSIFY_OPENAI(D1121,"positive; negative; neutral. based on the sentiment that the news represents for the financial market and its investors",FALSE)),"neutral")</f>
        <v>neutral</v>
      </c>
    </row>
    <row r="1122">
      <c r="A1122" t="inlineStr">
        <is>
          <t>./articles/CBMiXGh0dHBzOi8vY3J5cHRvc2xhdGUuY29tL2NyeXB0b3NsYXRlLXdtYXJrZXQtdXBkYXRlLWNyeXB0by1tYXJrZXQtcmVjb3ZlcnMtdGhpcy13ZWVrcy1sb3NzZXMv0gFiaHR0cHM6Ly9jcnlwdG9zbGF0ZS5jb20vY3J5cHRvc2xhdGUtd21hcmtldC11cGRhdGUtY3J5cHRvLW1hcmtldC1yZWNvdmVycy10aGlzLXdlZWtzLWxvc3Nlcy8_YW1wPTE?hl=en-US&amp;gl=US&amp;ceid=US%3Aen</t>
        </is>
      </c>
      <c r="B1122" t="inlineStr">
        <is>
          <t>https://encrypted-tbn0.gstatic.com/faviconV2?url=https://cryptoslate.com&amp;client=NEWS_360&amp;size=96&amp;type=FAVICON&amp;fallback_opts=TYPE,SIZE,URL</t>
        </is>
      </c>
      <c r="C1122" t="inlineStr">
        <is>
          <t>CryptoSlate</t>
        </is>
      </c>
      <c r="D1122" t="inlineStr">
        <is>
          <t>CryptoSlate wMarket Update: Crypto market recovers this week’s losses</t>
        </is>
      </c>
      <c r="E1122" s="2" t="n">
        <v>45050.4985185185</v>
      </c>
      <c r="F1122" t="inlineStr">
        <is>
          <t>eng</t>
        </is>
      </c>
      <c r="G1122" t="str">
        <f>IFERROR(ROWSDUMMYFUNCTION(CLASSIFY_OPENAI(D1122,"positive; negative; neutral. based on the sentiment that the news represents for the financial market and its investors",FALSE)),"positive")</f>
        <v>positive</v>
      </c>
    </row>
    <row r="1123">
      <c r="A1123" t="inlineStr">
        <is>
          <t>./articles/CBMiP2h0dHBzOi8vd3d3LmRpZ2l0YWx0cmVuZHMuY29tL2NvbXB1dGluZy9iZXN0LWFwcHMtdG8tdXNlLWdwdC00L9IBQ2h0dHBzOi8vd3d3LmRpZ2l0YWx0cmVuZHMuY29tL2NvbXB1dGluZy9iZXN0LWFwcHMtdG8tdXNlLWdwdC00Lz9hbXA?hl=en-US&amp;gl=US&amp;ceid=US%3Aen</t>
        </is>
      </c>
      <c r="B1123" t="inlineStr">
        <is>
          <t>https://encrypted-tbn2.gstatic.com/faviconV2?url=https://www.digitaltrends.com&amp;client=NEWS_360&amp;size=96&amp;type=FAVICON&amp;fallback_opts=TYPE,SIZE,URL</t>
        </is>
      </c>
      <c r="C1123" t="inlineStr">
        <is>
          <t>Digital Trends</t>
        </is>
      </c>
      <c r="D1123" t="inlineStr">
        <is>
          <t>Best apps to use GPT-4</t>
        </is>
      </c>
      <c r="E1123" s="2" t="n">
        <v>45050.4992939815</v>
      </c>
      <c r="F1123" t="inlineStr">
        <is>
          <t>eng</t>
        </is>
      </c>
      <c r="G1123" t="str">
        <f>IFERROR(ROWSDUMMYFUNCTION(CLASSIFY_OPENAI(D1123,"positive; negative; neutral. based on the sentiment that the news represents for the financial market and its investors",FALSE)),"Neutral")</f>
        <v>Neutral</v>
      </c>
    </row>
    <row r="1124">
      <c r="A1124" t="inlineStr">
        <is>
          <t>./articles/CBMiX2h0dHBzOi8vd3d3LmdyZWVuY2FycmVwb3J0cy5jb20vbmV3cy8xMTM5NTYwX2ZvcmQtbWFjaC1lLXN0YW5kYXJkLXJhbmdlLWxmcC1iYXR0ZXJ5LXJhbmdlLXByaWNl0gEA?hl=en-US&amp;gl=US&amp;ceid=US%3Aen</t>
        </is>
      </c>
      <c r="B1124" t="inlineStr">
        <is>
          <t>https://encrypted-tbn1.gstatic.com/faviconV2?url=https://www.greencarreports.com&amp;client=NEWS_360&amp;size=96&amp;type=FAVICON&amp;fallback_opts=TYPE,SIZE,URL</t>
        </is>
      </c>
      <c r="C1124" t="inlineStr">
        <is>
          <t>Green Car Reports</t>
        </is>
      </c>
      <c r="D1124" t="inlineStr">
        <is>
          <t>Ford Mach-E with LFP battery: 250 miles, starting at $44,795</t>
        </is>
      </c>
      <c r="E1124" s="2" t="n">
        <v>45050.5</v>
      </c>
      <c r="F1124" t="inlineStr">
        <is>
          <t>eng</t>
        </is>
      </c>
      <c r="G1124" t="str">
        <f>IFERROR(ROWSDUMMYFUNCTION(CLASSIFY_OPENAI(D1124,"positive; negative; neutral. based on the sentiment that the news represents for the financial market and its investors",FALSE)),"Neutral")</f>
        <v>Neutral</v>
      </c>
    </row>
    <row r="1125">
      <c r="A1125" t="inlineStr">
        <is>
          <t>./articles/CBMifmh0dHBzOi8vd3d3LmhvbGx5d29vZHJlcG9ydGVyLmNvbS9idXNpbmVzcy9idXNpbmVzcy1uZXdzL3BhcmFtb3VudC1nbG9iYWwtZmlyc3QtcXVhcnRlci1zdHJlYW1pbmctbG9zcy1zdWJzY3JpYmVycy0xMjM1NDc5NTc1L9IBAA?hl=en-US&amp;gl=US&amp;ceid=US%3Aen</t>
        </is>
      </c>
      <c r="B1125" t="inlineStr">
        <is>
          <t>https://encrypted-tbn1.gstatic.com/faviconV2?url=https://www.hollywoodreporter.com&amp;client=NEWS_360&amp;size=96&amp;type=FAVICON&amp;fallback_opts=TYPE,SIZE,URL</t>
        </is>
      </c>
      <c r="C1125" t="inlineStr">
        <is>
          <t>Hollywood Reporter</t>
        </is>
      </c>
      <c r="D1125" t="inlineStr">
        <is>
          <t>Paramount Streaming Subscribers, Losses Grow in First Quarter</t>
        </is>
      </c>
      <c r="E1125" s="2" t="n">
        <v>45050.5</v>
      </c>
      <c r="F1125" t="inlineStr">
        <is>
          <t>eng</t>
        </is>
      </c>
      <c r="G1125" t="str">
        <f>IFERROR(ROWSDUMMYFUNCTION(CLASSIFY_OPENAI(D1125,"positive; negative; neutral. based on the sentiment that the news represents for the financial market and its investors",FALSE)),"Negative")</f>
        <v>Negative</v>
      </c>
    </row>
    <row r="1126">
      <c r="A1126" t="inlineStr">
        <is>
          <t>./articles/CBMifmh0dHBzOi8vd3d3LmhvbGx5d29vZHJlcG9ydGVyLmNvbS9idXNpbmVzcy9idXNpbmVzcy1uZXdzL3BhcmFtb3VudC1nbG9iYWwtZmlyc3QtcXVhcnRlci1zdHJlYW1pbmctbG9zcy1zdWJzY3JpYmVycy0xMjM1NDc5NTc1L9IBggFodHRwczovL3d3dy5ob2xseXdvb2RyZXBvcnRlci5jb20vYnVzaW5lc3MvYnVzaW5lc3MtbmV3cy9wYXJhbW91bnQtZ2xvYmFsLWZpcnN0LXF1YXJ0ZXItc3RyZWFtaW5nLWxvc3Mtc3Vic2NyaWJlcnMtMTIzNTQ3OTU3NS9hbXAv?hl=en-US&amp;gl=US&amp;ceid=US%3Aen</t>
        </is>
      </c>
      <c r="B1126" t="inlineStr">
        <is>
          <t>https://encrypted-tbn1.gstatic.com/faviconV2?url=https://www.hollywoodreporter.com&amp;client=NEWS_360&amp;size=96&amp;type=FAVICON&amp;fallback_opts=TYPE,SIZE,URL</t>
        </is>
      </c>
      <c r="C1126" t="inlineStr">
        <is>
          <t>Hollywood Reporter</t>
        </is>
      </c>
      <c r="D1126" t="inlineStr">
        <is>
          <t>Paramount Streaming Loss Widens to $511M as Paramount+ Hits 60M Subs; Company Takes $1.67B Programming Charges, Cuts Dividend</t>
        </is>
      </c>
      <c r="E1126" s="2" t="n">
        <v>45050.5</v>
      </c>
      <c r="F1126" t="inlineStr">
        <is>
          <t>eng</t>
        </is>
      </c>
      <c r="G1126" t="str">
        <f>IFERROR(ROWSDUMMYFUNCTION(CLASSIFY_OPENAI(D1126,"positive; negative; neutral. based on the sentiment that the news represents for the financial market and its investors",FALSE)),"negative")</f>
        <v>negative</v>
      </c>
    </row>
    <row r="1127">
      <c r="A1127" t="inlineStr">
        <is>
          <t>./articles/CBMif2h0dHBzOi8vd3d3LmNuYmMuY29tL3ZpZGVvLzIwMjMvMDUvMDQvd2hhdC10aGUtZmVkLWlzLXRyeWluZy10by1kby1pcy1kaWZmaWN1bHQtYW5kLW1heS1ub3QtYmUtd29ya2luZy1zYXlzLXJvZ2VyLWZlcmd1c29uLmh0bWzSAQA?hl=en-US&amp;gl=US&amp;ceid=US%3Aen</t>
        </is>
      </c>
      <c r="B1127" t="inlineStr">
        <is>
          <t>https://encrypted-tbn0.gstatic.com/faviconV2?url=https://www.cnbc.com&amp;client=NEWS_360&amp;size=96&amp;type=FAVICON&amp;fallback_opts=TYPE,SIZE,URL</t>
        </is>
      </c>
      <c r="C1127" t="inlineStr">
        <is>
          <t>CNBC</t>
        </is>
      </c>
      <c r="D1127" t="inlineStr">
        <is>
          <t>What the Fed is trying to do is difficult and may not be working, says Roger Ferguson</t>
        </is>
      </c>
      <c r="E1127" s="2" t="n">
        <v>45050.5004166667</v>
      </c>
      <c r="F1127" t="inlineStr">
        <is>
          <t>eng</t>
        </is>
      </c>
      <c r="G1127" t="str">
        <f>IFERROR(ROWSDUMMYFUNCTION(CLASSIFY_OPENAI(D1127,"positive; negative; neutral. based on the sentiment that the news represents for the financial market and its investors",FALSE)),"negative")</f>
        <v>negative</v>
      </c>
    </row>
    <row r="1128">
      <c r="A1128" t="inlineStr">
        <is>
          <t>./articles/CBMiV2h0dHBzOi8vc2Vla2luZ2FscGhhLmNvbS9hcnRpY2xlLzQ1OTk4MDktcXVhbGNvbW0tcTItZWFybmluZ3Mtb3Bwb3J0dW5pdHktdG8tYWRkLXNoYXJlc9IBAA?hl=en-US&amp;gl=US&amp;ceid=US%3Aen</t>
        </is>
      </c>
      <c r="B1128" t="inlineStr">
        <is>
          <t>https://encrypted-tbn3.gstatic.com/faviconV2?url=https://seekingalpha.com&amp;client=NEWS_360&amp;size=96&amp;type=FAVICON&amp;fallback_opts=TYPE,SIZE,URL</t>
        </is>
      </c>
      <c r="C1128" t="inlineStr">
        <is>
          <t>Seeking Alpha</t>
        </is>
      </c>
      <c r="D1128" t="inlineStr">
        <is>
          <t>Qualcomm Stock: The Gift Has Arrived (NASDAQ:QCOM)</t>
        </is>
      </c>
      <c r="E1128" s="2" t="n">
        <v>45050.5004398148</v>
      </c>
      <c r="F1128" t="inlineStr">
        <is>
          <t>eng</t>
        </is>
      </c>
      <c r="G1128" t="str">
        <f>IFERROR(ROWSDUMMYFUNCTION(CLASSIFY_OPENAI(D1128,"positive; negative; neutral. based on the sentiment that the news represents for the financial market and its investors",FALSE)),"Positive")</f>
        <v>Positive</v>
      </c>
    </row>
    <row r="1129">
      <c r="A1129" t="inlineStr">
        <is>
          <t>./articles/CBMicmh0dHBzOi8vd3d3LnJldXRlcnMuY29tL2J1c2luZXNzL3JldGFpbC1jb25zdW1lci9zaG9waWZ5LXJlcG9ydHMtZmlyc3QtcXVhcnRlci1yZXZlbnVlLWFib3ZlLWVzdGltYXRlcy0yMDIzLTA1LTA0L9IBAA?hl=en-US&amp;gl=US&amp;ceid=US%3Aen</t>
        </is>
      </c>
      <c r="B1129" t="inlineStr">
        <is>
          <t>https://encrypted-tbn2.gstatic.com/faviconV2?url=https://www.reuters.com&amp;client=NEWS_360&amp;size=96&amp;type=FAVICON&amp;fallback_opts=TYPE,SIZE,URL</t>
        </is>
      </c>
      <c r="C1129" t="inlineStr">
        <is>
          <t>Reuters</t>
        </is>
      </c>
      <c r="D1129" t="inlineStr">
        <is>
          <t>Shopify to lay off 20% of workforce, revenue tops expectations</t>
        </is>
      </c>
      <c r="E1129" s="2" t="n">
        <v>45050.5006944445</v>
      </c>
      <c r="F1129" t="inlineStr">
        <is>
          <t>eng</t>
        </is>
      </c>
      <c r="G1129" t="str">
        <f>IFERROR(ROWSDUMMYFUNCTION(CLASSIFY_OPENAI(D1129,"positive; negative; neutral. based on the sentiment that the news represents for the financial market and its investors",FALSE)),"Neutral")</f>
        <v>Neutral</v>
      </c>
    </row>
    <row r="1130">
      <c r="A1130" t="inlineStr">
        <is>
          <t>./articles/CBMicmh0dHBzOi8vd3d3LnJldXRlcnMuY29tL2J1c2luZXNzL3JldGFpbC1jb25zdW1lci9zaG9waWZ5LXJlcG9ydHMtZmlyc3QtcXVhcnRlci1yZXZlbnVlLWFib3ZlLWVzdGltYXRlcy0yMDIzLTA1LTA0L9IBAA?hl=en-US&amp;gl=US&amp;ceid=US%3Aen</t>
        </is>
      </c>
      <c r="B1130" t="inlineStr">
        <is>
          <t>https://encrypted-tbn2.gstatic.com/faviconV2?url=https://www.reuters.com&amp;client=NEWS_360&amp;size=96&amp;type=FAVICON&amp;fallback_opts=TYPE,SIZE,URL</t>
        </is>
      </c>
      <c r="C1130" t="inlineStr">
        <is>
          <t>Reuters</t>
        </is>
      </c>
      <c r="D1130" t="inlineStr">
        <is>
          <t>Shopify job cuts, surprise profit send shares up about 19%</t>
        </is>
      </c>
      <c r="E1130" s="2" t="n">
        <v>45050.5006944445</v>
      </c>
      <c r="F1130" t="inlineStr">
        <is>
          <t>eng</t>
        </is>
      </c>
      <c r="G1130" t="str">
        <f>IFERROR(ROWSDUMMYFUNCTION(CLASSIFY_OPENAI(D1130,"positive; negative; neutral. based on the sentiment that the news represents for the financial market and its investors",FALSE)),"positive")</f>
        <v>positive</v>
      </c>
    </row>
    <row r="1131">
      <c r="A1131" t="inlineStr">
        <is>
          <t>./articles/CBMiiAFodHRwczovL2ZvcnR1bmUuY29tLzIwMjMvMDUvMDQvZmVkcy1wcm9iZS1nb2xkbWFuLXNhY2hzLXJvbGUtZmFpbGVkLXN2Yi1mdW5kcmFpc2luZy1kZWFsLWhlbHBlZC1wdXNoLXVzLXJlZ2lvbmFsLWJhbmtpbmctc3lzdGVtLXR1cm1vaWwv0gGMAWh0dHBzOi8vZm9ydHVuZS5jb20vMjAyMy8wNS8wNC9mZWRzLXByb2JlLWdvbGRtYW4tc2FjaHMtcm9sZS1mYWlsZWQtc3ZiLWZ1bmRyYWlzaW5nLWRlYWwtaGVscGVkLXB1c2gtdXMtcmVnaW9uYWwtYmFua2luZy1zeXN0ZW0tdHVybW9pbC9hbXAv?hl=en-US&amp;gl=US&amp;ceid=US%3Aen</t>
        </is>
      </c>
      <c r="B1131" t="inlineStr">
        <is>
          <t>https://encrypted-tbn3.gstatic.com/faviconV2?url=https://fortune.com&amp;client=NEWS_360&amp;size=96&amp;type=FAVICON&amp;fallback_opts=TYPE,SIZE,URL</t>
        </is>
      </c>
      <c r="C1131" t="inlineStr">
        <is>
          <t>Fortune</t>
        </is>
      </c>
      <c r="D1131" t="inlineStr">
        <is>
          <t>Feds probe Goldman Sachs role in failed SVB fundraising deal that helped push U.S. regional banking system into turmoil</t>
        </is>
      </c>
      <c r="E1131" s="2" t="n">
        <v>45050.5027777778</v>
      </c>
      <c r="F1131" t="inlineStr">
        <is>
          <t>eng</t>
        </is>
      </c>
      <c r="G1131" t="str">
        <f>IFERROR(ROWSDUMMYFUNCTION(CLASSIFY_OPENAI(D1131,"positive; negative; neutral. based on the sentiment that the news represents for the financial market and its investors",FALSE)),"negative")</f>
        <v>negative</v>
      </c>
    </row>
    <row r="1132">
      <c r="A1132" t="inlineStr">
        <is>
          <t>./articles/CBMiY2h0dHBzOi8vd3d3LmZveGJ1c2luZXNzLmNvbS9wb2xpdGljcy9lbG9uLW11c2stc2FuLWZyYW5jaXNjby1wb3N0LWFwb2NhbHlwdGljLWNyaW1lLXNodXR0ZXJzLXN0b3Jlc9IBZ2h0dHBzOi8vd3d3LmZveGJ1c2luZXNzLmNvbS9wb2xpdGljcy9lbG9uLW11c2stc2FuLWZyYW5jaXNjby1wb3N0LWFwb2NhbHlwdGljLWNyaW1lLXNodXR0ZXJzLXN0b3Jlcy5hbXA?hl=en-US&amp;gl=US&amp;ceid=US%3Aen</t>
        </is>
      </c>
      <c r="B1132" t="inlineStr">
        <is>
          <t>https://encrypted-tbn1.gstatic.com/faviconV2?url=https://www.foxbusiness.com&amp;client=NEWS_360&amp;size=96&amp;type=FAVICON&amp;fallback_opts=TYPE,SIZE,URL</t>
        </is>
      </c>
      <c r="C1132" t="inlineStr">
        <is>
          <t>Fox Business</t>
        </is>
      </c>
      <c r="D1132" t="inlineStr">
        <is>
          <t>Elon Musk says San Francisco feels 'post-apocalyptic' as crime shutters stores</t>
        </is>
      </c>
      <c r="E1132" s="2" t="n">
        <v>45050.5037731482</v>
      </c>
      <c r="F1132" t="inlineStr">
        <is>
          <t>eng</t>
        </is>
      </c>
      <c r="G1132" t="str">
        <f>IFERROR(ROWSDUMMYFUNCTION(CLASSIFY_OPENAI(D1132,"positive; negative; neutral. based on the sentiment that the news represents for the financial market and its investors",FALSE)),"negative")</f>
        <v>negative</v>
      </c>
    </row>
    <row r="1133">
      <c r="A1133" t="inlineStr">
        <is>
          <t>./articles/CBMiP2h0dHBzOi8vd3d3LmZ0LmNvbS9jb250ZW50L2VlMjAzZGYyLTdiYmMtNGRjOC1iYWQ2LTgwYjYyOWRkODFkYdIBAA?hl=en-US&amp;gl=US&amp;ceid=US%3Aen</t>
        </is>
      </c>
      <c r="B1133" t="inlineStr">
        <is>
          <t>https://encrypted-tbn2.gstatic.com/faviconV2?url=https://www.ft.com&amp;client=NEWS_360&amp;size=96&amp;type=FAVICON&amp;fallback_opts=TYPE,SIZE,URL</t>
        </is>
      </c>
      <c r="C1133" t="inlineStr">
        <is>
          <t>Financial Times</t>
        </is>
      </c>
      <c r="D1133" t="inlineStr">
        <is>
          <t>Live news: Goldman's work under review by US authorities in SVB probe</t>
        </is>
      </c>
      <c r="E1133" s="2" t="n">
        <v>45050.504849537</v>
      </c>
      <c r="F1133" t="inlineStr">
        <is>
          <t>eng</t>
        </is>
      </c>
      <c r="G1133" t="str">
        <f>IFERROR(ROWSDUMMYFUNCTION(CLASSIFY_OPENAI(D1133,"positive; negative; neutral. based on the sentiment that the news represents for the financial market and its investors",FALSE)),"Neutral")</f>
        <v>Neutral</v>
      </c>
    </row>
    <row r="1134">
      <c r="A1134" t="inlineStr">
        <is>
          <t>./articles/CBMicWh0dHBzOi8vd3d3LmJ1c2luZXNzaW5zaWRlci5jb20vZnJvbnRpZXItYWlybGluZXMtcGFzc2VuZ2Vycy12b3RlZC1raWNrLXVucnVseS1wYXNzZW5nZXItb2ZmLWZsaWdodC12aWRlb3MtMjAyMy010gF1aHR0cHM6Ly93d3cuYnVzaW5lc3NpbnNpZGVyLmNvbS9mcm9udGllci1haXJsaW5lcy1wYXNzZW5nZXJzLXZvdGVkLWtpY2stdW5ydWx5LXBhc3Nlbmdlci1vZmYtZmxpZ2h0LXZpZGVvcy0yMDIzLTU_YW1w?hl=en-US&amp;gl=US&amp;ceid=US%3Aen</t>
        </is>
      </c>
      <c r="B1134" t="inlineStr">
        <is>
          <t>https://encrypted-tbn3.gstatic.com/faviconV2?url=https://www.businessinsider.com&amp;client=NEWS_360&amp;size=96&amp;type=FAVICON&amp;fallback_opts=TYPE,SIZE,URL</t>
        </is>
      </c>
      <c r="C1134" t="inlineStr">
        <is>
          <t>Business Insider</t>
        </is>
      </c>
      <c r="D1134" t="inlineStr">
        <is>
          <t>Frontier passengers voted to kick unruly woman off flight: videos</t>
        </is>
      </c>
      <c r="E1134" s="2" t="n">
        <v>45050.5048611111</v>
      </c>
      <c r="F1134" t="inlineStr">
        <is>
          <t>eng</t>
        </is>
      </c>
      <c r="G1134" t="str">
        <f>IFERROR(ROWSDUMMYFUNCTION(CLASSIFY_OPENAI(D1134,"positive; negative; neutral. based on the sentiment that the news represents for the financial market and its investors",FALSE)),"neutral")</f>
        <v>neutral</v>
      </c>
    </row>
    <row r="1135">
      <c r="A1135" t="inlineStr">
        <is>
          <t>./articles/CBMipgFodHRwczovL3d3dy5idXNpbmVzc2luc2lkZXIuaW4vdGhlbGlmZS9uZXdzL3Bhc3NlbmdlcnMtdm90ZWQtdG8ta2ljay1hbi11bnJ1bHktcGFzc2VuZ2VyLW9mZi1vZi1hLWZyb250aWVyLWFpcmxpbmVzLWZsaWdodC10aWt0b2stdmlkZW9zLXNob3cvYXJ0aWNsZXNob3cvOTk5OTA5NjUuY21z0gGqAWh0dHBzOi8vd3d3LmJ1c2luZXNzaW5zaWRlci5pbi90aGVsaWZlL25ld3MvcGFzc2VuZ2Vycy12b3RlZC10by1raWNrLWFuLXVucnVseS1wYXNzZW5nZXItb2ZmLW9mLWEtZnJvbnRpZXItYWlybGluZXMtZmxpZ2h0LXRpa3Rvay12aWRlb3Mtc2hvdy9hbXBfYXJ0aWNsZXNob3cvOTk5OTA5NjUuY21z?hl=en-US&amp;gl=US&amp;ceid=US%3Aen</t>
        </is>
      </c>
      <c r="B1135" t="inlineStr">
        <is>
          <t>https://encrypted-tbn2.gstatic.com/faviconV2?url=https://www.businessinsider.in&amp;client=NEWS_360&amp;size=96&amp;type=FAVICON&amp;fallback_opts=TYPE,SIZE,URL</t>
        </is>
      </c>
      <c r="C1135" t="inlineStr">
        <is>
          <t>Business Insider India</t>
        </is>
      </c>
      <c r="D1135" t="inlineStr">
        <is>
          <t>Passengers voted to kick an unruly passenger off of a Frontier Airlines flight, TikTok videos show</t>
        </is>
      </c>
      <c r="E1135" s="2" t="n">
        <v>45050.5048611111</v>
      </c>
      <c r="F1135" t="inlineStr">
        <is>
          <t>eng</t>
        </is>
      </c>
      <c r="G1135" t="str">
        <f>IFERROR(ROWSDUMMYFUNCTION(CLASSIFY_OPENAI(D1135,"positive; negative; neutral. based on the sentiment that the news represents for the financial market and its investors",FALSE)),"neutral")</f>
        <v>neutral</v>
      </c>
    </row>
    <row r="1136">
      <c r="A1136" t="inlineStr">
        <is>
          <t>./articles/CBMipgFodHRwczovL3d3dy5idXNpbmVzc2luc2lkZXIuaW4vdGhlbGlmZS9uZXdzL3Bhc3NlbmdlcnMtdm90ZWQtdG8ta2ljay1hbi11bnJ1bHktcGFzc2VuZ2VyLW9mZi1vZi1hLWZyb250aWVyLWFpcmxpbmVzLWZsaWdodC10aWt0b2stdmlkZW9zLXNob3cvYXJ0aWNsZXNob3cvOTk5OTA5NjUuY21z0gGqAWh0dHBzOi8vd3d3LmJ1c2luZXNzaW5zaWRlci5pbi90aGVsaWZlL25ld3MvcGFzc2VuZ2Vycy12b3RlZC10by1raWNrLWFuLXVucnVseS1wYXNzZW5nZXItb2ZmLW9mLWEtZnJvbnRpZXItYWlybGluZXMtZmxpZ2h0LXRpa3Rvay12aWRlb3Mtc2hvdy9hbXBfYXJ0aWNsZXNob3cvOTk5OTA5NjUuY21z?hl=en-US&amp;gl=US&amp;ceid=US%3Aen</t>
        </is>
      </c>
      <c r="B1136" t="inlineStr">
        <is>
          <t>https://encrypted-tbn2.gstatic.com/faviconV2?url=https://www.businessinsider.in&amp;client=NEWS_360&amp;size=96&amp;type=FAVICON&amp;fallback_opts=TYPE,SIZE,URL</t>
        </is>
      </c>
      <c r="C1136" t="inlineStr">
        <is>
          <t>Business Insider India</t>
        </is>
      </c>
      <c r="D1136" t="inlineStr">
        <is>
          <t>Passengers voted to kick an unruly woman off of a Frontier Airlines flight, TikTok videos show</t>
        </is>
      </c>
      <c r="E1136" s="2" t="n">
        <v>45050.5048611111</v>
      </c>
      <c r="F1136" t="inlineStr">
        <is>
          <t>eng</t>
        </is>
      </c>
      <c r="G1136" t="str">
        <f>IFERROR(ROWSDUMMYFUNCTION(CLASSIFY_OPENAI(D1136,"positive; negative; neutral. based on the sentiment that the news represents for the financial market and its investors",FALSE)),"neutral")</f>
        <v>neutral</v>
      </c>
    </row>
    <row r="1137">
      <c r="A1137" t="inlineStr">
        <is>
          <t>./articles/CBMiZmh0dHBzOi8vd3d3LmtpdGNvLmNvbS9uZXdzLzIwMjMtMDUtMDQvQ29tZXgtZ29sZC1wcmljZS1wb3dlcnMtdG8tcmVjb3JkLWhpZ2gtb24tc2FmZS1oYXZlbi1kZW1hbmQuaHRtbNIBAA?hl=en-US&amp;gl=US&amp;ceid=US%3Aen</t>
        </is>
      </c>
      <c r="B1137" t="inlineStr">
        <is>
          <t>https://encrypted-tbn1.gstatic.com/faviconV2?url=https://www.kitco.com&amp;client=NEWS_360&amp;size=96&amp;type=FAVICON&amp;fallback_opts=TYPE,SIZE,URL</t>
        </is>
      </c>
      <c r="C1137" t="inlineStr">
        <is>
          <t>Kitco NEWS</t>
        </is>
      </c>
      <c r="D1137" t="inlineStr">
        <is>
          <t>Comex gold price powers to record high on safe-haven demand</t>
        </is>
      </c>
      <c r="E1137" s="2" t="n">
        <v>45050.5076388889</v>
      </c>
      <c r="F1137" t="inlineStr">
        <is>
          <t>eng</t>
        </is>
      </c>
      <c r="G1137" t="str">
        <f>IFERROR(ROWSDUMMYFUNCTION(CLASSIFY_OPENAI(D1137,"positive; negative; neutral. based on the sentiment that the news represents for the financial market and its investors",FALSE)),"positive")</f>
        <v>positive</v>
      </c>
    </row>
    <row r="1138">
      <c r="A1138" t="inlineStr">
        <is>
          <t>./articles/CBMibmh0dHBzOi8vd3d3LmZ4ZW1waXJlLmNvbS9mb3JlY2FzdHMvYXJ0aWNsZS9nb2xkLXByaWNlLWZvcmVjYXN0LWdvbGQtbWFya2V0cy1zaG93LXNpZ25zLW9mLWV4aGF1c3Rpb24tNi0xMzQ0MTUz0gFfaHR0cHM6Ly9hbXAuZnhlbXBpcmUuY29tL2VuL2dvbGQtcHJpY2UtZm9yZWNhc3QtZ29sZC1tYXJrZXRzLXNob3ctc2lnbnMtb2YtZXhoYXVzdGlvbi02LzEzNDQxNTM?hl=en-US&amp;gl=US&amp;ceid=US%3Aen</t>
        </is>
      </c>
      <c r="B1138" t="inlineStr">
        <is>
          <t>https://encrypted-tbn2.gstatic.com/faviconV2?url=https://www.fxempire.com&amp;client=NEWS_360&amp;size=96&amp;type=FAVICON&amp;fallback_opts=TYPE,SIZE,URL</t>
        </is>
      </c>
      <c r="C1138" t="inlineStr">
        <is>
          <t>FX Empire</t>
        </is>
      </c>
      <c r="D1138" t="inlineStr">
        <is>
          <t>Gold Price Forecast – Gold Markets Show Signs of Exhaustion</t>
        </is>
      </c>
      <c r="E1138" s="2" t="n">
        <v>45050.5104166667</v>
      </c>
      <c r="F1138" t="inlineStr">
        <is>
          <t>eng</t>
        </is>
      </c>
      <c r="G1138" t="str">
        <f>IFERROR(ROWSDUMMYFUNCTION(CLASSIFY_OPENAI(D1138,"positive; negative; neutral. based on the sentiment that the news represents for the financial market and its investors",FALSE)),"negative")</f>
        <v>negative</v>
      </c>
    </row>
    <row r="1139">
      <c r="A1139" t="inlineStr">
        <is>
          <t>./articles/CBMiaWh0dHBzOi8vd3d3LmNuYmMuY29tLzIwMjMvMDUvMDQvZXVyb3BlYW4tY2VudHJhbC1iYW5rLXJhdGUtZGVjaXNpb24tbWF5LTIwMjMtYWZ0ZXItaW5mbGF0aW9uLWZpZ3VyZXMuaHRtbNIBbWh0dHBzOi8vd3d3LmNuYmMuY29tL2FtcC8yMDIzLzA1LzA0L2V1cm9wZWFuLWNlbnRyYWwtYmFuay1yYXRlLWRlY2lzaW9uLW1heS0yMDIzLWFmdGVyLWluZmxhdGlvbi1maWd1cmVzLmh0bWw?hl=en-US&amp;gl=US&amp;ceid=US%3Aen</t>
        </is>
      </c>
      <c r="B1139" t="inlineStr">
        <is>
          <t>https://encrypted-tbn0.gstatic.com/faviconV2?url=https://www.cnbc.com&amp;client=NEWS_360&amp;size=96&amp;type=FAVICON&amp;fallback_opts=TYPE,SIZE,URL</t>
        </is>
      </c>
      <c r="C1139" t="inlineStr">
        <is>
          <t>CNBC</t>
        </is>
      </c>
      <c r="D1139" t="inlineStr">
        <is>
          <t>European Central Bank raises rates by 25 basis points, slowing the pace of hikes</t>
        </is>
      </c>
      <c r="E1139" s="2" t="n">
        <v>45050.5110185185</v>
      </c>
      <c r="F1139" t="inlineStr">
        <is>
          <t>eng</t>
        </is>
      </c>
      <c r="G1139" t="str">
        <f>IFERROR(ROWSDUMMYFUNCTION(CLASSIFY_OPENAI(D1139,"positive; negative; neutral. based on the sentiment that the news represents for the financial market and its investors",FALSE)),"neutral")</f>
        <v>neutral</v>
      </c>
    </row>
    <row r="1140">
      <c r="A1140" t="inlineStr">
        <is>
          <t>./articles/CBMiOGh0dHBzOi8vd3d3LnRoZXJlZ2lzdGVyLmNvbS8yMDIzLzA1LzA0L3F1YWxjb21tX3EyXzIwMjMv0gE8aHR0cHM6Ly93d3cudGhlcmVnaXN0ZXIuY29tL0FNUC8yMDIzLzA1LzA0L3F1YWxjb21tX3EyXzIwMjMv?hl=en-US&amp;gl=US&amp;ceid=US%3Aen</t>
        </is>
      </c>
      <c r="B1140" t="inlineStr">
        <is>
          <t>https://encrypted-tbn1.gstatic.com/faviconV2?url=https://www.theregister.com&amp;client=NEWS_360&amp;size=96&amp;type=FAVICON&amp;fallback_opts=TYPE,SIZE,URL</t>
        </is>
      </c>
      <c r="C1140" t="inlineStr">
        <is>
          <t>The Register</t>
        </is>
      </c>
      <c r="D1140" t="inlineStr">
        <is>
          <t>Qualcomm chips are down as smartphones stay on the shelf, looks to AI for rescue</t>
        </is>
      </c>
      <c r="E1140" s="2" t="n">
        <v>45050.5152777778</v>
      </c>
      <c r="F1140" t="inlineStr">
        <is>
          <t>eng</t>
        </is>
      </c>
      <c r="G1140" t="str">
        <f>IFERROR(ROWSDUMMYFUNCTION(CLASSIFY_OPENAI(D1140,"positive; negative; neutral. based on the sentiment that the news represents for the financial market and its investors",FALSE)),"Negative")</f>
        <v>Negative</v>
      </c>
    </row>
    <row r="1141">
      <c r="A1141" t="inlineStr">
        <is>
          <t>./articles/CBMie2h0dHBzOi8vd3d3LmludmVzdGluZy5jb20vYW5hbHlzaXMvYmVya3NoaXJlLWhhdGhhd2F5LWVhcm5pbmdzLXByZXZpZXctZnVuZGFtZW50YWxzLWluZGljYXRlLWF0dHJhY3RpdmUtdmFsdWF0aW9uLTIwMDYzNzc5M9IBAA?hl=en-US&amp;gl=US&amp;ceid=US%3Aen</t>
        </is>
      </c>
      <c r="B1141" t="inlineStr">
        <is>
          <t>https://encrypted-tbn2.gstatic.com/faviconV2?url=https://www.investing.com&amp;client=NEWS_360&amp;size=96&amp;type=FAVICON&amp;fallback_opts=TYPE,SIZE,URL</t>
        </is>
      </c>
      <c r="C1141" t="inlineStr">
        <is>
          <t>Investing.com</t>
        </is>
      </c>
      <c r="D1141" t="inlineStr">
        <is>
          <t>Berkshire Hathaway Earnings Preview: Fundamentals Indicate Attractive Valuation</t>
        </is>
      </c>
      <c r="E1141" s="2" t="n">
        <v>45050.5159722222</v>
      </c>
      <c r="F1141" t="inlineStr">
        <is>
          <t>eng</t>
        </is>
      </c>
      <c r="G1141" t="str">
        <f>IFERROR(ROWSDUMMYFUNCTION(CLASSIFY_OPENAI(D1141,"positive; negative; neutral. based on the sentiment that the news represents for the financial market and its investors",FALSE)),"positive")</f>
        <v>positive</v>
      </c>
    </row>
    <row r="1142">
      <c r="A1142" t="inlineStr">
        <is>
          <t>./articles/CBMiX2h0dHBzOi8vd3d3LmZhc3Rjb21wYW55LmNvbS85MDg5MTgxNS9rZW52dWUta3Z1ZS1zdG9jay1wcmljZS10b2RheS10cmFkaW5nLW55c2Utam5qLXNwaW5vZmYtaXBv0gEA?hl=en-US&amp;gl=US&amp;ceid=US%3Aen</t>
        </is>
      </c>
      <c r="B1142" t="inlineStr">
        <is>
          <t>https://encrypted-tbn3.gstatic.com/faviconV2?url=https://www.fastcompany.com&amp;client=NEWS_360&amp;size=96&amp;type=FAVICON&amp;fallback_opts=TYPE,SIZE,URL</t>
        </is>
      </c>
      <c r="C1142" t="inlineStr">
        <is>
          <t>Fast Company</t>
        </is>
      </c>
      <c r="D1142" t="inlineStr">
        <is>
          <t>Kenvue (KVUE) IPO and stock price: JNJ health spinoff on NYSE today</t>
        </is>
      </c>
      <c r="E1142" s="2" t="n">
        <v>45050.5173611111</v>
      </c>
      <c r="F1142" t="inlineStr">
        <is>
          <t>eng</t>
        </is>
      </c>
      <c r="G1142" t="str">
        <f>IFERROR(ROWSDUMMYFUNCTION(CLASSIFY_OPENAI(D1142,"positive; negative; neutral. based on the sentiment that the news represents for the financial market and its investors",FALSE)),"Neutral")</f>
        <v>Neutral</v>
      </c>
    </row>
    <row r="1143">
      <c r="A1143" t="inlineStr">
        <is>
          <t>./articles/CCAiC1FmUG1KcVlEVjhnmAEB?hl=en-US&amp;gl=US&amp;ceid=US%3Aen</t>
        </is>
      </c>
      <c r="B1143" t="inlineStr">
        <is>
          <t>https://yt3.ggpht.com/E96qzkAoX81DQs7wqRHR4rNk1esa4quBPzda2QRzImlhoHOVgRdAN8o-S0Rb_hpygo_n4LdhwTE=s0-h14</t>
        </is>
      </c>
      <c r="C1143" t="inlineStr">
        <is>
          <t>Sky News</t>
        </is>
      </c>
      <c r="D1143" t="inlineStr">
        <is>
          <t>European Central Bank hikes interest rates again to 3.25%</t>
        </is>
      </c>
      <c r="E1143" s="2" t="n">
        <v>45050.5183912037</v>
      </c>
      <c r="F1143" t="inlineStr">
        <is>
          <t>eng</t>
        </is>
      </c>
      <c r="G1143" t="str">
        <f>IFERROR(ROWSDUMMYFUNCTION(CLASSIFY_OPENAI(D1143,"positive; negative; neutral. based on the sentiment that the news represents for the financial market and its investors",FALSE)),"positive")</f>
        <v>positive</v>
      </c>
    </row>
    <row r="1144">
      <c r="A1144" t="inlineStr">
        <is>
          <t>./articles/CBMiTGh0dHBzOi8vd3d3LmNuYmMuY29tLzIwMjMvMDUvMDQvd2hpdGUtaG91c2UtYW5ub3VuY2VzLWFpLWh1Yi1pbnZlc3RtZW50Lmh0bWzSAVBodHRwczovL3d3dy5jbmJjLmNvbS9hbXAvMjAyMy8wNS8wNC93aGl0ZS1ob3VzZS1hbm5vdW5jZXMtYWktaHViLWludmVzdG1lbnQuaHRtbA?hl=en-US&amp;gl=US&amp;ceid=US%3Aen</t>
        </is>
      </c>
      <c r="B1144" t="inlineStr">
        <is>
          <t>https://encrypted-tbn0.gstatic.com/faviconV2?url=https://www.cnbc.com&amp;client=NEWS_360&amp;size=96&amp;type=FAVICON&amp;fallback_opts=TYPE,SIZE,URL</t>
        </is>
      </c>
      <c r="C1144" t="inlineStr">
        <is>
          <t>CNBC</t>
        </is>
      </c>
      <c r="D1144" t="inlineStr">
        <is>
          <t>White House announces $140 million A.I. hub investment ahead of meeting with Google, OpenAI</t>
        </is>
      </c>
      <c r="E1144" s="2" t="n">
        <v>45050.5187037037</v>
      </c>
      <c r="F1144" t="inlineStr">
        <is>
          <t>eng</t>
        </is>
      </c>
      <c r="G1144" t="str">
        <f>IFERROR(ROWSDUMMYFUNCTION(CLASSIFY_OPENAI(D1144,"positive; negative; neutral. based on the sentiment that the news represents for the financial market and its investors",FALSE)),"positive")</f>
        <v>positive</v>
      </c>
    </row>
    <row r="1145">
      <c r="A1145" t="inlineStr">
        <is>
          <t>./articles/CBMiaWh0dHBzOi8vd3d3Lndhc2hpbmd0b25leGFtaW5lci5jb20vcG9saWN5L2Vjb25vbXkvam9ibGVzcy1jbGFpbXMtaW5jcmVhc2UtaW4tc2lnbi1vZi1sYWJvci1tYXJrZXQtY29vbGluZ9IBAA?hl=en-US&amp;gl=US&amp;ceid=US%3Aen</t>
        </is>
      </c>
      <c r="B1145" t="inlineStr">
        <is>
          <t>https://encrypted-tbn0.gstatic.com/faviconV2?url=https://www.washingtonexaminer.com&amp;client=NEWS_360&amp;size=96&amp;type=FAVICON&amp;fallback_opts=TYPE,SIZE,URL</t>
        </is>
      </c>
      <c r="C1145" t="inlineStr">
        <is>
          <t>Washington Examiner</t>
        </is>
      </c>
      <c r="D1145" t="inlineStr">
        <is>
          <t>Jobless claims increase in sign of labor market cooling</t>
        </is>
      </c>
      <c r="E1145" s="2" t="n">
        <v>45050.5215277778</v>
      </c>
      <c r="F1145" t="inlineStr">
        <is>
          <t>eng</t>
        </is>
      </c>
      <c r="G1145" t="str">
        <f>IFERROR(ROWSDUMMYFUNCTION(CLASSIFY_OPENAI(D1145,"positive; negative; neutral. based on the sentiment that the news represents for the financial market and its investors",FALSE)),"negative")</f>
        <v>negative</v>
      </c>
    </row>
    <row r="1146">
      <c r="A1146" t="inlineStr">
        <is>
          <t>./articles/CBMiXGh0dHBzOi8vd3d3LnRpcHJhbmtzLmNvbS9uZXdzL3Nob3BpZnktc2hvb3RzLXVwLWFmdGVyLXN0cm9uZy1xMS1yZXN1bHRzLWFubm91bmNlcy1hc3NldC1zYWxl0gEA?hl=en-US&amp;gl=US&amp;ceid=US%3Aen</t>
        </is>
      </c>
      <c r="B1146" t="inlineStr">
        <is>
          <t>https://encrypted-tbn2.gstatic.com/faviconV2?url=https://www.tipranks.com&amp;client=NEWS_360&amp;size=96&amp;type=FAVICON&amp;fallback_opts=TYPE,SIZE,URL</t>
        </is>
      </c>
      <c r="C1146" t="inlineStr">
        <is>
          <t>TipRanks</t>
        </is>
      </c>
      <c r="D1146" t="inlineStr">
        <is>
          <t>SHOP Surges after Q1 Smasher, Asset Sale</t>
        </is>
      </c>
      <c r="E1146" s="2" t="n">
        <v>45050.5245949074</v>
      </c>
      <c r="F1146" t="inlineStr">
        <is>
          <t>eng</t>
        </is>
      </c>
      <c r="G1146" t="str">
        <f>IFERROR(ROWSDUMMYFUNCTION(CLASSIFY_OPENAI(D1146,"positive; negative; neutral. based on the sentiment that the news represents for the financial market and its investors",FALSE)),"positive")</f>
        <v>positive</v>
      </c>
    </row>
    <row r="1147">
      <c r="A1147" t="inlineStr">
        <is>
          <t>./articles/CBMiTGh0dHBzOi8vd3d3LmNic25ld3MuY29tL2Jvc3Rvbi9uZXdzL21vcnRnYWdlLWZlZXMtY3JlZGl0LXNjb3JlLXJhdGUtY2hhbmdlcy_SAVpodHRwczovL3d3dy5jYnNuZXdzLmNvbS9hbXAvYm9zdG9uL25ld3MvbW9ydGdhZ2UtZmVlcy1jcmVkaXQtc2NvcmVzLWludGVyZXN0LXJhdGUtY2hhbmdlcy8?hl=en-US&amp;gl=US&amp;ceid=US%3Aen</t>
        </is>
      </c>
      <c r="B1147" t="inlineStr">
        <is>
          <t>https://encrypted-tbn0.gstatic.com/faviconV2?url=https://www.cbsnews.com&amp;client=NEWS_360&amp;size=96&amp;type=FAVICON&amp;fallback_opts=TYPE,SIZE,URL</t>
        </is>
      </c>
      <c r="C1147" t="inlineStr">
        <is>
          <t>CBS Boston</t>
        </is>
      </c>
      <c r="D1147" t="inlineStr">
        <is>
          <t>New mortgage fees won't penalize borrowers with good credit scores, federal agency says</t>
        </is>
      </c>
      <c r="E1147" s="2" t="n">
        <v>45050.525</v>
      </c>
      <c r="F1147" t="inlineStr">
        <is>
          <t>eng</t>
        </is>
      </c>
      <c r="G1147" t="str">
        <f>IFERROR(ROWSDUMMYFUNCTION(CLASSIFY_OPENAI(D1147,"positive; negative; neutral. based on the sentiment that the news represents for the financial market and its investors",FALSE)),"positive")</f>
        <v>positive</v>
      </c>
    </row>
    <row r="1148">
      <c r="A1148" t="inlineStr">
        <is>
          <t>./articles/CBMiP2h0dHBzOi8vd3d3LmZ0LmNvbS9jb250ZW50LzE0ZTI5MTY2LWYxOGUtNDVjYi1iMzk1LWU2N2ZjMTIxNzBkY9IBAA?hl=en-US&amp;gl=US&amp;ceid=US%3Aen</t>
        </is>
      </c>
      <c r="B1148" t="inlineStr">
        <is>
          <t>https://encrypted-tbn2.gstatic.com/faviconV2?url=https://www.ft.com&amp;client=NEWS_360&amp;size=96&amp;type=FAVICON&amp;fallback_opts=TYPE,SIZE,URL</t>
        </is>
      </c>
      <c r="C1148" t="inlineStr">
        <is>
          <t>Financial Times</t>
        </is>
      </c>
      <c r="D1148" t="inlineStr">
        <is>
          <t>More US regional banks will fail unless deposit rules change, Nelson Peltz warns</t>
        </is>
      </c>
      <c r="E1148" s="2" t="n">
        <v>45050.5265509259</v>
      </c>
      <c r="F1148" t="inlineStr">
        <is>
          <t>eng</t>
        </is>
      </c>
      <c r="G1148" t="str">
        <f>IFERROR(ROWSDUMMYFUNCTION(CLASSIFY_OPENAI(D1148,"positive; negative; neutral. based on the sentiment that the news represents for the financial market and its investors",FALSE)),"negative")</f>
        <v>negative</v>
      </c>
    </row>
    <row r="1149">
      <c r="A1149" t="inlineStr">
        <is>
          <t>./articles/CBMiP2h0dHBzOi8vd3d3LmZ0LmNvbS9jb250ZW50LzE0ZTI5MTY2LWYxOGUtNDVjYi1iMzk1LWU2N2ZjMTIxNzBkY9IBAA?hl=en-US&amp;gl=US&amp;ceid=US%3Aen</t>
        </is>
      </c>
      <c r="B1149" t="inlineStr">
        <is>
          <t>https://encrypted-tbn2.gstatic.com/faviconV2?url=https://www.ft.com&amp;client=NEWS_360&amp;size=96&amp;type=FAVICON&amp;fallback_opts=TYPE,SIZE,URL</t>
        </is>
      </c>
      <c r="C1149" t="inlineStr">
        <is>
          <t>Financial Times</t>
        </is>
      </c>
      <c r="D1149" t="inlineStr">
        <is>
          <t>Nelson Peltz calls for new deposit insurance scheme after bank failures</t>
        </is>
      </c>
      <c r="E1149" s="2" t="n">
        <v>45050.5265509259</v>
      </c>
      <c r="F1149" t="inlineStr">
        <is>
          <t>eng</t>
        </is>
      </c>
      <c r="G1149" t="str">
        <f>IFERROR(ROWSDUMMYFUNCTION(CLASSIFY_OPENAI(D1149,"positive; negative; neutral. based on the sentiment that the news represents for the financial market and its investors",FALSE)),"neutral")</f>
        <v>neutral</v>
      </c>
    </row>
    <row r="1150">
      <c r="A1150" t="inlineStr">
        <is>
          <t>./articles/CCAiC0JRMl90M3R2ZndJmAEB?hl=en-US&amp;gl=US&amp;ceid=US%3Aen</t>
        </is>
      </c>
      <c r="B1150" t="inlineStr">
        <is>
          <t>https://yt3.ggpht.com/ytc/AGIKgqMqPJEUq8fwNMsPCzmyHDBMOih21s_7Gu03fWEuOw=s0-h14</t>
        </is>
      </c>
      <c r="C1150" t="inlineStr">
        <is>
          <t>European Central Bank</t>
        </is>
      </c>
      <c r="D1150" t="inlineStr">
        <is>
          <t>ECB Governing Council Press Conference - 04 May 2023</t>
        </is>
      </c>
      <c r="E1150" s="2" t="n">
        <v>45050.5266550926</v>
      </c>
      <c r="F1150" t="inlineStr">
        <is>
          <t>eng</t>
        </is>
      </c>
      <c r="G1150" t="str">
        <f>IFERROR(ROWSDUMMYFUNCTION(CLASSIFY_OPENAI(D1150,"positive; negative; neutral. based on the sentiment that the news represents for the financial market and its investors",FALSE)),"neutral")</f>
        <v>neutral</v>
      </c>
    </row>
    <row r="1151">
      <c r="A1151" t="inlineStr">
        <is>
          <t>./articles/CBMiVmh0dHBzOi8vaHVkc29udmFsbGV5cG9zdC5jb20vamVubnktY3JhaWctYWJydXB0bHktY2xvc2luZy0yNS1zdG9yZXMtaW4tbmV3LXlvcmstc3RhdGUv0gEA?hl=en-US&amp;gl=US&amp;ceid=US%3Aen</t>
        </is>
      </c>
      <c r="B1151" t="inlineStr">
        <is>
          <t>https://encrypted-tbn2.gstatic.com/faviconV2?url=https://hudsonvalleypost.com&amp;client=NEWS_360&amp;size=96&amp;type=FAVICON&amp;fallback_opts=TYPE,SIZE,URL</t>
        </is>
      </c>
      <c r="C1151" t="inlineStr">
        <is>
          <t>Hudson Valley Post</t>
        </is>
      </c>
      <c r="D1151" t="inlineStr">
        <is>
          <t>40-Year-Old Company Abruptly Closing 25 Stores In New York State</t>
        </is>
      </c>
      <c r="E1151" s="2" t="n">
        <v>45050.5274421296</v>
      </c>
      <c r="F1151" t="inlineStr">
        <is>
          <t>eng</t>
        </is>
      </c>
      <c r="G1151" t="str">
        <f>IFERROR(ROWSDUMMYFUNCTION(CLASSIFY_OPENAI(D1151,"positive; negative; neutral. based on the sentiment that the news represents for the financial market and its investors",FALSE)),"negative")</f>
        <v>negative</v>
      </c>
    </row>
    <row r="1152">
      <c r="A1152" t="inlineStr">
        <is>
          <t>./articles/CBMicmh0dHBzOi8vd3d3LmJsb29tYmVyZy5jb20vbmV3cy9hcnRpY2xlcy8yMDIzLTA1LTA0L3VzLWpvYmxlc3MtY2xhaW1zLXJpc2UtdG8tMjQyLTAwMC1iaWdnZXN0LWluY3JlYXNlLWluLXNpeC13ZWVrc9IBAA?hl=en-US&amp;gl=US&amp;ceid=US%3Aen</t>
        </is>
      </c>
      <c r="B1152" t="inlineStr">
        <is>
          <t>https://encrypted-tbn1.gstatic.com/faviconV2?url=https://www.bloomberg.com&amp;client=NEWS_360&amp;size=96&amp;type=FAVICON&amp;fallback_opts=TYPE,SIZE,URL</t>
        </is>
      </c>
      <c r="C1152" t="inlineStr">
        <is>
          <t>Bloomberg</t>
        </is>
      </c>
      <c r="D1152" t="inlineStr">
        <is>
          <t>Unemployment Claims Rise to 242,000 in US for April 29, 2023</t>
        </is>
      </c>
      <c r="E1152" s="2" t="n">
        <v>45050.528287037</v>
      </c>
      <c r="F1152" t="inlineStr">
        <is>
          <t>eng</t>
        </is>
      </c>
      <c r="G1152" t="str">
        <f>IFERROR(ROWSDUMMYFUNCTION(CLASSIFY_OPENAI(D1152,"positive; negative; neutral. based on the sentiment that the news represents for the financial market and its investors",FALSE)),"negative")</f>
        <v>negative</v>
      </c>
    </row>
    <row r="1153">
      <c r="A1153" t="inlineStr">
        <is>
          <t>./articles/CBMibGh0dHBzOi8vd3d3LmJsb29tYmVyZy5jb20vbmV3cy9hdWRpby8yMDIzLTA1LTA0L2RheWJyZWFrLWZpcnN0LWhvcml6b24tZ29sZG1hbi1zdWNrZWQtaW50by1iYW5rLXdvZXMtcG9kY2FzdNIBAA?hl=en-US&amp;gl=US&amp;ceid=US%3Aen</t>
        </is>
      </c>
      <c r="B1153" t="inlineStr">
        <is>
          <t>https://encrypted-tbn1.gstatic.com/faviconV2?url=https://www.bloomberg.com&amp;client=NEWS_360&amp;size=96&amp;type=FAVICON&amp;fallback_opts=TYPE,SIZE,URL</t>
        </is>
      </c>
      <c r="C1153" t="inlineStr">
        <is>
          <t>Bloomberg</t>
        </is>
      </c>
      <c r="D1153" t="inlineStr">
        <is>
          <t>Daybreak: First Horizon, Goldman Sucked Into Bank Woes</t>
        </is>
      </c>
      <c r="E1153" s="2" t="n">
        <v>45050.5309606481</v>
      </c>
      <c r="F1153" t="inlineStr">
        <is>
          <t>eng</t>
        </is>
      </c>
      <c r="G1153" t="str">
        <f>IFERROR(ROWSDUMMYFUNCTION(CLASSIFY_OPENAI(D1153,"positive; negative; neutral. based on the sentiment that the news represents for the financial market and its investors",FALSE)),"Negative")</f>
        <v>Negative</v>
      </c>
    </row>
    <row r="1154">
      <c r="A1154" t="inlineStr">
        <is>
          <t>./articles/CBMiV2h0dHBzOi8vc2Vla2luZ2FscGhhLmNvbS9hcnRpY2xlLzQ1OTk4NTEtcXVhbGNvbW0tc3RvY2stdG9vLWNoZWFwLXRvLWlnbm9yZS1xMi1lYXJuaW5nc9IBAA?hl=en-US&amp;gl=US&amp;ceid=US%3Aen</t>
        </is>
      </c>
      <c r="B1154" t="inlineStr">
        <is>
          <t>https://encrypted-tbn3.gstatic.com/faviconV2?url=https://seekingalpha.com&amp;client=NEWS_360&amp;size=96&amp;type=FAVICON&amp;fallback_opts=TYPE,SIZE,URL</t>
        </is>
      </c>
      <c r="C1154" t="inlineStr">
        <is>
          <t>Seeking Alpha</t>
        </is>
      </c>
      <c r="D1154" t="inlineStr">
        <is>
          <t>Qualcomm Stock Is Too Cheap To Ignore After Q2 Earnings (NASDAQ:QCOM)</t>
        </is>
      </c>
      <c r="E1154" s="2" t="n">
        <v>45050.5325925926</v>
      </c>
      <c r="F1154" t="inlineStr">
        <is>
          <t>eng</t>
        </is>
      </c>
      <c r="G1154" t="str">
        <f>IFERROR(ROWSDUMMYFUNCTION(CLASSIFY_OPENAI(D1154,"positive; negative; neutral. based on the sentiment that the news represents for the financial market and its investors",FALSE)),"positive")</f>
        <v>positive</v>
      </c>
    </row>
    <row r="1155">
      <c r="A1155" t="inlineStr">
        <is>
          <t>./articles/CBMiYWh0dHBzOi8vd3d3LnJldXRlcnMuY29tL3RlY2hub2xvZ3kvcXVhbGNvbW0tYW1wbGlmaWVzLWNoaXAtZ2xvb20td2l0aC1zb2JlcmluZy1yZXBvcnQtMjAyMy0wNS0wNC_SAQA?hl=en-US&amp;gl=US&amp;ceid=US%3Aen</t>
        </is>
      </c>
      <c r="B1155" t="inlineStr">
        <is>
          <t>https://encrypted-tbn2.gstatic.com/faviconV2?url=https://www.reuters.com&amp;client=NEWS_360&amp;size=96&amp;type=FAVICON&amp;fallback_opts=TYPE,SIZE,URL</t>
        </is>
      </c>
      <c r="C1155" t="inlineStr">
        <is>
          <t>Reuters</t>
        </is>
      </c>
      <c r="D1155" t="inlineStr">
        <is>
          <t>Qualcomm amplifies chip gloom with 'sobering report'</t>
        </is>
      </c>
      <c r="E1155" s="2" t="n">
        <v>45050.5340277778</v>
      </c>
      <c r="F1155" t="inlineStr">
        <is>
          <t>eng</t>
        </is>
      </c>
      <c r="G1155" t="str">
        <f>IFERROR(ROWSDUMMYFUNCTION(CLASSIFY_OPENAI(D1155,"positive; negative; neutral. based on the sentiment that the news represents for the financial market and its investors",FALSE)),"negative")</f>
        <v>negative</v>
      </c>
    </row>
    <row r="1156">
      <c r="A1156" t="inlineStr">
        <is>
          <t>./articles/CBMiaGh0dHBzOi8vd3d3LmFsLmNvbS9uZXdzLzIwMjMvMDUvdW5wYWlkLTEwLXllYXItb2xkcy13b3JrZWQtcGFzdC1taWRuaWdodC1hdC1tY2RvbmFsZHMtaW4tbG91aXN2aWxsZS5odG1s0gF3aHR0cHM6Ly93d3cuYWwuY29tL25ld3MvMjAyMy8wNS91bnBhaWQtMTAteWVhci1vbGRzLXdvcmtlZC1wYXN0LW1pZG5pZ2h0LWF0LW1jZG9uYWxkcy1pbi1sb3Vpc3ZpbGxlLmh0bWw_b3V0cHV0VHlwZT1hbXA?hl=en-US&amp;gl=US&amp;ceid=US%3Aen</t>
        </is>
      </c>
      <c r="B1156" t="inlineStr">
        <is>
          <t>https://encrypted-tbn0.gstatic.com/faviconV2?url=https://www.al.com&amp;client=NEWS_360&amp;size=96&amp;type=FAVICON&amp;fallback_opts=TYPE,SIZE,URL</t>
        </is>
      </c>
      <c r="C1156" t="inlineStr">
        <is>
          <t>AL.com</t>
        </is>
      </c>
      <c r="D1156" t="inlineStr">
        <is>
          <t>Unpaid 10-year-olds worked past midnight at McDonald’s in Louisville</t>
        </is>
      </c>
      <c r="E1156" s="2" t="n">
        <v>45050.5354166667</v>
      </c>
      <c r="F1156" t="inlineStr">
        <is>
          <t>eng</t>
        </is>
      </c>
      <c r="G1156" t="str">
        <f>IFERROR(ROWSDUMMYFUNCTION(CLASSIFY_OPENAI(D1156,"positive; negative; neutral. based on the sentiment that the news represents for the financial market and its investors",FALSE)),"negative")</f>
        <v>negative</v>
      </c>
    </row>
    <row r="1157">
      <c r="A1157" t="inlineStr">
        <is>
          <t>./articles/CBMiZGh0dHBzOi8vY29pbnRlbGVncmFwaC5jb20vbmV3cy9ob3ctYXJlLWJpdGNvaW4tb3B0aW9ucy10cmFkZXJzLXBvc2l0aW9uaW5nLWZvci10aGUtdXMtYmFua2luZy1jcmlzaXPSAWhodHRwczovL2NvaW50ZWxlZ3JhcGguY29tL25ld3MvaG93LWFyZS1iaXRjb2luLW9wdGlvbnMtdHJhZGVycy1wb3NpdGlvbmluZy1mb3ItdGhlLXVzLWJhbmtpbmctY3Jpc2lzL2FtcA?hl=en-US&amp;gl=US&amp;ceid=US%3Aen</t>
        </is>
      </c>
      <c r="B1157" t="inlineStr">
        <is>
          <t>https://encrypted-tbn1.gstatic.com/faviconV2?url=https://cointelegraph.com&amp;client=NEWS_360&amp;size=96&amp;type=FAVICON&amp;fallback_opts=TYPE,SIZE,URL</t>
        </is>
      </c>
      <c r="C1157" t="inlineStr">
        <is>
          <t>Cointelegraph</t>
        </is>
      </c>
      <c r="D1157" t="inlineStr">
        <is>
          <t>How are Bitcoin options traders positioning for the US banking crisis?</t>
        </is>
      </c>
      <c r="E1157" s="2" t="n">
        <v>45050.5357060185</v>
      </c>
      <c r="F1157" t="inlineStr">
        <is>
          <t>eng</t>
        </is>
      </c>
      <c r="G1157" t="str">
        <f>IFERROR(ROWSDUMMYFUNCTION(CLASSIFY_OPENAI(D1157,"positive; negative; neutral. based on the sentiment that the news represents for the financial market and its investors",FALSE)),"neutral")</f>
        <v>neutral</v>
      </c>
    </row>
    <row r="1158">
      <c r="A1158" t="inlineStr">
        <is>
          <t>./articles/CBMiVWh0dHBzOi8vd3d3LmZvcmJlcy5jb20vYWR2aXNvci9tb3J0Z2FnZXMvcmVmaW5hbmNlL21vcnRnYWdlLXJlZmluYW5jZS1yYXRlcy0wNS0wNC0yMy_SAQA?hl=en-US&amp;gl=US&amp;ceid=US%3Aen</t>
        </is>
      </c>
      <c r="B1158" t="inlineStr">
        <is>
          <t>https://encrypted-tbn2.gstatic.com/faviconV2?url=https://www.forbes.com&amp;client=NEWS_360&amp;size=96&amp;type=FAVICON&amp;fallback_opts=TYPE,SIZE,URL</t>
        </is>
      </c>
      <c r="C1158" t="inlineStr">
        <is>
          <t>Forbes</t>
        </is>
      </c>
      <c r="D1158" t="inlineStr">
        <is>
          <t>Today's Refinance Rates: May 4, 2023—Rates Dip – Forbes Advisor</t>
        </is>
      </c>
      <c r="E1158" s="2" t="n">
        <v>45050.5359375</v>
      </c>
      <c r="F1158" t="inlineStr">
        <is>
          <t>eng</t>
        </is>
      </c>
      <c r="G1158" t="str">
        <f>IFERROR(ROWSDUMMYFUNCTION(CLASSIFY_OPENAI(D1158,"positive; negative; neutral. based on the sentiment that the news represents for the financial market and its investors",FALSE)),"Neutral")</f>
        <v>Neutral</v>
      </c>
    </row>
    <row r="1159">
      <c r="A1159" t="inlineStr">
        <is>
          <t>./articles/CBMiTWh0dHBzOi8vd3d3Lm5qLmNvbS9idXNpbmVzcy8yMDIzLzA1L3RvZGF5cy1tb3J0Z2FnZS1yYXRlcy1mb3ItbWF5LTQtMjAyMy5odG1s0gFcaHR0cHM6Ly93d3cubmouY29tL2J1c2luZXNzLzIwMjMvMDUvdG9kYXlzLW1vcnRnYWdlLXJhdGVzLWZvci1tYXktNC0yMDIzLmh0bWw_b3V0cHV0VHlwZT1hbXA?hl=en-US&amp;gl=US&amp;ceid=US%3Aen</t>
        </is>
      </c>
      <c r="B1159" t="inlineStr">
        <is>
          <t>https://encrypted-tbn2.gstatic.com/faviconV2?url=https://www.nj.com&amp;client=NEWS_360&amp;size=96&amp;type=FAVICON&amp;fallback_opts=TYPE,SIZE,URL</t>
        </is>
      </c>
      <c r="C1159" t="inlineStr">
        <is>
          <t>NJ.com</t>
        </is>
      </c>
      <c r="D1159" t="inlineStr">
        <is>
          <t>Today’s mortgage rates for May 4, 2023</t>
        </is>
      </c>
      <c r="E1159" s="2" t="n">
        <v>45050.5375</v>
      </c>
      <c r="F1159" t="inlineStr">
        <is>
          <t>eng</t>
        </is>
      </c>
      <c r="G1159" t="str">
        <f>IFERROR(ROWSDUMMYFUNCTION(CLASSIFY_OPENAI(D1159,"positive; negative; neutral. based on the sentiment that the news represents for the financial market and its investors",FALSE)),"neutral")</f>
        <v>neutral</v>
      </c>
    </row>
    <row r="1160">
      <c r="A1160" t="inlineStr">
        <is>
          <t>./articles/CBMiTWh0dHBzOi8vd3d3Lm5qLmNvbS9idXNpbmVzcy8yMDIzLzA1L3RvZGF5cy1tb3J0Z2FnZS1yYXRlcy1mb3ItbWF5LTQtMjAyMy5odG1s0gEA?hl=en-US&amp;gl=US&amp;ceid=US%3Aen</t>
        </is>
      </c>
      <c r="B1160" t="inlineStr">
        <is>
          <t>https://encrypted-tbn2.gstatic.com/faviconV2?url=https://www.nj.com&amp;client=NEWS_360&amp;size=96&amp;type=FAVICON&amp;fallback_opts=TYPE,SIZE,URL</t>
        </is>
      </c>
      <c r="C1160" t="inlineStr">
        <is>
          <t>NJ.com</t>
        </is>
      </c>
      <c r="D1160" t="inlineStr">
        <is>
          <t>Today's mortgage rates for May 4, 2023 - nj.com</t>
        </is>
      </c>
      <c r="E1160" s="2" t="n">
        <v>45050.5375</v>
      </c>
      <c r="F1160" t="inlineStr">
        <is>
          <t>eng</t>
        </is>
      </c>
      <c r="G1160" t="str">
        <f>IFERROR(ROWSDUMMYFUNCTION(CLASSIFY_OPENAI(D1160,"positive; negative; neutral. based on the sentiment that the news represents for the financial market and its investors",FALSE)),"neutral")</f>
        <v>neutral</v>
      </c>
    </row>
    <row r="1161">
      <c r="A1161" t="inlineStr">
        <is>
          <t>./articles/CBMiamh0dHBzOi8vd3d3LmNuYmMuY29tLzIwMjMvMDUvMDQvc2hvcGlmeS1jdXRzLTIwcGVyY2VudC1vZi1pdHMtd29ya2ZvcmNlLXNoYXJlcy1zdXJnZS1vbi1lYXJuaW5ncy1iZWF0Lmh0bWzSAW5odHRwczovL3d3dy5jbmJjLmNvbS9hbXAvMjAyMy8wNS8wNC9zaG9waWZ5LWN1dHMtMjBwZXJjZW50LW9mLWl0cy13b3JrZm9yY2Utc2hhcmVzLXN1cmdlLW9uLWVhcm5pbmdzLWJlYXQuaHRtbA?hl=en-US&amp;gl=US&amp;ceid=US%3Aen</t>
        </is>
      </c>
      <c r="B1161" t="inlineStr">
        <is>
          <t>https://encrypted-tbn0.gstatic.com/faviconV2?url=https://www.cnbc.com&amp;client=NEWS_360&amp;size=96&amp;type=FAVICON&amp;fallback_opts=TYPE,SIZE,URL</t>
        </is>
      </c>
      <c r="C1161" t="inlineStr">
        <is>
          <t>CNBC</t>
        </is>
      </c>
      <c r="D1161" t="inlineStr">
        <is>
          <t>Shopify cuts 20% of its workforce; shares surge on earnings beat</t>
        </is>
      </c>
      <c r="E1161" s="2" t="n">
        <v>45050.5395023148</v>
      </c>
      <c r="F1161" t="inlineStr">
        <is>
          <t>eng</t>
        </is>
      </c>
      <c r="G1161" t="str">
        <f>IFERROR(ROWSDUMMYFUNCTION(CLASSIFY_OPENAI(D1161,"positive; negative; neutral. based on the sentiment that the news represents for the financial market and its investors",FALSE)),"positive")</f>
        <v>positive</v>
      </c>
    </row>
    <row r="1162">
      <c r="A1162" t="inlineStr">
        <is>
          <t>./articles/CBMiWWh0dHBzOi8vd3d3LmNuYmMuY29tLzIwMjMvMDUvMDQvcGFyYW1vdW50LWdsb2JhbC1lYXJuaW5ncy1taXNzLWVzdGltYXRlcy1zdG9jay1mYWxscy5odG1s0gFdaHR0cHM6Ly93d3cuY25iYy5jb20vYW1wLzIwMjMvMDUvMDQvcGFyYW1vdW50LWdsb2JhbC1lYXJuaW5ncy1taXNzLWVzdGltYXRlcy1zdG9jay1mYWxscy5odG1s?hl=en-US&amp;gl=US&amp;ceid=US%3Aen</t>
        </is>
      </c>
      <c r="B1162" t="inlineStr">
        <is>
          <t>https://encrypted-tbn0.gstatic.com/faviconV2?url=https://www.cnbc.com&amp;client=NEWS_360&amp;size=96&amp;type=FAVICON&amp;fallback_opts=TYPE,SIZE,URL</t>
        </is>
      </c>
      <c r="C1162" t="inlineStr">
        <is>
          <t>CNBC</t>
        </is>
      </c>
      <c r="D1162" t="inlineStr">
        <is>
          <t>Paramount Global shares fall 17% premarket after revenue, earnings miss estimates</t>
        </is>
      </c>
      <c r="E1162" s="2" t="n">
        <v>45050.5399074074</v>
      </c>
      <c r="F1162" t="inlineStr">
        <is>
          <t>eng</t>
        </is>
      </c>
      <c r="G1162" t="str">
        <f>IFERROR(ROWSDUMMYFUNCTION(CLASSIFY_OPENAI(D1162,"positive; negative; neutral. based on the sentiment that the news represents for the financial market and its investors",FALSE)),"negative")</f>
        <v>negative</v>
      </c>
    </row>
    <row r="1163">
      <c r="A1163" t="inlineStr">
        <is>
          <t>./articles/CBMiWWh0dHBzOi8vd3d3LmNuYmMuY29tLzIwMjMvMDUvMDQvcGFyYW1vdW50LWdsb2JhbC1lYXJuaW5ncy1taXNzLWVzdGltYXRlcy1zdG9jay1mYWxscy5odG1s0gFdaHR0cHM6Ly93d3cuY25iYy5jb20vYW1wLzIwMjMvMDUvMDQvcGFyYW1vdW50LWdsb2JhbC1lYXJuaW5ncy1taXNzLWVzdGltYXRlcy1zdG9jay1mYWxscy5odG1s?hl=en-US&amp;gl=US&amp;ceid=US%3Aen</t>
        </is>
      </c>
      <c r="B1163" t="inlineStr">
        <is>
          <t>https://encrypted-tbn0.gstatic.com/faviconV2?url=https://www.cnbc.com&amp;client=NEWS_360&amp;size=96&amp;type=FAVICON&amp;fallback_opts=TYPE,SIZE,URL</t>
        </is>
      </c>
      <c r="C1163" t="inlineStr">
        <is>
          <t>CNBC</t>
        </is>
      </c>
      <c r="D1163" t="inlineStr">
        <is>
          <t>Paramount Global shares fall 23% after revenue, earnings miss estimates</t>
        </is>
      </c>
      <c r="E1163" s="2" t="n">
        <v>45050.5399074074</v>
      </c>
      <c r="F1163" t="inlineStr">
        <is>
          <t>eng</t>
        </is>
      </c>
      <c r="G1163" t="str">
        <f>IFERROR(ROWSDUMMYFUNCTION(CLASSIFY_OPENAI(D1163,"positive; negative; neutral. based on the sentiment that the news represents for the financial market and its investors",FALSE)),"negative")</f>
        <v>negative</v>
      </c>
    </row>
    <row r="1164">
      <c r="A1164" t="inlineStr">
        <is>
          <t>./articles/CBMiWWh0dHBzOi8vd3d3LmNuYmMuY29tLzIwMjMvMDUvMDQvcGFyYW1vdW50LWdsb2JhbC1lYXJuaW5ncy1taXNzLWVzdGltYXRlcy1zdG9jay1mYWxscy5odG1s0gFdaHR0cHM6Ly93d3cuY25iYy5jb20vYW1wLzIwMjMvMDUvMDQvcGFyYW1vdW50LWdsb2JhbC1lYXJuaW5ncy1taXNzLWVzdGltYXRlcy1zdG9jay1mYWxscy5odG1s?hl=en-US&amp;gl=US&amp;ceid=US%3Aen</t>
        </is>
      </c>
      <c r="B1164" t="inlineStr">
        <is>
          <t>https://encrypted-tbn0.gstatic.com/faviconV2?url=https://www.cnbc.com&amp;client=NEWS_360&amp;size=96&amp;type=FAVICON&amp;fallback_opts=TYPE,SIZE,URL</t>
        </is>
      </c>
      <c r="C1164" t="inlineStr">
        <is>
          <t>CNBC</t>
        </is>
      </c>
      <c r="D1164" t="inlineStr">
        <is>
          <t>Paramount Global shares fall 25% after weak earnings report, dividend cut</t>
        </is>
      </c>
      <c r="E1164" s="2" t="n">
        <v>45050.5399074074</v>
      </c>
      <c r="F1164" t="inlineStr">
        <is>
          <t>eng</t>
        </is>
      </c>
      <c r="G1164" t="str">
        <f>IFERROR(ROWSDUMMYFUNCTION(CLASSIFY_OPENAI(D1164,"positive; negative; neutral. based on the sentiment that the news represents for the financial market and its investors",FALSE)),"negative")</f>
        <v>negative</v>
      </c>
    </row>
    <row r="1165">
      <c r="A1165" t="inlineStr">
        <is>
          <t>./articles/CBMiWWh0dHBzOi8vd3d3LmNuYmMuY29tLzIwMjMvMDUvMDQvcGFyYW1vdW50LWdsb2JhbC1lYXJuaW5ncy1taXNzLWVzdGltYXRlcy1zdG9jay1mYWxscy5odG1s0gEA?hl=en-US&amp;gl=US&amp;ceid=US%3Aen</t>
        </is>
      </c>
      <c r="B1165" t="inlineStr">
        <is>
          <t>https://encrypted-tbn0.gstatic.com/faviconV2?url=https://www.cnbc.com&amp;client=NEWS_360&amp;size=96&amp;type=FAVICON&amp;fallback_opts=TYPE,SIZE,URL</t>
        </is>
      </c>
      <c r="C1165" t="inlineStr">
        <is>
          <t>CNBC</t>
        </is>
      </c>
      <c r="D1165" t="inlineStr">
        <is>
          <t>Paramount Global cuts dividend, misses on earnings</t>
        </is>
      </c>
      <c r="E1165" s="2" t="n">
        <v>45050.5399074074</v>
      </c>
      <c r="F1165" t="inlineStr">
        <is>
          <t>eng</t>
        </is>
      </c>
      <c r="G1165" t="str">
        <f>IFERROR(ROWSDUMMYFUNCTION(CLASSIFY_OPENAI(D1165,"positive; negative; neutral. based on the sentiment that the news represents for the financial market and its investors",FALSE)),"negative")</f>
        <v>negative</v>
      </c>
    </row>
    <row r="1166">
      <c r="A1166" t="inlineStr">
        <is>
          <t>./articles/CBMiWWh0dHBzOi8vd3d3LmNuYmMuY29tLzIwMjMvMDUvMDQvcGFyYW1vdW50LWdsb2JhbC1lYXJuaW5ncy1taXNzLWVzdGltYXRlcy1zdG9jay1mYWxscy5odG1s0gFdaHR0cHM6Ly93d3cuY25iYy5jb20vYW1wLzIwMjMvMDUvMDQvcGFyYW1vdW50LWdsb2JhbC1lYXJuaW5ncy1taXNzLWVzdGltYXRlcy1zdG9jay1mYWxscy5odG1s?hl=en-US&amp;gl=US&amp;ceid=US%3Aen</t>
        </is>
      </c>
      <c r="B1166" t="inlineStr">
        <is>
          <t>https://encrypted-tbn0.gstatic.com/faviconV2?url=https://www.cnbc.com&amp;client=NEWS_360&amp;size=96&amp;type=FAVICON&amp;fallback_opts=TYPE,SIZE,URL</t>
        </is>
      </c>
      <c r="C1166" t="inlineStr">
        <is>
          <t>CNBC</t>
        </is>
      </c>
      <c r="D1166" t="inlineStr">
        <is>
          <t>Paramount Global shares fall over 25% after weak earnings report, dividend cut</t>
        </is>
      </c>
      <c r="E1166" s="2" t="n">
        <v>45050.5399074074</v>
      </c>
      <c r="F1166" t="inlineStr">
        <is>
          <t>eng</t>
        </is>
      </c>
      <c r="G1166" t="str">
        <f>IFERROR(ROWSDUMMYFUNCTION(CLASSIFY_OPENAI(D1166,"positive; negative; neutral. based on the sentiment that the news represents for the financial market and its investors",FALSE)),"negative")</f>
        <v>negative</v>
      </c>
    </row>
    <row r="1167">
      <c r="A1167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1167" t="inlineStr">
        <is>
          <t>https://encrypted-tbn0.gstatic.com/faviconV2?url=https://www.cnbc.com&amp;client=NEWS_360&amp;size=96&amp;type=FAVICON&amp;fallback_opts=TYPE,SIZE,URL</t>
        </is>
      </c>
      <c r="C1167" t="inlineStr">
        <is>
          <t>CNBC</t>
        </is>
      </c>
      <c r="D1167" t="inlineStr">
        <is>
          <t>Stocks fall as bank contagion fears return, traders assess Fed outlook: Live updates</t>
        </is>
      </c>
      <c r="E1167" s="2" t="n">
        <v>45050.5402777778</v>
      </c>
      <c r="F1167" t="inlineStr">
        <is>
          <t>eng</t>
        </is>
      </c>
      <c r="G1167" t="str">
        <f>IFERROR(ROWSDUMMYFUNCTION(CLASSIFY_OPENAI(D1167,"positive; negative; neutral. based on the sentiment that the news represents for the financial market and its investors",FALSE)),"negative")</f>
        <v>negative</v>
      </c>
    </row>
    <row r="1168">
      <c r="A1168" t="inlineStr">
        <is>
          <t>./articles/CBMiVmh0dHBzOi8vd3d3LmNubi5jb20vMjAyMy8wNS8wNC9lY29ub215L2V1cm9wZWFuLWNlbnRyYWwtYmFuay1pbnRlcmVzdC1yYXRlcy9pbmRleC5odG1s0gFaaHR0cHM6Ly9hbXAuY25uLmNvbS9jbm4vMjAyMy8wNS8wNC9lY29ub215L2V1cm9wZWFuLWNlbnRyYWwtYmFuay1pbnRlcmVzdC1yYXRlcy9pbmRleC5odG1s?hl=en-US&amp;gl=US&amp;ceid=US%3Aen</t>
        </is>
      </c>
      <c r="B1168" t="inlineStr">
        <is>
          <t>https://encrypted-tbn2.gstatic.com/faviconV2?url=https://www.cnn.com&amp;client=NEWS_360&amp;size=96&amp;type=FAVICON&amp;fallback_opts=TYPE,SIZE,URL</t>
        </is>
      </c>
      <c r="C1168" t="inlineStr">
        <is>
          <t>CNN</t>
        </is>
      </c>
      <c r="D1168" t="inlineStr">
        <is>
          <t>European Central Bank hikes rates by a quarter-percentage point</t>
        </is>
      </c>
      <c r="E1168" s="2" t="n">
        <v>45050.5402777778</v>
      </c>
      <c r="F1168" t="inlineStr">
        <is>
          <t>eng</t>
        </is>
      </c>
      <c r="G1168" t="str">
        <f>IFERROR(ROWSDUMMYFUNCTION(CLASSIFY_OPENAI(D1168,"positive; negative; neutral. based on the sentiment that the news represents for the financial market and its investors",FALSE)),"Neutral")</f>
        <v>Neutral</v>
      </c>
    </row>
    <row r="1169">
      <c r="A1169" t="inlineStr">
        <is>
          <t>./articles/CBMiRWh0dHBzOi8vZGF0YWNvbm9teS5jb20vMjAyMy8wNS8wNC9ob3ctdG8tcmVtb3ZlLWNoYXRncHQtcmVzdHJpY3Rpb25zL9IBAA?hl=en-US&amp;gl=US&amp;ceid=US%3Aen</t>
        </is>
      </c>
      <c r="B1169" t="inlineStr">
        <is>
          <t>https://encrypted-tbn3.gstatic.com/faviconV2?url=https://dataconomy.com&amp;client=NEWS_360&amp;size=96&amp;type=FAVICON&amp;fallback_opts=TYPE,SIZE,URL</t>
        </is>
      </c>
      <c r="C1169" t="inlineStr">
        <is>
          <t>Dataconomy</t>
        </is>
      </c>
      <c r="D1169" t="inlineStr">
        <is>
          <t>ChatGPT Restrictions: How To Remove, Bypass Or Get Around Them</t>
        </is>
      </c>
      <c r="E1169" s="2" t="n">
        <v>45050.5406712963</v>
      </c>
      <c r="F1169" t="inlineStr">
        <is>
          <t>eng</t>
        </is>
      </c>
      <c r="G1169" t="str">
        <f>IFERROR(ROWSDUMMYFUNCTION(CLASSIFY_OPENAI(D1169,"positive; negative; neutral. based on the sentiment that the news represents for the financial market and its investors",FALSE)),"neutral")</f>
        <v>neutral</v>
      </c>
    </row>
    <row r="1170">
      <c r="A1170" t="inlineStr">
        <is>
          <t>./articles/CBMiZWh0dHBzOi8vd3d3LmNuZXQuY29tL3BlcnNvbmFsLWZpbmFuY2UvbW9ydGdhZ2VzL21vcnRnYWdlLWludGVyZXN0LXJhdGVzLWZvci1tYXktNC0yMDIzLXJhdGVzLXJldHJlYXQv0gEA?hl=en-US&amp;gl=US&amp;ceid=US%3Aen</t>
        </is>
      </c>
      <c r="B1170" t="inlineStr">
        <is>
          <t>https://encrypted-tbn3.gstatic.com/faviconV2?url=https://www.cnet.com&amp;client=NEWS_360&amp;size=96&amp;type=FAVICON&amp;fallback_opts=TYPE,SIZE,URL</t>
        </is>
      </c>
      <c r="C1170" t="inlineStr">
        <is>
          <t>CNET</t>
        </is>
      </c>
      <c r="D1170" t="inlineStr">
        <is>
          <t>Mortgage Interest Rates for May 4, 2023: Rates Retreat</t>
        </is>
      </c>
      <c r="E1170" s="2" t="n">
        <v>45050.5416666667</v>
      </c>
      <c r="F1170" t="inlineStr">
        <is>
          <t>eng</t>
        </is>
      </c>
      <c r="G1170" t="str">
        <f>IFERROR(ROWSDUMMYFUNCTION(CLASSIFY_OPENAI(D1170,"positive; negative; neutral. based on the sentiment that the news represents for the financial market and its investors",FALSE)),"positive")</f>
        <v>positive</v>
      </c>
    </row>
    <row r="1171">
      <c r="A1171" t="inlineStr">
        <is>
          <t>./articles/CBMigwFodHRwczovL3d3dy5yZXV0ZXJzLmNvbS9idXNpbmVzcy9hdXRvcy10cmFuc3BvcnRhdGlvbi9mZXJyYXJpLXNheXMtY29yZS1lYXJuaW5ncy1yb3NlLTI3LXExLWluY3JlYXNlZC1zaGlwbWVudHMtcHJpY2luZy0yMDIzLTA1LTA0L9IBAA?hl=en-US&amp;gl=US&amp;ceid=US%3Aen</t>
        </is>
      </c>
      <c r="B1171" t="inlineStr">
        <is>
          <t>https://encrypted-tbn2.gstatic.com/faviconV2?url=https://www.reuters.com&amp;client=NEWS_360&amp;size=96&amp;type=FAVICON&amp;fallback_opts=TYPE,SIZE,URL</t>
        </is>
      </c>
      <c r="C1171" t="inlineStr">
        <is>
          <t>Reuters</t>
        </is>
      </c>
      <c r="D1171" t="inlineStr">
        <is>
          <t>Ferrari first-quarter core earnings up 27% as sportscar maker reopens Purosangue orders</t>
        </is>
      </c>
      <c r="E1171" s="2" t="n">
        <v>45050.5416666667</v>
      </c>
      <c r="F1171" t="inlineStr">
        <is>
          <t>eng</t>
        </is>
      </c>
      <c r="G1171" t="str">
        <f>IFERROR(ROWSDUMMYFUNCTION(CLASSIFY_OPENAI(D1171,"positive; negative; neutral. based on the sentiment that the news represents for the financial market and its investors",FALSE)),"Positive")</f>
        <v>Positive</v>
      </c>
    </row>
    <row r="1172">
      <c r="A1172" t="inlineStr">
        <is>
          <t>./articles/CBMiR2h0dHBzOi8vd3d3LmNuYmMuY29tLzIwMjMvMDUvMDQvYXBwbGUtYWFwbC1lYXJuaW5ncy1yZXBvcnQtcTItMjAyMy5odG1s0gFLaHR0cHM6Ly93d3cuY25iYy5jb20vYW1wLzIwMjMvMDUvMDQvYXBwbGUtYWFwbC1lYXJuaW5ncy1yZXBvcnQtcTItMjAyMy5odG1s?hl=en-US&amp;gl=US&amp;ceid=US%3Aen</t>
        </is>
      </c>
      <c r="B1172" t="inlineStr">
        <is>
          <t>https://encrypted-tbn0.gstatic.com/faviconV2?url=https://www.cnbc.com&amp;client=NEWS_360&amp;size=96&amp;type=FAVICON&amp;fallback_opts=TYPE,SIZE,URL</t>
        </is>
      </c>
      <c r="C1172" t="inlineStr">
        <is>
          <t>CNBC</t>
        </is>
      </c>
      <c r="D1172" t="inlineStr">
        <is>
          <t>Apple set to report quarterly earnings after the bell</t>
        </is>
      </c>
      <c r="E1172" s="2" t="n">
        <v>45050.5416782407</v>
      </c>
      <c r="F1172" t="inlineStr">
        <is>
          <t>eng</t>
        </is>
      </c>
      <c r="G1172" t="str">
        <f>IFERROR(ROWSDUMMYFUNCTION(CLASSIFY_OPENAI(D1172,"positive; negative; neutral. based on the sentiment that the news represents for the financial market and its investors",FALSE)),"neutral")</f>
        <v>neutral</v>
      </c>
    </row>
    <row r="1173">
      <c r="A1173" t="inlineStr">
        <is>
          <t>./articles/CBMiVWh0dHBzOi8vd3d3LmVjb25vbWlzdC5jb20vYnVzaW5lc3MvMjAyMy8wNS8wNC9oaW5kZW5idXJnLXJlc2VhcmNoLXRha2VzLW9uLWNhcmwtaWNhaG7SAQA?hl=en-US&amp;gl=US&amp;ceid=US%3Aen</t>
        </is>
      </c>
      <c r="B1173" t="inlineStr">
        <is>
          <t>https://encrypted-tbn2.gstatic.com/faviconV2?url=https://www.economist.com&amp;client=NEWS_360&amp;size=96&amp;type=FAVICON&amp;fallback_opts=TYPE,SIZE,URL</t>
        </is>
      </c>
      <c r="C1173" t="inlineStr">
        <is>
          <t>The Economist</t>
        </is>
      </c>
      <c r="D1173" t="inlineStr">
        <is>
          <t>Hindenburg Research takes on Carl Icahn</t>
        </is>
      </c>
      <c r="E1173" s="2" t="n">
        <v>45050.5466435185</v>
      </c>
      <c r="F1173" t="inlineStr">
        <is>
          <t>eng</t>
        </is>
      </c>
      <c r="G1173" t="str">
        <f>IFERROR(ROWSDUMMYFUNCTION(CLASSIFY_OPENAI(D1173,"positive; negative; neutral. based on the sentiment that the news represents for the financial market and its investors",FALSE)),"Negative")</f>
        <v>Negative</v>
      </c>
    </row>
    <row r="1174">
      <c r="A1174" t="inlineStr">
        <is>
          <t>./articles/CBMiQWh0dHBzOi8vd3d3LmVjb25vbWlzdC5jb20vdGhlLXdvcmxkLXRoaXMtd2Vlay8yMDIzLzA1LzA0L2J1c2luZXNz0gEA?hl=en-US&amp;gl=US&amp;ceid=US%3Aen</t>
        </is>
      </c>
      <c r="B1174" t="inlineStr">
        <is>
          <t>https://encrypted-tbn2.gstatic.com/faviconV2?url=https://www.economist.com&amp;client=NEWS_360&amp;size=96&amp;type=FAVICON&amp;fallback_opts=TYPE,SIZE,URL</t>
        </is>
      </c>
      <c r="C1174" t="inlineStr">
        <is>
          <t>The Economist</t>
        </is>
      </c>
      <c r="D1174" t="inlineStr">
        <is>
          <t>Business | May 6th 2023 Edition</t>
        </is>
      </c>
      <c r="E1174" s="2" t="n">
        <v>45050.5466550926</v>
      </c>
      <c r="F1174" t="inlineStr">
        <is>
          <t>eng</t>
        </is>
      </c>
      <c r="G1174" t="str">
        <f>IFERROR(ROWSDUMMYFUNCTION(CLASSIFY_OPENAI(D1174,"positive; negative; neutral. based on the sentiment that the news represents for the financial market and its investors",FALSE)),"neutral")</f>
        <v>neutral</v>
      </c>
    </row>
    <row r="1175">
      <c r="A1175" t="inlineStr">
        <is>
          <t>./articles/CBMiPmh0dHBzOi8vOXRvNWdvb2dsZS5jb20vMjAyMy8wNS8wNC93YXltby1vbmUtcGhvZW5peC1leHBhbnNpb24v0gEA?hl=en-US&amp;gl=US&amp;ceid=US%3Aen</t>
        </is>
      </c>
      <c r="B1175" t="inlineStr">
        <is>
          <t>https://encrypted-tbn3.gstatic.com/faviconV2?url=https://9to5google.com&amp;client=NEWS_360&amp;size=96&amp;type=FAVICON&amp;fallback_opts=TYPE,SIZE,URL</t>
        </is>
      </c>
      <c r="C1175" t="inlineStr">
        <is>
          <t>9to5Google</t>
        </is>
      </c>
      <c r="D1175" t="inlineStr">
        <is>
          <t>Waymo doubles where it can drive in Phoenix, expands San Francisco testing</t>
        </is>
      </c>
      <c r="E1175" s="2" t="n">
        <v>45050.5472222222</v>
      </c>
      <c r="F1175" t="inlineStr">
        <is>
          <t>eng</t>
        </is>
      </c>
      <c r="G1175" t="str">
        <f>IFERROR(ROWSDUMMYFUNCTION(CLASSIFY_OPENAI(D1175,"positive; negative; neutral. based on the sentiment that the news represents for the financial market and its investors",FALSE)),"Positive")</f>
        <v>Positive</v>
      </c>
    </row>
    <row r="1176">
      <c r="A1176" t="inlineStr">
        <is>
          <t>./articles/CBMiWWh0dHBzOi8vd3d3LmZveGJ1c2luZXNzLmNvbS9lY29ub215L2pvYmxlc3MtY2xhaW1zLWNvbWUtaGlnaGVyLWV4cGVjdGVkLWFwcmlsLWpvYnMtcmVwb3J00gFdaHR0cHM6Ly93d3cuZm94YnVzaW5lc3MuY29tL2Vjb25vbXkvam9ibGVzcy1jbGFpbXMtY29tZS1oaWdoZXItZXhwZWN0ZWQtYXByaWwtam9icy1yZXBvcnQuYW1w?hl=en-US&amp;gl=US&amp;ceid=US%3Aen</t>
        </is>
      </c>
      <c r="B1176" t="inlineStr">
        <is>
          <t>https://encrypted-tbn1.gstatic.com/faviconV2?url=https://www.foxbusiness.com&amp;client=NEWS_360&amp;size=96&amp;type=FAVICON&amp;fallback_opts=TYPE,SIZE,URL</t>
        </is>
      </c>
      <c r="C1176" t="inlineStr">
        <is>
          <t>Fox Business</t>
        </is>
      </c>
      <c r="D1176" t="inlineStr">
        <is>
          <t>Jobless claims come in higher than expected ahead of April jobs report</t>
        </is>
      </c>
      <c r="E1176" s="2" t="n">
        <v>45050.5501851852</v>
      </c>
      <c r="F1176" t="inlineStr">
        <is>
          <t>eng</t>
        </is>
      </c>
      <c r="G1176" t="str">
        <f>IFERROR(ROWSDUMMYFUNCTION(CLASSIFY_OPENAI(D1176,"positive; negative; neutral. based on the sentiment that the news represents for the financial market and its investors",FALSE)),"negative")</f>
        <v>negative</v>
      </c>
    </row>
    <row r="1177">
      <c r="A1177" t="inlineStr">
        <is>
          <t>./articles/CBMieWh0dHBzOi8vd3d3LmZveGJ1c2luZXNzLmNvbS9tYXJrZXRzL2Nlby1kaXN0YW5jZXMtYW5oZXVzZXItYnVzY2gtYnVkLWxpZ2h0LWR5bGFuLW11bHZhbmV5LWNvbnRyb3ZlcnN5LW5vdC1mb3JtYWwtY2FtcGFpZ27SAX1odHRwczovL3d3dy5mb3hidXNpbmVzcy5jb20vbWFya2V0cy9jZW8tZGlzdGFuY2VzLWFuaGV1c2VyLWJ1c2NoLWJ1ZC1saWdodC1keWxhbi1tdWx2YW5leS1jb250cm92ZXJzeS1ub3QtZm9ybWFsLWNhbXBhaWduLmFtcA?hl=en-US&amp;gl=US&amp;ceid=US%3Aen</t>
        </is>
      </c>
      <c r="B1177" t="inlineStr">
        <is>
          <t>https://encrypted-tbn1.gstatic.com/faviconV2?url=https://www.foxbusiness.com&amp;client=NEWS_360&amp;size=96&amp;type=FAVICON&amp;fallback_opts=TYPE,SIZE,URL</t>
        </is>
      </c>
      <c r="C1177" t="inlineStr">
        <is>
          <t>Fox Business</t>
        </is>
      </c>
      <c r="D1177" t="inlineStr">
        <is>
          <t>CEO distances Anheuser-Busch from Bud Light Dylan Mulvaney controversy: 'Not a formal campaign'</t>
        </is>
      </c>
      <c r="E1177" s="2" t="n">
        <v>45050.552025463</v>
      </c>
      <c r="F1177" t="inlineStr">
        <is>
          <t>eng</t>
        </is>
      </c>
      <c r="G1177" t="str">
        <f>IFERROR(ROWSDUMMYFUNCTION(CLASSIFY_OPENAI(D1177,"positive; negative; neutral. based on the sentiment that the news represents for the financial market and its investors",FALSE)),"neutral")</f>
        <v>neutral</v>
      </c>
    </row>
    <row r="1178">
      <c r="A1178" t="inlineStr">
        <is>
          <t>./articles/CBMiW2h0dHBzOi8vc2Vla2luZ2FscGhhLmNvbS9uZXdzLzM5NjU2NTEtcXVhbGNvbW0tc2hhcmVzLWRyb3AtNy1vbi1zbHVnZ2lzaC1zbWFydHBob25lLW91dGxvb2vSAQA?hl=en-US&amp;gl=US&amp;ceid=US%3Aen</t>
        </is>
      </c>
      <c r="B1178" t="inlineStr">
        <is>
          <t>https://encrypted-tbn3.gstatic.com/faviconV2?url=https://seekingalpha.com&amp;client=NEWS_360&amp;size=96&amp;type=FAVICON&amp;fallback_opts=TYPE,SIZE,URL</t>
        </is>
      </c>
      <c r="C1178" t="inlineStr">
        <is>
          <t>Seeking Alpha</t>
        </is>
      </c>
      <c r="D1178" t="inlineStr">
        <is>
          <t>Qualcomm shares drop 7% on 'sluggish' smartphone outlook</t>
        </is>
      </c>
      <c r="E1178" s="2" t="n">
        <v>45050.554849537</v>
      </c>
      <c r="F1178" t="inlineStr">
        <is>
          <t>eng</t>
        </is>
      </c>
      <c r="G1178" t="str">
        <f>IFERROR(ROWSDUMMYFUNCTION(CLASSIFY_OPENAI(D1178,"positive; negative; neutral. based on the sentiment that the news represents for the financial market and its investors",FALSE)),"negative")</f>
        <v>negative</v>
      </c>
    </row>
    <row r="1179">
      <c r="A1179" t="inlineStr">
        <is>
          <t>./articles/CBMiUWh0dHBzOi8vd3d3LmludmVzdG9ycy5jb20vbmV3cy90ZWNobm9sb2d5L21vZGVybmEtc3RvY2stbW9kZXJuYS1lYXJuaW5ncy1xMS0yMDIzL9IBAA?hl=en-US&amp;gl=US&amp;ceid=US%3Aen</t>
        </is>
      </c>
      <c r="B1179" t="inlineStr">
        <is>
          <t>https://encrypted-tbn0.gstatic.com/faviconV2?url=https://www.investors.com&amp;client=NEWS_360&amp;size=96&amp;type=FAVICON&amp;fallback_opts=TYPE,SIZE,URL</t>
        </is>
      </c>
      <c r="C1179" t="inlineStr">
        <is>
          <t>Investor's Business Daily</t>
        </is>
      </c>
      <c r="D1179" t="inlineStr">
        <is>
          <t>Moderna Stock Jumps On Unexpected Profit In The First Quarter | Investor's Business Daily</t>
        </is>
      </c>
      <c r="E1179" s="2" t="n">
        <v>45050.5548611111</v>
      </c>
      <c r="F1179" t="inlineStr">
        <is>
          <t>eng</t>
        </is>
      </c>
      <c r="G1179" t="str">
        <f>IFERROR(ROWSDUMMYFUNCTION(CLASSIFY_OPENAI(D1179,"positive; negative; neutral. based on the sentiment that the news represents for the financial market and its investors",FALSE)),"positive")</f>
        <v>positive</v>
      </c>
    </row>
    <row r="1180">
      <c r="A1180" t="inlineStr">
        <is>
          <t>./articles/CBMijQFodHRwczovL3d3dy5yZXV0ZXJzLmNvbS9idXNpbmVzcy9oZWFsdGhjYXJlLXBoYXJtYWNldXRpY2Fscy9tb2Rlcm5hLWJlYXRzLWNvdmlkLXZhY2NpbmUtc2FsZXMtZXhwZWN0YXRpb25zLWRlZmVycmVkLXJldmVudWUtcm9sbHMtMjAyMy0wNS0wNC_SAQA?hl=en-US&amp;gl=US&amp;ceid=US%3Aen</t>
        </is>
      </c>
      <c r="B1180" t="inlineStr">
        <is>
          <t>https://encrypted-tbn2.gstatic.com/faviconV2?url=https://www.reuters.com&amp;client=NEWS_360&amp;size=96&amp;type=FAVICON&amp;fallback_opts=TYPE,SIZE,URL</t>
        </is>
      </c>
      <c r="C1180" t="inlineStr">
        <is>
          <t>Reuters</t>
        </is>
      </c>
      <c r="D1180" t="inlineStr">
        <is>
          <t>Moderna's surprise profit powered by deferred COVID orders</t>
        </is>
      </c>
      <c r="E1180" s="2" t="n">
        <v>45050.5555555556</v>
      </c>
      <c r="F1180" t="inlineStr">
        <is>
          <t>eng</t>
        </is>
      </c>
      <c r="G1180" t="str">
        <f>IFERROR(ROWSDUMMYFUNCTION(CLASSIFY_OPENAI(D1180,"positive; negative; neutral. based on the sentiment that the news represents for the financial market and its investors",FALSE)),"positive")</f>
        <v>positive</v>
      </c>
    </row>
    <row r="1181">
      <c r="A1181" t="inlineStr">
        <is>
          <t>./articles/CCAiCzFqcldqTkVKaVRBmAEB?hl=en-US&amp;gl=US&amp;ceid=US%3Aen</t>
        </is>
      </c>
      <c r="B1181" t="inlineStr">
        <is>
          <t>https://yt3.ggpht.com/ytc/AGIKgqPWiiqhx401RAMI8gnIlNIU_XIS7kjbrrtmiTb_rQ=s0-h14</t>
        </is>
      </c>
      <c r="C1181" t="inlineStr">
        <is>
          <t>CNBC Television</t>
        </is>
      </c>
      <c r="D1181" t="inlineStr">
        <is>
          <t>Moderna CEO Stéphane Bancel on surprise Q1 profit, post-Covid future</t>
        </is>
      </c>
      <c r="E1181" s="2" t="n">
        <v>45050.5582175926</v>
      </c>
      <c r="F1181" t="inlineStr">
        <is>
          <t>eng</t>
        </is>
      </c>
      <c r="G1181" t="str">
        <f>IFERROR(ROWSDUMMYFUNCTION(CLASSIFY_OPENAI(D1181,"positive; negative; neutral. based on the sentiment that the news represents for the financial market and its investors",FALSE)),"positive")</f>
        <v>positive</v>
      </c>
    </row>
    <row r="1182">
      <c r="A1182" t="inlineStr">
        <is>
          <t>./articles/CBMiqQFodHRwczovL3d3dy5tYXJrZXR3YXRjaC5jb20vc3RvcnkvMi15ZWFyLXRyZWFzdXJ5LXlpZWxkLWZhbGxzLWJlbG93LTMtOS1kYXktYWZ0ZXItZmVkLXJhdGUtaGlrZS1wb2ludGluZy10by13aWRlbmluZy1kaXNjb25uZWN0LWJldHdlZW4tbWFya2V0cy1hbmQtY2VudHJhbC1iYW5rLWNlYWRmYThl0gGtAWh0dHBzOi8vd3d3Lm1hcmtldHdhdGNoLmNvbS9hbXAvc3RvcnkvMi15ZWFyLXRyZWFzdXJ5LXlpZWxkLWZhbGxzLWJlbG93LTMtOS1kYXktYWZ0ZXItZmVkLXJhdGUtaGlrZS1wb2ludGluZy10by13aWRlbmluZy1kaXNjb25uZWN0LWJldHdlZW4tbWFya2V0cy1hbmQtY2VudHJhbC1iYW5rLWNlYWRmYThl?hl=en-US&amp;gl=US&amp;ceid=US%3Aen</t>
        </is>
      </c>
      <c r="B1182" t="inlineStr">
        <is>
          <t>https://encrypted-tbn1.gstatic.com/faviconV2?url=https://www.marketwatch.com&amp;client=NEWS_360&amp;size=96&amp;type=FAVICON&amp;fallback_opts=TYPE,SIZE,URL</t>
        </is>
      </c>
      <c r="C1182" t="inlineStr">
        <is>
          <t>MarketWatch</t>
        </is>
      </c>
      <c r="D1182" t="inlineStr">
        <is>
          <t>2-year Treasury yield falls below 3.9% day after Fed rate hike, pointing to widening disconnect between markets and central bank</t>
        </is>
      </c>
      <c r="E1182" s="2" t="n">
        <v>45050.5590277778</v>
      </c>
      <c r="F1182" t="inlineStr">
        <is>
          <t>eng</t>
        </is>
      </c>
      <c r="G1182" t="str">
        <f>IFERROR(ROWSDUMMYFUNCTION(CLASSIFY_OPENAI(D1182,"positive; negative; neutral. based on the sentiment that the news represents for the financial market and its investors",FALSE)),"negative")</f>
        <v>negative</v>
      </c>
    </row>
    <row r="1183">
      <c r="A1183" t="inlineStr">
        <is>
          <t>./articles/CBMibWh0dHBzOi8vd3d3LmNoaWNhZ290cmlidW5lLmNvbS9idXNpbmVzcy9jdC1iaXotd2F5bW8tcm9ib3RheGlzLTIwMjMwNTA0LXNjaTJkb200bHZkbjVwaG1zbmtjZXl5eWZ5LXN0b3J5Lmh0bWzSAQA?hl=en-US&amp;gl=US&amp;ceid=US%3Aen</t>
        </is>
      </c>
      <c r="B1183" t="inlineStr">
        <is>
          <t>https://encrypted-tbn3.gstatic.com/faviconV2?url=https://www.chicagotribune.com&amp;client=NEWS_360&amp;size=96&amp;type=FAVICON&amp;fallback_opts=TYPE,SIZE,URL</t>
        </is>
      </c>
      <c r="C1183" t="inlineStr">
        <is>
          <t>Chicago Tribune</t>
        </is>
      </c>
      <c r="D1183" t="inlineStr">
        <is>
          <t>Waymo robotaxis make more inroads in Phoenix, San Francisco</t>
        </is>
      </c>
      <c r="E1183" s="2" t="n">
        <v>45050.5590625</v>
      </c>
      <c r="F1183" t="inlineStr">
        <is>
          <t>eng</t>
        </is>
      </c>
      <c r="G1183" t="str">
        <f>IFERROR(ROWSDUMMYFUNCTION(CLASSIFY_OPENAI(D1183,"positive; negative; neutral. based on the sentiment that the news represents for the financial market and its investors",FALSE)),"Positive")</f>
        <v>Positive</v>
      </c>
    </row>
    <row r="1184">
      <c r="A1184" t="inlineStr">
        <is>
          <t>./articles/CBMikQFodHRwczovL3d3dy5yZXV0ZXJzLmNvbS9idXNpbmVzcy9oZWFsdGhjYXJlLXBoYXJtYWNldXRpY2Fscy9ub3ZvLW5vcmRpc2stZXhlYy1vcmFsLXdlaWdodC1sb3NzLWRydWctd2lsbC1oYXZlLXNpbWlsYXItZWZmaWNhY3ktd2Vnb3Z5LTIwMjMtMDUtMDQv0gEA?hl=en-US&amp;gl=US&amp;ceid=US%3Aen</t>
        </is>
      </c>
      <c r="B1184" t="inlineStr">
        <is>
          <t>https://encrypted-tbn2.gstatic.com/faviconV2?url=https://www.reuters.com&amp;client=NEWS_360&amp;size=96&amp;type=FAVICON&amp;fallback_opts=TYPE,SIZE,URL</t>
        </is>
      </c>
      <c r="C1184" t="inlineStr">
        <is>
          <t>Reuters</t>
        </is>
      </c>
      <c r="D1184" t="inlineStr">
        <is>
          <t>Novo Nordisk exec: oral weight-loss drug will have similar efficacy as Wegovy</t>
        </is>
      </c>
      <c r="E1184" s="2" t="n">
        <v>45050.5597222222</v>
      </c>
      <c r="F1184" t="inlineStr">
        <is>
          <t>eng</t>
        </is>
      </c>
      <c r="G1184" t="str">
        <f>IFERROR(ROWSDUMMYFUNCTION(CLASSIFY_OPENAI(D1184,"positive; negative; neutral. based on the sentiment that the news represents for the financial market and its investors",FALSE)),"neutral")</f>
        <v>neutral</v>
      </c>
    </row>
    <row r="1185">
      <c r="A1185" t="inlineStr">
        <is>
          <t>./articles/CBMiP2h0dHBzOi8vd3d3LmZ0LmNvbS9jb250ZW50LzRiNGViMmFlLTY4NTgtNGVhOS05MTUxLWI2OGQzMzZiNzJlMNIBAA?hl=en-US&amp;gl=US&amp;ceid=US%3Aen</t>
        </is>
      </c>
      <c r="B1185" t="inlineStr">
        <is>
          <t>https://encrypted-tbn2.gstatic.com/faviconV2?url=https://www.ft.com&amp;client=NEWS_360&amp;size=96&amp;type=FAVICON&amp;fallback_opts=TYPE,SIZE,URL</t>
        </is>
      </c>
      <c r="C1185" t="inlineStr">
        <is>
          <t>Financial Times</t>
        </is>
      </c>
      <c r="D1185" t="inlineStr">
        <is>
          <t>US authorities probe Goldman Sachs' role in SVB collapse</t>
        </is>
      </c>
      <c r="E1185" s="2" t="n">
        <v>45050.5630902778</v>
      </c>
      <c r="F1185" t="inlineStr">
        <is>
          <t>eng</t>
        </is>
      </c>
      <c r="G1185" t="str">
        <f>IFERROR(ROWSDUMMYFUNCTION(CLASSIFY_OPENAI(D1185,"positive; negative; neutral. based on the sentiment that the news represents for the financial market and its investors",FALSE)),"negative")</f>
        <v>negative</v>
      </c>
    </row>
    <row r="1186">
      <c r="A1186" t="inlineStr">
        <is>
          <t>./articles/CBMiZGh0dHBzOi8vd3d3LmNuYmMuY29tLzIwMjMvMDUvMDQvamltLWNyYW1lcnMtdG9wLTEwLXRoaW5ncy10by13YXRjaC1pbi10aGUtc3RvY2stbWFya2V0LXRodXJzZGF5Lmh0bWzSAQA?hl=en-US&amp;gl=US&amp;ceid=US%3Aen</t>
        </is>
      </c>
      <c r="B1186" t="inlineStr">
        <is>
          <t>https://encrypted-tbn0.gstatic.com/faviconV2?url=https://www.cnbc.com&amp;client=NEWS_360&amp;size=96&amp;type=FAVICON&amp;fallback_opts=TYPE,SIZE,URL</t>
        </is>
      </c>
      <c r="C1186" t="inlineStr">
        <is>
          <t>CNBC</t>
        </is>
      </c>
      <c r="D1186" t="inlineStr">
        <is>
          <t>Jim Cramer's top 10 things to watch in the stock market Thursday</t>
        </is>
      </c>
      <c r="E1186" s="2" t="n">
        <v>45050.5648032407</v>
      </c>
      <c r="F1186" t="inlineStr">
        <is>
          <t>eng</t>
        </is>
      </c>
      <c r="G1186" t="str">
        <f>IFERROR(ROWSDUMMYFUNCTION(CLASSIFY_OPENAI(D1186,"positive; negative; neutral. based on the sentiment that the news represents for the financial market and its investors",FALSE)),"neutral")</f>
        <v>neutral</v>
      </c>
    </row>
    <row r="1187">
      <c r="A1187" t="inlineStr">
        <is>
          <t>./articles/CBMiQ2h0dHBzOi8vZm9ydHVuZS5jb20vcmVjb21tZW5kcy9iYW5raW5nL3NpZGUtaHVzdGxlcy10aGF0LXBheS1kYWlseS_SAQA?hl=en-US&amp;gl=US&amp;ceid=US%3Aen</t>
        </is>
      </c>
      <c r="B1187" t="inlineStr">
        <is>
          <t>https://encrypted-tbn3.gstatic.com/faviconV2?url=https://fortune.com&amp;client=NEWS_360&amp;size=96&amp;type=FAVICON&amp;fallback_opts=TYPE,SIZE,URL</t>
        </is>
      </c>
      <c r="C1187" t="inlineStr">
        <is>
          <t>Fortune</t>
        </is>
      </c>
      <c r="D1187" t="inlineStr">
        <is>
          <t>7 side hustles that let you get paid every day</t>
        </is>
      </c>
      <c r="E1187" s="2" t="n">
        <v>45050.5652777778</v>
      </c>
      <c r="F1187" t="inlineStr">
        <is>
          <t>eng</t>
        </is>
      </c>
      <c r="G1187" t="str">
        <f>IFERROR(ROWSDUMMYFUNCTION(CLASSIFY_OPENAI(D1187,"positive; negative; neutral. based on the sentiment that the news represents for the financial market and its investors",FALSE)),"positive")</f>
        <v>positive</v>
      </c>
    </row>
    <row r="1188">
      <c r="A1188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1188" t="inlineStr">
        <is>
          <t>https://encrypted-tbn0.gstatic.com/faviconV2?url=https://www.cnbc.com&amp;client=NEWS_360&amp;size=96&amp;type=FAVICON&amp;fallback_opts=TYPE,SIZE,URL</t>
        </is>
      </c>
      <c r="C1188" t="inlineStr">
        <is>
          <t>CNBC</t>
        </is>
      </c>
      <c r="D1188" t="inlineStr">
        <is>
          <t>Dow drops 200 points as bank contagion fears return, traders assess Fed outlook: Live updates</t>
        </is>
      </c>
      <c r="E1188" s="2" t="n">
        <v>45050.5666666667</v>
      </c>
      <c r="F1188" t="inlineStr">
        <is>
          <t>eng</t>
        </is>
      </c>
      <c r="G1188" t="str">
        <f>IFERROR(ROWSDUMMYFUNCTION(CLASSIFY_OPENAI(D1188,"positive; negative; neutral. based on the sentiment that the news represents for the financial market and its investors",FALSE)),"negative")</f>
        <v>negative</v>
      </c>
    </row>
    <row r="1189">
      <c r="A1189" t="inlineStr">
        <is>
          <t>./articles/CBMiSGh0dHBzOi8vd3d3LmZveGJ1c2luZXNzLmNvbS9saXZlLW5ld3Mvc3RvY2stbWFya2V0LW5ld3MtdG9kYXktbWF5LTQtMjAyM9IBTGh0dHBzOi8vd3d3LmZveGJ1c2luZXNzLmNvbS9saXZlLW5ld3Mvc3RvY2stbWFya2V0LW5ld3MtdG9kYXktbWF5LTQtMjAyMy5hbXA?hl=en-US&amp;gl=US&amp;ceid=US%3Aen</t>
        </is>
      </c>
      <c r="B1189" t="inlineStr">
        <is>
          <t>https://encrypted-tbn1.gstatic.com/faviconV2?url=https://www.foxbusiness.com&amp;client=NEWS_360&amp;size=96&amp;type=FAVICON&amp;fallback_opts=TYPE,SIZE,URL</t>
        </is>
      </c>
      <c r="C1189" t="inlineStr">
        <is>
          <t>Fox Business</t>
        </is>
      </c>
      <c r="D1189" t="inlineStr">
        <is>
          <t>Stock Market News: First Horizon, TD scrap deal, PacWest shares tank, Apple earnings</t>
        </is>
      </c>
      <c r="E1189" s="2" t="n">
        <v>45050.5678472222</v>
      </c>
      <c r="F1189" t="inlineStr">
        <is>
          <t>eng</t>
        </is>
      </c>
      <c r="G1189" t="str">
        <f>IFERROR(ROWSDUMMYFUNCTION(CLASSIFY_OPENAI(D1189,"positive; negative; neutral. based on the sentiment that the news represents for the financial market and its investors",FALSE)),"Neutral")</f>
        <v>Neutral</v>
      </c>
    </row>
    <row r="1190">
      <c r="A1190" t="inlineStr">
        <is>
          <t>./articles/CBMiRWh0dHBzOi8vd3d3LnRoZXJlZ2lzdGVyLmNvbS8yMDIzLzA1LzA0L2dvb2dsZXJzX3Vwc2V0X3dpdGhfY2Vvc18yMjZtL9IBSWh0dHBzOi8vd3d3LnRoZXJlZ2lzdGVyLmNvbS9BTVAvMjAyMy8wNS8wNC9nb29nbGVyc191cHNldF93aXRoX2Nlb3NfMjI2bS8?hl=en-US&amp;gl=US&amp;ceid=US%3Aen</t>
        </is>
      </c>
      <c r="B1190" t="inlineStr">
        <is>
          <t>https://encrypted-tbn1.gstatic.com/faviconV2?url=https://www.theregister.com&amp;client=NEWS_360&amp;size=96&amp;type=FAVICON&amp;fallback_opts=TYPE,SIZE,URL</t>
        </is>
      </c>
      <c r="C1190" t="inlineStr">
        <is>
          <t>The Register</t>
        </is>
      </c>
      <c r="D1190" t="inlineStr">
        <is>
          <t>Miffed Googlers meme on CEO's $226M pay award amid cost-cutting campaign</t>
        </is>
      </c>
      <c r="E1190" s="2" t="n">
        <v>45050.56875</v>
      </c>
      <c r="F1190" t="inlineStr">
        <is>
          <t>eng</t>
        </is>
      </c>
      <c r="G1190" t="str">
        <f>IFERROR(ROWSDUMMYFUNCTION(CLASSIFY_OPENAI(D1190,"positive; negative; neutral. based on the sentiment that the news represents for the financial market and its investors",FALSE)),"Negative")</f>
        <v>Negative</v>
      </c>
    </row>
    <row r="1191">
      <c r="A1191" t="inlineStr">
        <is>
          <t>./articles/CBMifmh0dHBzOi8vd3d3LmhvbGx5d29vZHJlcG9ydGVyLmNvbS9idXNpbmVzcy9idXNpbmVzcy1uZXdzL3BhcmFtb3VudC1nbG9iYWwtZmlyc3QtcXVhcnRlci1zdHJlYW1pbmctbG9zcy1zdWJzY3JpYmVycy0xMjM1NDc5NTc1L9IBggFodHRwczovL3d3dy5ob2xseXdvb2RyZXBvcnRlci5jb20vYnVzaW5lc3MvYnVzaW5lc3MtbmV3cy9wYXJhbW91bnQtZ2xvYmFsLWZpcnN0LXF1YXJ0ZXItc3RyZWFtaW5nLWxvc3Mtc3Vic2NyaWJlcnMtMTIzNTQ3OTU3NS9hbXAv?hl=en-US&amp;gl=US&amp;ceid=US%3Aen</t>
        </is>
      </c>
      <c r="B1191" t="inlineStr">
        <is>
          <t>https://encrypted-tbn1.gstatic.com/faviconV2?url=https://www.hollywoodreporter.com&amp;client=NEWS_360&amp;size=96&amp;type=FAVICON&amp;fallback_opts=TYPE,SIZE,URL</t>
        </is>
      </c>
      <c r="C1191" t="inlineStr">
        <is>
          <t>Hollywood Reporter</t>
        </is>
      </c>
      <c r="D1191" t="inlineStr">
        <is>
          <t>Paramount Streaming Loss Widens to $511M as Paramount+ Hits 60M Subs</t>
        </is>
      </c>
      <c r="E1191" s="2" t="n">
        <v>45050.5703125</v>
      </c>
      <c r="F1191" t="inlineStr">
        <is>
          <t>eng</t>
        </is>
      </c>
      <c r="G1191" t="str">
        <f>IFERROR(ROWSDUMMYFUNCTION(CLASSIFY_OPENAI(D1191,"positive; negative; neutral. based on the sentiment that the news represents for the financial market and its investors",FALSE)),"negative")</f>
        <v>negative</v>
      </c>
    </row>
    <row r="1192">
      <c r="A1192" t="inlineStr">
        <is>
          <t>./articles/CBMiUGh0dHBzOi8vZmluYW5jZS55YWhvby5jb20vdmlkZW8vcGVsb3Rvbi1zdG9jay10dW1ibGVzLXEzLWVhcm5pbmdzLTEzNDIxMTUxNS5odG1s0gFYaHR0cHM6Ly9maW5hbmNlLnlhaG9vLmNvbS9hbXBodG1sL3ZpZGVvL3BlbG90b24tc3RvY2stdHVtYmxlcy1xMy1lYXJuaW5ncy0xMzQyMTE1MTUuaHRtbA?hl=en-US&amp;gl=US&amp;ceid=US%3Aen</t>
        </is>
      </c>
      <c r="B1192" t="inlineStr">
        <is>
          <t>https://encrypted-tbn1.gstatic.com/faviconV2?url=https://finance.yahoo.com&amp;client=NEWS_360&amp;size=96&amp;type=FAVICON&amp;fallback_opts=TYPE,SIZE,URL</t>
        </is>
      </c>
      <c r="C1192" t="inlineStr">
        <is>
          <t>Yahoo Finance</t>
        </is>
      </c>
      <c r="D1192" t="inlineStr">
        <is>
          <t>Peloton stock tumbles on Q3 earnings miss</t>
        </is>
      </c>
      <c r="E1192" s="2" t="n">
        <v>45050.5709606482</v>
      </c>
      <c r="F1192" t="inlineStr">
        <is>
          <t>eng</t>
        </is>
      </c>
      <c r="G1192" t="str">
        <f>IFERROR(ROWSDUMMYFUNCTION(CLASSIFY_OPENAI(D1192,"positive; negative; neutral. based on the sentiment that the news represents for the financial market and its investors",FALSE)),"negative")</f>
        <v>negative</v>
      </c>
    </row>
    <row r="1193">
      <c r="A1193" t="inlineStr">
        <is>
          <t>./articles/CBMiXWh0dHBzOi8vd3d3LnJldXRlcnMuY29tL21hcmtldHMvdXMvcGVsb3Rvbi1mb3JlY2FzdHMtYmV0dGVyLXRoYW4tZXhwZWN0ZWQtcmV2ZW51ZS0yMDIzLTA1LTA0L9IBAA?hl=en-US&amp;gl=US&amp;ceid=US%3Aen</t>
        </is>
      </c>
      <c r="B1193" t="inlineStr">
        <is>
          <t>https://encrypted-tbn2.gstatic.com/faviconV2?url=https://www.reuters.com&amp;client=NEWS_360&amp;size=96&amp;type=FAVICON&amp;fallback_opts=TYPE,SIZE,URL</t>
        </is>
      </c>
      <c r="C1193" t="inlineStr">
        <is>
          <t>Reuters</t>
        </is>
      </c>
      <c r="D1193" t="inlineStr">
        <is>
          <t>Peloton reports wider Q3 loss, membership forecast disappoints</t>
        </is>
      </c>
      <c r="E1193" s="2" t="n">
        <v>45050.5722222222</v>
      </c>
      <c r="F1193" t="inlineStr">
        <is>
          <t>eng</t>
        </is>
      </c>
      <c r="G1193" t="str">
        <f>IFERROR(ROWSDUMMYFUNCTION(CLASSIFY_OPENAI(D1193,"positive; negative; neutral. based on the sentiment that the news represents for the financial market and its investors",FALSE)),"negative")</f>
        <v>negative</v>
      </c>
    </row>
    <row r="1194">
      <c r="A1194" t="inlineStr">
        <is>
          <t>./articles/CBMiQmh0dHBzOi8vd3d3LmNubi5jb20vMjAyMy8wNS8wNC90ZWNoL3doaXRlLWhvdXNlLWFpLXBsYW4vaW5kZXguaHRtbNIBRmh0dHBzOi8vYW1wLmNubi5jb20vY25uLzIwMjMvMDUvMDQvdGVjaC93aGl0ZS1ob3VzZS1haS1wbGFuL2luZGV4Lmh0bWw?hl=en-US&amp;gl=US&amp;ceid=US%3Aen</t>
        </is>
      </c>
      <c r="B1194" t="inlineStr">
        <is>
          <t>https://encrypted-tbn2.gstatic.com/faviconV2?url=https://www.cnn.com&amp;client=NEWS_360&amp;size=96&amp;type=FAVICON&amp;fallback_opts=TYPE,SIZE,URL</t>
        </is>
      </c>
      <c r="C1194" t="inlineStr">
        <is>
          <t>CNN</t>
        </is>
      </c>
      <c r="D1194" t="inlineStr">
        <is>
          <t>White House launches an AI plan, including future policies for US agencies</t>
        </is>
      </c>
      <c r="E1194" s="2" t="n">
        <v>45050.5729166667</v>
      </c>
      <c r="F1194" t="inlineStr">
        <is>
          <t>eng</t>
        </is>
      </c>
      <c r="G1194" t="str">
        <f>IFERROR(ROWSDUMMYFUNCTION(CLASSIFY_OPENAI(D1194,"positive; negative; neutral. based on the sentiment that the news represents for the financial market and its investors",FALSE)),"Neutral")</f>
        <v>Neutral</v>
      </c>
    </row>
    <row r="1195">
      <c r="A1195" t="inlineStr">
        <is>
          <t>./articles/CBMiSWh0dHBzOi8vd3d3LmNubi5jb20vMjAyMy8wNS8wNC9pbnZlc3RpbmcvZmlyc3QtaG9yaXpvbi10ZC1iYW5rL2luZGV4Lmh0bWzSAU1odHRwczovL2FtcC5jbm4uY29tL2Nubi8yMDIzLzA1LzA0L2ludmVzdGluZy9maXJzdC1ob3Jpem9uLXRkLWJhbmsvaW5kZXguaHRtbA?hl=en-US&amp;gl=US&amp;ceid=US%3Aen</t>
        </is>
      </c>
      <c r="B1195" t="inlineStr">
        <is>
          <t>https://encrypted-tbn2.gstatic.com/faviconV2?url=https://www.cnn.com&amp;client=NEWS_360&amp;size=96&amp;type=FAVICON&amp;fallback_opts=TYPE,SIZE,URL</t>
        </is>
      </c>
      <c r="C1195" t="inlineStr">
        <is>
          <t>CNN</t>
        </is>
      </c>
      <c r="D1195" t="inlineStr">
        <is>
          <t>First Horizon stock tumbles after TD Bank merger collapses</t>
        </is>
      </c>
      <c r="E1195" s="2" t="n">
        <v>45050.5736111111</v>
      </c>
      <c r="F1195" t="inlineStr">
        <is>
          <t>eng</t>
        </is>
      </c>
      <c r="G1195" t="str">
        <f>IFERROR(ROWSDUMMYFUNCTION(CLASSIFY_OPENAI(D1195,"positive; negative; neutral. based on the sentiment that the news represents for the financial market and its investors",FALSE)),"negative")</f>
        <v>negative</v>
      </c>
    </row>
    <row r="1196">
      <c r="A1196" t="inlineStr">
        <is>
          <t>./articles/CBMiTmh0dHBzOi8vd3d3LnNlY3VyaXR5d2Vlay5jb20vbWV0YS1zd2lmdGx5LW5ldXRyYWxpemVzLW5ldy1ub2Rlc3RlYWxlci1tYWx3YXJlL9IBUmh0dHBzOi8vd3d3LnNlY3VyaXR5d2Vlay5jb20vbWV0YS1zd2lmdGx5LW5ldXRyYWxpemVzLW5ldy1ub2Rlc3RlYWxlci1tYWx3YXJlL2FtcC8?hl=en-US&amp;gl=US&amp;ceid=US%3Aen</t>
        </is>
      </c>
      <c r="B1196" t="inlineStr">
        <is>
          <t>https://encrypted-tbn3.gstatic.com/faviconV2?url=https://www.securityweek.com&amp;client=NEWS_360&amp;size=96&amp;type=FAVICON&amp;fallback_opts=TYPE,SIZE,URL</t>
        </is>
      </c>
      <c r="C1196" t="inlineStr">
        <is>
          <t>SecurityWeek</t>
        </is>
      </c>
      <c r="D1196" t="inlineStr">
        <is>
          <t>Meta Swiftly Neutralizes New ‘NodeStealer’ Malware</t>
        </is>
      </c>
      <c r="E1196" s="2" t="n">
        <v>45050.5754282407</v>
      </c>
      <c r="F1196" t="inlineStr">
        <is>
          <t>eng</t>
        </is>
      </c>
      <c r="G1196" t="str">
        <f>IFERROR(ROWSDUMMYFUNCTION(CLASSIFY_OPENAI(D1196,"positive; negative; neutral. based on the sentiment that the news represents for the financial market and its investors",FALSE)),"Neutral")</f>
        <v>Neutral</v>
      </c>
    </row>
    <row r="1197">
      <c r="A1197" t="inlineStr">
        <is>
          <t>./articles/CBMiXmh0dHBzOi8vbnlwb3N0LmNvbS8yMDIzLzA1LzA0L3Bhc3NlbmdlcnMtdm90ZS11bnJ1bHktZmx5ZXItb2ZmLXBsYW5lLWluLWhpbGFyaW91cy12aWRlby1jcmF6eS_SAWJodHRwczovL255cG9zdC5jb20vMjAyMy8wNS8wNC9wYXNzZW5nZXJzLXZvdGUtdW5ydWx5LWZseWVyLW9mZi1wbGFuZS1pbi1oaWxhcmlvdXMtdmlkZW8tY3JhenkvYW1wLw?hl=en-US&amp;gl=US&amp;ceid=US%3Aen</t>
        </is>
      </c>
      <c r="B1197" t="inlineStr">
        <is>
          <t>https://encrypted-tbn3.gstatic.com/faviconV2?url=https://nypost.com&amp;client=NEWS_360&amp;size=96&amp;type=FAVICON&amp;fallback_opts=TYPE,SIZE,URL</t>
        </is>
      </c>
      <c r="C1197" t="inlineStr">
        <is>
          <t>New York Post</t>
        </is>
      </c>
      <c r="D1197" t="inlineStr">
        <is>
          <t>Passengers 'vote' unruly flyer off plane in hilarious video: 'Crazy'</t>
        </is>
      </c>
      <c r="E1197" s="2" t="n">
        <v>45050.5770833333</v>
      </c>
      <c r="F1197" t="inlineStr">
        <is>
          <t>eng</t>
        </is>
      </c>
      <c r="G1197" t="str">
        <f>IFERROR(ROWSDUMMYFUNCTION(CLASSIFY_OPENAI(D1197,"positive; negative; neutral. based on the sentiment that the news represents for the financial market and its investors",FALSE)),"neutral")</f>
        <v>neutral</v>
      </c>
    </row>
    <row r="1198">
      <c r="A1198" t="inlineStr">
        <is>
          <t>./articles/CBMiN2h0dHBzOi8vY2hlZGRhci5jb20vbWVkaWEvc3RvY2tzLXN0b2NrLW1hcmtldHMtMDUwNDIwMjPSAQA?hl=en-US&amp;gl=US&amp;ceid=US%3Aen</t>
        </is>
      </c>
      <c r="B1198" t="inlineStr">
        <is>
          <t>https://encrypted-tbn1.gstatic.com/faviconV2?url=https://cheddar.com&amp;client=NEWS_360&amp;size=96&amp;type=FAVICON&amp;fallback_opts=TYPE,SIZE,URL</t>
        </is>
      </c>
      <c r="C1198" t="inlineStr">
        <is>
          <t>Cheddar</t>
        </is>
      </c>
      <c r="D1198" t="inlineStr">
        <is>
          <t>Stock Market Today: Wall Street Dips as Bank Worries Linger</t>
        </is>
      </c>
      <c r="E1198" s="2" t="n">
        <v>45050.5809953704</v>
      </c>
      <c r="F1198" t="inlineStr">
        <is>
          <t>eng</t>
        </is>
      </c>
      <c r="G1198" t="str">
        <f>IFERROR(ROWSDUMMYFUNCTION(CLASSIFY_OPENAI(D1198,"positive; negative; neutral. based on the sentiment that the news represents for the financial market and its investors",FALSE)),"negative")</f>
        <v>negative</v>
      </c>
    </row>
    <row r="1199">
      <c r="A1199" t="inlineStr">
        <is>
          <t>./articles/CCAiC21aXzc1SUhfN01zmAEB?hl=en-US&amp;gl=US&amp;ceid=US%3Aen</t>
        </is>
      </c>
      <c r="B1199" t="inlineStr">
        <is>
          <t>https://yt3.ggpht.com/ytc/AGIKgqPh-xSS2BDDfjje_ViVpiNNyEmL7D0bkcXsxvL6Djc=s0-h14</t>
        </is>
      </c>
      <c r="C1199" t="inlineStr">
        <is>
          <t>MSNBC</t>
        </is>
      </c>
      <c r="D1199" t="inlineStr">
        <is>
          <t>FTC chair: A.I. tools can deliver benefits, but we need to be aware of the risks</t>
        </is>
      </c>
      <c r="E1199" s="2" t="n">
        <v>45050.5837268519</v>
      </c>
      <c r="F1199" t="inlineStr">
        <is>
          <t>eng</t>
        </is>
      </c>
      <c r="G1199" t="str">
        <f>IFERROR(ROWSDUMMYFUNCTION(CLASSIFY_OPENAI(D1199,"positive; negative; neutral. based on the sentiment that the news represents for the financial market and its investors",FALSE)),"neutral")</f>
        <v>neutral</v>
      </c>
    </row>
    <row r="1200">
      <c r="A1200" t="inlineStr">
        <is>
          <t>./articles/CBMihwFodHRwczovL3RoZWhpbGwuY29tL2NoYW5naW5nLWFtZXJpY2EvcmVzcGVjdC9wb3ZlcnR5LzM5ODY4MTMtd29tYW4td2hvLW92ZXJjYW1lLWhvbWVsZXNzbmVzcy13aW5zLTVtLWZyb20tY2FsaWZvcm5pYS1sb3R0ZXJ5LXNjcmF0Y2hlci_SAYsBaHR0cHM6Ly90aGVoaWxsLmNvbS9jaGFuZ2luZy1hbWVyaWNhL3Jlc3BlY3QvcG92ZXJ0eS8zOTg2ODEzLXdvbWFuLXdoby1vdmVyY2FtZS1ob21lbGVzc25lc3Mtd2lucy01bS1mcm9tLWNhbGlmb3JuaWEtbG90dGVyeS1zY3JhdGNoZXIvYW1wLw?hl=en-US&amp;gl=US&amp;ceid=US%3Aen</t>
        </is>
      </c>
      <c r="B1200" t="inlineStr">
        <is>
          <t>https://encrypted-tbn2.gstatic.com/faviconV2?url=https://thehill.com&amp;client=NEWS_360&amp;size=96&amp;type=FAVICON&amp;fallback_opts=TYPE,SIZE,URL</t>
        </is>
      </c>
      <c r="C1200" t="inlineStr">
        <is>
          <t>The Hill</t>
        </is>
      </c>
      <c r="D1200" t="inlineStr">
        <is>
          <t>Woman who overcame homelessness wins $5M from California lottery scratcher</t>
        </is>
      </c>
      <c r="E1200" s="2" t="n">
        <v>45050.583912037</v>
      </c>
      <c r="F1200" t="inlineStr">
        <is>
          <t>eng</t>
        </is>
      </c>
      <c r="G1200" t="str">
        <f>IFERROR(ROWSDUMMYFUNCTION(CLASSIFY_OPENAI(D1200,"positive; negative; neutral. based on the sentiment that the news represents for the financial market and its investors",FALSE)),"positive")</f>
        <v>positive</v>
      </c>
    </row>
    <row r="1201">
      <c r="A1201" t="inlineStr">
        <is>
          <t>./articles/CBMiN2h0dHBzOi8vY2hlZGRhci5jb20vbWVkaWEvc3RvY2tzLXN0b2NrLW1hcmtldHMtMDUwNDIwMjPSAQA?hl=en-US&amp;gl=US&amp;ceid=US%3Aen</t>
        </is>
      </c>
      <c r="B1201" t="inlineStr">
        <is>
          <t>https://encrypted-tbn1.gstatic.com/faviconV2?url=https://cheddar.com&amp;client=NEWS_360&amp;size=96&amp;type=FAVICON&amp;fallback_opts=TYPE,SIZE,URL</t>
        </is>
      </c>
      <c r="C1201" t="inlineStr">
        <is>
          <t>Cheddar</t>
        </is>
      </c>
      <c r="D1201" t="inlineStr">
        <is>
          <t>Stock Market Today: Wall Street Falls as Banks Tumble Again</t>
        </is>
      </c>
      <c r="E1201" s="2" t="n">
        <v>45050.5859375</v>
      </c>
      <c r="F1201" t="inlineStr">
        <is>
          <t>eng</t>
        </is>
      </c>
      <c r="G1201" t="str">
        <f>IFERROR(ROWSDUMMYFUNCTION(CLASSIFY_OPENAI(D1201,"positive; negative; neutral. based on the sentiment that the news represents for the financial market and its investors",FALSE)),"negative")</f>
        <v>negative</v>
      </c>
    </row>
    <row r="1202">
      <c r="A1202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1202" t="inlineStr">
        <is>
          <t>https://encrypted-tbn0.gstatic.com/faviconV2?url=https://www.cnbc.com&amp;client=NEWS_360&amp;size=96&amp;type=FAVICON&amp;fallback_opts=TYPE,SIZE,URL</t>
        </is>
      </c>
      <c r="C1202" t="inlineStr">
        <is>
          <t>CNBC</t>
        </is>
      </c>
      <c r="D1202" t="inlineStr">
        <is>
          <t>Dow drops more than 300 points as bank fears grow: Live updates</t>
        </is>
      </c>
      <c r="E1202" s="2" t="n">
        <v>45050.5868055556</v>
      </c>
      <c r="F1202" t="inlineStr">
        <is>
          <t>eng</t>
        </is>
      </c>
      <c r="G1202" t="str">
        <f>IFERROR(ROWSDUMMYFUNCTION(CLASSIFY_OPENAI(D1202,"positive; negative; neutral. based on the sentiment that the news represents for the financial market and its investors",FALSE)),"negative")</f>
        <v>negative</v>
      </c>
    </row>
    <row r="1203">
      <c r="A1203" t="inlineStr">
        <is>
          <t>./articles/CBMicWh0dHBzOi8vd3d3LmJsb29tYmVyZy5jb20vbmV3cy9hcnRpY2xlcy8yMDIzLTA1LTA0L2FiLWluYmV2LWNlby1kb3ducGxheXMtc2FsZXMtaW1wYWN0LWZyb20tYnVkLWxpZ2h0LWNvbnRyb3ZlcnN50gEA?hl=en-US&amp;gl=US&amp;ceid=US%3Aen</t>
        </is>
      </c>
      <c r="B1203" t="inlineStr">
        <is>
          <t>https://encrypted-tbn1.gstatic.com/faviconV2?url=https://www.bloomberg.com&amp;client=NEWS_360&amp;size=96&amp;type=FAVICON&amp;fallback_opts=TYPE,SIZE,URL</t>
        </is>
      </c>
      <c r="C1203" t="inlineStr">
        <is>
          <t>Bloomberg</t>
        </is>
      </c>
      <c r="D1203" t="inlineStr">
        <is>
          <t>Bud Light Boycott on Dylan Mulvaney Can Downplayed by Beer Owner (ABI)</t>
        </is>
      </c>
      <c r="E1203" s="2" t="n">
        <v>45050.5896064815</v>
      </c>
      <c r="F1203" t="inlineStr">
        <is>
          <t>eng</t>
        </is>
      </c>
      <c r="G1203" t="str">
        <f>IFERROR(ROWSDUMMYFUNCTION(CLASSIFY_OPENAI(D1203,"positive; negative; neutral. based on the sentiment that the news represents for the financial market and its investors",FALSE)),"neutral")</f>
        <v>neutral</v>
      </c>
    </row>
    <row r="1204">
      <c r="A1204" t="inlineStr">
        <is>
          <t>./articles/CBMiiAFodHRwczovL3d3dy5kYWlseW1haWwuY28udWsvbmV3cy9hcnRpY2xlLTEyMDQ2NTg3L0FuaGV1c2VyLUJ1c2NoLURJU0FWT1dTLWVudGlyZS1EeWxhbi1NdWx2YW5leS1CdWQtTGlnaHQtY2FtcGFpZ24tbGV0dGVyLXJldGFpbGVycy5odG1s0gEA?hl=en-US&amp;gl=US&amp;ceid=US%3Aen</t>
        </is>
      </c>
      <c r="B1204" t="inlineStr">
        <is>
          <t>https://encrypted-tbn1.gstatic.com/faviconV2?url=https://www.dailymail.co.uk&amp;client=NEWS_360&amp;size=96&amp;type=FAVICON&amp;fallback_opts=TYPE,SIZE,URL</t>
        </is>
      </c>
      <c r="C1204" t="inlineStr">
        <is>
          <t>Daily Mail</t>
        </is>
      </c>
      <c r="D1204" t="inlineStr">
        <is>
          <t>Anheuser-Busch DISAVOWS entire Dylan Mulvaney Bud Light campaign</t>
        </is>
      </c>
      <c r="E1204" s="2" t="n">
        <v>45050.5896527778</v>
      </c>
      <c r="F1204" t="inlineStr">
        <is>
          <t>eng</t>
        </is>
      </c>
      <c r="G1204" t="str">
        <f>IFERROR(ROWSDUMMYFUNCTION(CLASSIFY_OPENAI(D1204,"positive; negative; neutral. based on the sentiment that the news represents for the financial market and its investors",FALSE)),"Negative")</f>
        <v>Negative</v>
      </c>
    </row>
    <row r="1205">
      <c r="A1205" t="inlineStr">
        <is>
          <t>./articles/CBMiiAFodHRwczovL3d3dy5kYWlseW1haWwuY28udWsvbmV3cy9hcnRpY2xlLTEyMDQ2NTg3L0FuaGV1c2VyLUJ1c2NoLURJU0FWT1dTLWVudGlyZS1EeWxhbi1NdWx2YW5leS1CdWQtTGlnaHQtY2FtcGFpZ24tbGV0dGVyLXJldGFpbGVycy5odG1s0gGMAWh0dHBzOi8vd3d3LmRhaWx5bWFpbC5jby51ay9uZXdzL2FydGljbGUtMTIwNDY1ODcvYW1wL0FuaGV1c2VyLUJ1c2NoLURJU0FWT1dTLWVudGlyZS1EeWxhbi1NdWx2YW5leS1CdWQtTGlnaHQtY2FtcGFpZ24tbGV0dGVyLXJldGFpbGVycy5odG1s?hl=en-US&amp;gl=US&amp;ceid=US%3Aen</t>
        </is>
      </c>
      <c r="B1205" t="inlineStr">
        <is>
          <t>https://encrypted-tbn1.gstatic.com/faviconV2?url=https://www.dailymail.co.uk&amp;client=NEWS_360&amp;size=96&amp;type=FAVICON&amp;fallback_opts=TYPE,SIZE,URL</t>
        </is>
      </c>
      <c r="C1205" t="inlineStr">
        <is>
          <t>Daily Mail</t>
        </is>
      </c>
      <c r="D1205" t="inlineStr">
        <is>
          <t>Anheuser-Busch DISAVOWS entire Dylan Mulvaney Bud Light campaign in letter to retailers</t>
        </is>
      </c>
      <c r="E1205" s="2" t="n">
        <v>45050.5896527778</v>
      </c>
      <c r="F1205" t="inlineStr">
        <is>
          <t>eng</t>
        </is>
      </c>
      <c r="G1205" t="str">
        <f>IFERROR(ROWSDUMMYFUNCTION(CLASSIFY_OPENAI(D1205,"positive; negative; neutral. based on the sentiment that the news represents for the financial market and its investors",FALSE)),"negative")</f>
        <v>negative</v>
      </c>
    </row>
    <row r="1206">
      <c r="A1206" t="inlineStr">
        <is>
          <t>./articles/CBMic2h0dHBzOi8vd3d3LnJldXRlcnMuY29tL2xlZ2FsL2xpdGlnYXRpb24vZ29sZG1hbi1zYWNocy1uYW1lZC1kZWZlbmRhbnQtc3ZiLXJlbGF0ZWQtY2xhc3MtYWN0aW9uLWxhd3N1aXQtMjAyMy0wNS0wNC_SAQA?hl=en-US&amp;gl=US&amp;ceid=US%3Aen</t>
        </is>
      </c>
      <c r="B1206" t="inlineStr">
        <is>
          <t>https://encrypted-tbn2.gstatic.com/faviconV2?url=https://www.reuters.com&amp;client=NEWS_360&amp;size=96&amp;type=FAVICON&amp;fallback_opts=TYPE,SIZE,URL</t>
        </is>
      </c>
      <c r="C1206" t="inlineStr">
        <is>
          <t>Reuters</t>
        </is>
      </c>
      <c r="D1206" t="inlineStr">
        <is>
          <t>Goldman Sachs cooperating with government probes on SVB collapse</t>
        </is>
      </c>
      <c r="E1206" s="2" t="n">
        <v>45050.5951388889</v>
      </c>
      <c r="F1206" t="inlineStr">
        <is>
          <t>eng</t>
        </is>
      </c>
      <c r="G1206" t="str">
        <f>IFERROR(ROWSDUMMYFUNCTION(CLASSIFY_OPENAI(D1206,"positive; negative; neutral. based on the sentiment that the news represents for the financial market and its investors",FALSE)),"neutral")</f>
        <v>neutral</v>
      </c>
    </row>
    <row r="1207">
      <c r="A1207" t="inlineStr">
        <is>
          <t>./articles/CBMiP2h0dHBzOi8vZmluYW5jZS55YWhvby5jb20vbmV3cy9hcHBsZS1xMi1lYXJuaW5ncy0xNDE3MTA0NTguaHRtbNIBR2h0dHBzOi8vZmluYW5jZS55YWhvby5jb20vYW1waHRtbC9uZXdzL2FwcGxlLXEyLWVhcm5pbmdzLTE0MTcxMDQ1OC5odG1s?hl=en-US&amp;gl=US&amp;ceid=US%3Aen</t>
        </is>
      </c>
      <c r="B1207" t="inlineStr">
        <is>
          <t>https://encrypted-tbn1.gstatic.com/faviconV2?url=https://finance.yahoo.com&amp;client=NEWS_360&amp;size=96&amp;type=FAVICON&amp;fallback_opts=TYPE,SIZE,URL</t>
        </is>
      </c>
      <c r="C1207" t="inlineStr">
        <is>
          <t>Yahoo Finance</t>
        </is>
      </c>
      <c r="D1207" t="inlineStr">
        <is>
          <t>Apple Q2 earnings preview: Revenue expected to drop again, with Macs leading decline</t>
        </is>
      </c>
      <c r="E1207" s="2" t="n">
        <v>45050.5952546296</v>
      </c>
      <c r="F1207" t="inlineStr">
        <is>
          <t>eng</t>
        </is>
      </c>
      <c r="G1207" t="str">
        <f>IFERROR(ROWSDUMMYFUNCTION(CLASSIFY_OPENAI(D1207,"positive; negative; neutral. based on the sentiment that the news represents for the financial market and its investors",FALSE)),"negative")</f>
        <v>negative</v>
      </c>
    </row>
    <row r="1208">
      <c r="A1208" t="inlineStr">
        <is>
          <t>./articles/CCAiC1pRTF9RV1J6SUpNmAEB?hl=en-US&amp;gl=US&amp;ceid=US%3Aen</t>
        </is>
      </c>
      <c r="B1208" t="inlineStr">
        <is>
          <t>https://yt3.ggpht.com/7jUHEz4UBLqvmtFQAthsHAU8d5yOVRtf6CO-t-XwuDReks2GJbJ_gcPZdWnFUhIrv26EGzWk=s0-h14</t>
        </is>
      </c>
      <c r="C1208" t="inlineStr">
        <is>
          <t>Yahoo Finance</t>
        </is>
      </c>
      <c r="D1208" t="inlineStr">
        <is>
          <t>Paramount stock falls as it slashes quarterly dividend</t>
        </is>
      </c>
      <c r="E1208" s="2" t="n">
        <v>45050.5976157407</v>
      </c>
      <c r="F1208" t="inlineStr">
        <is>
          <t>eng</t>
        </is>
      </c>
      <c r="G1208" t="str">
        <f>IFERROR(ROWSDUMMYFUNCTION(CLASSIFY_OPENAI(D1208,"positive; negative; neutral. based on the sentiment that the news represents for the financial market and its investors",FALSE)),"negative")</f>
        <v>negative</v>
      </c>
    </row>
    <row r="1209">
      <c r="A1209" t="inlineStr">
        <is>
          <t>./articles/CBMibGh0dHBzOi8vd3d3LnJldXRlcnMuY29tL21hcmtldHMvZGVhbHMvampzLWtlbnZ1ZS1leWVzLTQ3LWJsbi12YWx1YXRpb24tYmlnZ2VzdC11cy1pcG8tc2luY2UtMjAyMS0yMDIzLTA1LTA0L9IBAA?hl=en-US&amp;gl=US&amp;ceid=US%3Aen</t>
        </is>
      </c>
      <c r="B1209" t="inlineStr">
        <is>
          <t>https://encrypted-tbn2.gstatic.com/faviconV2?url=https://www.reuters.com&amp;client=NEWS_360&amp;size=96&amp;type=FAVICON&amp;fallback_opts=TYPE,SIZE,URL</t>
        </is>
      </c>
      <c r="C1209" t="inlineStr">
        <is>
          <t>Reuters</t>
        </is>
      </c>
      <c r="D1209" t="inlineStr">
        <is>
          <t>J&amp;J's Kenvue eyes $47 billion valuation in biggest US IPO since 2021</t>
        </is>
      </c>
      <c r="E1209" s="2" t="n">
        <v>45050.5979166667</v>
      </c>
      <c r="F1209" t="inlineStr">
        <is>
          <t>eng</t>
        </is>
      </c>
      <c r="G1209" t="str">
        <f>IFERROR(ROWSDUMMYFUNCTION(CLASSIFY_OPENAI(D1209,"positive; negative; neutral. based on the sentiment that the news represents for the financial market and its investors",FALSE)),"positive")</f>
        <v>positive</v>
      </c>
    </row>
    <row r="1210">
      <c r="A1210" t="inlineStr">
        <is>
          <t>./articles/CBMiTGh0dHBzOi8vd3d3Lm55dGltZXMuY29tLzIwMjMvMDUvMDQvdGVjaG5vbG9neS91cy1haS1yZXNlYXJjaC1yZWd1bGF0aW9uLmh0bWzSAQA?hl=en-US&amp;gl=US&amp;ceid=US%3Aen</t>
        </is>
      </c>
      <c r="B1210" t="inlineStr">
        <is>
          <t>https://encrypted-tbn2.gstatic.com/faviconV2?url=https://www.nytimes.com&amp;client=NEWS_360&amp;size=96&amp;type=FAVICON&amp;fallback_opts=TYPE,SIZE,URL</t>
        </is>
      </c>
      <c r="C1210" t="inlineStr">
        <is>
          <t>The New York Times</t>
        </is>
      </c>
      <c r="D1210" t="inlineStr">
        <is>
          <t>White House Unveils Initiatives to Reduce Risks of AI</t>
        </is>
      </c>
      <c r="E1210" s="2" t="n">
        <v>45050.5984375</v>
      </c>
      <c r="F1210" t="inlineStr">
        <is>
          <t>eng</t>
        </is>
      </c>
      <c r="G1210" t="str">
        <f>IFERROR(ROWSDUMMYFUNCTION(CLASSIFY_OPENAI(D1210,"positive; negative; neutral. based on the sentiment that the news represents for the financial market and its investors",FALSE)),"Neutral")</f>
        <v>Neutral</v>
      </c>
    </row>
    <row r="1211">
      <c r="A1211" t="inlineStr">
        <is>
          <t>./articles/CBMiXmh0dHBzOi8vd3d3Lm1hcmtldHdhdGNoLmNvbS9zdG9yeS9hcHBsZS1lYXJuaW5ncy13aGF0LXRvLWV4cGVjdC1mcm9tLXRoZS1pcGhvbmUtbWFrZXItYmE5OWQ1YznSAWJodHRwczovL3d3dy5tYXJrZXR3YXRjaC5jb20vYW1wL3N0b3J5L2FwcGxlLWVhcm5pbmdzLXdoYXQtdG8tZXhwZWN0LWZyb20tdGhlLWlwaG9uZS1tYWtlci1iYTk5ZDVjOQ?hl=en-US&amp;gl=US&amp;ceid=US%3Aen</t>
        </is>
      </c>
      <c r="B1211" t="inlineStr">
        <is>
          <t>https://encrypted-tbn1.gstatic.com/faviconV2?url=https://www.marketwatch.com&amp;client=NEWS_360&amp;size=96&amp;type=FAVICON&amp;fallback_opts=TYPE,SIZE,URL</t>
        </is>
      </c>
      <c r="C1211" t="inlineStr">
        <is>
          <t>MarketWatch</t>
        </is>
      </c>
      <c r="D1211" t="inlineStr">
        <is>
          <t>Apple earnings: What to expect from the iPhone maker</t>
        </is>
      </c>
      <c r="E1211" s="2" t="n">
        <v>45050.6006944444</v>
      </c>
      <c r="F1211" t="inlineStr">
        <is>
          <t>eng</t>
        </is>
      </c>
      <c r="G1211" t="str">
        <f>IFERROR(ROWSDUMMYFUNCTION(CLASSIFY_OPENAI(D1211,"positive; negative; neutral. based on the sentiment that the news represents for the financial market and its investors",FALSE)),"neutral")</f>
        <v>neutral</v>
      </c>
    </row>
    <row r="1212">
      <c r="A1212" t="inlineStr">
        <is>
          <t>./articles/CBMieWh0dHBzOi8vbWFya2V0cy5idXNpbmVzc2luc2lkZXIuY29tL25ld3Mvc3RvY2tzL2ZlZC1yYXRlLWN1dC1wb3dlbGwtYmFua2luZy1jcmlzaXMtY3JlZGl0LWNydW5jaC1lY29ub215LXJlY2Vzc2lvbi0yMDIzLTXSAX1odHRwczovL21hcmtldHMuYnVzaW5lc3NpbnNpZGVyLmNvbS9uZXdzL3N0b2Nrcy9mZWQtcmF0ZS1jdXQtcG93ZWxsLWJhbmtpbmctY3Jpc2lzLWNyZWRpdC1jcnVuY2gtZWNvbm9teS1yZWNlc3Npb24tMjAyMy01P2FtcA?hl=en-US&amp;gl=US&amp;ceid=US%3Aen</t>
        </is>
      </c>
      <c r="B1212" t="inlineStr">
        <is>
          <t>https://encrypted-tbn0.gstatic.com/faviconV2?url=https://markets.businessinsider.com&amp;client=NEWS_360&amp;size=96&amp;type=FAVICON&amp;fallback_opts=TYPE,SIZE,URL</t>
        </is>
      </c>
      <c r="C1212" t="inlineStr">
        <is>
          <t>Markets Insider</t>
        </is>
      </c>
      <c r="D1212" t="inlineStr">
        <is>
          <t>The Fed will cut rates in the fall as credit faces 'tight vise': economist</t>
        </is>
      </c>
      <c r="E1212" s="2" t="n">
        <v>45050.6027777778</v>
      </c>
      <c r="F1212" t="inlineStr">
        <is>
          <t>eng</t>
        </is>
      </c>
      <c r="G1212" t="str">
        <f>IFERROR(ROWSDUMMYFUNCTION(CLASSIFY_OPENAI(D1212,"positive; negative; neutral. based on the sentiment that the news represents for the financial market and its investors",FALSE)),"positive")</f>
        <v>positive</v>
      </c>
    </row>
    <row r="1213">
      <c r="A1213" t="inlineStr">
        <is>
          <t>./articles/CBMia2h0dHBzOi8vd3d3LmZpZXJjZXBoYXJtYS5jb20vcGhhcm1hL2pqcy1jb25zdW1lci1ncm91cC1rZW52dWUtc2V0LTQxYi1pcG8tbGFyZ2VzdC11cy1tYXJrZXQtZGVidXQtbW9yZS15ZWFy0gEA?hl=en-US&amp;gl=US&amp;ceid=US%3Aen</t>
        </is>
      </c>
      <c r="B1213" t="inlineStr">
        <is>
          <t>https://encrypted-tbn0.gstatic.com/faviconV2?url=https://www.fiercepharma.com&amp;client=NEWS_360&amp;size=96&amp;type=FAVICON&amp;fallback_opts=TYPE,SIZE,URL</t>
        </is>
      </c>
      <c r="C1213" t="inlineStr">
        <is>
          <t>FiercePharma</t>
        </is>
      </c>
      <c r="D1213" t="inlineStr">
        <is>
          <t>J&amp;J's consumer group Kenvue launches $41B IPO</t>
        </is>
      </c>
      <c r="E1213" s="2" t="n">
        <v>45050.6027777778</v>
      </c>
      <c r="F1213" t="inlineStr">
        <is>
          <t>eng</t>
        </is>
      </c>
      <c r="G1213" t="str">
        <f>IFERROR(ROWSDUMMYFUNCTION(CLASSIFY_OPENAI(D1213,"positive; negative; neutral. based on the sentiment that the news represents for the financial market and its investors",FALSE)),"positive")</f>
        <v>positive</v>
      </c>
    </row>
    <row r="1214">
      <c r="A1214" t="inlineStr">
        <is>
          <t>./articles/CBMidWh0dHBzOi8vd3d3LmNuYmMuY29tLzIwMjMvMDUvMDQvb2xpdmUtZ2FyZGVuLXBhcmVudC1kYXJkZW4tcmVzdGF1cmFudHMtYmV0cy1vbi1maW5lLWRpbmluZy13aXRoLXJ1dGhzLWNocmlzLWRlYWwuaHRtbNIBAA?hl=en-US&amp;gl=US&amp;ceid=US%3Aen</t>
        </is>
      </c>
      <c r="B1214" t="inlineStr">
        <is>
          <t>https://encrypted-tbn0.gstatic.com/faviconV2?url=https://www.cnbc.com&amp;client=NEWS_360&amp;size=96&amp;type=FAVICON&amp;fallback_opts=TYPE,SIZE,URL</t>
        </is>
      </c>
      <c r="C1214" t="inlineStr">
        <is>
          <t>CNBC</t>
        </is>
      </c>
      <c r="D1214" t="inlineStr">
        <is>
          <t>Olive Garden parent Darden Restaurants bets on fine dining with Ruth's Chris deal</t>
        </is>
      </c>
      <c r="E1214" s="2" t="n">
        <v>45050.6069444444</v>
      </c>
      <c r="F1214" t="inlineStr">
        <is>
          <t>eng</t>
        </is>
      </c>
      <c r="G1214" t="str">
        <f>IFERROR(ROWSDUMMYFUNCTION(CLASSIFY_OPENAI(D1214,"positive; negative; neutral. based on the sentiment that the news represents for the financial market and its investors",FALSE)),"Positive")</f>
        <v>Positive</v>
      </c>
    </row>
    <row r="1215">
      <c r="A1215" t="inlineStr">
        <is>
          <t>./articles/CBMidWh0dHBzOi8vd3d3LmNuYmMuY29tLzIwMjMvMDUvMDQvb2xpdmUtZ2FyZGVuLXBhcmVudC1kYXJkZW4tcmVzdGF1cmFudHMtYmV0cy1vbi1maW5lLWRpbmluZy13aXRoLXJ1dGhzLWNocmlzLWRlYWwuaHRtbNIBeWh0dHBzOi8vd3d3LmNuYmMuY29tL2FtcC8yMDIzLzA1LzA0L29saXZlLWdhcmRlbi1wYXJlbnQtZGFyZGVuLXJlc3RhdXJhbnRzLWJldHMtb24tZmluZS1kaW5pbmctd2l0aC1ydXRocy1jaHJpcy1kZWFsLmh0bWw?hl=en-US&amp;gl=US&amp;ceid=US%3Aen</t>
        </is>
      </c>
      <c r="B1215" t="inlineStr">
        <is>
          <t>https://encrypted-tbn0.gstatic.com/faviconV2?url=https://www.cnbc.com&amp;client=NEWS_360&amp;size=96&amp;type=FAVICON&amp;fallback_opts=TYPE,SIZE,URL</t>
        </is>
      </c>
      <c r="C1215" t="inlineStr">
        <is>
          <t>CNBC</t>
        </is>
      </c>
      <c r="D1215" t="inlineStr">
        <is>
          <t>Olive Garden parent Darden Restaurants bets on fine dining with $715 million Ruth's Chris deal</t>
        </is>
      </c>
      <c r="E1215" s="2" t="n">
        <v>45050.6069444444</v>
      </c>
      <c r="F1215" t="inlineStr">
        <is>
          <t>eng</t>
        </is>
      </c>
      <c r="G1215" t="str">
        <f>IFERROR(ROWSDUMMYFUNCTION(CLASSIFY_OPENAI(D1215,"positive; negative; neutral. based on the sentiment that the news represents for the financial market and its investors",FALSE)),"positive")</f>
        <v>positive</v>
      </c>
    </row>
    <row r="1216">
      <c r="A1216" t="inlineStr">
        <is>
          <t>./articles/CBMiW2h0dHBzOi8vd3d3LmJiYy5jb20vd29ya2xpZmUvYXJ0aWNsZS8yMDIzMDUwNC10aGUtd29ya2Vycy1zaGFyaW5nLXRoZWlyLXNpZGUtaHVzdGxlLWluY29tZXPSAQA?hl=en-US&amp;gl=US&amp;ceid=US%3Aen</t>
        </is>
      </c>
      <c r="B1216" t="inlineStr">
        <is>
          <t>https://encrypted-tbn2.gstatic.com/faviconV2?url=https://www.bbc.com&amp;client=NEWS_360&amp;size=96&amp;type=FAVICON&amp;fallback_opts=TYPE,SIZE,URL</t>
        </is>
      </c>
      <c r="C1216" t="inlineStr">
        <is>
          <t>BBC</t>
        </is>
      </c>
      <c r="D1216" t="inlineStr">
        <is>
          <t>Why side-hustlers are sharing their income</t>
        </is>
      </c>
      <c r="E1216" s="2" t="n">
        <v>45050.6076967593</v>
      </c>
      <c r="F1216" t="inlineStr">
        <is>
          <t>eng</t>
        </is>
      </c>
      <c r="G1216" t="str">
        <f>IFERROR(ROWSDUMMYFUNCTION(CLASSIFY_OPENAI(D1216,"positive; negative; neutral. based on the sentiment that the news represents for the financial market and its investors",FALSE)),"neutral")</f>
        <v>neutral</v>
      </c>
    </row>
    <row r="1217">
      <c r="A1217" t="inlineStr">
        <is>
          <t>./articles/CBMiYmh0dHBzOi8vZmluYW5jaWFscG9zdC5jb20vaW52ZXN0aW5nL2JlcmtzaGlyZS1kaWUtaGFyZHMtZmxvY2stdG8tb21haGEtYXMtbWFya2V0LXZvbGF0aWxpdHktcmVpZ25z0gGQAWh0dHBzOi8vZmluYW5jaWFscG9zdC5jb20vaW52ZXN0aW5nL2JlcmtzaGlyZS1kaWUtaGFyZHMtZmxvY2stdG8tb21haGEtYXMtbWFya2V0LXZvbGF0aWxpdHktcmVpZ25zL3djbS83YjgxN2ZmNS1mM2FkLTRjYTItODlkZS1kMGY1NjEyZWUyZmUvYW1wLw?hl=en-US&amp;gl=US&amp;ceid=US%3Aen</t>
        </is>
      </c>
      <c r="B1217" t="inlineStr">
        <is>
          <t>https://encrypted-tbn1.gstatic.com/faviconV2?url=https://financialpost.com&amp;client=NEWS_360&amp;size=96&amp;type=FAVICON&amp;fallback_opts=TYPE,SIZE,URL</t>
        </is>
      </c>
      <c r="C1217" t="inlineStr">
        <is>
          <t>Financial Post</t>
        </is>
      </c>
      <c r="D1217" t="inlineStr">
        <is>
          <t>Here's what Berkshire Hathaway investors will be watching out for at the AGM in Omaha</t>
        </is>
      </c>
      <c r="E1217" s="2" t="n">
        <v>45050.6095833333</v>
      </c>
      <c r="F1217" t="inlineStr">
        <is>
          <t>eng</t>
        </is>
      </c>
      <c r="G1217" t="str">
        <f>IFERROR(ROWSDUMMYFUNCTION(CLASSIFY_OPENAI(D1217,"positive; negative; neutral. based on the sentiment that the news represents for the financial market and its investors",FALSE)),"neutral")</f>
        <v>neutral</v>
      </c>
    </row>
    <row r="1218">
      <c r="A1218" t="inlineStr">
        <is>
          <t>./articles/CBMiZ2h0dHBzOi8vd3d3LjluZXdzLmNvbS9hcnRpY2xlL25ld3MvbmF0aW9uLXdvcmxkL21jZG9uYWxkcy1maW5lZC83My03YjM5YzM1OS04YTYzLTQ5NWQtOWE4NS05NmU4NDgyNDNkY2PSAWtodHRwczovL3d3dy45bmV3cy5jb20vYW1wL2FydGljbGUvbmV3cy9uYXRpb24td29ybGQvbWNkb25hbGRzLWZpbmVkLzczLTdiMzljMzU5LThhNjMtNDk1ZC05YTg1LTk2ZTg0ODI0M2RjYw?hl=en-US&amp;gl=US&amp;ceid=US%3Aen</t>
        </is>
      </c>
      <c r="B1218" t="inlineStr">
        <is>
          <t>https://encrypted-tbn2.gstatic.com/faviconV2?url=https://www.9news.com&amp;client=NEWS_360&amp;size=96&amp;type=FAVICON&amp;fallback_opts=TYPE,SIZE,URL</t>
        </is>
      </c>
      <c r="C1218" t="inlineStr">
        <is>
          <t>9News.com KUSA</t>
        </is>
      </c>
      <c r="D1218" t="inlineStr">
        <is>
          <t>McDonald’s franchisees with workers as young as 10 fined</t>
        </is>
      </c>
      <c r="E1218" s="2" t="n">
        <v>45050.6111111111</v>
      </c>
      <c r="F1218" t="inlineStr">
        <is>
          <t>eng</t>
        </is>
      </c>
      <c r="G1218" t="str">
        <f>IFERROR(ROWSDUMMYFUNCTION(CLASSIFY_OPENAI(D1218,"positive; negative; neutral. based on the sentiment that the news represents for the financial market and its investors",FALSE)),"negative")</f>
        <v>negative</v>
      </c>
    </row>
    <row r="1219">
      <c r="A1219" t="inlineStr">
        <is>
          <t>./articles/CBMiRGh0dHBzOi8vd3d3LmNuYmMuY29tLzIwMjMvMDUvMDMvc3RvY2stbWFya2V0LXRvZGF5LWxpdmUtdXBkYXRlcy5odG1s0gFIaHR0cHM6Ly93d3cuY25iYy5jb20vYW1wLzIwMjMvMDUvMDMvc3RvY2stbWFya2V0LXRvZGF5LWxpdmUtdXBkYXRlcy5odG1s?hl=en-US&amp;gl=US&amp;ceid=US%3Aen</t>
        </is>
      </c>
      <c r="B1219" t="inlineStr">
        <is>
          <t>https://encrypted-tbn0.gstatic.com/faviconV2?url=https://www.cnbc.com&amp;client=NEWS_360&amp;size=96&amp;type=FAVICON&amp;fallback_opts=TYPE,SIZE,URL</t>
        </is>
      </c>
      <c r="C1219" t="inlineStr">
        <is>
          <t>CNBC</t>
        </is>
      </c>
      <c r="D1219" t="inlineStr">
        <is>
          <t>Dow drops more than 300 points, turns negative for the year as bank fears grow: Live updates</t>
        </is>
      </c>
      <c r="E1219" s="2" t="n">
        <v>45050.6138888889</v>
      </c>
      <c r="F1219" t="inlineStr">
        <is>
          <t>eng</t>
        </is>
      </c>
      <c r="G1219" t="str">
        <f>IFERROR(ROWSDUMMYFUNCTION(CLASSIFY_OPENAI(D1219,"positive; negative; neutral. based on the sentiment that the news represents for the financial market and its investors",FALSE)),"negative")</f>
        <v>negative</v>
      </c>
    </row>
    <row r="1220">
      <c r="A1220" t="inlineStr">
        <is>
          <t>./articles/CBMiW2h0dHBzOi8vd3d3LmludmVzdG9ycy5jb20vbmV3cy90ZWNobm9sb2d5L25vdm8tbm9yZGlzay1zdG9jay1ub3ZvLW5vcmRpc2stZWFybmluZ3MtcTEtMjAyMy_SAQA?hl=en-US&amp;gl=US&amp;ceid=US%3Aen</t>
        </is>
      </c>
      <c r="B1220" t="inlineStr">
        <is>
          <t>https://encrypted-tbn0.gstatic.com/faviconV2?url=https://www.investors.com&amp;client=NEWS_360&amp;size=96&amp;type=FAVICON&amp;fallback_opts=TYPE,SIZE,URL</t>
        </is>
      </c>
      <c r="C1220" t="inlineStr">
        <is>
          <t>Investor's Business Daily</t>
        </is>
      </c>
      <c r="D1220" t="inlineStr">
        <is>
          <t>Novo Nordisk Stock Skids As Obesity Treatment Wegovy Misses Bullish Sales Calls | Investor's Business Daily</t>
        </is>
      </c>
      <c r="E1220" s="2" t="n">
        <v>45050.6138888889</v>
      </c>
      <c r="F1220" t="inlineStr">
        <is>
          <t>eng</t>
        </is>
      </c>
      <c r="G1220" t="str">
        <f>IFERROR(ROWSDUMMYFUNCTION(CLASSIFY_OPENAI(D1220,"positive; negative; neutral. based on the sentiment that the news represents for the financial market and its investors",FALSE)),"negative")</f>
        <v>negative</v>
      </c>
    </row>
    <row r="1221">
      <c r="A1221" t="inlineStr">
        <is>
          <t>./articles/CBMib2h0dHBzOi8vZmluYW5jZS55YWhvby5jb20vbmV3cy9zdG9jay1mdXR1cmVzLXNsaXAtYXMtcmVnaW9uYWwtYmFua3MtdGFuay1zdG9jay1tYXJrZXQtbmV3cy10b2RheS0xMTUyMDg0OTkuaHRtbNIBd2h0dHBzOi8vZmluYW5jZS55YWhvby5jb20vYW1waHRtbC9uZXdzL3N0b2NrLWZ1dHVyZXMtc2xpcC1hcy1yZWdpb25hbC1iYW5rcy10YW5rLXN0b2NrLW1hcmtldC1uZXdzLXRvZGF5LTExNTIwODQ5OS5odG1s?hl=en-US&amp;gl=US&amp;ceid=US%3Aen</t>
        </is>
      </c>
      <c r="B1221" t="inlineStr">
        <is>
          <t>https://encrypted-tbn1.gstatic.com/faviconV2?url=https://finance.yahoo.com&amp;client=NEWS_360&amp;size=96&amp;type=FAVICON&amp;fallback_opts=TYPE,SIZE,URL</t>
        </is>
      </c>
      <c r="C1221" t="inlineStr">
        <is>
          <t>Yahoo Finance</t>
        </is>
      </c>
      <c r="D1221" t="inlineStr">
        <is>
          <t>Stock slump as regional banks tank: Stock market news today</t>
        </is>
      </c>
      <c r="E1221" s="2" t="n">
        <v>45050.6153009259</v>
      </c>
      <c r="F1221" t="inlineStr">
        <is>
          <t>eng</t>
        </is>
      </c>
      <c r="G1221" t="str">
        <f>IFERROR(ROWSDUMMYFUNCTION(CLASSIFY_OPENAI(D1221,"positive; negative; neutral. based on the sentiment that the news represents for the financial market and its investors",FALSE)),"negative")</f>
        <v>negative</v>
      </c>
    </row>
    <row r="1222">
      <c r="A1222" t="inlineStr">
        <is>
          <t>./articles/CBMiQGh0dHBzOi8vd3d3LnRoZW1hcnlzdWUuY29tL2Vsb24tbXVzay1lc2NhbGF0ZXMtbnByLXR3aXR0ZXItZmV1ZC_SAQA?hl=en-US&amp;gl=US&amp;ceid=US%3Aen</t>
        </is>
      </c>
      <c r="B1222" t="inlineStr">
        <is>
          <t>https://encrypted-tbn2.gstatic.com/faviconV2?url=https://www.themarysue.com&amp;client=NEWS_360&amp;size=96&amp;type=FAVICON&amp;fallback_opts=TYPE,SIZE,URL</t>
        </is>
      </c>
      <c r="C1222" t="inlineStr">
        <is>
          <t>The Mary Sue</t>
        </is>
      </c>
      <c r="D1222" t="inlineStr">
        <is>
          <t>Elon Musk Escalates NPR Twitter Feud</t>
        </is>
      </c>
      <c r="E1222" s="2" t="n">
        <v>45050.6166666667</v>
      </c>
      <c r="F1222" t="inlineStr">
        <is>
          <t>eng</t>
        </is>
      </c>
      <c r="G1222" t="str">
        <f>IFERROR(ROWSDUMMYFUNCTION(CLASSIFY_OPENAI(D1222,"positive; negative; neutral. based on the sentiment that the news represents for the financial market and its investors",FALSE)),"negative")</f>
        <v>negative</v>
      </c>
    </row>
    <row r="1223">
      <c r="A1223" t="inlineStr">
        <is>
          <t>./articles/CBMiYmh0dHBzOi8vd3d3LnVzYXRvZGF5LmNvbS9zdG9yeS90cmF2ZWwvYWlybGluZS1uZXdzLzIwMjMvMDUvMDQvZGVsdGEtZmxpZ2h0LXN3YXJtLWJlZXMvNzAxODMwODQwMDcv0gEA?hl=en-US&amp;gl=US&amp;ceid=US%3Aen</t>
        </is>
      </c>
      <c r="B1223" t="inlineStr">
        <is>
          <t>https://encrypted-tbn0.gstatic.com/faviconV2?url=https://www.usatoday.com&amp;client=NEWS_360&amp;size=96&amp;type=FAVICON&amp;fallback_opts=TYPE,SIZE,URL</t>
        </is>
      </c>
      <c r="C1223" t="inlineStr">
        <is>
          <t>USA TODAY</t>
        </is>
      </c>
      <c r="D1223" t="inlineStr">
        <is>
          <t>They wanted to fly buzziness class: Delta Air Lines flight delayed by swarm of bees</t>
        </is>
      </c>
      <c r="E1223" s="2" t="n">
        <v>45050.6188657407</v>
      </c>
      <c r="F1223" t="inlineStr">
        <is>
          <t>eng</t>
        </is>
      </c>
      <c r="G1223" t="str">
        <f>IFERROR(ROWSDUMMYFUNCTION(CLASSIFY_OPENAI(D1223,"positive; negative; neutral. based on the sentiment that the news represents for the financial market and its investors",FALSE)),"neutral")</f>
        <v>neutral</v>
      </c>
    </row>
    <row r="1224">
      <c r="A1224" t="inlineStr">
        <is>
          <t>./articles/CBMiZ2h0dHBzOi8vd3d3LmJpempvdXJuYWxzLmNvbS9waGlsYWRlbHBoaWEvbmV3cy8yMDIzLzA1LzA0L2tlbnZ1ZS1qb2huc29uLWpvaG5zb24tdHlsZW5vbC1tb3RyaW4taXBvLmh0bWzSAWtodHRwczovL3d3dy5iaXpqb3VybmFscy5jb20vcGhpbGFkZWxwaGlhL25ld3MvMjAyMy8wNS8wNC9rZW52dWUtam9obnNvbi1qb2huc29uLXR5bGVub2wtbW90cmluLWlwby5hbXAuaHRtbA?hl=en-US&amp;gl=US&amp;ceid=US%3Aen</t>
        </is>
      </c>
      <c r="B1224" t="inlineStr">
        <is>
          <t>https://encrypted-tbn0.gstatic.com/faviconV2?url=https://www.bizjournals.com&amp;client=NEWS_360&amp;size=96&amp;type=FAVICON&amp;fallback_opts=TYPE,SIZE,URL</t>
        </is>
      </c>
      <c r="C1224" t="inlineStr">
        <is>
          <t>The Business Journals</t>
        </is>
      </c>
      <c r="D1224" t="inlineStr">
        <is>
          <t>J&amp;J consumer products spinoff Kenvue goes public through $3.8B IPO</t>
        </is>
      </c>
      <c r="E1224" s="2" t="n">
        <v>45050.6215277778</v>
      </c>
      <c r="F1224" t="inlineStr">
        <is>
          <t>eng</t>
        </is>
      </c>
      <c r="G1224" t="str">
        <f>IFERROR(ROWSDUMMYFUNCTION(CLASSIFY_OPENAI(D1224,"positive; negative; neutral. based on the sentiment that the news represents for the financial market and its investors",FALSE)),"Positive")</f>
        <v>Positive</v>
      </c>
    </row>
    <row r="1225">
      <c r="A1225" t="inlineStr">
        <is>
          <t>./articles/CBMiZmh0dHBzOi8vd3d3Lmtyb240LmNvbS9uZXdzL3NmLWZlZWxzLXBvc3QtYXBvY2FseXB0aWMtbXVzay10d2VldHMtaW4tcmVzcG9uc2UtdG8tbGF0ZXN0LXN0b3JlLWNsb3N1cmVzL9IBamh0dHBzOi8vd3d3Lmtyb240LmNvbS9uZXdzL3NmLWZlZWxzLXBvc3QtYXBvY2FseXB0aWMtbXVzay10d2VldHMtaW4tcmVzcG9uc2UtdG8tbGF0ZXN0LXN0b3JlLWNsb3N1cmVzL2FtcC8?hl=en-US&amp;gl=US&amp;ceid=US%3Aen</t>
        </is>
      </c>
      <c r="B1225" t="inlineStr">
        <is>
          <t>https://encrypted-tbn0.gstatic.com/faviconV2?url=https://www.kron4.com&amp;client=NEWS_360&amp;size=96&amp;type=FAVICON&amp;fallback_opts=TYPE,SIZE,URL</t>
        </is>
      </c>
      <c r="C1225" t="inlineStr">
        <is>
          <t>KRON4</t>
        </is>
      </c>
      <c r="D1225" t="inlineStr">
        <is>
          <t>SF ‘feels post-apocalyptic,’ Musk tweets in response to latest store closures</t>
        </is>
      </c>
      <c r="E1225" s="2" t="n">
        <v>45050.6244097222</v>
      </c>
      <c r="F1225" t="inlineStr">
        <is>
          <t>eng</t>
        </is>
      </c>
      <c r="G1225" t="str">
        <f>IFERROR(ROWSDUMMYFUNCTION(CLASSIFY_OPENAI(D1225,"positive; negative; neutral. based on the sentiment that the news represents for the financial market and its investors",FALSE)),"negative")</f>
        <v>negative</v>
      </c>
    </row>
    <row r="1226">
      <c r="A1226" t="inlineStr">
        <is>
          <t>./articles/CCAiC3NKRWJwZGlnWWs4mAEB?hl=en-US&amp;gl=US&amp;ceid=US%3Aen</t>
        </is>
      </c>
      <c r="B1226" t="inlineStr">
        <is>
          <t>https://yt3.ggpht.com/nvTtRxqUEr5biFiY1cfv5YUXtgOYBIuwRxQzLZBVkwhRSHfbADxJpB6gMsGszFcAjxJWIBqLFA=s0-h14</t>
        </is>
      </c>
      <c r="C1226" t="inlineStr">
        <is>
          <t>Good Morning America</t>
        </is>
      </c>
      <c r="D1226" t="inlineStr">
        <is>
          <t>Jenny Craig to shut down after 40 years, internal company email shows l GMA</t>
        </is>
      </c>
      <c r="E1226" s="2" t="n">
        <v>45050.626400463</v>
      </c>
      <c r="F1226" t="inlineStr">
        <is>
          <t>eng</t>
        </is>
      </c>
      <c r="G1226" t="str">
        <f>IFERROR(ROWSDUMMYFUNCTION(CLASSIFY_OPENAI(D1226,"positive; negative; neutral. based on the sentiment that the news represents for the financial market and its investors",FALSE)),"negative")</f>
        <v>negative</v>
      </c>
    </row>
    <row r="1227">
      <c r="A1227" t="inlineStr">
        <is>
          <t>./articles/CBMifWh0dHBzOi8vd3d3LnJldXRlcnMuY29tL2J1c2luZXNzL2F1dG9zLXRyYW5zcG9ydGF0aW9uL2Nhc2gtc3RyYXBwZWQtbG9yZHN0b3duLW1heS1zdG9wLWVuZHVyYW5jZS10cnVjay1wcm9kdWN0aW9uLTIwMjMtMDUtMDQv0gEA?hl=en-US&amp;gl=US&amp;ceid=US%3Aen</t>
        </is>
      </c>
      <c r="B1227" t="inlineStr">
        <is>
          <t>https://encrypted-tbn2.gstatic.com/faviconV2?url=https://www.reuters.com&amp;client=NEWS_360&amp;size=96&amp;type=FAVICON&amp;fallback_opts=TYPE,SIZE,URL</t>
        </is>
      </c>
      <c r="C1227" t="inlineStr">
        <is>
          <t>Reuters</t>
        </is>
      </c>
      <c r="D1227" t="inlineStr">
        <is>
          <t>Cash-strapped Lordstown may tap the brakes on Endurance production</t>
        </is>
      </c>
      <c r="E1227" s="2" t="n">
        <v>45050.6284722222</v>
      </c>
      <c r="F1227" t="inlineStr">
        <is>
          <t>eng</t>
        </is>
      </c>
      <c r="G1227" t="str">
        <f>IFERROR(ROWSDUMMYFUNCTION(CLASSIFY_OPENAI(D1227,"positive; negative; neutral. based on the sentiment that the news represents for the financial market and its investors",FALSE)),"Negative")</f>
        <v>Negative</v>
      </c>
    </row>
    <row r="1228">
      <c r="A1228" t="inlineStr">
        <is>
          <t>./articles/CBMigQFodHRwczovL3d3dy53YXNoaW5ndG9ucG9zdC5jb20vYnVzaW5lc3MvMjAyMy8wNS8wNC9tb2Rlcm5hLWNvdmlkLXZhY2NpbmUtc3Bpa2V2YXgvYWVhZjExMDAtZWE4ZS0xMWVkLTg2OWUtOTg2ZGQ1NzEzYmM4X3N0b3J5Lmh0bWzSAQA?hl=en-US&amp;gl=US&amp;ceid=US%3Aen</t>
        </is>
      </c>
      <c r="B1228" t="inlineStr">
        <is>
          <t>https://encrypted-tbn3.gstatic.com/faviconV2?url=https://www.washingtonpost.com&amp;client=NEWS_360&amp;size=96&amp;type=FAVICON&amp;fallback_opts=TYPE,SIZE,URL</t>
        </is>
      </c>
      <c r="C1228" t="inlineStr">
        <is>
          <t>The Washington Post</t>
        </is>
      </c>
      <c r="D1228" t="inlineStr">
        <is>
          <t>Moderna tops 1Q forecasts; vaccine sales plunge as expected</t>
        </is>
      </c>
      <c r="E1228" s="2" t="n">
        <v>45050.6394328704</v>
      </c>
      <c r="F1228" t="inlineStr">
        <is>
          <t>eng</t>
        </is>
      </c>
      <c r="G1228" t="str">
        <f>IFERROR(ROWSDUMMYFUNCTION(CLASSIFY_OPENAI(D1228,"positive; negative; neutral. based on the sentiment that the news represents for the financial market and its investors",FALSE)),"Neutral")</f>
        <v>Neutral</v>
      </c>
    </row>
    <row r="1229">
      <c r="A1229" t="inlineStr">
        <is>
          <t>./articles/CBMiVGh0dHBzOi8vd3d3LnRpcHJhbmtzLmNvbS9uZXdzL3BlbG90b24tZ29lcy1kb3duaGlsbC1hcy1xMy1sb3NzZXMtd2lkZXItdGhhbi1leHBlY3RlZNIBAA?hl=en-US&amp;gl=US&amp;ceid=US%3Aen</t>
        </is>
      </c>
      <c r="B1229" t="inlineStr">
        <is>
          <t>https://encrypted-tbn2.gstatic.com/faviconV2?url=https://www.tipranks.com&amp;client=NEWS_360&amp;size=96&amp;type=FAVICON&amp;fallback_opts=TYPE,SIZE,URL</t>
        </is>
      </c>
      <c r="C1229" t="inlineStr">
        <is>
          <t>TipRanks</t>
        </is>
      </c>
      <c r="D1229" t="inlineStr">
        <is>
          <t>Peloton Goes Downhill as Q3 Losses Come in Wider-than-Expected</t>
        </is>
      </c>
      <c r="E1229" s="2" t="n">
        <v>45050.6465162037</v>
      </c>
      <c r="F1229" t="inlineStr">
        <is>
          <t>eng</t>
        </is>
      </c>
      <c r="G1229" t="str">
        <f>IFERROR(ROWSDUMMYFUNCTION(CLASSIFY_OPENAI(D1229,"positive; negative; neutral. based on the sentiment that the news represents for the financial market and its investors",FALSE)),"negative")</f>
        <v>negative</v>
      </c>
    </row>
    <row r="1230">
      <c r="A1230" t="inlineStr">
        <is>
          <t>./articles/CBMicWh0dHBzOi8vd3d3LmRhaWx5ZnguY29tL25ld3MvY3J1ZGUtb2lsLXd0aS11cGRhdGUtaW50cmEtZGF5LXB1bGxiYWNrLWF0dGVtcHRzLXRvLWhhbHQtcGFuaWMtc2VsbGluZy0yMDIzMDUwNC5odG1s0gF1aHR0cHM6Ly93d3cuZGFpbHlmeC5jb20vbmV3cy9jcnVkZS1vaWwtd3RpLXVwZGF0ZS1pbnRyYS1kYXktcHVsbGJhY2stYXR0ZW1wdHMtdG8taGFsdC1wYW5pYy1zZWxsaW5nLTIwMjMwNTA0Lmh0bWwvYW1w?hl=en-US&amp;gl=US&amp;ceid=US%3Aen</t>
        </is>
      </c>
      <c r="B1230" t="inlineStr">
        <is>
          <t>https://encrypted-tbn1.gstatic.com/faviconV2?url=https://www.dailyfx.com&amp;client=NEWS_360&amp;size=96&amp;type=FAVICON&amp;fallback_opts=TYPE,SIZE,URL</t>
        </is>
      </c>
      <c r="C1230" t="inlineStr">
        <is>
          <t>DailyFX</t>
        </is>
      </c>
      <c r="D1230" t="inlineStr">
        <is>
          <t>Crude Oil (WTI) Update: Intra-day Pullback Attempts to Halt Panic Selling</t>
        </is>
      </c>
      <c r="E1230" s="2" t="n">
        <v>45050.6473726852</v>
      </c>
      <c r="F1230" t="inlineStr">
        <is>
          <t>eng</t>
        </is>
      </c>
      <c r="G1230" t="str">
        <f>IFERROR(ROWSDUMMYFUNCTION(CLASSIFY_OPENAI(D1230,"positive; negative; neutral. based on the sentiment that the news represents for the financial market and its investors",FALSE)),"neutral")</f>
        <v>neutral</v>
      </c>
    </row>
    <row r="1231">
      <c r="A1231" t="inlineStr">
        <is>
          <t>./articles/CBMiUmh0dHBzOi8vc2Vla2luZ2FscGhhLmNvbS9hcnRpY2xlLzQ1OTgzNjQtYmxvY2tidXN0ZXItaXBvcy1jb21pbmctcHVzaC1yYWxseS1oaWdoZXLSAQA?hl=en-US&amp;gl=US&amp;ceid=US%3Aen</t>
        </is>
      </c>
      <c r="B1231" s="1" t="inlineStr">
        <is>
          <t>https://encrypted-tbn3.gstatic.com/faviconV2?url=https://seekingalpha.com&amp;client=NEWS_360&amp;size=96&amp;type=FAVICON&amp;fallback_opts=TYPE,SIZE,URL</t>
        </is>
      </c>
      <c r="C1231" t="inlineStr">
        <is>
          <t>Seeking Alpha</t>
        </is>
      </c>
      <c r="D1231" t="inlineStr">
        <is>
          <t>Blockbuster IPOs Are Coming To Push The Rally Higher</t>
        </is>
      </c>
      <c r="E1231" s="2" t="n">
        <v>45047.1679166667</v>
      </c>
      <c r="F1231" t="inlineStr">
        <is>
          <t>eng</t>
        </is>
      </c>
      <c r="G1231" t="str">
        <f>IFERROR(ROWSDUMMYFUNCTION(CLASSIFY_OPENAI(D1231,"positive; negative; neutral. based on the sentiment that the news represents for the financial market and its investors",FALSE)),"positive")</f>
        <v>positive</v>
      </c>
    </row>
    <row r="1232">
      <c r="A1232" t="inlineStr">
        <is>
          <t>./articles/CBMiiAFodHRwczovL3d3dy5pdGF0aWFpYS5jb20uYnIvZWRpdG9yaWFzL2NpZGFkZXMvMjAyMy8wNS8wMS9tZWdhLXNlbmEtcHJlY28tZG8tYmlsaGV0ZS1tYWlzLWNhcm8tZGEtbG90ZXJpYS1jaGVnYS1hLXF1YXNlLXItMjAwLW1pbC1lbnRlbmRh0gGMAWh0dHBzOi8vd3d3Lml0YXRpYWlhLmNvbS5ici9lZGl0b3JpYXMvY2lkYWRlcy8yMDIzLzA1LzAxL21lZ2Etc2VuYS1wcmVjby1kby1iaWxoZXRlLW1haXMtY2Fyby1kYS1sb3RlcmlhLWNoZWdhLWEtcXVhc2Utci0yMDAtbWlsLWVudGVuZGE_YW1w?hl=pt-BR&amp;gl=BR&amp;ceid=BR%3Apt-419</t>
        </is>
      </c>
      <c r="B1232" t="inlineStr">
        <is>
          <t>https://encrypted-tbn0.gstatic.com/faviconV2?url=https://www.itatiaia.com.br&amp;client=NEWS_360&amp;size=96&amp;type=FAVICON&amp;fallback_opts=TYPE,SIZE,URL</t>
        </is>
      </c>
      <c r="C1232" t="inlineStr">
        <is>
          <t>Itatiaia</t>
        </is>
      </c>
      <c r="D1232" t="inlineStr">
        <is>
          <t>Mega-Sena: preço do bilhete mais caro da loteria chega a quase R$ 200 mil; entenda</t>
        </is>
      </c>
      <c r="E1232" s="2" t="n">
        <v>45047.4990856481</v>
      </c>
      <c r="F1232" t="inlineStr">
        <is>
          <t>ptbr</t>
        </is>
      </c>
      <c r="G1232" t="str">
        <f>IFERROR(ROWSDUMMYFUNCTION(CLASSIFY_OPENAI(D1232,"positive; negative; neutral.  baseado no sentimento que a notícia representa para o mercado financeiro e seus investidores",FALSE)),"neutral")</f>
        <v>neutral</v>
      </c>
    </row>
    <row r="1233">
      <c r="A1233" t="inlineStr">
        <is>
          <t>./articles/CBMiYmh0dHBzOi8vZ2FyYWdlbTM2MC5jb20uYnIvZXN0YS1jYXRlZ29yaWEtZGUtY2Fycm9zLWVzdGEtZW0tZGVjYWRlbmNpYS1uby1tZXJjYWRvLW5hY2lvbmFsLWVudGVuZGEv0gEA?hl=pt-BR&amp;gl=BR&amp;ceid=BR%3Apt-419</t>
        </is>
      </c>
      <c r="B1233" t="inlineStr">
        <is>
          <t>https://encrypted-tbn2.gstatic.com/faviconV2?url=https://garagem360.com.br&amp;client=NEWS_360&amp;size=96&amp;type=FAVICON&amp;fallback_opts=TYPE,SIZE,URL</t>
        </is>
      </c>
      <c r="C1233" t="inlineStr">
        <is>
          <t>Garagem 360</t>
        </is>
      </c>
      <c r="D1233" t="inlineStr">
        <is>
          <t>Esta categoria de carros está em decadência no mercado; entenda</t>
        </is>
      </c>
      <c r="E1233" s="2" t="n">
        <v>45047.7502083333</v>
      </c>
      <c r="F1233" t="inlineStr">
        <is>
          <t>ptbr</t>
        </is>
      </c>
      <c r="G1233" t="str">
        <f>IFERROR(ROWSDUMMYFUNCTION(CLASSIFY_OPENAI(D1233,"positive; negative; neutral.  baseado no sentimento que a notícia representa para o mercado financeiro e seus investidores",FALSE)),"negative")</f>
        <v>negative</v>
      </c>
    </row>
    <row r="1234">
      <c r="A1234" t="inlineStr">
        <is>
          <t>./articles/CBMiamh0dHBzOi8vc2V1Y3JlZGl0b2RpZ2l0YWwuY29tLmJyL25hc2NpZG9zLWVtLWp1bGhvLWUtYWdvc3RvLXJlY2ViZXJhby1ncmFuZGUtcHJlc2VudGUtZG8tZ292ZXJuby1lc3RlLW1lcy_SAQA?hl=pt-BR&amp;gl=BR&amp;ceid=BR%3Apt-419</t>
        </is>
      </c>
      <c r="B1234" t="inlineStr">
        <is>
          <t>https://encrypted-tbn2.gstatic.com/faviconV2?url=https://seucreditodigital.com.br&amp;client=NEWS_360&amp;size=96&amp;type=FAVICON&amp;fallback_opts=TYPE,SIZE,URL</t>
        </is>
      </c>
      <c r="C1234" t="inlineStr">
        <is>
          <t>Seu Crédito Digital</t>
        </is>
      </c>
      <c r="D1234" t="inlineStr">
        <is>
          <t>Nascidos em julho e agosto receberão grande presente do governo ESTE mês</t>
        </is>
      </c>
      <c r="E1234" s="2" t="n">
        <v>45047.7604166667</v>
      </c>
      <c r="F1234" t="inlineStr">
        <is>
          <t>ptbr</t>
        </is>
      </c>
      <c r="G1234" t="str">
        <f>IFERROR(ROWSDUMMYFUNCTION(CLASSIFY_OPENAI(D1234,"positive; negative; neutral.  baseado no sentimento que a notícia representa para o mercado financeiro e seus investidores",FALSE)),"positive")</f>
        <v>positive</v>
      </c>
    </row>
    <row r="1235">
      <c r="A1235" t="inlineStr">
        <is>
          <t>./articles/CBMiXWh0dHBzOi8vYWxvYWxvYmFoaWEuY29tL25vdGFzL2VtcHJlc2FyaW8tZS1pbnZlc3RpZG9yLWJhaWFuby1jb21wcmEtYWNvZXMtZGEtbGlnaHQtc2FpYmEtbWFpc9IBAA?hl=pt-BR&amp;gl=BR&amp;ceid=BR%3Apt-419</t>
        </is>
      </c>
      <c r="B1235" t="inlineStr">
        <is>
          <t>https://encrypted-tbn2.gstatic.com/faviconV2?url=https://aloalobahia.com&amp;client=NEWS_360&amp;size=96&amp;type=FAVICON&amp;fallback_opts=TYPE,SIZE,URL</t>
        </is>
      </c>
      <c r="C1235" t="inlineStr">
        <is>
          <t>Alô Alô Bahia</t>
        </is>
      </c>
      <c r="D1235" t="inlineStr">
        <is>
          <t>Empresário e investidor baiano Nelson Tanure compra ações da Light; saiba mais</t>
        </is>
      </c>
      <c r="E1235" s="2" t="n">
        <v>45047.7635069444</v>
      </c>
      <c r="F1235" t="inlineStr">
        <is>
          <t>ptbr</t>
        </is>
      </c>
      <c r="G1235" t="str">
        <f>IFERROR(ROWSDUMMYFUNCTION(CLASSIFY_OPENAI(D1235,"positive; negative; neutral.  baseado no sentimento que a notícia representa para o mercado financeiro e seus investidores",FALSE)),"positive")</f>
        <v>positive</v>
      </c>
    </row>
    <row r="1236">
      <c r="A1236" t="inlineStr">
        <is>
          <t>./articles/CBMifWh0dHBzOi8vd3d3Lm1vbmV5dGltZXMuY29tLmJyL3NoZWluLWUtYW1lYWNhLXBhcmEtdmFyZWpvLWJyYXNpbGVpcm8tdmVqYS1vLXF1ZS1lc3RhLXBvci10cmFzLWRvLXN1Y2Vzc28tZGEtY2hpbmVzYS1uby1icmFzaWwv0gGBAWh0dHBzOi8vd3d3Lm1vbmV5dGltZXMuY29tLmJyL3NoZWluLWUtYW1lYWNhLXBhcmEtdmFyZWpvLWJyYXNpbGVpcm8tdmVqYS1vLXF1ZS1lc3RhLXBvci10cmFzLWRvLXN1Y2Vzc28tZGEtY2hpbmVzYS1uby1icmFzaWwvYW1wLw?hl=pt-BR&amp;gl=BR&amp;ceid=BR%3Apt-419</t>
        </is>
      </c>
      <c r="B1236" t="inlineStr">
        <is>
          <t>https://encrypted-tbn0.gstatic.com/faviconV2?url=https://www.moneytimes.com.br&amp;client=NEWS_360&amp;size=96&amp;type=FAVICON&amp;fallback_opts=TYPE,SIZE,URL</t>
        </is>
      </c>
      <c r="C1236" t="inlineStr">
        <is>
          <t>Money Times</t>
        </is>
      </c>
      <c r="D1236" t="inlineStr">
        <is>
          <t>Shein é ameaça para varejo brasileiro? Veja o que está por trás do sucesso da chinesa no Brasil</t>
        </is>
      </c>
      <c r="E1236" s="2" t="n">
        <v>45047.7888888889</v>
      </c>
      <c r="F1236" t="inlineStr">
        <is>
          <t>ptbr</t>
        </is>
      </c>
      <c r="G1236" t="str">
        <f>IFERROR(ROWSDUMMYFUNCTION(CLASSIFY_OPENAI(D1236,"positive; negative; neutral.  baseado no sentimento que a notícia representa para o mercado financeiro e seus investidores",FALSE)),"neutral")</f>
        <v>neutral</v>
      </c>
    </row>
    <row r="1237">
      <c r="A1237" t="inlineStr">
        <is>
          <t>./articles/CBMiYmh0dHBzOi8vd3d3LmZhcm1uZXdzLmNvbS5ici9tZXJjYWRvL3ByZWNvLWVzcGVyYWRvLWRvLW1pbGhvLXBhcmEtc2V0ZW1icm8tZGUtMjAyMy1lLW1hcmNvLWRlLTIwMjQv0gEA?hl=pt-BR&amp;gl=BR&amp;ceid=BR%3Apt-419</t>
        </is>
      </c>
      <c r="B1237" t="inlineStr">
        <is>
          <t>https://encrypted-tbn0.gstatic.com/faviconV2?url=https://www.farmnews.com.br&amp;client=NEWS_360&amp;size=96&amp;type=FAVICON&amp;fallback_opts=TYPE,SIZE,URL</t>
        </is>
      </c>
      <c r="C1237" t="inlineStr">
        <is>
          <t>Farmnews</t>
        </is>
      </c>
      <c r="D1237" t="inlineStr">
        <is>
          <t>Preço esperado do milho para setembro de 2023 e março de 2024</t>
        </is>
      </c>
      <c r="E1237" s="2" t="n">
        <v>45047.8079282407</v>
      </c>
      <c r="F1237" t="inlineStr">
        <is>
          <t>ptbr</t>
        </is>
      </c>
      <c r="G1237" t="str">
        <f>IFERROR(ROWSDUMMYFUNCTION(CLASSIFY_OPENAI(D1237,"positive; negative; neutral.  baseado no sentimento que a notícia representa para o mercado financeiro e seus investidores",FALSE)),"neutral")</f>
        <v>neutral</v>
      </c>
    </row>
    <row r="1238">
      <c r="A1238" t="inlineStr">
        <is>
          <t>./articles/CBMiWGh0dHBzOi8vaW50ZWxpZ2VuY2lhZmluYW5jZWlyYS5jb20uYnIvc2FpYmEvbWVyY2Fkb3MvcGV0cm9sZW8tZmVjaGEtZW0tcXVlZGEtMDEtMDUtMjAyMy_SAVxodHRwczovL2ludGVsaWdlbmNpYWZpbmFuY2VpcmEuY29tLmJyL3NhaWJhL21lcmNhZG9zL3BldHJvbGVvLWZlY2hhLWVtLXF1ZWRhLTAxLTA1LTIwMjMvYW1wLw?hl=pt-BR&amp;gl=BR&amp;ceid=BR%3Apt-419</t>
        </is>
      </c>
      <c r="B1238" t="inlineStr">
        <is>
          <t>https://encrypted-tbn2.gstatic.com/faviconV2?url=https://inteligenciafinanceira.com.br&amp;client=NEWS_360&amp;size=96&amp;type=FAVICON&amp;fallback_opts=TYPE,SIZE,URL</t>
        </is>
      </c>
      <c r="C1238" t="inlineStr">
        <is>
          <t>Inteligência Financeira</t>
        </is>
      </c>
      <c r="D1238" t="inlineStr">
        <is>
          <t>Petróleo fecha em queda com sinais de enfraquecimento da economia global</t>
        </is>
      </c>
      <c r="E1238" s="2" t="n">
        <v>45047.8520833333</v>
      </c>
      <c r="F1238" t="inlineStr">
        <is>
          <t>ptbr</t>
        </is>
      </c>
      <c r="G1238" t="str">
        <f>IFERROR(ROWSDUMMYFUNCTION(CLASSIFY_OPENAI(D1238,"positive; negative; neutral.  baseado no sentimento que a notícia representa para o mercado financeiro e seus investidores",FALSE)),"negative")</f>
        <v>negative</v>
      </c>
    </row>
    <row r="1239">
      <c r="A1239" t="inlineStr">
        <is>
          <t>./articles/CBMiaGh0dHBzOi8vc2V1Y3JlZGl0b2RpZ2l0YWwuY29tLmJyL3ZhbG9yLWdhbmhvLWVtLWFjYW8tdHJhYmFsaGlzdGEtZGV2ZS1zZXItZGVjbGFyYWRvLW5vLWltcG9zdG8tZGUtcmVuZGEv0gEA?hl=pt-BR&amp;gl=BR&amp;ceid=BR%3Apt-419</t>
        </is>
      </c>
      <c r="B1239" t="inlineStr">
        <is>
          <t>https://encrypted-tbn2.gstatic.com/faviconV2?url=https://seucreditodigital.com.br&amp;client=NEWS_360&amp;size=96&amp;type=FAVICON&amp;fallback_opts=TYPE,SIZE,URL</t>
        </is>
      </c>
      <c r="C1239" t="inlineStr">
        <is>
          <t>Seu Crédito Digital</t>
        </is>
      </c>
      <c r="D1239" t="inlineStr">
        <is>
          <t>Valor ganho em ação trabalhista deve ser declarado no Imposto de Renda?</t>
        </is>
      </c>
      <c r="E1239" s="2" t="n">
        <v>45047.9638888889</v>
      </c>
      <c r="F1239" t="inlineStr">
        <is>
          <t>ptbr</t>
        </is>
      </c>
      <c r="G1239" t="str">
        <f>IFERROR(ROWSDUMMYFUNCTION(CLASSIFY_OPENAI(D1239,"positive; negative; neutral.  baseado no sentimento que a notícia representa para o mercado financeiro e seus investidores",FALSE)),"neutral")</f>
        <v>neutral</v>
      </c>
    </row>
    <row r="1240">
      <c r="A1240" t="inlineStr">
        <is>
          <t>./articles/CBMiggFodHRwczovL29nbG9iby5nbG9iby5jb20vcG9kY2FzdC9ub3RpY2lhLzIwMjMvMDUvby1xdWUtZXN0YS1wb3ItdHJhcy1kYS1jcmlzZS1uby1odXJiLWUtby1xdWUtZGl6ZW0tb3MtY29uc3VtaWRvcmVzLWFmZXRhZG9zLmdodG1s0gGNAWh0dHBzOi8vb2dsb2JvLmdsb2JvLmNvbS9nb29nbGUvYW1wL3BvZGNhc3Qvbm90aWNpYS8yMDIzLzA1L28tcXVlLWVzdGEtcG9yLXRyYXMtZGEtY3Jpc2Utbm8taHVyYi1lLW8tcXVlLWRpemVtLW9zLWNvbnN1bWlkb3Jlcy1hZmV0YWRvcy5naHRtbA?hl=pt-BR&amp;gl=BR&amp;ceid=BR%3Apt-419</t>
        </is>
      </c>
      <c r="B1240" t="inlineStr">
        <is>
          <t>https://encrypted-tbn3.gstatic.com/faviconV2?url=https://oglobo.globo.com&amp;client=NEWS_360&amp;size=96&amp;type=FAVICON&amp;fallback_opts=TYPE,SIZE,URL</t>
        </is>
      </c>
      <c r="C1240" t="inlineStr">
        <is>
          <t>O Globo</t>
        </is>
      </c>
      <c r="D1240" t="inlineStr">
        <is>
          <t>O que está por trás da crise no Hurb e o que dizem os consumidores afetados</t>
        </is>
      </c>
      <c r="E1240" s="2" t="n">
        <v>45048.2923611111</v>
      </c>
      <c r="F1240" t="inlineStr">
        <is>
          <t>ptbr</t>
        </is>
      </c>
      <c r="G1240" t="str">
        <f>IFERROR(ROWSDUMMYFUNCTION(CLASSIFY_OPENAI(D1240,"positive; negative; neutral.  baseado no sentimento que a notícia representa para o mercado financeiro e seus investidores",FALSE)),"neutral")</f>
        <v>neutral</v>
      </c>
    </row>
    <row r="1241">
      <c r="A1241" t="inlineStr">
        <is>
          <t>./articles/CCAiC045R3NEYjMtZmxRmAEB?hl=pt-BR&amp;gl=BR&amp;ceid=BR%3Apt-419</t>
        </is>
      </c>
      <c r="B1241" t="inlineStr">
        <is>
          <t>https://yt3.ggpht.com/ytc/AGIKgqNPGMU3ac8hErHSTtQYlCVneLrfgGWW56Gw7unr8w=s0-h14</t>
        </is>
      </c>
      <c r="C1241" t="inlineStr">
        <is>
          <t>CNN Brasil</t>
        </is>
      </c>
      <c r="D1241" t="inlineStr">
        <is>
          <t>Preço de carro popular mais que triplicou em 10 anos, mostra levantamento | CNN NOVO DIA</t>
        </is>
      </c>
      <c r="E1241" s="2" t="n">
        <v>45048.4458680556</v>
      </c>
      <c r="F1241" t="inlineStr">
        <is>
          <t>ptbr</t>
        </is>
      </c>
      <c r="G1241" t="str">
        <f>IFERROR(ROWSDUMMYFUNCTION(CLASSIFY_OPENAI(D1241,"positive; negative; neutral.  baseado no sentimento que a notícia representa para o mercado financeiro e seus investidores",FALSE)),"neutral")</f>
        <v>neutral</v>
      </c>
    </row>
    <row r="1242">
      <c r="A1242" t="inlineStr">
        <is>
          <t>./articles/CBMiVmh0dHBzOi8vd3d3LnN1bm8uY29tLmJyL25vdGljaWFzL3RhZXNhLXRhZWUxMS1wcmV2aWEtYW5hbGlzdGFzLWJhbGFuY28tcmVzdWx0YWRvLTF0MjMv0gEA?hl=pt-BR&amp;gl=BR&amp;ceid=BR%3Apt-419</t>
        </is>
      </c>
      <c r="B1242" t="inlineStr">
        <is>
          <t>https://encrypted-tbn3.gstatic.com/faviconV2?url=https://www.suno.com.br&amp;client=NEWS_360&amp;size=96&amp;type=FAVICON&amp;fallback_opts=TYPE,SIZE,URL</t>
        </is>
      </c>
      <c r="C1242" t="inlineStr">
        <is>
          <t>Suno Notícias</t>
        </is>
      </c>
      <c r="D1242" t="inlineStr">
        <is>
          <t>Taesa (TAEE11): Analistas esperam lucro milionário no 1T23 mas ainda veem 'ação cara'</t>
        </is>
      </c>
      <c r="E1242" s="2" t="n">
        <v>45048.4477199074</v>
      </c>
      <c r="F1242" t="inlineStr">
        <is>
          <t>ptbr</t>
        </is>
      </c>
      <c r="G1242" t="str">
        <f>IFERROR(ROWSDUMMYFUNCTION(CLASSIFY_OPENAI(D1242,"positive; negative; neutral.  baseado no sentimento que a notícia representa para o mercado financeiro e seus investidores",FALSE)),"neutral")</f>
        <v>neutral</v>
      </c>
    </row>
    <row r="1243">
      <c r="A1243" t="inlineStr">
        <is>
          <t>./articles/CBMiZmh0dHBzOi8vZWludmVzdGlkb3IuZXN0YWRhby5jb20uYnIvbWVyY2Fkby9tZXJjYWRvLWhvamUtanBtb3JnYW4tZmlyc3QtcmVwdWJsaWMtanVyb3MtZS1kb2xhci1vc2NpbGFvL9IBaWh0dHBzOi8vZWludmVzdGlkb3IuZXN0YWRhby5jb20uYnIvbWVyY2Fkby9tZXJjYWRvLWhvamUtanBtb3JnYW4tZmlyc3QtcmVwdWJsaWMtanVyb3MtZS1kb2xhci1vc2NpbGFvL2FtcA?hl=pt-BR&amp;gl=BR&amp;ceid=BR%3Apt-419</t>
        </is>
      </c>
      <c r="B1243" t="inlineStr">
        <is>
          <t>https://encrypted-tbn0.gstatic.com/faviconV2?url=https://einvestidor.estadao.com.br&amp;client=NEWS_360&amp;size=96&amp;type=FAVICON&amp;fallback_opts=TYPE,SIZE,URL</t>
        </is>
      </c>
      <c r="C1243" t="inlineStr">
        <is>
          <t>E-Investidor</t>
        </is>
      </c>
      <c r="D1243" t="inlineStr">
        <is>
          <t>Mercado hoje: compra de banco problemático, dólar e dado de inflação da FGV são destaques após o feriado – Mercado – Estadão E-Investidor – As principais notícias do mercado financeiro</t>
        </is>
      </c>
      <c r="E1243" s="2" t="n">
        <v>45048.4661574074</v>
      </c>
      <c r="F1243" t="inlineStr">
        <is>
          <t>ptbr</t>
        </is>
      </c>
      <c r="G1243" t="str">
        <f>IFERROR(ROWSDUMMYFUNCTION(CLASSIFY_OPENAI(D1243,"positive; negative; neutral.  baseado no sentimento que a notícia representa para o mercado financeiro e seus investidores",FALSE)),"neutral")</f>
        <v>neutral</v>
      </c>
    </row>
    <row r="1244">
      <c r="A1244" t="inlineStr">
        <is>
          <t>./articles/CBMigQFodHRwczovL3d3dy5ub3RpY2lhc2Fncmljb2xhcy5jb20uYnIvbm90aWNpYXMvbWlsaG8vMzQ3OTkzLW1pbGhvLWNlcGVhLWluZGljYWRvci1hdHJhdmVzc2EtYWJyaWwtZW0tcXVlZGEtZGlhcmlhLWNvbnNlY3V0aXZhLmh0bWzSAYUBaHR0cHM6Ly93d3cubm90aWNpYXNhZ3JpY29sYXMuY29tLmJyL25vdGljaWFzL21pbGhvLzM0Nzk5My1taWxoby1jZXBlYS1pbmRpY2Fkb3ItYXRyYXZlc3NhLWFicmlsLWVtLXF1ZWRhLWRpYXJpYS1jb25zZWN1dGl2YS5hbXAuaHRtbA?hl=pt-BR&amp;gl=BR&amp;ceid=BR%3Apt-419</t>
        </is>
      </c>
      <c r="B1244" t="inlineStr">
        <is>
          <t>https://encrypted-tbn2.gstatic.com/faviconV2?url=https://www.noticiasagricolas.com.br&amp;client=NEWS_360&amp;size=96&amp;type=FAVICON&amp;fallback_opts=TYPE,SIZE,URL</t>
        </is>
      </c>
      <c r="C1244" t="inlineStr">
        <is>
          <t>Notícias Agrícolas</t>
        </is>
      </c>
      <c r="D1244" t="inlineStr">
        <is>
          <t>Milho/Cepea: Indicador atravessa abril em queda diária consecutiva</t>
        </is>
      </c>
      <c r="E1244" s="2" t="n">
        <v>45048.4669907407</v>
      </c>
      <c r="F1244" t="inlineStr">
        <is>
          <t>ptbr</t>
        </is>
      </c>
      <c r="G1244" t="str">
        <f>IFERROR(ROWSDUMMYFUNCTION(CLASSIFY_OPENAI(D1244,"positive; negative; neutral.  baseado no sentimento que a notícia representa para o mercado financeiro e seus investidores",FALSE)),"negative")</f>
        <v>negative</v>
      </c>
    </row>
    <row r="1245">
      <c r="A1245" t="inlineStr">
        <is>
          <t>./articles/CBMihgFodHRwczovL3d3dy5ub3RpY2lhc2Fncmljb2xhcy5jb20uYnIvbm90aWNpYXMvc29qYS8zNDc5OTQtc29qYS1jZXBlYS1pbmRpY2Fkb3Jlcy1yZWdpc3RyYW0tYXMtbWVub3Jlcy1tZWRpYXMtbWVuc2Fpcy1kZXNkZS1tYXItMjAuaHRtbNIBigFodHRwczovL3d3dy5ub3RpY2lhc2Fncmljb2xhcy5jb20uYnIvbm90aWNpYXMvc29qYS8zNDc5OTQtc29qYS1jZXBlYS1pbmRpY2Fkb3Jlcy1yZWdpc3RyYW0tYXMtbWVub3Jlcy1tZWRpYXMtbWVuc2Fpcy1kZXNkZS1tYXItMjAuYW1wLmh0bWw?hl=pt-BR&amp;gl=BR&amp;ceid=BR%3Apt-419</t>
        </is>
      </c>
      <c r="B1245" t="inlineStr">
        <is>
          <t>https://encrypted-tbn2.gstatic.com/faviconV2?url=https://www.noticiasagricolas.com.br&amp;client=NEWS_360&amp;size=96&amp;type=FAVICON&amp;fallback_opts=TYPE,SIZE,URL</t>
        </is>
      </c>
      <c r="C1245" t="inlineStr">
        <is>
          <t>Notícias Agrícolas</t>
        </is>
      </c>
      <c r="D1245" t="inlineStr">
        <is>
          <t>Soja/Cepea: Indicadores registram as menores médias mensais desde mar/20</t>
        </is>
      </c>
      <c r="E1245" s="2" t="n">
        <v>45048.4678125</v>
      </c>
      <c r="F1245" t="inlineStr">
        <is>
          <t>ptbr</t>
        </is>
      </c>
      <c r="G1245" t="str">
        <f>IFERROR(ROWSDUMMYFUNCTION(CLASSIFY_OPENAI(D1245,"positive; negative; neutral.  baseado no sentimento que a notícia representa para o mercado financeiro e seus investidores",FALSE)),"negative")</f>
        <v>negative</v>
      </c>
    </row>
    <row r="1246">
      <c r="A1246" t="inlineStr">
        <is>
          <t>./articles/CBMiZGh0dHBzOi8vd3d3LmZhcm1uZXdzLmNvbS5ici9tZXJjYWRvL2RhZG9zLWRhLWNvdGFjYW8tZG8tZG9sYXItZW50cmUtamFuZWlyby1kZS0yMDIwLWUtYWJyaWwtZGUtMjAyMy_SAQA?hl=pt-BR&amp;gl=BR&amp;ceid=BR%3Apt-419</t>
        </is>
      </c>
      <c r="B1246" t="inlineStr">
        <is>
          <t>https://encrypted-tbn0.gstatic.com/faviconV2?url=https://www.farmnews.com.br&amp;client=NEWS_360&amp;size=96&amp;type=FAVICON&amp;fallback_opts=TYPE,SIZE,URL</t>
        </is>
      </c>
      <c r="C1246" t="inlineStr">
        <is>
          <t>Farmnews</t>
        </is>
      </c>
      <c r="D1246" t="inlineStr">
        <is>
          <t>Dados da cotação do dólar entre janeiro de 2020 e abril de 2023</t>
        </is>
      </c>
      <c r="E1246" s="2" t="n">
        <v>45048.4700347222</v>
      </c>
      <c r="F1246" t="inlineStr">
        <is>
          <t>ptbr</t>
        </is>
      </c>
      <c r="G1246" t="str">
        <f>IFERROR(ROWSDUMMYFUNCTION(CLASSIFY_OPENAI(D1246,"positive; negative; neutral.  baseado no sentimento que a notícia representa para o mercado financeiro e seus investidores",FALSE)),"neutral")</f>
        <v>neutral</v>
      </c>
    </row>
    <row r="1247">
      <c r="A1247" t="inlineStr">
        <is>
          <t>./articles/CBMiRGh0dHBzOi8vcGFub3JhbWFmYXJtYWNldXRpY28uY29tLmJyL3NlcnZpY29zLWNsaW5pY29zLW5hcy1mYXJtYWNpYXMv0gFIaHR0cHM6Ly9wYW5vcmFtYWZhcm1hY2V1dGljby5jb20uYnIvc2Vydmljb3MtY2xpbmljb3MtbmFzLWZhcm1hY2lhcy9hbXAv?hl=pt-BR&amp;gl=BR&amp;ceid=BR%3Apt-419</t>
        </is>
      </c>
      <c r="B1247" t="inlineStr">
        <is>
          <t>https://encrypted-tbn1.gstatic.com/faviconV2?url=https://panoramafarmaceutico.com.br&amp;client=NEWS_360&amp;size=96&amp;type=FAVICON&amp;fallback_opts=TYPE,SIZE,URL</t>
        </is>
      </c>
      <c r="C1247" t="inlineStr">
        <is>
          <t>Portal Panorama Farmacêutico</t>
        </is>
      </c>
      <c r="D1247" t="inlineStr">
        <is>
          <t>Anvisa vota ampliação de serviços clínicos nas farmácias</t>
        </is>
      </c>
      <c r="E1247" s="2" t="n">
        <v>45048.4793981482</v>
      </c>
      <c r="F1247" t="inlineStr">
        <is>
          <t>ptbr</t>
        </is>
      </c>
      <c r="G1247" t="str">
        <f>IFERROR(ROWSDUMMYFUNCTION(CLASSIFY_OPENAI(D1247,"positive; negative; neutral.  baseado no sentimento que a notícia representa para o mercado financeiro e seus investidores",FALSE)),"neutral")</f>
        <v>neutral</v>
      </c>
    </row>
    <row r="1248">
      <c r="A1248" t="inlineStr">
        <is>
          <t>./articles/CBMiPGh0dHBzOi8vZzEuZ2xvYm8uY29tL2Vjb25vbWlhL25vdGljaWEvMjAyMy8wNS8wMi9kb2xhci5naHRtbNIBR2h0dHBzOi8vZzEuZ2xvYm8uY29tL2dvb2dsZS9hbXAvZWNvbm9taWEvbm90aWNpYS8yMDIzLzA1LzAyL2RvbGFyLmdodG1s?hl=pt-BR&amp;gl=BR&amp;ceid=BR%3Apt-419</t>
        </is>
      </c>
      <c r="B1248" t="inlineStr">
        <is>
          <t>https://encrypted-tbn0.gstatic.com/faviconV2?url=https://g1.globo.com&amp;client=NEWS_360&amp;size=96&amp;type=FAVICON&amp;fallback_opts=TYPE,SIZE,URL</t>
        </is>
      </c>
      <c r="C1248" t="inlineStr">
        <is>
          <t>G1</t>
        </is>
      </c>
      <c r="D1248" t="inlineStr">
        <is>
          <t>Dólar fecha em alta e volta aos R$ 5,04, à espera das decisões do Fed e Copom</t>
        </is>
      </c>
      <c r="E1248" s="2" t="n">
        <v>45048.5024537037</v>
      </c>
      <c r="F1248" t="inlineStr">
        <is>
          <t>ptbr</t>
        </is>
      </c>
      <c r="G1248" t="str">
        <f>IFERROR(ROWSDUMMYFUNCTION(CLASSIFY_OPENAI(D1248,"positive; negative; neutral.  baseado no sentimento que a notícia representa para o mercado financeiro e seus investidores",FALSE)),"neutral")</f>
        <v>neutral</v>
      </c>
    </row>
    <row r="1249">
      <c r="A1249" t="inlineStr">
        <is>
          <t>./articles/CBMib2h0dHBzOi8vbm90aWNpYXMucjcuY29tL2Vjb25vbWlhL21lcmNhZG8tZmluYW5jZWlyby1wYXNzYS1hLXZlci1jcmVzY2ltZW50by1kZS0xLWRhLWVjb25vbWlhLW5lc3RlLWFuby0wMjA1MjAyM9IBc2h0dHBzOi8vbm90aWNpYXMucjcuY29tL2Vjb25vbWlhL21lcmNhZG8tZmluYW5jZWlyby1wYXNzYS1hLXZlci1jcmVzY2ltZW50by1kZS0xLWRhLWVjb25vbWlhLW5lc3RlLWFuby0wMjA1MjAyMz9hbXA?hl=pt-BR&amp;gl=BR&amp;ceid=BR%3Apt-419</t>
        </is>
      </c>
      <c r="B1249" t="inlineStr">
        <is>
          <t>https://encrypted-tbn0.gstatic.com/faviconV2?url=https://noticias.r7.com&amp;client=NEWS_360&amp;size=96&amp;type=FAVICON&amp;fallback_opts=TYPE,SIZE,URL</t>
        </is>
      </c>
      <c r="C1249" t="inlineStr">
        <is>
          <t>R7</t>
        </is>
      </c>
      <c r="D1249" t="inlineStr">
        <is>
          <t>Mercado financeiro passa a ver crescimento de 1% da economia neste ano</t>
        </is>
      </c>
      <c r="E1249" s="2" t="n">
        <v>45048.5090277778</v>
      </c>
      <c r="F1249" t="inlineStr">
        <is>
          <t>ptbr</t>
        </is>
      </c>
      <c r="G1249" t="str">
        <f>IFERROR(ROWSDUMMYFUNCTION(CLASSIFY_OPENAI(D1249,"positive; negative; neutral.  baseado no sentimento que a notícia representa para o mercado financeiro e seus investidores",FALSE)),"positive")</f>
        <v>positive</v>
      </c>
    </row>
    <row r="1250">
      <c r="A1250" t="inlineStr">
        <is>
          <t>./articles/CBMiQGh0dHBzOi8vd3d3LmNubmJyYXNpbC5jb20uYnIvZWNvbm9taWEvbWVyY2Fkb3MtaG9qZS0yLW1haW8tMjAyMy_SAURodHRwczovL3d3dy5jbm5icmFzaWwuY29tLmJyL2Vjb25vbWlhL21lcmNhZG9zLWhvamUtMi1tYWlvLTIwMjMvYW1wLw?hl=pt-BR&amp;gl=BR&amp;ceid=BR%3Apt-419</t>
        </is>
      </c>
      <c r="B1250" t="inlineStr">
        <is>
          <t>https://encrypted-tbn0.gstatic.com/faviconV2?url=https://www.cnnbrasil.com.br&amp;client=NEWS_360&amp;size=96&amp;type=FAVICON&amp;fallback_opts=TYPE,SIZE,URL</t>
        </is>
      </c>
      <c r="C1250" t="inlineStr">
        <is>
          <t>CNN Brasil</t>
        </is>
      </c>
      <c r="D1250" t="inlineStr">
        <is>
          <t>Ibovespa fecha com queda de 2,4%, com cautela antes de decisões de juros no Brasil e nos EUA; dólar sobe a R$ 5,04</t>
        </is>
      </c>
      <c r="E1250" s="2" t="n">
        <v>45048.5111111111</v>
      </c>
      <c r="F1250" t="inlineStr">
        <is>
          <t>ptbr</t>
        </is>
      </c>
      <c r="G1250" t="str">
        <f>IFERROR(ROWSDUMMYFUNCTION(CLASSIFY_OPENAI(D1250,"positive; negative; neutral.  baseado no sentimento que a notícia representa para o mercado financeiro e seus investidores",FALSE)),"negative")</f>
        <v>negative</v>
      </c>
    </row>
    <row r="1251">
      <c r="A1251" t="inlineStr">
        <is>
          <t>./articles/CBMipgFodHRwczovL3d3dy5pbmZvbW9uZXkuY29tLmJyL21lcmNhZG9zL28tcXVlLWVzcGVyYXItZGFzLXZhcmVqaXN0YXMtbm8tcHJpbWVpcm8tdHJpbWVzdHJlLTIwMjMtYW5hbGlzdGFzLXByb2pldGFtLXJlc3VsdGFkb3Mtc2VtLWJyaWxoby1uby1nZXJhbC1tYXMtYXBvbnRhbS1kZXN0YXF1ZXMv0gGqAWh0dHBzOi8vd3d3LmluZm9tb25leS5jb20uYnIvbWVyY2Fkb3Mvby1xdWUtZXNwZXJhci1kYXMtdmFyZWppc3Rhcy1uby1wcmltZWlyby10cmltZXN0cmUtMjAyMy1hbmFsaXN0YXMtcHJvamV0YW0tcmVzdWx0YWRvcy1zZW0tYnJpbGhvLW5vLWdlcmFsLW1hcy1hcG9udGFtLWRlc3RhcXVlcy9hbXAv?hl=pt-BR&amp;gl=BR&amp;ceid=BR%3Apt-419</t>
        </is>
      </c>
      <c r="B1251" t="inlineStr">
        <is>
          <t>https://encrypted-tbn1.gstatic.com/faviconV2?url=https://www.infomoney.com.br&amp;client=NEWS_360&amp;size=96&amp;type=FAVICON&amp;fallback_opts=TYPE,SIZE,URL</t>
        </is>
      </c>
      <c r="C1251" t="inlineStr">
        <is>
          <t>InfoMoney</t>
        </is>
      </c>
      <c r="D1251" t="inlineStr">
        <is>
          <t>O que esperar das varejistas no 1º trimestre? Analistas projetam resultados “sem brilho” no geral, mas apontam destaques</t>
        </is>
      </c>
      <c r="E1251" s="2" t="n">
        <v>45048.5184027778</v>
      </c>
      <c r="F1251" t="inlineStr">
        <is>
          <t>ptbr</t>
        </is>
      </c>
      <c r="G1251" t="str">
        <f>IFERROR(ROWSDUMMYFUNCTION(CLASSIFY_OPENAI(D1251,"positive; negative; neutral.  baseado no sentimento que a notícia representa para o mercado financeiro e seus investidores",FALSE)),"neutral")</f>
        <v>neutral</v>
      </c>
    </row>
    <row r="1252">
      <c r="A1252" t="inlineStr">
        <is>
          <t>./articles/CBMicGh0dHBzOi8vd3d3LmVzZmFsYS5jb20uYnIvMjAyMy8wNS8wMi9hcG9zdGFkb3ItcmVjbGFtYS1kby1hdW1lbnRvLW5vcy1qb2dvcy1kYS1jYWl4YS1tYXMtbmFvLWRlc2lzdGUtZGEtZmV6aW5oYS_SAQA?hl=pt-BR&amp;gl=BR&amp;ceid=BR%3Apt-419</t>
        </is>
      </c>
      <c r="B1252" t="inlineStr">
        <is>
          <t>https://encrypted-tbn1.gstatic.com/faviconV2?url=https://www.esfala.com.br&amp;client=NEWS_360&amp;size=96&amp;type=FAVICON&amp;fallback_opts=TYPE,SIZE,URL</t>
        </is>
      </c>
      <c r="C1252" t="inlineStr">
        <is>
          <t>ES Fala</t>
        </is>
      </c>
      <c r="D1252" t="inlineStr">
        <is>
          <t>Apostador reclama do aumento nos jogos da Caixa, mas não desiste da fezinha</t>
        </is>
      </c>
      <c r="E1252" s="2" t="n">
        <v>45048.5201388889</v>
      </c>
      <c r="F1252" t="inlineStr">
        <is>
          <t>ptbr</t>
        </is>
      </c>
      <c r="G1252" t="str">
        <f>IFERROR(ROWSDUMMYFUNCTION(CLASSIFY_OPENAI(D1252,"positive; negative; neutral.  baseado no sentimento que a notícia representa para o mercado financeiro e seus investidores",FALSE)),"neutral")</f>
        <v>neutral</v>
      </c>
    </row>
    <row r="1253">
      <c r="A1253" t="inlineStr">
        <is>
          <t>./articles/CBMieWh0dHBzOi8vdmVqYS5hYnJpbC5jb20uYnIvY29sdW5hL3JhZGFyLWVjb25vbWljby9iYW5jby1jZW50cmFsLWFpbmRhLW5hby1kZXZlLXJlYWxpemFyLWRlc2Vqby1kZS1sdWxhLW5vLWNhbXBvLWRvcy1qdXJvcy_SAX1odHRwczovL3ZlamEuYWJyaWwuY29tLmJyL2NvbHVuYS9yYWRhci1lY29ub21pY28vYmFuY28tY2VudHJhbC1haW5kYS1uYW8tZGV2ZS1yZWFsaXphci1kZXNlam8tZGUtbHVsYS1uby1jYW1wby1kb3MtanVyb3MvYW1wLw?hl=pt-BR&amp;gl=BR&amp;ceid=BR%3Apt-419</t>
        </is>
      </c>
      <c r="B1253" t="inlineStr">
        <is>
          <t>https://encrypted-tbn1.gstatic.com/faviconV2?url=https://veja.abril.com.br&amp;client=NEWS_360&amp;size=96&amp;type=FAVICON&amp;fallback_opts=TYPE,SIZE,URL</t>
        </is>
      </c>
      <c r="C1253" t="inlineStr">
        <is>
          <t>VEJA</t>
        </is>
      </c>
      <c r="D1253" t="inlineStr">
        <is>
          <t>Banco Central ainda não deve realizar desejo de Lula no campo dos juros</t>
        </is>
      </c>
      <c r="E1253" s="2" t="n">
        <v>45048.5262037037</v>
      </c>
      <c r="F1253" t="inlineStr">
        <is>
          <t>ptbr</t>
        </is>
      </c>
      <c r="G1253" t="str">
        <f>IFERROR(ROWSDUMMYFUNCTION(CLASSIFY_OPENAI(D1253,"positive; negative; neutral.  baseado no sentimento que a notícia representa para o mercado financeiro e seus investidores",FALSE)),"neutral")</f>
        <v>neutral</v>
      </c>
    </row>
    <row r="1254">
      <c r="A1254" t="inlineStr">
        <is>
          <t>./articles/CCAiC1RKNVVyTmhiQk00mAEB?hl=pt-BR&amp;gl=BR&amp;ceid=BR%3Apt-419</t>
        </is>
      </c>
      <c r="B1254" t="inlineStr">
        <is>
          <t>https://yt3.ggpht.com/ytc/AGIKgqNk4Kvdr8gujytU5ng-ICOox3J_RKWmLAXNVUVclh0=s0-h14</t>
        </is>
      </c>
      <c r="C1254" t="inlineStr">
        <is>
          <t>InfoMoney</t>
        </is>
      </c>
      <c r="D1254" t="inlineStr">
        <is>
          <t>JP Morgan compra FRB; Lula tributa aplicações no exterior; Brasil estuda ajuda para Argentina</t>
        </is>
      </c>
      <c r="E1254" s="2" t="n">
        <v>45048.5265393519</v>
      </c>
      <c r="F1254" t="inlineStr">
        <is>
          <t>ptbr</t>
        </is>
      </c>
      <c r="G1254" t="str">
        <f>IFERROR(ROWSDUMMYFUNCTION(CLASSIFY_OPENAI(D1254,"positive; negative; neutral.  baseado no sentimento que a notícia representa para o mercado financeiro e seus investidores",FALSE)),"Neutral")</f>
        <v>Neutral</v>
      </c>
    </row>
    <row r="1255">
      <c r="A1255" t="inlineStr">
        <is>
          <t>./articles/CBMijwFodHRwczovL3d3dy51b2wuY29tLmJyL3RpbHQvbm90aWNpYXMvcmV1dGVycy8yMDIzLzA1LzAyL2libS1kaXotcXVlLWludGVycm9tcGVyYS1jb250cmF0YWNvZXMtZGUtcG9zaWNvZXMtcXVlLXBvZGVtLXNlci1zdWJzdGl0dWlkYXMtcG9yLWlhLmh0bdIBkwFodHRwczovL3d3dy51b2wuY29tLmJyL3RpbHQvbm90aWNpYXMvcmV1dGVycy8yMDIzLzA1LzAyL2libS1kaXotcXVlLWludGVycm9tcGVyYS1jb250cmF0YWNvZXMtZGUtcG9zaWNvZXMtcXVlLXBvZGVtLXNlci1zdWJzdGl0dWlkYXMtcG9yLWlhLmFtcC5odG0?hl=pt-BR&amp;gl=BR&amp;ceid=BR%3Apt-419</t>
        </is>
      </c>
      <c r="B1255" t="inlineStr">
        <is>
          <t>https://encrypted-tbn0.gstatic.com/faviconV2?url=https://www.uol.com.br&amp;client=NEWS_360&amp;size=96&amp;type=FAVICON&amp;fallback_opts=TYPE,SIZE,URL</t>
        </is>
      </c>
      <c r="C1255" t="inlineStr">
        <is>
          <t>Tilt</t>
        </is>
      </c>
      <c r="D1255" t="inlineStr">
        <is>
          <t>IBM diz que interromperá contratações de posições que podem ser substituídas por IA</t>
        </is>
      </c>
      <c r="E1255" s="2" t="n">
        <v>45048.5340277778</v>
      </c>
      <c r="F1255" t="inlineStr">
        <is>
          <t>ptbr</t>
        </is>
      </c>
      <c r="G1255" t="str">
        <f>IFERROR(ROWSDUMMYFUNCTION(CLASSIFY_OPENAI(D1255,"positive; negative; neutral.  baseado no sentimento que a notícia representa para o mercado financeiro e seus investidores",FALSE)),"neutral")</f>
        <v>neutral</v>
      </c>
    </row>
    <row r="1256">
      <c r="A1256" t="inlineStr">
        <is>
          <t>./articles/CBMiiwFodHRwczovL3d3dy5jb3JyZWlvYnJhemlsaWVuc2UuY29tLmJyL2Vjb25vbWlhLzIwMjMvMDUvNTA5MTQyNS1tZXJjYWRvLXNvYmUtcHJvamVjYW8tZGEtaW5mbGFjYW8tZGUtMjAyMy1wYXJhLTYwNS1lLWEtZG8tcGliLXZhaS1hLTEwMC5odG1s0gGPAWh0dHBzOi8vd3d3LmNvcnJlaW9icmF6aWxpZW5zZS5jb20uYnIvZWNvbm9taWEvMjAyMy8wNS9hbXAvNTA5MTQyNS1tZXJjYWRvLXNvYmUtcHJvamVjYW8tZGEtaW5mbGFjYW8tZGUtMjAyMy1wYXJhLTYwNS1lLWEtZG8tcGliLXZhaS1hLTEwMC5odG1s?hl=pt-BR&amp;gl=BR&amp;ceid=BR%3Apt-419</t>
        </is>
      </c>
      <c r="B1256" t="inlineStr">
        <is>
          <t>https://encrypted-tbn2.gstatic.com/faviconV2?url=https://www.correiobraziliense.com.br&amp;client=NEWS_360&amp;size=96&amp;type=FAVICON&amp;fallback_opts=TYPE,SIZE,URL</t>
        </is>
      </c>
      <c r="C1256" t="inlineStr">
        <is>
          <t>Correio Braziliense</t>
        </is>
      </c>
      <c r="D1256" t="inlineStr">
        <is>
          <t>Mercado sobe projeção da inflação de 2023 para 6,05% e a do PIB vai a 1,00%</t>
        </is>
      </c>
      <c r="E1256" s="2" t="n">
        <v>45048.5375</v>
      </c>
      <c r="F1256" t="inlineStr">
        <is>
          <t>ptbr</t>
        </is>
      </c>
      <c r="G1256" t="str">
        <f>IFERROR(ROWSDUMMYFUNCTION(CLASSIFY_OPENAI(D1256,"positive; negative; neutral.  baseado no sentimento que a notícia representa para o mercado financeiro e seus investidores",FALSE)),"neutral")</f>
        <v>neutral</v>
      </c>
    </row>
    <row r="1257">
      <c r="A1257" t="inlineStr">
        <is>
          <t>./articles/CBMiSGh0dHBzOi8vd3d3LnN1bm8uY29tLmJyL25vdGljaWFzL2Z1bmRvcy1pbW9iaWxpYXJpb3MtaWZpeC1zdWJpcmFtLWFicmlsL9IBTGh0dHBzOi8vd3d3LnN1bm8uY29tLmJyL25vdGljaWFzL2Z1bmRvcy1pbW9iaWxpYXJpb3MtaWZpeC1zdWJpcmFtLWFicmlsL2FtcC8?hl=pt-BR&amp;gl=BR&amp;ceid=BR%3Apt-419</t>
        </is>
      </c>
      <c r="B1257" t="inlineStr">
        <is>
          <t>https://encrypted-tbn3.gstatic.com/faviconV2?url=https://www.suno.com.br&amp;client=NEWS_360&amp;size=96&amp;type=FAVICON&amp;fallback_opts=TYPE,SIZE,URL</t>
        </is>
      </c>
      <c r="C1257" t="inlineStr">
        <is>
          <t>Suno Notícias</t>
        </is>
      </c>
      <c r="D1257" t="inlineStr">
        <is>
          <t>FII dispara 22% em abril; Veja os 5 fundos imobiliários que mais subiram no mês</t>
        </is>
      </c>
      <c r="E1257" s="2" t="n">
        <v>45048.5490393519</v>
      </c>
      <c r="F1257" t="inlineStr">
        <is>
          <t>ptbr</t>
        </is>
      </c>
      <c r="G1257" t="str">
        <f>IFERROR(ROWSDUMMYFUNCTION(CLASSIFY_OPENAI(D1257,"positive; negative; neutral.  baseado no sentimento que a notícia representa para o mercado financeiro e seus investidores",FALSE)),"positive")</f>
        <v>positive</v>
      </c>
    </row>
    <row r="1258">
      <c r="A1258" t="inlineStr">
        <is>
          <t>./articles/CBMijAFodHRwczovL3ZhbG9yLmdsb2JvLmNvbS9lbXByZXNhcy9ub3RpY2lhLzIwMjMvMDUvMDIvc2VicmFlLXVuaWZpY2EtYXBvaW8tYS1zdGFydHVwcy1lLWludmVzdGUtci0zMTItbWktZW0tZW1wcmVzYXMtZGUtYmFzZS10ZWNub2xvZ2ljYS5naHRtbNIBlwFodHRwczovL3ZhbG9yLmdsb2JvLmNvbS9nb29nbGUvYW1wL2VtcHJlc2FzL25vdGljaWEvMjAyMy8wNS8wMi9zZWJyYWUtdW5pZmljYS1hcG9pby1hLXN0YXJ0dXBzLWUtaW52ZXN0ZS1yLTMxMi1taS1lbS1lbXByZXNhcy1kZS1iYXNlLXRlY25vbG9naWNhLmdodG1s?hl=pt-BR&amp;gl=BR&amp;ceid=BR%3Apt-419</t>
        </is>
      </c>
      <c r="B1258" t="inlineStr">
        <is>
          <t>https://encrypted-tbn2.gstatic.com/faviconV2?url=https://valor.globo.com&amp;client=NEWS_360&amp;size=96&amp;type=FAVICON&amp;fallback_opts=TYPE,SIZE,URL</t>
        </is>
      </c>
      <c r="C1258" t="inlineStr">
        <is>
          <t>Valor Econômico</t>
        </is>
      </c>
      <c r="D1258" t="inlineStr">
        <is>
          <t>Sebrae unifica apoio a startups e investe R$ 312 mi em empresas de base tecnológica</t>
        </is>
      </c>
      <c r="E1258" s="2" t="n">
        <v>45048.5525</v>
      </c>
      <c r="F1258" t="inlineStr">
        <is>
          <t>ptbr</t>
        </is>
      </c>
      <c r="G1258" t="str">
        <f>IFERROR(ROWSDUMMYFUNCTION(CLASSIFY_OPENAI(D1258,"positive; negative; neutral.  baseado no sentimento que a notícia representa para o mercado financeiro e seus investidores",FALSE)),"positive")</f>
        <v>positive</v>
      </c>
    </row>
    <row r="1259">
      <c r="A1259" t="inlineStr">
        <is>
          <t>./articles/CBMicmh0dHBzOi8vd3d3LmFncm9saW5rLmNvbS5ici9ub3RpY2lhcy9tZXJjYWRvLWVsZXZhLXBhcmEtMS0tcHJvamVjYW8tZG8tY3Jlc2NpbWVudG8tZGEtZWNvbm9taWEtZW0tMjAyM180Nzg4ODkuaHRtbNIBAA?hl=pt-BR&amp;gl=BR&amp;ceid=BR%3Apt-419</t>
        </is>
      </c>
      <c r="B1259" t="inlineStr">
        <is>
          <t>https://encrypted-tbn3.gstatic.com/faviconV2?url=https://www.agrolink.com.br&amp;client=NEWS_360&amp;size=96&amp;type=FAVICON&amp;fallback_opts=TYPE,SIZE,URL</t>
        </is>
      </c>
      <c r="C1259" t="inlineStr">
        <is>
          <t>Agrolink</t>
        </is>
      </c>
      <c r="D1259" t="inlineStr">
        <is>
          <t>Mercado eleva para 1% projeção do crescimento da economia em 2023</t>
        </is>
      </c>
      <c r="E1259" s="2" t="n">
        <v>45048.5750347222</v>
      </c>
      <c r="F1259" t="inlineStr">
        <is>
          <t>ptbr</t>
        </is>
      </c>
      <c r="G1259" t="str">
        <f>IFERROR(ROWSDUMMYFUNCTION(CLASSIFY_OPENAI(D1259,"positive; negative; neutral.  baseado no sentimento que a notícia representa para o mercado financeiro e seus investidores",FALSE)),"positive")</f>
        <v>positive</v>
      </c>
    </row>
    <row r="1260">
      <c r="A1260" t="inlineStr">
        <is>
          <t>./articles/CBMibWh0dHBzOi8vZXN0cmFkYW8uZXN0YWRhby5jb20uYnIvY2FtaW5ob2VzL2FncmlzaG93LTIwMjMtdmVqYS1vcy1wcmluY2lwYWlzLWxhbmNhbWVudG9zLWRlLWNhbWluaG9lcy1uYS1mZWlyYS_SAQA?hl=pt-BR&amp;gl=BR&amp;ceid=BR%3Apt-419</t>
        </is>
      </c>
      <c r="B1260" t="inlineStr">
        <is>
          <t>https://encrypted-tbn3.gstatic.com/faviconV2?url=https://estradao.estadao.com.br&amp;client=NEWS_360&amp;size=96&amp;type=FAVICON&amp;fallback_opts=TYPE,SIZE,URL</t>
        </is>
      </c>
      <c r="C1260" t="inlineStr">
        <is>
          <t>Estradão</t>
        </is>
      </c>
      <c r="D1260" t="inlineStr">
        <is>
          <t>Agrishow 2023: veja os principais lançamentos de caminhões na feira</t>
        </is>
      </c>
      <c r="E1260" s="2" t="n">
        <v>45048.582974537</v>
      </c>
      <c r="F1260" t="inlineStr">
        <is>
          <t>ptbr</t>
        </is>
      </c>
      <c r="G1260" t="str">
        <f>IFERROR(ROWSDUMMYFUNCTION(CLASSIFY_OPENAI(D1260,"positive; negative; neutral.  baseado no sentimento que a notícia representa para o mercado financeiro e seus investidores",FALSE)),"Neutral")</f>
        <v>Neutral</v>
      </c>
    </row>
    <row r="1261">
      <c r="A1261" t="inlineStr">
        <is>
          <t>./articles/CBMiTGh0dHBzOi8vZWludmVzdGlkb3IuZXN0YWRhby5jb20uYnIvdWx0aW1hcy9wbWktaW5kdXN0cmlhbC1icmFzaWwtYWJyaWwtMjAyMy_SAU9odHRwczovL2VpbnZlc3RpZG9yLmVzdGFkYW8uY29tLmJyL3VsdGltYXMvcG1pLWluZHVzdHJpYWwtYnJhc2lsLWFicmlsLTIwMjMvYW1w?hl=pt-BR&amp;gl=BR&amp;ceid=BR%3Apt-419</t>
        </is>
      </c>
      <c r="B1261" t="inlineStr">
        <is>
          <t>https://encrypted-tbn0.gstatic.com/faviconV2?url=https://einvestidor.estadao.com.br&amp;client=NEWS_360&amp;size=96&amp;type=FAVICON&amp;fallback_opts=TYPE,SIZE,URL</t>
        </is>
      </c>
      <c r="C1261" t="inlineStr">
        <is>
          <t>E-Investidor</t>
        </is>
      </c>
      <c r="D1261" t="inlineStr">
        <is>
          <t>S&amp;P divulga análise do setor industrial brasileiro; veja – Últimas notícias – Estadão E-Investidor – As principais notícias do mercado financeiro</t>
        </is>
      </c>
      <c r="E1261" s="2" t="n">
        <v>45048.5840277778</v>
      </c>
      <c r="F1261" t="inlineStr">
        <is>
          <t>ptbr</t>
        </is>
      </c>
      <c r="G1261" t="str">
        <f>IFERROR(ROWSDUMMYFUNCTION(CLASSIFY_OPENAI(D1261,"positive; negative; neutral.  baseado no sentimento que a notícia representa para o mercado financeiro e seus investidores",FALSE)),"neutral")</f>
        <v>neutral</v>
      </c>
    </row>
    <row r="1262">
      <c r="A1262" t="inlineStr">
        <is>
          <t>./articles/CBMijwFodHRwczovL3d3dy5nb3YuYnIvcmVjZWl0YWZlZGVyYWwvcHQtYnIvYXNzdW50b3Mvbm90aWNpYXMvMjAyMy9tYWlvL2RjdGZ3ZWItMjAxMy1pbXBvc3RvLWRlLXJlbmRhLXJldGlkby1uYS1mb250ZS1zb2JyZS1yZW5kaW1lbnRvcy1kby10cmFiYWxob9IBAA?hl=pt-BR&amp;gl=BR&amp;ceid=BR%3Apt-419</t>
        </is>
      </c>
      <c r="B1262" t="inlineStr">
        <is>
          <t>https://encrypted-tbn2.gstatic.com/faviconV2?url=https://www.gov.br&amp;client=NEWS_360&amp;size=96&amp;type=FAVICON&amp;fallback_opts=TYPE,SIZE,URL</t>
        </is>
      </c>
      <c r="C1262" t="inlineStr">
        <is>
          <t>GOV.BR</t>
        </is>
      </c>
      <c r="D1262" t="inlineStr">
        <is>
          <t>DCTFWeb: Novos códigos obrigatórios do Imposto de Renda Retido na Fonte sobre rendimentos do trabalho</t>
        </is>
      </c>
      <c r="E1262" s="2" t="n">
        <v>45048.5948842593</v>
      </c>
      <c r="F1262" t="inlineStr">
        <is>
          <t>ptbr</t>
        </is>
      </c>
      <c r="G1262" t="str">
        <f>IFERROR(ROWSDUMMYFUNCTION(CLASSIFY_OPENAI(D1262,"positive; negative; neutral.  baseado no sentimento que a notícia representa para o mercado financeiro e seus investidores",FALSE)),"neutral")</f>
        <v>neutral</v>
      </c>
    </row>
    <row r="1263">
      <c r="A1263" t="inlineStr">
        <is>
          <t>./articles/CBMiamh0dHBzOi8vd3d3LmZhcm1uZXdzLmNvbS5ici9tZXJjYWRvL3ByZWNvLWRvLWJvaS1nb3Jkby1iZXplcnJvLW1pbGhvLWUtc29qYS1ub3MtbWVzZXMtZGUtYWJyaWwtZW0tMTAtYW5vcy_SAQA?hl=pt-BR&amp;gl=BR&amp;ceid=BR%3Apt-419</t>
        </is>
      </c>
      <c r="B1263" t="inlineStr">
        <is>
          <t>https://encrypted-tbn0.gstatic.com/faviconV2?url=https://www.farmnews.com.br&amp;client=NEWS_360&amp;size=96&amp;type=FAVICON&amp;fallback_opts=TYPE,SIZE,URL</t>
        </is>
      </c>
      <c r="C1263" t="inlineStr">
        <is>
          <t>Farmnews</t>
        </is>
      </c>
      <c r="D1263" t="inlineStr">
        <is>
          <t>Preço do boi gordo, bezerro, milho e soja nos meses de abril, em 10 anos</t>
        </is>
      </c>
      <c r="E1263" s="2" t="n">
        <v>45048.6019444445</v>
      </c>
      <c r="F1263" t="inlineStr">
        <is>
          <t>ptbr</t>
        </is>
      </c>
      <c r="G1263" t="str">
        <f>IFERROR(ROWSDUMMYFUNCTION(CLASSIFY_OPENAI(D1263,"positive; negative; neutral.  baseado no sentimento que a notícia representa para o mercado financeiro e seus investidores",FALSE)),"neutral")</f>
        <v>neutral</v>
      </c>
    </row>
    <row r="1264">
      <c r="A1264" t="inlineStr">
        <is>
          <t>./articles/CBMib2h0dHBzOi8vd3d3Lm1ldHJvcG9sZXMuY29tL2NvbHVuYXMvbS1idXp6L3NlYnJhZS1sYW5jYS1tYWlvci1wbGF0YWZvcm1hLWRlLWZvbWVudG8tYS1zdGFydHVwcy1kYS1hbWVyaWNhLWxhdGluYdIBc2h0dHBzOi8vd3d3Lm1ldHJvcG9sZXMuY29tL2NvbHVuYXMvbS1idXp6L3NlYnJhZS1sYW5jYS1tYWlvci1wbGF0YWZvcm1hLWRlLWZvbWVudG8tYS1zdGFydHVwcy1kYS1hbWVyaWNhLWxhdGluYT9hbXA?hl=pt-BR&amp;gl=BR&amp;ceid=BR%3Apt-419</t>
        </is>
      </c>
      <c r="B1264" t="inlineStr">
        <is>
          <t>https://encrypted-tbn3.gstatic.com/faviconV2?url=https://www.metropoles.com&amp;client=NEWS_360&amp;size=96&amp;type=FAVICON&amp;fallback_opts=TYPE,SIZE,URL</t>
        </is>
      </c>
      <c r="C1264" t="inlineStr">
        <is>
          <t>Metrópoles</t>
        </is>
      </c>
      <c r="D1264" t="inlineStr">
        <is>
          <t>Sebrae lança maior plataforma de fomento a startups da América Latina</t>
        </is>
      </c>
      <c r="E1264" s="2" t="n">
        <v>45048.6034722222</v>
      </c>
      <c r="F1264" t="inlineStr">
        <is>
          <t>ptbr</t>
        </is>
      </c>
      <c r="G1264" t="str">
        <f>IFERROR(ROWSDUMMYFUNCTION(CLASSIFY_OPENAI(D1264,"positive; negative; neutral.  baseado no sentimento que a notícia representa para o mercado financeiro e seus investidores",FALSE)),"positive")</f>
        <v>positive</v>
      </c>
    </row>
    <row r="1265">
      <c r="A1265" t="inlineStr">
        <is>
          <t>./articles/CBMiYGh0dHBzOi8vd3d3LnBvZGVyMzYwLmNvbS5ici9icmFzaWwvbWVyY2Fkby12b2x0YS1hLXN1YmlyLXByZXZpc2FvLWRlLWNyZXNjaW1lbnRvLWRvLXBpYi1lbS0yMDIzL9IBAA?hl=pt-BR&amp;gl=BR&amp;ceid=BR%3Apt-419</t>
        </is>
      </c>
      <c r="B1265" t="inlineStr">
        <is>
          <t>https://encrypted-tbn2.gstatic.com/faviconV2?url=https://www.poder360.com.br&amp;client=NEWS_360&amp;size=96&amp;type=FAVICON&amp;fallback_opts=TYPE,SIZE,URL</t>
        </is>
      </c>
      <c r="C1265" t="inlineStr">
        <is>
          <t>Poder360</t>
        </is>
      </c>
      <c r="D1265" t="inlineStr">
        <is>
          <t>Mercado volta a subir previsão de crescimento do PIB em 2023</t>
        </is>
      </c>
      <c r="E1265" s="2" t="n">
        <v>45048.6122222222</v>
      </c>
      <c r="F1265" t="inlineStr">
        <is>
          <t>ptbr</t>
        </is>
      </c>
      <c r="G1265" t="str">
        <f>IFERROR(ROWSDUMMYFUNCTION(CLASSIFY_OPENAI(D1265,"positive; negative; neutral.  baseado no sentimento que a notícia representa para o mercado financeiro e seus investidores",FALSE)),"positive")</f>
        <v>positive</v>
      </c>
    </row>
    <row r="1266">
      <c r="A1266" t="inlineStr">
        <is>
          <t>./articles/CBMiaWh0dHBzOi8vY29udGV1ZG9zLnhwaS5jb20uYnIvYWNvZXMvcmVsYXRvcmlvcy9vLXF1ZS1lc3BlcmFyLXBhcmEtYXMtY29uc3RydXRvcmFzLW5vLTFvLXRyaW1lc3RyZS1kZS0yMDIzL9IBAA?hl=pt-BR&amp;gl=BR&amp;ceid=BR%3Apt-419</t>
        </is>
      </c>
      <c r="B1266" t="inlineStr">
        <is>
          <t>https://encrypted-tbn0.gstatic.com/faviconV2?url=https://conteudos.xpi.com.br&amp;client=NEWS_360&amp;size=96&amp;type=FAVICON&amp;fallback_opts=TYPE,SIZE,URL</t>
        </is>
      </c>
      <c r="C1266" t="inlineStr">
        <is>
          <t>Expert XP</t>
        </is>
      </c>
      <c r="D1266" t="inlineStr">
        <is>
          <t>O que esperar para as construtoras no 1º Trimestre de 2023</t>
        </is>
      </c>
      <c r="E1266" s="2" t="n">
        <v>45048.613587963</v>
      </c>
      <c r="F1266" t="inlineStr">
        <is>
          <t>ptbr</t>
        </is>
      </c>
      <c r="G1266" t="str">
        <f>IFERROR(ROWSDUMMYFUNCTION(CLASSIFY_OPENAI(D1266,"positive; negative; neutral.  baseado no sentimento que a notícia representa para o mercado financeiro e seus investidores",FALSE)),"neutral")</f>
        <v>neutral</v>
      </c>
    </row>
    <row r="1267">
      <c r="A1267" t="inlineStr">
        <is>
          <t>./articles/CBMihwFodHRwczovL29nbG9iby5nbG9iby5jb20vZWNvbm9taWEvbmVnb2Npb3Mvbm90aWNpYS8yMDIzLzA1L2Fsdm8tZGUtY3JpdGljYXMtc2hlaW4tYXBvc3RhLWVtLW11ZGFuY2EtZGUtaW1hZ2VtLWNvbW8tY29udHJhb2ZlbnNpdmEuZ2h0bWzSAZIBaHR0cHM6Ly9vZ2xvYm8uZ2xvYm8uY29tL2dvb2dsZS9hbXAvZWNvbm9taWEvbmVnb2Npb3Mvbm90aWNpYS8yMDIzLzA1L2Fsdm8tZGUtY3JpdGljYXMtc2hlaW4tYXBvc3RhLWVtLW11ZGFuY2EtZGUtaW1hZ2VtLWNvbW8tY29udHJhb2ZlbnNpdmEuZ2h0bWw?hl=pt-BR&amp;gl=BR&amp;ceid=BR%3Apt-419</t>
        </is>
      </c>
      <c r="B1267" t="inlineStr">
        <is>
          <t>https://encrypted-tbn3.gstatic.com/faviconV2?url=https://oglobo.globo.com&amp;client=NEWS_360&amp;size=96&amp;type=FAVICON&amp;fallback_opts=TYPE,SIZE,URL</t>
        </is>
      </c>
      <c r="C1267" t="inlineStr">
        <is>
          <t>O Globo</t>
        </is>
      </c>
      <c r="D1267" t="inlineStr">
        <is>
          <t>Alvo de críticas, Shein aposta em mudança de imagem como contraofensiva</t>
        </is>
      </c>
      <c r="E1267" s="2" t="n">
        <v>45048.6159027778</v>
      </c>
      <c r="F1267" t="inlineStr">
        <is>
          <t>ptbr</t>
        </is>
      </c>
      <c r="G1267" t="str">
        <f>IFERROR(ROWSDUMMYFUNCTION(CLASSIFY_OPENAI(D1267,"positive; negative; neutral.  baseado no sentimento que a notícia representa para o mercado financeiro e seus investidores",FALSE)),"neutral")</f>
        <v>neutral</v>
      </c>
    </row>
    <row r="1268">
      <c r="A1268" t="inlineStr">
        <is>
          <t>./articles/CBMikwFodHRwczovL2FnZW5jaWFzZWJyYWUuY29tLmJyL2lub3ZhY2FvL3NlYnJhZS1hcHJlc2VudGEtbm8td2ViLXN1bW1pdC1yaW8tYS1tYWlvci1wbGF0YWZvcm1hLWRlLWZvbWVudG8tZS1jcmVzY2ltZW50by1kZS1zdGFydHVwcy1kYS1hbWVyaWNhLWxhdGluYS_SAQA?hl=pt-BR&amp;gl=BR&amp;ceid=BR%3Apt-419</t>
        </is>
      </c>
      <c r="B1268" t="inlineStr">
        <is>
          <t>https://encrypted-tbn0.gstatic.com/faviconV2?url=https://agenciasebrae.com.br&amp;client=NEWS_360&amp;size=96&amp;type=FAVICON&amp;fallback_opts=TYPE,SIZE,URL</t>
        </is>
      </c>
      <c r="C1268" t="inlineStr">
        <is>
          <t>Agência Sebrae de Notícias</t>
        </is>
      </c>
      <c r="D1268" t="inlineStr">
        <is>
          <t>Sebrae apresenta no Web Summit Rio a maior plataforma de fomento e crescimento de startups da América Latina</t>
        </is>
      </c>
      <c r="E1268" s="2" t="n">
        <v>45048.6173842593</v>
      </c>
      <c r="F1268" t="inlineStr">
        <is>
          <t>ptbr</t>
        </is>
      </c>
      <c r="G1268" t="str">
        <f>IFERROR(ROWSDUMMYFUNCTION(CLASSIFY_OPENAI(D1268,"positive; negative; neutral.  baseado no sentimento que a notícia representa para o mercado financeiro e seus investidores",FALSE)),"positive")</f>
        <v>positive</v>
      </c>
    </row>
    <row r="1269">
      <c r="A1269" t="inlineStr">
        <is>
          <t>./articles/CBMiXWh0dHBzOi8vd3d3Lm90dmZvY28uY29tLmJyL3VtLWRvcy1tYWlvcmVzLWJhbmNvcy12YWktYS1mYWxlbmNpYS1lLXBvZGUtbGV2YXItb3V0cm9zLW8tYnVyYWNvL9IBAA?hl=pt-BR&amp;gl=BR&amp;ceid=BR%3Apt-419</t>
        </is>
      </c>
      <c r="B1269" t="inlineStr">
        <is>
          <t>https://encrypted-tbn0.gstatic.com/faviconV2?url=https://www.otvfoco.com.br&amp;client=NEWS_360&amp;size=96&amp;type=FAVICON&amp;fallback_opts=TYPE,SIZE,URL</t>
        </is>
      </c>
      <c r="C1269" t="inlineStr">
        <is>
          <t>TV Foco</t>
        </is>
      </c>
      <c r="D1269" t="inlineStr">
        <is>
          <t>Um dos maiores bancos de país vai à falência e pode carregar outras instituições para o buraco junto</t>
        </is>
      </c>
      <c r="E1269" s="2" t="n">
        <v>45048.6284722222</v>
      </c>
      <c r="F1269" t="inlineStr">
        <is>
          <t>ptbr</t>
        </is>
      </c>
      <c r="G1269" t="str">
        <f>IFERROR(ROWSDUMMYFUNCTION(CLASSIFY_OPENAI(D1269,"positive; negative; neutral.  baseado no sentimento que a notícia representa para o mercado financeiro e seus investidores",FALSE)),"negative")</f>
        <v>negative</v>
      </c>
    </row>
    <row r="1270">
      <c r="A1270" t="inlineStr">
        <is>
          <t>./articles/CBMiZmh0dHBzOi8vcG9ydGFsNi5jb20uYnIvMjAyMy8wNS8wMi9yZWNsYW1hY29lcy1jb250cmEtcGxhdGFmb3JtYS1odXJiLXF1YXNlLXRyaXBsaWNhbS1lbS0yMDIzLWVtLWdvaWFzL9IBAA?hl=pt-BR&amp;gl=BR&amp;ceid=BR%3Apt-419</t>
        </is>
      </c>
      <c r="B1270" t="inlineStr">
        <is>
          <t>https://encrypted-tbn2.gstatic.com/faviconV2?url=https://portal6.com.br&amp;client=NEWS_360&amp;size=96&amp;type=FAVICON&amp;fallback_opts=TYPE,SIZE,URL</t>
        </is>
      </c>
      <c r="C1270" t="inlineStr">
        <is>
          <t>Portal 6</t>
        </is>
      </c>
      <c r="D1270" t="inlineStr">
        <is>
          <t>Reclamações contra plataforma Hurb quase triplicam em 2023, em Goiás</t>
        </is>
      </c>
      <c r="E1270" s="2" t="n">
        <v>45048.6302199074</v>
      </c>
      <c r="F1270" t="inlineStr">
        <is>
          <t>ptbr</t>
        </is>
      </c>
      <c r="G1270" t="str">
        <f>IFERROR(ROWSDUMMYFUNCTION(CLASSIFY_OPENAI(D1270,"positive; negative; neutral.  baseado no sentimento que a notícia representa para o mercado financeiro e seus investidores",FALSE)),"negative")</f>
        <v>negative</v>
      </c>
    </row>
    <row r="1271">
      <c r="A1271" t="inlineStr">
        <is>
          <t>./articles/CBMidmh0dHBzOi8vdmFsb3IuZ2xvYm8uY29tL2NhcnJlaXJhL25vdGljaWEvMjAyMy8wNS8wMi9hcy01LXByb2Zpc3NvZXMtcXVlLW1haXMtY3Jlc2NlbS1uby1tdW5kby1lLWFzLTUtZW0tZGVjbGluaW8uZ2h0bWzSAYEBaHR0cHM6Ly92YWxvci5nbG9iby5jb20vZ29vZ2xlL2FtcC9jYXJyZWlyYS9ub3RpY2lhLzIwMjMvMDUvMDIvYXMtNS1wcm9maXNzb2VzLXF1ZS1tYWlzLWNyZXNjZW0tbm8tbXVuZG8tZS1hcy01LWVtLWRlY2xpbmlvLmdodG1s?hl=pt-BR&amp;gl=BR&amp;ceid=BR%3Apt-419</t>
        </is>
      </c>
      <c r="B1271" t="inlineStr">
        <is>
          <t>https://encrypted-tbn2.gstatic.com/faviconV2?url=https://valor.globo.com&amp;client=NEWS_360&amp;size=96&amp;type=FAVICON&amp;fallback_opts=TYPE,SIZE,URL</t>
        </is>
      </c>
      <c r="C1271" t="inlineStr">
        <is>
          <t>Valor Econômico</t>
        </is>
      </c>
      <c r="D1271" t="inlineStr">
        <is>
          <t>As 5 profissões em alta no mundo; e as 5 em declínio</t>
        </is>
      </c>
      <c r="E1271" s="2" t="n">
        <v>45048.6379398148</v>
      </c>
      <c r="F1271" t="inlineStr">
        <is>
          <t>ptbr</t>
        </is>
      </c>
      <c r="G1271" t="str">
        <f>IFERROR(ROWSDUMMYFUNCTION(CLASSIFY_OPENAI(D1271,"positive; negative; neutral.  baseado no sentimento que a notícia representa para o mercado financeiro e seus investidores",FALSE)),"neutral")</f>
        <v>neutral</v>
      </c>
    </row>
    <row r="1272">
      <c r="A1272" t="inlineStr">
        <is>
          <t>./articles/CBMiiwFodHRwczovL3d3dy5tb25leXRpbWVzLmNvbS5ici9pYm92ZXNwYS1pYm92LWFmdW5kYS1kaWFudGUtZGUtZm9jdXMtZWxldmFuZG8tYS1wcm9qZWNhby1kZS1pbmZsYWNhby12ZWphLW9zLWluZGljYWRvcmVzLWRlc3RhLXRlcmNhLWZlcmlhLTIv0gGPAWh0dHBzOi8vd3d3Lm1vbmV5dGltZXMuY29tLmJyL2lib3Zlc3BhLWlib3YtYWZ1bmRhLWRpYW50ZS1kZS1mb2N1cy1lbGV2YW5kby1hLXByb2plY2FvLWRlLWluZmxhY2FvLXZlamEtb3MtaW5kaWNhZG9yZXMtZGVzdGEtdGVyY2EtZmVyaWEtMi9hbXAv?hl=pt-BR&amp;gl=BR&amp;ceid=BR%3Apt-419</t>
        </is>
      </c>
      <c r="B1272" t="inlineStr">
        <is>
          <t>https://encrypted-tbn0.gstatic.com/faviconV2?url=https://www.moneytimes.com.br&amp;client=NEWS_360&amp;size=96&amp;type=FAVICON&amp;fallback_opts=TYPE,SIZE,URL</t>
        </is>
      </c>
      <c r="C1272" t="inlineStr">
        <is>
          <t>Money Times</t>
        </is>
      </c>
      <c r="D1272" t="inlineStr">
        <is>
          <t>Ibovespa (IBOV) afunda diante de Focus elevando a projeção de inflação; veja os indicadores desta terça-feria (2)</t>
        </is>
      </c>
      <c r="E1272" s="2" t="n">
        <v>45048.6388888889</v>
      </c>
      <c r="F1272" t="inlineStr">
        <is>
          <t>ptbr</t>
        </is>
      </c>
      <c r="G1272" t="str">
        <f>IFERROR(ROWSDUMMYFUNCTION(CLASSIFY_OPENAI(D1272,"positive; negative; neutral.  baseado no sentimento que a notícia representa para o mercado financeiro e seus investidores",FALSE)),"negative")</f>
        <v>negative</v>
      </c>
    </row>
    <row r="1273">
      <c r="A1273" t="inlineStr">
        <is>
          <t>./articles/CBMioQFodHRwczovL2F1dG9lc3BvcnRlLmdsb2JvLmNvbS9jYXJyb3MvdXNhZG9zLWUtc2VtaW5vdm9zL3Bvc3QtY29sdW5hLzIwMjMvMDUvcXVhbnRvLXVtLWNhcnJvLXVzYWRvLXF1ZS1ib21iYXZhLW5vcy1hbnVuY2lvcy1kZS1yZXZpc3RhLWVtLTIwMDAtY3VzdGFyaWEtaG9qZS5naHRtbNIBrAFodHRwczovL2F1dG9lc3BvcnRlLmdsb2JvLmNvbS9nb29nbGUvYW1wL2NhcnJvcy91c2Fkb3MtZS1zZW1pbm92b3MvcG9zdC1jb2x1bmEvMjAyMy8wNS9xdWFudG8tdW0tY2Fycm8tdXNhZG8tcXVlLWJvbWJhdmEtbm9zLWFudW5jaW9zLWRlLXJldmlzdGEtZW0tMjAwMC1jdXN0YXJpYS1ob2plLmdodG1s?hl=pt-BR&amp;gl=BR&amp;ceid=BR%3Apt-419</t>
        </is>
      </c>
      <c r="B1273" t="inlineStr">
        <is>
          <t>https://encrypted-tbn2.gstatic.com/faviconV2?url=https://autoesporte.globo.com&amp;client=NEWS_360&amp;size=96&amp;type=FAVICON&amp;fallback_opts=TYPE,SIZE,URL</t>
        </is>
      </c>
      <c r="C1273" t="inlineStr">
        <is>
          <t>Autoesporte</t>
        </is>
      </c>
      <c r="D1273" t="inlineStr">
        <is>
          <t>Quanto um carro usado anunciado em 2000 custaria hoje?</t>
        </is>
      </c>
      <c r="E1273" s="2" t="n">
        <v>45048.6536111111</v>
      </c>
      <c r="F1273" t="inlineStr">
        <is>
          <t>ptbr</t>
        </is>
      </c>
      <c r="G1273" t="str">
        <f>IFERROR(ROWSDUMMYFUNCTION(CLASSIFY_OPENAI(D1273,"positive; negative; neutral.  baseado no sentimento que a notícia representa para o mercado financeiro e seus investidores",FALSE)),"neutral")</f>
        <v>neutral</v>
      </c>
    </row>
    <row r="1274">
      <c r="A1274" t="inlineStr">
        <is>
          <t>./articles/CBMikQFodHRwczovL3ZhbG9yaW52ZXN0ZS5nbG9iby5jb20vbWVyY2Fkb3MvcmVuZGEtdmFyaWF2ZWwvZW1wcmVzYXMvbm90aWNpYS8yMDIzLzA1LzAyL2Nzbi1jc25hMy1hcHJvdmEtcGFnYW1lbnRvLWRlLXItMjQtYmlsaG9lcy1lbS1kaXZpZGVuZG9zLmdodG1s0gGcAWh0dHBzOi8vdmFsb3JpbnZlc3RlLmdsb2JvLmNvbS9nb29nbGUvYW1wL21lcmNhZG9zL3JlbmRhLXZhcmlhdmVsL2VtcHJlc2FzL25vdGljaWEvMjAyMy8wNS8wMi9jc24tY3NuYTMtYXByb3ZhLXBhZ2FtZW50by1kZS1yLTI0LWJpbGhvZXMtZW0tZGl2aWRlbmRvcy5naHRtbA?hl=pt-BR&amp;gl=BR&amp;ceid=BR%3Apt-419</t>
        </is>
      </c>
      <c r="B1274" t="inlineStr">
        <is>
          <t>https://encrypted-tbn0.gstatic.com/faviconV2?url=https://valorinveste.globo.com&amp;client=NEWS_360&amp;size=96&amp;type=FAVICON&amp;fallback_opts=TYPE,SIZE,URL</t>
        </is>
      </c>
      <c r="C1274" t="inlineStr">
        <is>
          <t>Valor Investe</t>
        </is>
      </c>
      <c r="D1274" t="inlineStr">
        <is>
          <t>CSN (CSNA3) aprova pagamento de R$ 2,4 bilhões em dividendos</t>
        </is>
      </c>
      <c r="E1274" s="2" t="n">
        <v>45048.6637731481</v>
      </c>
      <c r="F1274" t="inlineStr">
        <is>
          <t>ptbr</t>
        </is>
      </c>
      <c r="G1274" t="str">
        <f>IFERROR(ROWSDUMMYFUNCTION(CLASSIFY_OPENAI(D1274,"positive; negative; neutral.  baseado no sentimento que a notícia representa para o mercado financeiro e seus investidores",FALSE)),"positive")</f>
        <v>positive</v>
      </c>
    </row>
    <row r="1275">
      <c r="A1275" t="inlineStr">
        <is>
          <t>./articles/CBMiOGh0dHBzOi8vd3d3LmF1dG9tYWlzdHYuY29tLmJyL2ZhYnJpY2Etdm9sa3N3YWdlbi1sYXlvZmYv0gEA?hl=pt-BR&amp;gl=BR&amp;ceid=BR%3Apt-419</t>
        </is>
      </c>
      <c r="B1275" t="inlineStr">
        <is>
          <t>https://encrypted-tbn2.gstatic.com/faviconV2?url=https://www.automaistv.com.br&amp;client=NEWS_360&amp;size=96&amp;type=FAVICON&amp;fallback_opts=TYPE,SIZE,URL</t>
        </is>
      </c>
      <c r="C1275" t="inlineStr">
        <is>
          <t>Automais</t>
        </is>
      </c>
      <c r="D1275" t="inlineStr">
        <is>
          <t>Fábrica da Volkswagen vai adotar layoff no mês que vem</t>
        </is>
      </c>
      <c r="E1275" s="2" t="n">
        <v>45048.6696990741</v>
      </c>
      <c r="F1275" t="inlineStr">
        <is>
          <t>ptbr</t>
        </is>
      </c>
      <c r="G1275" t="str">
        <f>IFERROR(ROWSDUMMYFUNCTION(CLASSIFY_OPENAI(D1275,"positive; negative; neutral.  baseado no sentimento que a notícia representa para o mercado financeiro e seus investidores",FALSE)),"negative")</f>
        <v>negative</v>
      </c>
    </row>
    <row r="1276">
      <c r="A1276" t="inlineStr">
        <is>
          <t>./articles/CBMilwFodHRwczovL3NjYzEwLmNvbS5ici9jb2x1bmlzdGFzL3JvYmVydG8tYXpldmVkby9kaXJldGFzLWRvLWF6ZXZlZG8tc29yYXR0by12YWktYS1hbGVzYy1hZ3JhZGVjZXItdHJhbWl0YWNhby1kYS1yZWZvcm1hLWUtZGVjaW8tbGFuY2Etby1zZWJyYWUtc3RhcnR1cHMv0gEA?hl=pt-BR&amp;gl=BR&amp;ceid=BR%3Apt-419</t>
        </is>
      </c>
      <c r="B1276" t="inlineStr">
        <is>
          <t>https://encrypted-tbn2.gstatic.com/faviconV2?url=https://scc10.com.br&amp;client=NEWS_360&amp;size=96&amp;type=FAVICON&amp;fallback_opts=TYPE,SIZE,URL</t>
        </is>
      </c>
      <c r="C1276" t="inlineStr">
        <is>
          <t>SCC10</t>
        </is>
      </c>
      <c r="D1276" t="inlineStr">
        <is>
          <t>Diretas do Azevedo: Soratto vai à Alesc agradecer tramitação da reforma e Décio lança o Sebrae Startups</t>
        </is>
      </c>
      <c r="E1276" s="2" t="n">
        <v>45048.6767939815</v>
      </c>
      <c r="F1276" t="inlineStr">
        <is>
          <t>ptbr</t>
        </is>
      </c>
      <c r="G1276" t="str">
        <f>IFERROR(ROWSDUMMYFUNCTION(CLASSIFY_OPENAI(D1276,"positive; negative; neutral.  baseado no sentimento que a notícia representa para o mercado financeiro e seus investidores",FALSE)),"Neutral")</f>
        <v>Neutral</v>
      </c>
    </row>
    <row r="1277">
      <c r="A1277" t="inlineStr">
        <is>
          <t>./articles/CBMibGh0dHBzOi8vd3d3MS5mb2xoYS51b2wuY29tLmJyL21lcmNhZG8vMjAyMy8wNS9kb2xhci10ZW0tbGV2ZS1hbHRhLWFudGVzLWRlLWRlY2lzYW8tc29icmUtdGF4YS1kZS1qdXJvcy5zaHRtbNIBcGh0dHBzOi8vd3d3MS5mb2xoYS51b2wuY29tLmJyL2FtcC9tZXJjYWRvLzIwMjMvMDUvZG9sYXItdGVtLWxldmUtYWx0YS1hbnRlcy1kZS1kZWNpc2FvLXNvYnJlLXRheGEtZGUtanVyb3Muc2h0bWw?hl=pt-BR&amp;gl=BR&amp;ceid=BR%3Apt-419</t>
        </is>
      </c>
      <c r="B1277" t="inlineStr">
        <is>
          <t>https://encrypted-tbn2.gstatic.com/faviconV2?url=https://www1.folha.uol.com.br&amp;client=NEWS_360&amp;size=96&amp;type=FAVICON&amp;fallback_opts=TYPE,SIZE,URL</t>
        </is>
      </c>
      <c r="C1277" t="inlineStr">
        <is>
          <t>UOL</t>
        </is>
      </c>
      <c r="D1277" t="inlineStr">
        <is>
          <t>Bolsa fecha em queda e dólar sobe antes de decisões sobre juros no Brasil e nos EUA</t>
        </is>
      </c>
      <c r="E1277" s="2" t="n">
        <v>45048.6895833333</v>
      </c>
      <c r="F1277" t="inlineStr">
        <is>
          <t>ptbr</t>
        </is>
      </c>
      <c r="G1277" t="str">
        <f>IFERROR(ROWSDUMMYFUNCTION(CLASSIFY_OPENAI(D1277,"positive; negative; neutral.  baseado no sentimento que a notícia representa para o mercado financeiro e seus investidores",FALSE)),"negative")</f>
        <v>negative</v>
      </c>
    </row>
    <row r="1278">
      <c r="A1278" t="inlineStr">
        <is>
          <t>./articles/CBMiYGh0dHBzOi8vd3d3LmhhcmR3YXJlLmNvbS5ici9ub3RpY2lhcy8yMDIzLTA1L3NhbXN1bmctcHJvaWJlLXF1ZS1mdW5jaW9uYXJpb3MtdXNlbS1vLWNoYXRncHQuaHRtbNIBAA?hl=pt-BR&amp;gl=BR&amp;ceid=BR%3Apt-419</t>
        </is>
      </c>
      <c r="B1278" t="inlineStr">
        <is>
          <t>https://encrypted-tbn3.gstatic.com/faviconV2?url=https://www.hardware.com.br&amp;client=NEWS_360&amp;size=96&amp;type=FAVICON&amp;fallback_opts=TYPE,SIZE,URL</t>
        </is>
      </c>
      <c r="C1278" t="inlineStr">
        <is>
          <t>Hardware</t>
        </is>
      </c>
      <c r="D1278" t="inlineStr">
        <is>
          <t>Samsung proíbe que funcionários usem o ChatGPT</t>
        </is>
      </c>
      <c r="E1278" s="2" t="n">
        <v>45048.6948148148</v>
      </c>
      <c r="F1278" t="inlineStr">
        <is>
          <t>ptbr</t>
        </is>
      </c>
      <c r="G1278" t="str">
        <f>IFERROR(ROWSDUMMYFUNCTION(CLASSIFY_OPENAI(D1278,"positive; negative; neutral.  baseado no sentimento que a notícia representa para o mercado financeiro e seus investidores",FALSE)),"neutral")</f>
        <v>neutral</v>
      </c>
    </row>
    <row r="1279">
      <c r="A1279" t="inlineStr">
        <is>
          <t>./articles/CBMiY2h0dHBzOi8vZXhhbWUuY29tL2Z1dHVyZS1vZi1tb25leS9iaWxpb25hcmlvLWNyaXB0by1jYW5jZWxhLXRyYW5zZmVyZW5jaWEtYXBvcy1jcml0aWNhLWNlby1iaW5hbmNlL9IBZ2h0dHBzOi8vZXhhbWUuY29tL2Z1dHVyZS1vZi1tb25leS9iaWxpb25hcmlvLWNyaXB0by1jYW5jZWxhLXRyYW5zZmVyZW5jaWEtYXBvcy1jcml0aWNhLWNlby1iaW5hbmNlL2FtcC8?hl=pt-BR&amp;gl=BR&amp;ceid=BR%3Apt-419</t>
        </is>
      </c>
      <c r="B1279" t="inlineStr">
        <is>
          <t>https://encrypted-tbn3.gstatic.com/faviconV2?url=https://exame.com&amp;client=NEWS_360&amp;size=96&amp;type=FAVICON&amp;fallback_opts=TYPE,SIZE,URL</t>
        </is>
      </c>
      <c r="C1279" t="inlineStr">
        <is>
          <t>Exame Notícias</t>
        </is>
      </c>
      <c r="D1279" t="inlineStr">
        <is>
          <t>Bilionário cripto cancela transferência de R$ 280 milhões após crítica de CEO da Binance</t>
        </is>
      </c>
      <c r="E1279" s="2" t="n">
        <v>45048.6965972222</v>
      </c>
      <c r="F1279" t="inlineStr">
        <is>
          <t>ptbr</t>
        </is>
      </c>
      <c r="G1279" t="str">
        <f>IFERROR(ROWSDUMMYFUNCTION(CLASSIFY_OPENAI(D1279,"positive; negative; neutral.  baseado no sentimento que a notícia representa para o mercado financeiro e seus investidores",FALSE)),"negative")</f>
        <v>negative</v>
      </c>
    </row>
    <row r="1280">
      <c r="A1280" t="inlineStr">
        <is>
          <t>./articles/CBMiXmh0dHBzOi8vc2V1Y3JlZGl0b2RpZ2l0YWwuY29tLmJyL3NlbWFuYS1jb21lY2EtY29tLXBlc3NpbWEtbm90aWNpYS1wYXJhLXF1ZW0tZ29zdGEtZGUtYXBvc3Rhci_SAQA?hl=pt-BR&amp;gl=BR&amp;ceid=BR%3Apt-419</t>
        </is>
      </c>
      <c r="B1280" t="inlineStr">
        <is>
          <t>https://encrypted-tbn2.gstatic.com/faviconV2?url=https://seucreditodigital.com.br&amp;client=NEWS_360&amp;size=96&amp;type=FAVICON&amp;fallback_opts=TYPE,SIZE,URL</t>
        </is>
      </c>
      <c r="C1280" t="inlineStr">
        <is>
          <t>Seu Crédito Digital</t>
        </is>
      </c>
      <c r="D1280" t="inlineStr">
        <is>
          <t>Semana começa com péssima notícia para quem gosta de apostar</t>
        </is>
      </c>
      <c r="E1280" s="2" t="n">
        <v>45048.7083333333</v>
      </c>
      <c r="F1280" t="inlineStr">
        <is>
          <t>ptbr</t>
        </is>
      </c>
      <c r="G1280" t="str">
        <f>IFERROR(ROWSDUMMYFUNCTION(CLASSIFY_OPENAI(D1280,"positive; negative; neutral.  baseado no sentimento que a notícia representa para o mercado financeiro e seus investidores",FALSE)),"negative")</f>
        <v>negative</v>
      </c>
    </row>
    <row r="1281">
      <c r="A1281" t="inlineStr">
        <is>
          <t>./articles/CBMie2h0dHBzOi8vd3d3Lm1vbmV5dGltZXMuY29tLmJyL3NlbGljLWEtMTM3NS1xdWFudG8tcmVuZGUtci01LW1pbC1hcG9zLTEyLW1lc2VzLW5vLXRlc291cm8tc2VsaWMtY2RiLWEtMTEwLWRvLWNkaS1lLXBvdXBhbmNhL9IBf2h0dHBzOi8vd3d3Lm1vbmV5dGltZXMuY29tLmJyL3NlbGljLWEtMTM3NS1xdWFudG8tcmVuZGUtci01LW1pbC1hcG9zLTEyLW1lc2VzLW5vLXRlc291cm8tc2VsaWMtY2RiLWEtMTEwLWRvLWNkaS1lLXBvdXBhbmNhL2FtcC8?hl=pt-BR&amp;gl=BR&amp;ceid=BR%3Apt-419</t>
        </is>
      </c>
      <c r="B1281" t="inlineStr">
        <is>
          <t>https://encrypted-tbn0.gstatic.com/faviconV2?url=https://www.moneytimes.com.br&amp;client=NEWS_360&amp;size=96&amp;type=FAVICON&amp;fallback_opts=TYPE,SIZE,URL</t>
        </is>
      </c>
      <c r="C1281" t="inlineStr">
        <is>
          <t>Money Times</t>
        </is>
      </c>
      <c r="D1281" t="inlineStr">
        <is>
          <t>Selic a 13,75%: Quanto rende R$ 5 mil após 12 meses no Tesouro Selic, CDB a 110% do CDI e poupança</t>
        </is>
      </c>
      <c r="E1281" s="2" t="n">
        <v>45048.7125</v>
      </c>
      <c r="F1281" t="inlineStr">
        <is>
          <t>ptbr</t>
        </is>
      </c>
      <c r="G1281" t="str">
        <f>IFERROR(ROWSDUMMYFUNCTION(CLASSIFY_OPENAI(D1281,"positive; negative; neutral.  baseado no sentimento que a notícia representa para o mercado financeiro e seus investidores",FALSE)),"neutral")</f>
        <v>neutral</v>
      </c>
    </row>
    <row r="1282">
      <c r="A1282" t="inlineStr">
        <is>
          <t>./articles/CBMijgFodHRwczovL3d3dy50ZXJyYS5jb20uYnIvY2Fycm9zLW1vdG9zL25vdmEtZm9yZC1yYW5nZXItZmF6LXN1YS1wcmltZWlyYS1hcGFyaWNhby1wdWJsaWNhLW5vLXBhaXMsNzg3NTc5YjAxZDZkMWE3MmViYTBkMjZiOTg0ZDFhNmI0N282NXFrai5odG1s0gGSAWh0dHBzOi8vd3d3LnRlcnJhLmNvbS5ici9hbXAvY2Fycm9zLW1vdG9zL25vdmEtZm9yZC1yYW5nZXItZmF6LXN1YS1wcmltZWlyYS1hcGFyaWNhby1wdWJsaWNhLW5vLXBhaXMsNzg3NTc5YjAxZDZkMWE3MmViYTBkMjZiOTg0ZDFhNmI0N282NXFrai5odG1s?hl=pt-BR&amp;gl=BR&amp;ceid=BR%3Apt-419</t>
        </is>
      </c>
      <c r="B1282" t="inlineStr">
        <is>
          <t>https://encrypted-tbn0.gstatic.com/faviconV2?url=https://www.terra.com.br&amp;client=NEWS_360&amp;size=96&amp;type=FAVICON&amp;fallback_opts=TYPE,SIZE,URL</t>
        </is>
      </c>
      <c r="C1282" t="inlineStr">
        <is>
          <t>Terra</t>
        </is>
      </c>
      <c r="D1282" t="inlineStr">
        <is>
          <t>Nova Ford Ranger faz sua primeira aparição pública no País</t>
        </is>
      </c>
      <c r="E1282" s="2" t="n">
        <v>45048.7381944444</v>
      </c>
      <c r="F1282" t="inlineStr">
        <is>
          <t>ptbr</t>
        </is>
      </c>
      <c r="G1282" t="str">
        <f>IFERROR(ROWSDUMMYFUNCTION(CLASSIFY_OPENAI(D1282,"positive; negative; neutral.  baseado no sentimento que a notícia representa para o mercado financeiro e seus investidores",FALSE)),"neutral")</f>
        <v>neutral</v>
      </c>
    </row>
    <row r="1283">
      <c r="A1283" t="inlineStr">
        <is>
          <t>./articles/CBMidGh0dHBzOi8vd3d3LmFjaGVjb25jdXJzb3MuY29tLmJyL2JlbmVmaWNpb3Mtc29jaWFpcy9jYWl4YS10ZW0tbm92YS12ZXJzYW8tdmVqYS1jb21vLWF0dWFsaXphci1lLWxpYmVyYXItYWNlc3NvLTYwODgz0gF4aHR0cHM6Ly93d3cuYWNoZWNvbmN1cnNvcy5jb20uYnIvYmVuZWZpY2lvcy1zb2NpYWlzL2NhaXhhLXRlbS1ub3ZhLXZlcnNhby12ZWphLWNvbW8tYXR1YWxpemFyLWUtbGliZXJhci1hY2Vzc28tNjA4ODMuYW1w?hl=pt-BR&amp;gl=BR&amp;ceid=BR%3Apt-419</t>
        </is>
      </c>
      <c r="B1283" t="inlineStr">
        <is>
          <t>https://encrypted-tbn3.gstatic.com/faviconV2?url=https://www.acheconcursos.com.br&amp;client=NEWS_360&amp;size=96&amp;type=FAVICON&amp;fallback_opts=TYPE,SIZE,URL</t>
        </is>
      </c>
      <c r="C1283" t="inlineStr">
        <is>
          <t>Ache Concursos</t>
        </is>
      </c>
      <c r="D1283" t="inlineStr">
        <is>
          <t>Aplicativo Caixa Tem ganha nova versão; Veja como atualizar e liberar o acesso</t>
        </is>
      </c>
      <c r="E1283" s="2" t="n">
        <v>45048.744224537</v>
      </c>
      <c r="F1283" t="inlineStr">
        <is>
          <t>ptbr</t>
        </is>
      </c>
      <c r="G1283" t="str">
        <f>IFERROR(ROWSDUMMYFUNCTION(CLASSIFY_OPENAI(D1283,"positive; negative; neutral.  baseado no sentimento que a notícia representa para o mercado financeiro e seus investidores",FALSE)),"Neutral")</f>
        <v>Neutral</v>
      </c>
    </row>
    <row r="1284">
      <c r="A1284" t="inlineStr">
        <is>
          <t>./articles/CBMibWh0dHBzOi8vd3d3LnR1ZG9jZWx1bGFyLmNvbS9zZWd1cmFuY2Evbm90aWNpYXMvbjIwNTY0NC9zYW1zdW5nLXByb2liZS1mdW5jaW9uYXJpb3MtY2hhdGdwdC12YXphbWVudG9zLWlhLmh0bWzSAQA?hl=pt-BR&amp;gl=BR&amp;ceid=BR%3Apt-419</t>
        </is>
      </c>
      <c r="B1284" t="inlineStr">
        <is>
          <t>https://encrypted-tbn3.gstatic.com/faviconV2?url=https://www.tudocelular.com&amp;client=NEWS_360&amp;size=96&amp;type=FAVICON&amp;fallback_opts=TYPE,SIZE,URL</t>
        </is>
      </c>
      <c r="C1284" t="inlineStr">
        <is>
          <t>TudoCelular.com</t>
        </is>
      </c>
      <c r="D1284" t="inlineStr">
        <is>
          <t>Samsung proíbe funcionários de usarem ChatGPT e outros serviços de IA após vazamentos de dados</t>
        </is>
      </c>
      <c r="E1284" s="2" t="n">
        <v>45048.749525463</v>
      </c>
      <c r="F1284" t="inlineStr">
        <is>
          <t>ptbr</t>
        </is>
      </c>
      <c r="G1284" t="str">
        <f>IFERROR(ROWSDUMMYFUNCTION(CLASSIFY_OPENAI(D1284,"positive; negative; neutral.  baseado no sentimento que a notícia representa para o mercado financeiro e seus investidores",FALSE)),"negative")</f>
        <v>negative</v>
      </c>
    </row>
    <row r="1285">
      <c r="A1285" t="inlineStr">
        <is>
          <t>./articles/CBMib2h0dHBzOi8vZmRyLmNvbS5ici8yMDIzLzA1LzAyL2UtYWdvcmEtZGVzcGVzYS1lc3NlbmNpYWwtZmljYS1tYWlzLWNhcmEtbm8tYm9sc28tZG9zLWJyYXNpbGVpcm9zLXBhcnRpci1kZS1tYWlvL9IBc2h0dHBzOi8vZmRyLmNvbS5ici8yMDIzLzA1LzAyL2UtYWdvcmEtZGVzcGVzYS1lc3NlbmNpYWwtZmljYS1tYWlzLWNhcmEtbm8tYm9sc28tZG9zLWJyYXNpbGVpcm9zLXBhcnRpci1kZS1tYWlvL2FtcC8?hl=pt-BR&amp;gl=BR&amp;ceid=BR%3Apt-419</t>
        </is>
      </c>
      <c r="B1285" t="inlineStr">
        <is>
          <t>https://encrypted-tbn1.gstatic.com/faviconV2?url=https://fdr.com.br&amp;client=NEWS_360&amp;size=96&amp;type=FAVICON&amp;fallback_opts=TYPE,SIZE,URL</t>
        </is>
      </c>
      <c r="C1285" t="inlineStr">
        <is>
          <t>FDR - Terra</t>
        </is>
      </c>
      <c r="D1285" t="inlineStr">
        <is>
          <t>E agora?! Despesa essencial fica MAIS CARA no bolso dos brasileiros a partir de maio</t>
        </is>
      </c>
      <c r="E1285" s="2" t="n">
        <v>45048.7500578704</v>
      </c>
      <c r="F1285" t="inlineStr">
        <is>
          <t>ptbr</t>
        </is>
      </c>
      <c r="G1285" t="str">
        <f>IFERROR(ROWSDUMMYFUNCTION(CLASSIFY_OPENAI(D1285,"positive; negative; neutral.  baseado no sentimento que a notícia representa para o mercado financeiro e seus investidores",FALSE)),"negative")</f>
        <v>negative</v>
      </c>
    </row>
    <row r="1286">
      <c r="A1286" t="inlineStr">
        <is>
          <t>./articles/CBMia2h0dHBzOi8vdGVrLnNhcG8ucHQvb3Bpbmlhby9hcnRpZ29zL29waW5pYW8tYmxvY2tjaGFpbi1lLWlhLWp1bnRhci1mb3JjYXMtcGFyYS1vLWJlbmVmaWNpby1kYXMtY3JpcHRvbW9lZGFz0gEA?hl=pt-BR&amp;gl=BR&amp;ceid=BR%3Apt-419</t>
        </is>
      </c>
      <c r="B1286" t="inlineStr">
        <is>
          <t>https://encrypted-tbn2.gstatic.com/faviconV2?url=https://tek.sapo.pt&amp;client=NEWS_360&amp;size=96&amp;type=FAVICON&amp;fallback_opts=TYPE,SIZE,URL</t>
        </is>
      </c>
      <c r="C1286" t="inlineStr">
        <is>
          <t>SAPO Tek</t>
        </is>
      </c>
      <c r="D1286" t="inlineStr">
        <is>
          <t>Opinião: Blockchain e IA - juntar forças para o benefício das criptomoedas</t>
        </is>
      </c>
      <c r="E1286" s="2" t="n">
        <v>45048.7555555556</v>
      </c>
      <c r="F1286" t="inlineStr">
        <is>
          <t>ptbr</t>
        </is>
      </c>
      <c r="G1286" t="str">
        <f>IFERROR(ROWSDUMMYFUNCTION(CLASSIFY_OPENAI(D1286,"positive; negative; neutral.  baseado no sentimento que a notícia representa para o mercado financeiro e seus investidores",FALSE)),"positive")</f>
        <v>positive</v>
      </c>
    </row>
    <row r="1287">
      <c r="A1287" t="inlineStr">
        <is>
          <t>./articles/CBMie2h0dHBzOi8vd3d3Lm90ZW1wby5jb20uYnIvZWNvbm9taWEvY2VtaWctZGVzYmxvcXVlaWEtYS1pbnN0YWxhY2FvLWRlLW5vdm9zLWVxdWlwYW1lbnRvcy1kZS1lbmVyZ2lhLXNvbGFyLWVtLW1pbmFzLTEuMjg2MTE4M9IBggFodHRwczovL3d3dy5vdGVtcG8uY29tLmJyL21vYmlsZS9lY29ub21pYS9jZW1pZy1kZXNibG9xdWVpYS1hLWluc3RhbGFjYW8tZGUtbm92b3MtZXF1aXBhbWVudG9zLWRlLWVuZXJnaWEtc29sYXItZW0tbWluYXMtMS4yODYxMTgz?hl=pt-BR&amp;gl=BR&amp;ceid=BR%3Apt-419</t>
        </is>
      </c>
      <c r="B1287" t="inlineStr">
        <is>
          <t>https://encrypted-tbn0.gstatic.com/faviconV2?url=https://www.otempo.com.br&amp;client=NEWS_360&amp;size=96&amp;type=FAVICON&amp;fallback_opts=TYPE,SIZE,URL</t>
        </is>
      </c>
      <c r="C1287" t="inlineStr">
        <is>
          <t>O Tempo</t>
        </is>
      </c>
      <c r="D1287" t="inlineStr">
        <is>
          <t>Cemig desbloqueia a instalação de novos equipamentos de energia solar em Minas</t>
        </is>
      </c>
      <c r="E1287" s="2" t="n">
        <v>45048.7599074074</v>
      </c>
      <c r="F1287" t="inlineStr">
        <is>
          <t>ptbr</t>
        </is>
      </c>
      <c r="G1287" t="str">
        <f>IFERROR(ROWSDUMMYFUNCTION(CLASSIFY_OPENAI(D1287,"positive; negative; neutral.  baseado no sentimento que a notícia representa para o mercado financeiro e seus investidores",FALSE)),"positive")</f>
        <v>positive</v>
      </c>
    </row>
    <row r="1288">
      <c r="A1288" t="inlineStr">
        <is>
          <t>./articles/CBMibGh0dHBzOi8vcGV0cm9sZW9ob2plLmVkaXRvcmFicmFzaWxlbmVyZ2lhLmNvbS5ici9hbnAtZGVzaW50ZXJkaXRhLW1haXMtc2Vpcy1pbnN0YWxhY29lcy1kby1wb2xvLWJhaGlhLXRlcnJhL9IBAA?hl=pt-BR&amp;gl=BR&amp;ceid=BR%3Apt-419</t>
        </is>
      </c>
      <c r="B1288" t="inlineStr">
        <is>
          <t>https://encrypted-tbn0.gstatic.com/faviconV2?url=https://petroleohoje.editorabrasilenergia.com.br&amp;client=NEWS_360&amp;size=96&amp;type=FAVICON&amp;fallback_opts=TYPE,SIZE,URL</t>
        </is>
      </c>
      <c r="C1288" t="inlineStr">
        <is>
          <t>Editora Brasil Energia</t>
        </is>
      </c>
      <c r="D1288" t="inlineStr">
        <is>
          <t>ANP desinterdita mais seis instalações do Polo Bahia Terra</t>
        </is>
      </c>
      <c r="E1288" s="2" t="n">
        <v>45048.7632291667</v>
      </c>
      <c r="F1288" t="inlineStr">
        <is>
          <t>ptbr</t>
        </is>
      </c>
      <c r="G1288" t="str">
        <f>IFERROR(ROWSDUMMYFUNCTION(CLASSIFY_OPENAI(D1288,"positive; negative; neutral.  baseado no sentimento que a notícia representa para o mercado financeiro e seus investidores",FALSE)),"Neutral")</f>
        <v>Neutral</v>
      </c>
    </row>
    <row r="1289">
      <c r="A1289" t="inlineStr">
        <is>
          <t>./articles/CBMiWmh0dHBzOi8vd3d3Lm90dmZvY28uY29tLmJyL2JhbmNvLWNlbnRyYWwtcHJldmUtc2l0dWFjYW8tY3J1Y2lhbC1kby1wYWlzLW5vcy1wcm94aW1vcy1hbm9zL9IBAA?hl=pt-BR&amp;gl=BR&amp;ceid=BR%3Apt-419</t>
        </is>
      </c>
      <c r="B1289" t="inlineStr">
        <is>
          <t>https://encrypted-tbn0.gstatic.com/faviconV2?url=https://www.otvfoco.com.br&amp;client=NEWS_360&amp;size=96&amp;type=FAVICON&amp;fallback_opts=TYPE,SIZE,URL</t>
        </is>
      </c>
      <c r="C1289" t="inlineStr">
        <is>
          <t>TV Foco</t>
        </is>
      </c>
      <c r="D1289" t="inlineStr">
        <is>
          <t>Atenção: Banco Central emite comunicado IMPORTANTE sobre situação crucial do país para os próximos anos</t>
        </is>
      </c>
      <c r="E1289" s="2" t="n">
        <v>45048.76875</v>
      </c>
      <c r="F1289" t="inlineStr">
        <is>
          <t>ptbr</t>
        </is>
      </c>
      <c r="G1289" t="str">
        <f>IFERROR(ROWSDUMMYFUNCTION(CLASSIFY_OPENAI(D1289,"positive; negative; neutral.  baseado no sentimento que a notícia representa para o mercado financeiro e seus investidores",FALSE)),"neutral")</f>
        <v>neutral</v>
      </c>
    </row>
    <row r="1290">
      <c r="A1290" t="inlineStr">
        <is>
          <t>./articles/CBMia2h0dHBzOi8vd3d3LmFncm9saW5rLmNvbS5ici9ub3RpY2lhcy9lc3R1ZG8tYXBvbnRhLWRpbmFtaWNhLWRvcy1wcmVjb3MtZGUtY29tbW9kaXRpZXMtYWdyaWNvbGFzXzQ3ODkwMS5odG1s0gEA?hl=pt-BR&amp;gl=BR&amp;ceid=BR%3Apt-419</t>
        </is>
      </c>
      <c r="B1290" t="inlineStr">
        <is>
          <t>https://encrypted-tbn3.gstatic.com/faviconV2?url=https://www.agrolink.com.br&amp;client=NEWS_360&amp;size=96&amp;type=FAVICON&amp;fallback_opts=TYPE,SIZE,URL</t>
        </is>
      </c>
      <c r="C1290" t="inlineStr">
        <is>
          <t>Agrolink</t>
        </is>
      </c>
      <c r="D1290" t="inlineStr">
        <is>
          <t>Estudo aponta dinâmica dos preços de commodities agrícolas</t>
        </is>
      </c>
      <c r="E1290" s="2" t="n">
        <v>45048.7704282407</v>
      </c>
      <c r="F1290" t="inlineStr">
        <is>
          <t>ptbr</t>
        </is>
      </c>
      <c r="G1290" t="str">
        <f>IFERROR(ROWSDUMMYFUNCTION(CLASSIFY_OPENAI(D1290,"positive; negative; neutral.  baseado no sentimento que a notícia representa para o mercado financeiro e seus investidores",FALSE)),"neutral")</f>
        <v>neutral</v>
      </c>
    </row>
    <row r="1291">
      <c r="A1291" t="inlineStr">
        <is>
          <t>./articles/CBMiVmh0dHBzOi8vc3RhcnR1cGkuY29tLmJyL3Jldm9sdXQtYW51bmNpYS1jaGVnYWRhLWFvLWJyYXNpbC1kdXJhbnRlLXdlYi1zdW1taXQtcmlvLTIwMjMv0gEA?hl=pt-BR&amp;gl=BR&amp;ceid=BR%3Apt-419</t>
        </is>
      </c>
      <c r="B1291" t="inlineStr">
        <is>
          <t>https://encrypted-tbn1.gstatic.com/faviconV2?url=https://startupi.com.br&amp;client=NEWS_360&amp;size=96&amp;type=FAVICON&amp;fallback_opts=TYPE,SIZE,URL</t>
        </is>
      </c>
      <c r="C1291" t="inlineStr">
        <is>
          <t>Startupi</t>
        </is>
      </c>
      <c r="D1291" t="inlineStr">
        <is>
          <t>Revolut anuncia chegada ao Brasil durante Web Summit Rio 2023</t>
        </is>
      </c>
      <c r="E1291" s="2" t="n">
        <v>45048.7719791667</v>
      </c>
      <c r="F1291" t="inlineStr">
        <is>
          <t>ptbr</t>
        </is>
      </c>
      <c r="G1291" t="str">
        <f>IFERROR(ROWSDUMMYFUNCTION(CLASSIFY_OPENAI(D1291,"positive; negative; neutral.  baseado no sentimento que a notícia representa para o mercado financeiro e seus investidores",FALSE)),"positive")</f>
        <v>positive</v>
      </c>
    </row>
    <row r="1292">
      <c r="A1292" t="inlineStr">
        <is>
          <t>./articles/CBMiSmh0dHBzOi8vbGl2ZWNvaW5zLmNvbS5ici9hbHRhLXJlbGFtcGFnby1mYXotYml0Y29pbi11bHRyYXBhc3Nhci11cy01Ni0wMDAv0gFOaHR0cHM6Ly9saXZlY29pbnMuY29tLmJyL2FsdGEtcmVsYW1wYWdvLWZhei1iaXRjb2luLXVsdHJhcGFzc2FyLXVzLTU2LTAwMC9hbXAv?hl=pt-BR&amp;gl=BR&amp;ceid=BR%3Apt-419</t>
        </is>
      </c>
      <c r="B1292" t="inlineStr">
        <is>
          <t>https://encrypted-tbn0.gstatic.com/faviconV2?url=https://livecoins.com.br&amp;client=NEWS_360&amp;size=96&amp;type=FAVICON&amp;fallback_opts=TYPE,SIZE,URL</t>
        </is>
      </c>
      <c r="C1292" t="inlineStr">
        <is>
          <t>Livecoins</t>
        </is>
      </c>
      <c r="D1292" t="inlineStr">
        <is>
          <t>Alta relâmpago faz bitcoin ultrapassar US$ 56.000 por poucos segundos, entenda</t>
        </is>
      </c>
      <c r="E1292" s="2" t="n">
        <v>45048.7756018519</v>
      </c>
      <c r="F1292" t="inlineStr">
        <is>
          <t>ptbr</t>
        </is>
      </c>
      <c r="G1292" t="str">
        <f>IFERROR(ROWSDUMMYFUNCTION(CLASSIFY_OPENAI(D1292,"positive; negative; neutral.  baseado no sentimento que a notícia representa para o mercado financeiro e seus investidores",FALSE)),"positive")</f>
        <v>positive</v>
      </c>
    </row>
    <row r="1293">
      <c r="A1293" t="inlineStr">
        <is>
          <t>./articles/CBMiiwFodHRwczovL3d3dy5jb3JyZWlvYnJhemlsaWVuc2UuY29tLmJyL2Vjb25vbWlhLzIwMjMvMDUvNTA5MTUwMC1iYWxhbmNhLWNvbWVyY2lhbC1mZWNoYS1vLW1lcy1kZS1hYnJpbC1jb20tc3VwZXJhdml0LWRlLXVzcy04MjItYmlsaG9lcy5odG1s0gGPAWh0dHBzOi8vd3d3LmNvcnJlaW9icmF6aWxpZW5zZS5jb20uYnIvZWNvbm9taWEvMjAyMy8wNS9hbXAvNTA5MTUwMC1iYWxhbmNhLWNvbWVyY2lhbC1mZWNoYS1vLW1lcy1kZS1hYnJpbC1jb20tc3VwZXJhdml0LWRlLXVzcy04MjItYmlsaG9lcy5odG1s?hl=pt-BR&amp;gl=BR&amp;ceid=BR%3Apt-419</t>
        </is>
      </c>
      <c r="B1293" t="inlineStr">
        <is>
          <t>https://encrypted-tbn2.gstatic.com/faviconV2?url=https://www.correiobraziliense.com.br&amp;client=NEWS_360&amp;size=96&amp;type=FAVICON&amp;fallback_opts=TYPE,SIZE,URL</t>
        </is>
      </c>
      <c r="C1293" t="inlineStr">
        <is>
          <t>Correio Braziliense</t>
        </is>
      </c>
      <c r="D1293" t="inlineStr">
        <is>
          <t>Balança comercial fecha o mês de abril com superavit de US$ 8,22 bilhões</t>
        </is>
      </c>
      <c r="E1293" s="2" t="n">
        <v>45048.7784722222</v>
      </c>
      <c r="F1293" t="inlineStr">
        <is>
          <t>ptbr</t>
        </is>
      </c>
      <c r="G1293" t="str">
        <f>IFERROR(ROWSDUMMYFUNCTION(CLASSIFY_OPENAI(D1293,"positive; negative; neutral.  baseado no sentimento que a notícia representa para o mercado financeiro e seus investidores",FALSE)),"positive")</f>
        <v>positive</v>
      </c>
    </row>
    <row r="1294">
      <c r="A1294" t="inlineStr">
        <is>
          <t>./articles/CBMicGh0dHBzOi8vd3d3LmdhemV0YWRvcG92by5jb20uYnIvZWNvbm9taWEvYnJldmVzL2hhZGRhZC1wcm9tZXRlLWFudW5jaWFyLW5vbWVzLXBhcmEtZGlyZXRvcmlhLWRvLWJjLW5lc3RhLXNlbWFuYS_SAXRodHRwczovL3d3dy5nYXpldGFkb3Bvdm8uY29tLmJyL2Vjb25vbWlhL2JyZXZlcy9oYWRkYWQtcHJvbWV0ZS1hbnVuY2lhci1ub21lcy1wYXJhLWRpcmV0b3JpYS1kby1iYy1uZXN0YS1zZW1hbmEvYW1wLw?hl=pt-BR&amp;gl=BR&amp;ceid=BR%3Apt-419</t>
        </is>
      </c>
      <c r="B1294" t="inlineStr">
        <is>
          <t>https://encrypted-tbn2.gstatic.com/faviconV2?url=https://www.gazetadopovo.com.br&amp;client=NEWS_360&amp;size=96&amp;type=FAVICON&amp;fallback_opts=TYPE,SIZE,URL</t>
        </is>
      </c>
      <c r="C1294" t="inlineStr">
        <is>
          <t>Gazeta do Povo</t>
        </is>
      </c>
      <c r="D1294" t="inlineStr">
        <is>
          <t>Haddad promete anunciar nomes para diretoria do BC nesta semana</t>
        </is>
      </c>
      <c r="E1294" s="2" t="n">
        <v>45048.7784722222</v>
      </c>
      <c r="F1294" t="inlineStr">
        <is>
          <t>ptbr</t>
        </is>
      </c>
      <c r="G1294" t="str">
        <f>IFERROR(ROWSDUMMYFUNCTION(CLASSIFY_OPENAI(D1294,"positive; negative; neutral.  baseado no sentimento que a notícia representa para o mercado financeiro e seus investidores",FALSE)),"neutral")</f>
        <v>neutral</v>
      </c>
    </row>
    <row r="1295">
      <c r="A1295" t="inlineStr">
        <is>
          <t>./articles/CBMisQFodHRwczovL3d3dy50ZXJyYS5jb20uYnIvZWNvbm9taWEvZGluaGVpcm8tZW0tYWNhby9iYy1hbnVuY2lhLW5vdmFzLW11ZGFuY2FzLXBhcmEtZWxldmFyLXNlZ3VyYW5jYS1uby1waXgtYS1wYXJ0aXItZGUtNS1kZS1ub3ZlbWJybyxiMDNhNGRkOTdlMWI2ZjFlZjAyODY0YTdlMjlhYzQzM2Jsa3p3ODV0Lmh0bWzSAbUBaHR0cHM6Ly93d3cudGVycmEuY29tLmJyL2FtcC9lY29ub21pYS9kaW5oZWlyby1lbS1hY2FvL2JjLWFudW5jaWEtbm92YXMtbXVkYW5jYXMtcGFyYS1lbGV2YXItc2VndXJhbmNhLW5vLXBpeC1hLXBhcnRpci1kZS01LWRlLW5vdmVtYnJvLGIwM2E0ZGQ5N2UxYjZmMWVmMDI4NjRhN2UyOWFjNDMzYmxrenc4NXQuaHRtbA?hl=pt-BR&amp;gl=BR&amp;ceid=BR%3Apt-419</t>
        </is>
      </c>
      <c r="B1295" t="inlineStr">
        <is>
          <t>https://encrypted-tbn0.gstatic.com/faviconV2?url=https://www.terra.com.br&amp;client=NEWS_360&amp;size=96&amp;type=FAVICON&amp;fallback_opts=TYPE,SIZE,URL</t>
        </is>
      </c>
      <c r="C1295" t="inlineStr">
        <is>
          <t>Terra</t>
        </is>
      </c>
      <c r="D1295" t="inlineStr">
        <is>
          <t>BC anuncia novas mudanças para elevar segurança no Pix a partir de 5 de novembro</t>
        </is>
      </c>
      <c r="E1295" s="2" t="n">
        <v>45048.7819444445</v>
      </c>
      <c r="F1295" t="inlineStr">
        <is>
          <t>ptbr</t>
        </is>
      </c>
      <c r="G1295" t="str">
        <f>IFERROR(ROWSDUMMYFUNCTION(CLASSIFY_OPENAI(D1295,"positive; negative; neutral.  baseado no sentimento que a notícia representa para o mercado financeiro e seus investidores",FALSE)),"neutral")</f>
        <v>neutral</v>
      </c>
    </row>
    <row r="1296">
      <c r="A1296" t="inlineStr">
        <is>
          <t>./articles/CBMib2h0dHBzOi8vYnIuaW52ZXN0aW5nLmNvbS9hbmFseXNpcy9zaW1wYXItc2ltaDMtZGVzY29udG8tZGUtaG9sZGluZy1jcmVzY2ltZW50by1lLXByZWNvLWJhaXhvLWUtY29tcHJhLTIwMDQ1NjkyNtIBAA?hl=pt-BR&amp;gl=BR&amp;ceid=BR%3Apt-419</t>
        </is>
      </c>
      <c r="B1296" t="inlineStr">
        <is>
          <t>https://encrypted-tbn3.gstatic.com/faviconV2?url=https://br.investing.com&amp;client=NEWS_360&amp;size=96&amp;type=FAVICON&amp;fallback_opts=TYPE,SIZE,URL</t>
        </is>
      </c>
      <c r="C1296" t="inlineStr">
        <is>
          <t>Investing.com Brasil</t>
        </is>
      </c>
      <c r="D1296" t="inlineStr">
        <is>
          <t>Simpar (SIMH3): Desconto de Holding, crescimento e preço baixo, é compra! | Investing.com</t>
        </is>
      </c>
      <c r="E1296" s="2" t="n">
        <v>45048.7861111111</v>
      </c>
      <c r="F1296" t="inlineStr">
        <is>
          <t>ptbr</t>
        </is>
      </c>
      <c r="G1296" t="str">
        <f>IFERROR(ROWSDUMMYFUNCTION(CLASSIFY_OPENAI(D1296,"positive; negative; neutral.  baseado no sentimento que a notícia representa para o mercado financeiro e seus investidores",FALSE)),"positive")</f>
        <v>positive</v>
      </c>
    </row>
    <row r="1297">
      <c r="A1297" t="inlineStr">
        <is>
          <t>./articles/CBMia2h0dHBzOi8vd3d3MS5mb2xoYS51b2wuY29tLmJyL2NvbHVuYXMvYmVybmFyZG8tZ3VpbWFyYWVzLzIwMjMvMDUvdGFiZWxhLWRvLWlyLWUtc28tYS1wb250YS1kby1pY2ViZXJnLnNodG1s0gFvaHR0cHM6Ly93d3cxLmZvbGhhLnVvbC5jb20uYnIvYW1wL2NvbHVuYXMvYmVybmFyZG8tZ3VpbWFyYWVzLzIwMjMvMDUvdGFiZWxhLWRvLWlyLWUtc28tYS1wb250YS1kby1pY2ViZXJnLnNodG1s?hl=pt-BR&amp;gl=BR&amp;ceid=BR%3Apt-419</t>
        </is>
      </c>
      <c r="B1297" t="inlineStr">
        <is>
          <t>https://encrypted-tbn2.gstatic.com/faviconV2?url=https://www1.folha.uol.com.br&amp;client=NEWS_360&amp;size=96&amp;type=FAVICON&amp;fallback_opts=TYPE,SIZE,URL</t>
        </is>
      </c>
      <c r="C1297" t="inlineStr">
        <is>
          <t>UOL</t>
        </is>
      </c>
      <c r="D1297" t="inlineStr">
        <is>
          <t>Tabela do IR é só a ponta do iceberg</t>
        </is>
      </c>
      <c r="E1297" s="2" t="n">
        <v>45048.7895833333</v>
      </c>
      <c r="F1297" t="inlineStr">
        <is>
          <t>ptbr</t>
        </is>
      </c>
      <c r="G1297" t="str">
        <f>IFERROR(ROWSDUMMYFUNCTION(CLASSIFY_OPENAI(D1297,"positive; negative; neutral.  baseado no sentimento que a notícia representa para o mercado financeiro e seus investidores",FALSE)),"neutral")</f>
        <v>neutral</v>
      </c>
    </row>
    <row r="1298">
      <c r="A1298" t="inlineStr">
        <is>
          <t>./articles/CBMiR2h0dHBzOi8vbGl2ZWNvaW5zLmNvbS5ici9vLXF1ZS1zdWktYmxvY2tjaGFpbi1vbmRlLWNvbXByYXItby10b2tlbi1zdWkv0gFLaHR0cHM6Ly9saXZlY29pbnMuY29tLmJyL28tcXVlLXN1aS1ibG9ja2NoYWluLW9uZGUtY29tcHJhci1vLXRva2VuLXN1aS9hbXAv?hl=pt-BR&amp;gl=BR&amp;ceid=BR%3Apt-419</t>
        </is>
      </c>
      <c r="B1298" t="inlineStr">
        <is>
          <t>https://encrypted-tbn0.gstatic.com/faviconV2?url=https://livecoins.com.br&amp;client=NEWS_360&amp;size=96&amp;type=FAVICON&amp;fallback_opts=TYPE,SIZE,URL</t>
        </is>
      </c>
      <c r="C1298" t="inlineStr">
        <is>
          <t>Livecoins</t>
        </is>
      </c>
      <c r="D1298" t="inlineStr">
        <is>
          <t>O que é a Sui blockchain e onde comprar o token SUI?</t>
        </is>
      </c>
      <c r="E1298" s="2" t="n">
        <v>45048.7897106482</v>
      </c>
      <c r="F1298" t="inlineStr">
        <is>
          <t>ptbr</t>
        </is>
      </c>
      <c r="G1298" t="str">
        <f>IFERROR(ROWSDUMMYFUNCTION(CLASSIFY_OPENAI(D1298,"positive; negative; neutral.  baseado no sentimento que a notícia representa para o mercado financeiro e seus investidores",FALSE)),"neutral")</f>
        <v>neutral</v>
      </c>
    </row>
    <row r="1299">
      <c r="A1299" t="inlineStr">
        <is>
          <t>./articles/CBMiRWh0dHBzOi8vc2V1Y3JlZGl0b2RpZ2l0YWwuY29tLmJyL3VyZ2VudGUtZ3JhbmRlLWJhbmNvLXZhaS1hLWZhbGVuY2lhL9IBAA?hl=pt-BR&amp;gl=BR&amp;ceid=BR%3Apt-419</t>
        </is>
      </c>
      <c r="B1299" t="inlineStr">
        <is>
          <t>https://encrypted-tbn2.gstatic.com/faviconV2?url=https://seucreditodigital.com.br&amp;client=NEWS_360&amp;size=96&amp;type=FAVICON&amp;fallback_opts=TYPE,SIZE,URL</t>
        </is>
      </c>
      <c r="C1299" t="inlineStr">
        <is>
          <t>Seu Crédito Digital</t>
        </is>
      </c>
      <c r="D1299" t="inlineStr">
        <is>
          <t>URGENTE: grande banco vai à falência</t>
        </is>
      </c>
      <c r="E1299" s="2" t="n">
        <v>45048.7916666667</v>
      </c>
      <c r="F1299" t="inlineStr">
        <is>
          <t>ptbr</t>
        </is>
      </c>
      <c r="G1299" t="str">
        <f>IFERROR(ROWSDUMMYFUNCTION(CLASSIFY_OPENAI(D1299,"positive; negative; neutral.  baseado no sentimento que a notícia representa para o mercado financeiro e seus investidores",FALSE)),"negative")</f>
        <v>negative</v>
      </c>
    </row>
    <row r="1300">
      <c r="A1300" t="inlineStr">
        <is>
          <t>./articles/CBMiZGh0dHBzOi8vd3d3Lm1vbmV5dGltZXMuY29tLmJyL2NvbmZpcmEtYXMtMTAtYWNvZXMtcHJlZmVyaWRhcy1kby1idGctcGFyYS1zdXBlcmFyLW8taWJvdmVzcGEtZW0tbWFpby_SAWhodHRwczovL3d3dy5tb25leXRpbWVzLmNvbS5ici9jb25maXJhLWFzLTEwLWFjb2VzLXByZWZlcmlkYXMtZG8tYnRnLXBhcmEtc3VwZXJhci1vLWlib3Zlc3BhLWVtLW1haW8vYW1wLw?hl=pt-BR&amp;gl=BR&amp;ceid=BR%3Apt-419</t>
        </is>
      </c>
      <c r="B1300" t="inlineStr">
        <is>
          <t>https://encrypted-tbn0.gstatic.com/faviconV2?url=https://www.moneytimes.com.br&amp;client=NEWS_360&amp;size=96&amp;type=FAVICON&amp;fallback_opts=TYPE,SIZE,URL</t>
        </is>
      </c>
      <c r="C1300" t="inlineStr">
        <is>
          <t>Money Times</t>
        </is>
      </c>
      <c r="D1300" t="inlineStr">
        <is>
          <t>Confira as 10 ações preferidas do BTG para superar o Ibovespa em maio</t>
        </is>
      </c>
      <c r="E1300" s="2" t="n">
        <v>45048.7958333333</v>
      </c>
      <c r="F1300" t="inlineStr">
        <is>
          <t>ptbr</t>
        </is>
      </c>
      <c r="G1300" t="str">
        <f>IFERROR(ROWSDUMMYFUNCTION(CLASSIFY_OPENAI(D1300,"positive; negative; neutral.  baseado no sentimento que a notícia representa para o mercado financeiro e seus investidores",FALSE)),"positive")</f>
        <v>positive</v>
      </c>
    </row>
    <row r="1301">
      <c r="A1301" t="inlineStr">
        <is>
          <t>./articles/CBMiRGh0dHBzOi8vd3d3LmJyYXNpbDI0Ny5jb20vYmxvZy9hdXN0ZXJpZGFkZS1maXNjYWwteC1wcm9qZXRvLW5hY2lvbmFs0gFIaHR0cHM6Ly93d3cuYnJhc2lsMjQ3LmNvbS9ibG9nL2F1c3RlcmlkYWRlLWZpc2NhbC14LXByb2pldG8tbmFjaW9uYWw_YW1w?hl=pt-BR&amp;gl=BR&amp;ceid=BR%3Apt-419</t>
        </is>
      </c>
      <c r="B1301" t="inlineStr">
        <is>
          <t>https://encrypted-tbn1.gstatic.com/faviconV2?url=https://www.brasil247.com&amp;client=NEWS_360&amp;size=96&amp;type=FAVICON&amp;fallback_opts=TYPE,SIZE,URL</t>
        </is>
      </c>
      <c r="C1301" t="inlineStr">
        <is>
          <t>Brasil 247</t>
        </is>
      </c>
      <c r="D1301" t="inlineStr">
        <is>
          <t>Austeridade fiscal x projeto nacional</t>
        </is>
      </c>
      <c r="E1301" s="2" t="n">
        <v>45048.7986111111</v>
      </c>
      <c r="F1301" t="inlineStr">
        <is>
          <t>ptbr</t>
        </is>
      </c>
      <c r="G1301" t="str">
        <f>IFERROR(ROWSDUMMYFUNCTION(CLASSIFY_OPENAI(D1301,"positive; negative; neutral.  baseado no sentimento que a notícia representa para o mercado financeiro e seus investidores",FALSE)),"neutral")</f>
        <v>neutral</v>
      </c>
    </row>
    <row r="1302">
      <c r="A1302" t="inlineStr">
        <is>
          <t>./articles/CBMiVWh0dHBzOi8vZXhhbWUuY29tL2Vjb25vbWlhL25vbWVzLXBhcmEtby1iYW5jby1jZW50cmFsLXNhZW0tZXNzYS1zZW1hbmEtYWZpcm1hLWhhZGRhZC_SAVlodHRwczovL2V4YW1lLmNvbS9lY29ub21pYS9ub21lcy1wYXJhLW8tYmFuY28tY2VudHJhbC1zYWVtLWVzc2Etc2VtYW5hLWFmaXJtYS1oYWRkYWQvYW1wLw?hl=pt-BR&amp;gl=BR&amp;ceid=BR%3Apt-419</t>
        </is>
      </c>
      <c r="B1302" t="inlineStr">
        <is>
          <t>https://encrypted-tbn3.gstatic.com/faviconV2?url=https://exame.com&amp;client=NEWS_360&amp;size=96&amp;type=FAVICON&amp;fallback_opts=TYPE,SIZE,URL</t>
        </is>
      </c>
      <c r="C1302" t="inlineStr">
        <is>
          <t>Exame Notícias</t>
        </is>
      </c>
      <c r="D1302" t="inlineStr">
        <is>
          <t>Nomes para o Banco Central saem nesta semana, afirma Haddad</t>
        </is>
      </c>
      <c r="E1302" s="2" t="n">
        <v>45048.7987615741</v>
      </c>
      <c r="F1302" t="inlineStr">
        <is>
          <t>ptbr</t>
        </is>
      </c>
      <c r="G1302" t="str">
        <f>IFERROR(ROWSDUMMYFUNCTION(CLASSIFY_OPENAI(D1302,"positive; negative; neutral.  baseado no sentimento que a notícia representa para o mercado financeiro e seus investidores",FALSE)),"neutral")</f>
        <v>neutral</v>
      </c>
    </row>
    <row r="1303">
      <c r="A1303" t="inlineStr">
        <is>
          <t>./articles/CCAiCzQ4QjdtY0lnSTA4mAEB?hl=pt-BR&amp;gl=BR&amp;ceid=BR%3Apt-419</t>
        </is>
      </c>
      <c r="B1303" t="inlineStr">
        <is>
          <t>https://yt3.ggpht.com/xoqgjnZ9Wd8-cPvKryCyTcfeaT7K3rZtQxCJHhcbICXoVvw7x3hYcQ0S02kzvdmsqwq-Fgnt=s0-h14</t>
        </is>
      </c>
      <c r="C1303" t="inlineStr">
        <is>
          <t>Record News</t>
        </is>
      </c>
      <c r="D1303" t="inlineStr">
        <is>
          <t>Quase 14 milhões vão ser beneficiados pela nova faixa de isenção do Imposto de Renda</t>
        </is>
      </c>
      <c r="E1303" s="2" t="n">
        <v>45048.8005902778</v>
      </c>
      <c r="F1303" t="inlineStr">
        <is>
          <t>ptbr</t>
        </is>
      </c>
      <c r="G1303" t="str">
        <f>IFERROR(ROWSDUMMYFUNCTION(CLASSIFY_OPENAI(D1303,"positive; negative; neutral.  baseado no sentimento que a notícia representa para o mercado financeiro e seus investidores",FALSE)),"positive")</f>
        <v>positive</v>
      </c>
    </row>
    <row r="1304">
      <c r="A1304" t="inlineStr">
        <is>
          <t>./articles/CBMiX2h0dHBzOi8vZXBici5jb20uYnIvcHJvdGFnb25pc21vLWRlLW1pbmlzdGVyaW8tbm8tY29uc2VsaG8tZGEtcGV0cm9icmFzLWUtbmF0dXJhbC1kaXotc2lsdmVpcmEv0gEA?hl=pt-BR&amp;gl=BR&amp;ceid=BR%3Apt-419</t>
        </is>
      </c>
      <c r="B1304" t="inlineStr">
        <is>
          <t>https://encrypted-tbn1.gstatic.com/faviconV2?url=https://epbr.com.br&amp;client=NEWS_360&amp;size=96&amp;type=FAVICON&amp;fallback_opts=TYPE,SIZE,URL</t>
        </is>
      </c>
      <c r="C1304" t="inlineStr">
        <is>
          <t>epbr</t>
        </is>
      </c>
      <c r="D1304" t="inlineStr">
        <is>
          <t>Protagonismo de ministério no conselho da Petrobras é natural, diz Silveira</t>
        </is>
      </c>
      <c r="E1304" s="2" t="n">
        <v>45048.8099884259</v>
      </c>
      <c r="F1304" t="inlineStr">
        <is>
          <t>ptbr</t>
        </is>
      </c>
      <c r="G1304" t="str">
        <f>IFERROR(ROWSDUMMYFUNCTION(CLASSIFY_OPENAI(D1304,"positive; negative; neutral.  baseado no sentimento que a notícia representa para o mercado financeiro e seus investidores",FALSE)),"neutral")</f>
        <v>neutral</v>
      </c>
    </row>
    <row r="1305">
      <c r="A1305" t="inlineStr">
        <is>
          <t>./articles/CBMicWh0dHBzOi8vYnIuaW52ZXN0aW5nLmNvbS9uZXdzL21hcmtldHMvZmlpcy1jb25maXJhLWFzLXVsdGltYXMtbm92aWRhZGVzLWRvLXNldG9yLWlmaXgtdGVtLTRhLWFsdGEtc2VndWlkYS0xMTA4NTg50gEA?hl=pt-BR&amp;gl=BR&amp;ceid=BR%3Apt-419</t>
        </is>
      </c>
      <c r="B1305" t="inlineStr">
        <is>
          <t>https://encrypted-tbn3.gstatic.com/faviconV2?url=https://br.investing.com&amp;client=NEWS_360&amp;size=96&amp;type=FAVICON&amp;fallback_opts=TYPE,SIZE,URL</t>
        </is>
      </c>
      <c r="C1305" t="inlineStr">
        <is>
          <t>Investing.com Brasil</t>
        </is>
      </c>
      <c r="D1305" t="inlineStr">
        <is>
          <t>FIIs: Confira as últimas novidades do setor; IFIX tem 4ª alta seguida Por Investing.com</t>
        </is>
      </c>
      <c r="E1305" s="2" t="n">
        <v>45048.8152777778</v>
      </c>
      <c r="F1305" t="inlineStr">
        <is>
          <t>ptbr</t>
        </is>
      </c>
      <c r="G1305" t="str">
        <f>IFERROR(ROWSDUMMYFUNCTION(CLASSIFY_OPENAI(D1305,"positive; negative; neutral.  baseado no sentimento que a notícia representa para o mercado financeiro e seus investidores",FALSE)),"neutral")</f>
        <v>neutral</v>
      </c>
    </row>
    <row r="1306">
      <c r="A1306" t="inlineStr">
        <is>
          <t>./articles/CBMiVGh0dHBzOi8vc2V1Y3JlZGl0b2RpZ2l0YWwuY29tLmJyL2UtcG9zc2l2ZWwtZ2FuaGFyLWRpbmhlaXJvLWNvbS1zZXUtZmd0cy1zYWliYS1jb21vL9IBAA?hl=pt-BR&amp;gl=BR&amp;ceid=BR%3Apt-419</t>
        </is>
      </c>
      <c r="B1306" t="inlineStr">
        <is>
          <t>https://encrypted-tbn2.gstatic.com/faviconV2?url=https://seucreditodigital.com.br&amp;client=NEWS_360&amp;size=96&amp;type=FAVICON&amp;fallback_opts=TYPE,SIZE,URL</t>
        </is>
      </c>
      <c r="C1306" t="inlineStr">
        <is>
          <t>Seu Crédito Digital</t>
        </is>
      </c>
      <c r="D1306" t="inlineStr">
        <is>
          <t>É possível ganhar dinheiro com seu FGTS; saiba como</t>
        </is>
      </c>
      <c r="E1306" s="2" t="n">
        <v>45048.8229166667</v>
      </c>
      <c r="F1306" t="inlineStr">
        <is>
          <t>ptbr</t>
        </is>
      </c>
      <c r="G1306" t="str">
        <f>IFERROR(ROWSDUMMYFUNCTION(CLASSIFY_OPENAI(D1306,"positive; negative; neutral.  baseado no sentimento que a notícia representa para o mercado financeiro e seus investidores",FALSE)),"positive")</f>
        <v>positive</v>
      </c>
    </row>
    <row r="1307">
      <c r="A1307" t="inlineStr">
        <is>
          <t>./articles/CBMiX2h0dHBzOi8vd3d3LmFncm9saW5rLmNvbS5ici9ub3RpY2lhcy9mdW5kb3MtcmVzdGF1cmFtLXZpc29lcy1kZS1iYWl4YS1uby1taWxoby1jYm90XzQ3ODkwOC5odG1s0gEA?hl=pt-BR&amp;gl=BR&amp;ceid=BR%3Apt-419</t>
        </is>
      </c>
      <c r="B1307" t="inlineStr">
        <is>
          <t>https://encrypted-tbn3.gstatic.com/faviconV2?url=https://www.agrolink.com.br&amp;client=NEWS_360&amp;size=96&amp;type=FAVICON&amp;fallback_opts=TYPE,SIZE,URL</t>
        </is>
      </c>
      <c r="C1307" t="inlineStr">
        <is>
          <t>Agrolink</t>
        </is>
      </c>
      <c r="D1307" t="inlineStr">
        <is>
          <t>Fundos restauram visões de baixa no milho CBOT</t>
        </is>
      </c>
      <c r="E1307" s="2" t="n">
        <v>45048.8281018519</v>
      </c>
      <c r="F1307" t="inlineStr">
        <is>
          <t>ptbr</t>
        </is>
      </c>
      <c r="G1307" t="str">
        <f>IFERROR(ROWSDUMMYFUNCTION(CLASSIFY_OPENAI(D1307,"positive; negative; neutral.  baseado no sentimento que a notícia representa para o mercado financeiro e seus investidores",FALSE)),"negative")</f>
        <v>negative</v>
      </c>
    </row>
    <row r="1308">
      <c r="A1308" t="inlineStr">
        <is>
          <t>./articles/CBMidGh0dHBzOi8vd3d3LmNhbmFscnVyYWwuY29tLmJyL25vdGljaWFzL2FncmljdWx0dXJhL3ZlamEtcXVhaXMtc2FvLWFzLW1hcXVpbmFzLWFncmljb2xhcy1tYWlzLWNhcmFzLWRhLWFncmlzaG93LTIwMjMv0gF4aHR0cHM6Ly93d3cuY2FuYWxydXJhbC5jb20uYnIvbm90aWNpYXMvYWdyaWN1bHR1cmEvdmVqYS1xdWFpcy1zYW8tYXMtbWFxdWluYXMtYWdyaWNvbGFzLW1haXMtY2FyYXMtZGEtYWdyaXNob3ctMjAyMy9hbXAv?hl=pt-BR&amp;gl=BR&amp;ceid=BR%3Apt-419</t>
        </is>
      </c>
      <c r="B1308" t="inlineStr">
        <is>
          <t>https://encrypted-tbn3.gstatic.com/faviconV2?url=https://www.canalrural.com.br&amp;client=NEWS_360&amp;size=96&amp;type=FAVICON&amp;fallback_opts=TYPE,SIZE,URL</t>
        </is>
      </c>
      <c r="C1308" t="inlineStr">
        <is>
          <t>Canal Rural</t>
        </is>
      </c>
      <c r="D1308" t="inlineStr">
        <is>
          <t>Veja quais são as máquinas agrícolas mais caras da Agrishow 2023</t>
        </is>
      </c>
      <c r="E1308" s="2" t="n">
        <v>45048.8333333333</v>
      </c>
      <c r="F1308" t="inlineStr">
        <is>
          <t>ptbr</t>
        </is>
      </c>
      <c r="G1308" t="str">
        <f>IFERROR(ROWSDUMMYFUNCTION(CLASSIFY_OPENAI(D1308,"positive; negative; neutral.  baseado no sentimento que a notícia representa para o mercado financeiro e seus investidores",FALSE)),"neutral")</f>
        <v>neutral</v>
      </c>
    </row>
    <row r="1309">
      <c r="A1309" t="inlineStr">
        <is>
          <t>./articles/CBMiYmh0dHBzOi8vZmRyLmNvbS5ici8yMDIzLzA1LzAyL2ZndHMtbGliZXJhZG8tdHJhYmFsaGFkb3ItcG9kZS1zYWNhci1tYWlzLWRlLXItMS0zMjAtcGFydGlyLWRlLW1haW8v0gFmaHR0cHM6Ly9mZHIuY29tLmJyLzIwMjMvMDUvMDIvZmd0cy1saWJlcmFkby10cmFiYWxoYWRvci1wb2RlLXNhY2FyLW1haXMtZGUtci0xLTMyMC1wYXJ0aXItZGUtbWFpby9hbXAv?hl=pt-BR&amp;gl=BR&amp;ceid=BR%3Apt-419</t>
        </is>
      </c>
      <c r="B1309" t="inlineStr">
        <is>
          <t>https://encrypted-tbn1.gstatic.com/faviconV2?url=https://fdr.com.br&amp;client=NEWS_360&amp;size=96&amp;type=FAVICON&amp;fallback_opts=TYPE,SIZE,URL</t>
        </is>
      </c>
      <c r="C1309" t="inlineStr">
        <is>
          <t>FDR - Terra</t>
        </is>
      </c>
      <c r="D1309" t="inlineStr">
        <is>
          <t>FGTS liberado! Trabalhador pode sacar mais de R$ 1.320 a partir de maio</t>
        </is>
      </c>
      <c r="E1309" s="2" t="n">
        <v>45048.8338078704</v>
      </c>
      <c r="F1309" t="inlineStr">
        <is>
          <t>ptbr</t>
        </is>
      </c>
      <c r="G1309" t="str">
        <f>IFERROR(ROWSDUMMYFUNCTION(CLASSIFY_OPENAI(D1309,"positive; negative; neutral.  baseado no sentimento que a notícia representa para o mercado financeiro e seus investidores",FALSE)),"positive")</f>
        <v>positive</v>
      </c>
    </row>
    <row r="1310">
      <c r="A1310" t="inlineStr">
        <is>
          <t>./articles/CBMiOWh0dHBzOi8vd3d3LmF1dG9tYWlzdHYuY29tLmJyL3ZlbmRhLWRlLXNlZGFzLWNyZXNjZS1zdXZzL9IBAA?hl=pt-BR&amp;gl=BR&amp;ceid=BR%3Apt-419</t>
        </is>
      </c>
      <c r="B1310" t="inlineStr">
        <is>
          <t>https://encrypted-tbn2.gstatic.com/faviconV2?url=https://www.automaistv.com.br&amp;client=NEWS_360&amp;size=96&amp;type=FAVICON&amp;fallback_opts=TYPE,SIZE,URL</t>
        </is>
      </c>
      <c r="C1310" t="inlineStr">
        <is>
          <t>Automais</t>
        </is>
      </c>
      <c r="D1310" t="inlineStr">
        <is>
          <t>Venda de sedãs cresce em 2023; é o fim do domínio dos SUVs?</t>
        </is>
      </c>
      <c r="E1310" s="2" t="n">
        <v>45048.8364699074</v>
      </c>
      <c r="F1310" t="inlineStr">
        <is>
          <t>ptbr</t>
        </is>
      </c>
      <c r="G1310" t="str">
        <f>IFERROR(ROWSDUMMYFUNCTION(CLASSIFY_OPENAI(D1310,"positive; negative; neutral.  baseado no sentimento que a notícia representa para o mercado financeiro e seus investidores",FALSE)),"Neutral")</f>
        <v>Neutral</v>
      </c>
    </row>
    <row r="1311">
      <c r="A1311" t="inlineStr">
        <is>
          <t>./articles/CBMiZGh0dHBzOi8vYm1jbmV3cy5jb20uYnIvMjAyMy8wNS8wMi9pYm92ZXNwYS1mZWNoYS1lbS1xdWVkYS1wcmVzc2lvbmFkby1wb3ItYWNvZXMtZGEtdmFsZS1lLXBldHJvYnJhcy_SAQA?hl=pt-BR&amp;gl=BR&amp;ceid=BR%3Apt-419</t>
        </is>
      </c>
      <c r="B1311" t="inlineStr">
        <is>
          <t>https://encrypted-tbn3.gstatic.com/faviconV2?url=https://bmcnews.com.br&amp;client=NEWS_360&amp;size=96&amp;type=FAVICON&amp;fallback_opts=TYPE,SIZE,URL</t>
        </is>
      </c>
      <c r="C1311" t="inlineStr">
        <is>
          <t>BM&amp;C NEWS</t>
        </is>
      </c>
      <c r="D1311" t="inlineStr">
        <is>
          <t>Ibovespa fecha em queda pressionado por Vale e Petrobras</t>
        </is>
      </c>
      <c r="E1311" s="2" t="n">
        <v>45048.8383680556</v>
      </c>
      <c r="F1311" t="inlineStr">
        <is>
          <t>ptbr</t>
        </is>
      </c>
      <c r="G1311" t="str">
        <f>IFERROR(ROWSDUMMYFUNCTION(CLASSIFY_OPENAI(D1311,"positive; negative; neutral.  baseado no sentimento que a notícia representa para o mercado financeiro e seus investidores",FALSE)),"negative")</f>
        <v>negative</v>
      </c>
    </row>
    <row r="1312">
      <c r="A1312" t="inlineStr">
        <is>
          <t>./articles/CBMifWh0dHBzOi8vYnIuaW52ZXN0aW5nLmNvbS9uZXdzL3N0b2NrLW1hcmtldC1uZXdzL2lib3Zlc3BhLWZlY2hhLWVtLXF1ZWRhLWRlLW1haXMtZGUtMi1jb20tYXZlcnNhby1hLXJpc2NvLWFudGVzLWRlLWZlZC0xMTA4NjE50gEA?hl=pt-BR&amp;gl=BR&amp;ceid=BR%3Apt-419</t>
        </is>
      </c>
      <c r="B1312" t="inlineStr">
        <is>
          <t>https://encrypted-tbn3.gstatic.com/faviconV2?url=https://br.investing.com&amp;client=NEWS_360&amp;size=96&amp;type=FAVICON&amp;fallback_opts=TYPE,SIZE,URL</t>
        </is>
      </c>
      <c r="C1312" t="inlineStr">
        <is>
          <t>Investing.com Brasil</t>
        </is>
      </c>
      <c r="D1312" t="inlineStr">
        <is>
          <t>Ibovespa fecha em queda de mais de 2% com aversão a risco antes de Fed Por Reuters</t>
        </is>
      </c>
      <c r="E1312" s="2" t="n">
        <v>45048.8388888889</v>
      </c>
      <c r="F1312" t="inlineStr">
        <is>
          <t>ptbr</t>
        </is>
      </c>
      <c r="G1312" t="str">
        <f>IFERROR(ROWSDUMMYFUNCTION(CLASSIFY_OPENAI(D1312,"positive; negative; neutral.  baseado no sentimento que a notícia representa para o mercado financeiro e seus investidores",FALSE)),"negative")</f>
        <v>negative</v>
      </c>
    </row>
    <row r="1313">
      <c r="A1313" t="inlineStr">
        <is>
          <t>./articles/CBMiwwFodHRwczovL2dhdWNoYXpoLmNsaWNyYnMuY29tLmJyL2NvbHVuaXN0YXMvZ2lhbmUtZ3VlcnJhL25vdGljaWEvMjAyMy8wNS9jb20tY3VpYS1uYS1tYXJjYS1tYWlvci1yZWRlLWRlLXN1cGVybWVyY2Fkb3MtZGUtc2MtcXVlci1hbnRlY2lwYXItYXRhY2FyZWpvLWRlLXBvcnRvLWFsZWdyZS1jbGg2bHYyNjcwMDZvMDE2eHpvb3EwdndpLmh0bWzSAQA?hl=pt-BR&amp;gl=BR&amp;ceid=BR%3Apt-419</t>
        </is>
      </c>
      <c r="B1313" t="inlineStr">
        <is>
          <t>https://encrypted-tbn2.gstatic.com/faviconV2?url=https://gauchazh.clicrbs.com.br&amp;client=NEWS_360&amp;size=96&amp;type=FAVICON&amp;fallback_opts=TYPE,SIZE,URL</t>
        </is>
      </c>
      <c r="C1313" t="inlineStr">
        <is>
          <t>GZH</t>
        </is>
      </c>
      <c r="D1313" t="inlineStr">
        <is>
          <t>Com cuia na marca, maior rede de supermercados de SC quer antecipar atacarejo de Porto Alegre</t>
        </is>
      </c>
      <c r="E1313" s="2" t="n">
        <v>45048.8403819444</v>
      </c>
      <c r="F1313" t="inlineStr">
        <is>
          <t>ptbr</t>
        </is>
      </c>
      <c r="G1313" t="str">
        <f>IFERROR(ROWSDUMMYFUNCTION(CLASSIFY_OPENAI(D1313,"positive; negative; neutral.  baseado no sentimento que a notícia representa para o mercado financeiro e seus investidores",FALSE)),"Neutral")</f>
        <v>Neutral</v>
      </c>
    </row>
    <row r="1314">
      <c r="A1314" t="inlineStr">
        <is>
          <t>./articles/CBMidGh0dHBzOi8vd3d3LmJyYXNpbDI0Ny5jb20vZWNvbm9taWEvYmFsYW5jYS1jb21lcmNpYWwtYnJhc2lsZWlyYS10ZW0tc3VwZXJhdml0LWRlLXVzLTgtMjI1LWJpLWVtLWFicmlsLWRpei1taW5pc3Rlcmlv0gF4aHR0cHM6Ly93d3cuYnJhc2lsMjQ3LmNvbS9lY29ub21pYS9iYWxhbmNhLWNvbWVyY2lhbC1icmFzaWxlaXJhLXRlbS1zdXBlcmF2aXQtZGUtdXMtOC0yMjUtYmktZW0tYWJyaWwtZGl6LW1pbmlzdGVyaW8_YW1w?hl=pt-BR&amp;gl=BR&amp;ceid=BR%3Apt-419</t>
        </is>
      </c>
      <c r="B1314" t="inlineStr">
        <is>
          <t>https://encrypted-tbn1.gstatic.com/faviconV2?url=https://www.brasil247.com&amp;client=NEWS_360&amp;size=96&amp;type=FAVICON&amp;fallback_opts=TYPE,SIZE,URL</t>
        </is>
      </c>
      <c r="C1314" t="inlineStr">
        <is>
          <t>Brasil 247</t>
        </is>
      </c>
      <c r="D1314" t="inlineStr">
        <is>
          <t>Balança comercial brasileira tem superávit de US$ 8,225 bi em abril, diz ministério</t>
        </is>
      </c>
      <c r="E1314" s="2" t="n">
        <v>45048.84375</v>
      </c>
      <c r="F1314" t="inlineStr">
        <is>
          <t>ptbr</t>
        </is>
      </c>
      <c r="G1314" t="str">
        <f>IFERROR(ROWSDUMMYFUNCTION(CLASSIFY_OPENAI(D1314,"positive; negative; neutral.  baseado no sentimento que a notícia representa para o mercado financeiro e seus investidores",FALSE)),"positive")</f>
        <v>positive</v>
      </c>
    </row>
    <row r="1315">
      <c r="A1315" t="inlineStr">
        <is>
          <t>./articles/CBMilgFodHRwczovL3d3dy5ub3RpY2lhc2Fncmljb2xhcy5jb20uYnIvdmlkZW9zL3NvamEvMzQ4MDkyLWZpbmFuY2Vpcm8tcGVzYS1lLXNvamEtaW50ZW5zaWZpY2EtYmFpeGFzLWVtLWNoaWNhZ28tcHJlY29zLXBvdWNvLXNlLW1vdmltZW50YW0tbm8tYnJhc2lsLmh0bWzSAZoBaHR0cHM6Ly93d3cubm90aWNpYXNhZ3JpY29sYXMuY29tLmJyL3ZpZGVvcy9zb2phLzM0ODA5Mi1maW5hbmNlaXJvLXBlc2EtZS1zb2phLWludGVuc2lmaWNhLWJhaXhhcy1lbS1jaGljYWdvLXByZWNvcy1wb3Vjby1zZS1tb3ZpbWVudGFtLW5vLWJyYXNpbC5hbXAuaHRtbA?hl=pt-BR&amp;gl=BR&amp;ceid=BR%3Apt-419</t>
        </is>
      </c>
      <c r="B1315" t="inlineStr">
        <is>
          <t>https://encrypted-tbn2.gstatic.com/faviconV2?url=https://www.noticiasagricolas.com.br&amp;client=NEWS_360&amp;size=96&amp;type=FAVICON&amp;fallback_opts=TYPE,SIZE,URL</t>
        </is>
      </c>
      <c r="C1315" t="inlineStr">
        <is>
          <t>Notícias Agrícolas</t>
        </is>
      </c>
      <c r="D1315" t="inlineStr">
        <is>
          <t>Financeiro pesa e soja intensifica baixas em Chicago; preços pouco se movimentam no Brasil</t>
        </is>
      </c>
      <c r="E1315" s="2" t="n">
        <v>45048.8465740741</v>
      </c>
      <c r="F1315" t="inlineStr">
        <is>
          <t>ptbr</t>
        </is>
      </c>
      <c r="G1315" t="str">
        <f>IFERROR(ROWSDUMMYFUNCTION(CLASSIFY_OPENAI(D1315,"positive; negative; neutral.  baseado no sentimento que a notícia representa para o mercado financeiro e seus investidores",FALSE)),"Negative")</f>
        <v>Negative</v>
      </c>
    </row>
    <row r="1316">
      <c r="A1316" t="inlineStr">
        <is>
          <t>./articles/CBMirQFodHRwczovL3d3dy5ub3RpY2lhc2Fncmljb2xhcy5jb20uYnIvbm90aWNpYXMvcG9saXRpY2EtZWNvbm9taWEvMzQ4MTAzLXByZWNvcy1kby1wZXRyb2xlby1jYWVtLTUtcGFyYS1taW5pbWEtZGUtNS1zZW1hbmFzLWVtLW1laW8tYS10ZW1vcmVzLWRlLWRlZmF1bHQtZGEtZGl2aWRhLWRvcy1ldWEuaHRtbNIBsQFodHRwczovL3d3dy5ub3RpY2lhc2Fncmljb2xhcy5jb20uYnIvbm90aWNpYXMvcG9saXRpY2EtZWNvbm9taWEvMzQ4MTAzLXByZWNvcy1kby1wZXRyb2xlby1jYWVtLTUtcGFyYS1taW5pbWEtZGUtNS1zZW1hbmFzLWVtLW1laW8tYS10ZW1vcmVzLWRlLWRlZmF1bHQtZGEtZGl2aWRhLWRvcy1ldWEuYW1wLmh0bWw?hl=pt-BR&amp;gl=BR&amp;ceid=BR%3Apt-419</t>
        </is>
      </c>
      <c r="B1316" t="inlineStr">
        <is>
          <t>https://encrypted-tbn2.gstatic.com/faviconV2?url=https://www.noticiasagricolas.com.br&amp;client=NEWS_360&amp;size=96&amp;type=FAVICON&amp;fallback_opts=TYPE,SIZE,URL</t>
        </is>
      </c>
      <c r="C1316" t="inlineStr">
        <is>
          <t>Notícias Agrícolas</t>
        </is>
      </c>
      <c r="D1316" t="inlineStr">
        <is>
          <t>Preços do petróleo caem 5% para mínima de 5 semanas em meio a temores de default da dívida dos EUA</t>
        </is>
      </c>
      <c r="E1316" s="2" t="n">
        <v>45048.8480555556</v>
      </c>
      <c r="F1316" t="inlineStr">
        <is>
          <t>ptbr</t>
        </is>
      </c>
      <c r="G1316" t="str">
        <f>IFERROR(ROWSDUMMYFUNCTION(CLASSIFY_OPENAI(D1316,"positive; negative; neutral.  baseado no sentimento que a notícia representa para o mercado financeiro e seus investidores",FALSE)),"negative")</f>
        <v>negative</v>
      </c>
    </row>
    <row r="1317">
      <c r="A1317" t="inlineStr">
        <is>
          <t>./articles/CBMiVGh0dHBzOi8vZWNvbm9taWEudW9sLmNvbS5ici9jb3RhY29lcy9ub3RpY2lhcy9yZWRhY2FvLzIwMjMvMDUvMDIvZG9sYXItMi1kZS1tYWlvLmh0bdIBWGh0dHBzOi8vZWNvbm9taWEudW9sLmNvbS5ici9jb3RhY29lcy9ub3RpY2lhcy9yZWRhY2FvLzIwMjMvMDUvMDIvZG9sYXItMi1kZS1tYWlvLmFtcC5odG0?hl=pt-BR&amp;gl=BR&amp;ceid=BR%3Apt-419</t>
        </is>
      </c>
      <c r="B1317" t="inlineStr">
        <is>
          <t>https://encrypted-tbn0.gstatic.com/faviconV2?url=https://economia.uol.com.br&amp;client=NEWS_360&amp;size=96&amp;type=FAVICON&amp;fallback_opts=TYPE,SIZE,URL</t>
        </is>
      </c>
      <c r="C1317" t="inlineStr">
        <is>
          <t>UOL Economia</t>
        </is>
      </c>
      <c r="D1317" t="inlineStr">
        <is>
          <t>À espera dos juros, dólar sobe 1,2% e fecha acima de R$ 5; Bolsa cai 2,4%</t>
        </is>
      </c>
      <c r="E1317" s="2" t="n">
        <v>45048.8515856481</v>
      </c>
      <c r="F1317" t="inlineStr">
        <is>
          <t>ptbr</t>
        </is>
      </c>
      <c r="G1317" t="str">
        <f>IFERROR(ROWSDUMMYFUNCTION(CLASSIFY_OPENAI(D1317,"positive; negative; neutral.  baseado no sentimento que a notícia representa para o mercado financeiro e seus investidores",FALSE)),"Negative")</f>
        <v>Negative</v>
      </c>
    </row>
    <row r="1318">
      <c r="A1318" t="inlineStr">
        <is>
          <t>./articles/CBMibmh0dHBzOi8vd3d3LmZhcm1uZXdzLmNvbS5ici9tZXJjYWRvL2NvbXBhcmUtYS1ldm9sdWNhby1kby1wcmVjby1kby1ib2ktZ29yZG8tZnJhbmdvLWUtc3Vpbm8tZW0tMjAyMy1hdGUtYWJyaWwv0gEA?hl=pt-BR&amp;gl=BR&amp;ceid=BR%3Apt-419</t>
        </is>
      </c>
      <c r="B1318" t="inlineStr">
        <is>
          <t>https://encrypted-tbn0.gstatic.com/faviconV2?url=https://www.farmnews.com.br&amp;client=NEWS_360&amp;size=96&amp;type=FAVICON&amp;fallback_opts=TYPE,SIZE,URL</t>
        </is>
      </c>
      <c r="C1318" t="inlineStr">
        <is>
          <t>Farmnews</t>
        </is>
      </c>
      <c r="D1318" t="inlineStr">
        <is>
          <t>Compare a evolução do preço do boi gordo, frango e suíno em 2023, até abril</t>
        </is>
      </c>
      <c r="E1318" s="2" t="n">
        <v>45048.8534953704</v>
      </c>
      <c r="F1318" t="inlineStr">
        <is>
          <t>ptbr</t>
        </is>
      </c>
      <c r="G1318" t="str">
        <f>IFERROR(ROWSDUMMYFUNCTION(CLASSIFY_OPENAI(D1318,"positive; negative; neutral.  baseado no sentimento que a notícia representa para o mercado financeiro e seus investidores",FALSE)),"neutral")</f>
        <v>neutral</v>
      </c>
    </row>
    <row r="1319">
      <c r="A1319" t="inlineStr">
        <is>
          <t>./articles/CBMiU2h0dHBzOi8vc2V1Y3JlZGl0b2RpZ2l0YWwuY29tLmJyL251YmFuay1hbnVuY2lhLWV4Y2VsZW50ZS1ub3RpY2lhLXBhcmEtZW5kaXZpZGFkb3Mv0gEA?hl=pt-BR&amp;gl=BR&amp;ceid=BR%3Apt-419</t>
        </is>
      </c>
      <c r="B1319" t="inlineStr">
        <is>
          <t>https://encrypted-tbn2.gstatic.com/faviconV2?url=https://seucreditodigital.com.br&amp;client=NEWS_360&amp;size=96&amp;type=FAVICON&amp;fallback_opts=TYPE,SIZE,URL</t>
        </is>
      </c>
      <c r="C1319" t="inlineStr">
        <is>
          <t>Seu Crédito Digital</t>
        </is>
      </c>
      <c r="D1319" t="inlineStr">
        <is>
          <t>Nubank anuncia excelente notícia para endividados</t>
        </is>
      </c>
      <c r="E1319" s="2" t="n">
        <v>45048.8541666667</v>
      </c>
      <c r="F1319" t="inlineStr">
        <is>
          <t>ptbr</t>
        </is>
      </c>
      <c r="G1319" t="str">
        <f>IFERROR(ROWSDUMMYFUNCTION(CLASSIFY_OPENAI(D1319,"positive; negative; neutral.  baseado no sentimento que a notícia representa para o mercado financeiro e seus investidores",FALSE)),"positive")</f>
        <v>positive</v>
      </c>
    </row>
    <row r="1320">
      <c r="A1320" t="inlineStr">
        <is>
          <t>./articles/CBMiqQFodHRwczovL3ZhbG9yLmdsb2JvLmNvbS9maW5hbmNhcy9ub3RpY2lhLzIwMjMvMDUvMDIvaWJvdmVzcGEtZmVjaGEtZW0tcXVlZGEtZGUtMjQtcG9udG9zLXBlcmNlbnR1YWlzLXByZXNzaW9uYWRvLXBvci1jb21tb2RpdGllcy1lLWJhbmNvcy1lbS1kaWEtZGUtZXN0cmVzc2UtZ2xvYmFsLmdodG1s0gG0AWh0dHBzOi8vdmFsb3IuZ2xvYm8uY29tL2dvb2dsZS9hbXAvZmluYW5jYXMvbm90aWNpYS8yMDIzLzA1LzAyL2lib3Zlc3BhLWZlY2hhLWVtLXF1ZWRhLWRlLTI0LXBvbnRvcy1wZXJjZW50dWFpcy1wcmVzc2lvbmFkby1wb3ItY29tbW9kaXRpZXMtZS1iYW5jb3MtZW0tZGlhLWRlLWVzdHJlc3NlLWdsb2JhbC5naHRtbA?hl=pt-BR&amp;gl=BR&amp;ceid=BR%3Apt-419</t>
        </is>
      </c>
      <c r="B1320" t="inlineStr">
        <is>
          <t>https://encrypted-tbn2.gstatic.com/faviconV2?url=https://valor.globo.com&amp;client=NEWS_360&amp;size=96&amp;type=FAVICON&amp;fallback_opts=TYPE,SIZE,URL</t>
        </is>
      </c>
      <c r="C1320" t="inlineStr">
        <is>
          <t>Valor Econômico</t>
        </is>
      </c>
      <c r="D1320" t="inlineStr">
        <is>
          <t>Ibovespa fecha em queda de 2,4% pressionado por commodities e bancos em dia de estresse global</t>
        </is>
      </c>
      <c r="E1320" s="2" t="n">
        <v>45048.8649768519</v>
      </c>
      <c r="F1320" t="inlineStr">
        <is>
          <t>ptbr</t>
        </is>
      </c>
      <c r="G1320" t="str">
        <f>IFERROR(ROWSDUMMYFUNCTION(CLASSIFY_OPENAI(D1320,"positive; negative; neutral.  baseado no sentimento que a notícia representa para o mercado financeiro e seus investidores",FALSE)),"negative")</f>
        <v>negative</v>
      </c>
    </row>
    <row r="1321">
      <c r="A1321" t="inlineStr">
        <is>
          <t>./articles/CBMiZWh0dHBzOi8vd3d3Lm5vdGljaWFzYXV0b21vdGl2YXMuY29tLmJyL3BlcnRvLWRvLWxhbmNhbWVudG8tcmFtLTE1MDAtbGltaXRlZC1hcGFyZWNlLW5hLWFncmlzaG93LTIwMjMv0gEA?hl=pt-BR&amp;gl=BR&amp;ceid=BR%3Apt-419</t>
        </is>
      </c>
      <c r="B1321" t="inlineStr">
        <is>
          <t>https://encrypted-tbn2.gstatic.com/faviconV2?url=https://www.noticiasautomotivas.com.br&amp;client=NEWS_360&amp;size=96&amp;type=FAVICON&amp;fallback_opts=TYPE,SIZE,URL</t>
        </is>
      </c>
      <c r="C1321" t="inlineStr">
        <is>
          <t>Noticias Automotivas</t>
        </is>
      </c>
      <c r="D1321" t="inlineStr">
        <is>
          <t>Perto do lançamento, Ram 1500 Limited aparece na Agrishow 2023</t>
        </is>
      </c>
      <c r="E1321" s="2" t="n">
        <v>45048.8656365741</v>
      </c>
      <c r="F1321" t="inlineStr">
        <is>
          <t>ptbr</t>
        </is>
      </c>
      <c r="G1321" t="str">
        <f>IFERROR(ROWSDUMMYFUNCTION(CLASSIFY_OPENAI(D1321,"positive; negative; neutral.  baseado no sentimento que a notícia representa para o mercado financeiro e seus investidores",FALSE)),"Neutral")</f>
        <v>Neutral</v>
      </c>
    </row>
    <row r="1322">
      <c r="A1322" t="inlineStr">
        <is>
          <t>./articles/CBMiXmh0dHBzOi8vaW50ZWxpZ2VuY2lhZmluYW5jZWlyYS5jb20uYnIvc2FpYmEvZW1wcmVzYXMvcGlvcmVzLW1lbGhvcmVzLWFjb2VzLWJvbHNhLTAyLW1haW8tMjAyMy_SAWJodHRwczovL2ludGVsaWdlbmNpYWZpbmFuY2VpcmEuY29tLmJyL3NhaWJhL2VtcHJlc2FzL3Bpb3Jlcy1tZWxob3Jlcy1hY29lcy1ib2xzYS0wMi1tYWlvLTIwMjMvYW1wLw?hl=pt-BR&amp;gl=BR&amp;ceid=BR%3Apt-419</t>
        </is>
      </c>
      <c r="B1322" t="inlineStr">
        <is>
          <t>https://encrypted-tbn2.gstatic.com/faviconV2?url=https://inteligenciafinanceira.com.br&amp;client=NEWS_360&amp;size=96&amp;type=FAVICON&amp;fallback_opts=TYPE,SIZE,URL</t>
        </is>
      </c>
      <c r="C1322" t="inlineStr">
        <is>
          <t>Inteligência Financeira</t>
        </is>
      </c>
      <c r="D1322" t="inlineStr">
        <is>
          <t>Melhores e piores da bolsa: Light (LIGT3) lidera ganhos; Infracommerce (IFCM3) e Gradiente (IGBR3) têm as maiores quedas</t>
        </is>
      </c>
      <c r="E1322" s="2" t="n">
        <v>45048.8690972222</v>
      </c>
      <c r="F1322" t="inlineStr">
        <is>
          <t>ptbr</t>
        </is>
      </c>
      <c r="G1322" t="str">
        <f>IFERROR(ROWSDUMMYFUNCTION(CLASSIFY_OPENAI(D1322,"positive; negative; neutral.  baseado no sentimento que a notícia representa para o mercado financeiro e seus investidores",FALSE)),"Positive")</f>
        <v>Positive</v>
      </c>
    </row>
    <row r="1323">
      <c r="A1323" t="inlineStr">
        <is>
          <t>./articles/CBMiYWh0dHBzOi8vb2FudGFnb25pc3RhLnVvbC5jb20uYnIvZWNvbm9taWEvcmVjZWl0by1jb20tYmFuY29zLXZvbHRhLWEtY2hhY29hbGhhci1ib2xzYXMtZGUtdmFsb3Jlcy_SAWVodHRwczovL29hbnRhZ29uaXN0YS51b2wuY29tLmJyL2Vjb25vbWlhL3JlY2VpdG8tY29tLWJhbmNvcy12b2x0YS1hLWNoYWNvYWxoYXItYm9sc2FzLWRlLXZhbG9yZXMvYW1wLw?hl=pt-BR&amp;gl=BR&amp;ceid=BR%3Apt-419</t>
        </is>
      </c>
      <c r="B1323" t="inlineStr">
        <is>
          <t>https://encrypted-tbn0.gstatic.com/faviconV2?url=https://oantagonista.uol.com.br&amp;client=NEWS_360&amp;size=96&amp;type=FAVICON&amp;fallback_opts=TYPE,SIZE,URL</t>
        </is>
      </c>
      <c r="C1323" t="inlineStr">
        <is>
          <t>O Antagonista</t>
        </is>
      </c>
      <c r="D1323" t="inlineStr">
        <is>
          <t>Receio com bancos volta a chacoalhar bolsas de valores</t>
        </is>
      </c>
      <c r="E1323" s="2" t="n">
        <v>45048.87375</v>
      </c>
      <c r="F1323" t="inlineStr">
        <is>
          <t>ptbr</t>
        </is>
      </c>
      <c r="G1323" t="str">
        <f>IFERROR(ROWSDUMMYFUNCTION(CLASSIFY_OPENAI(D1323,"positive; negative; neutral.  baseado no sentimento que a notícia representa para o mercado financeiro e seus investidores",FALSE)),"negative")</f>
        <v>negative</v>
      </c>
    </row>
    <row r="1324">
      <c r="A1324" t="inlineStr">
        <is>
          <t>./articles/CBMiXmh0dHBzOi8vZmluYW5jZW5ld3MuY29tLmJyLzIwMjMvMDUvY29wYXNhLWNzbWczLWx1Y3JvLW5vLTF0MjMtY3Jlc2NlLTEwMTYtbmEtY29tcGFyYWNhby1hbnVhbC_SAWJodHRwczovL2ZpbmFuY2VuZXdzLmNvbS5ici8yMDIzLzA1L2NvcGFzYS1jc21nMy1sdWNyby1uby0xdDIzLWNyZXNjZS0xMDE2LW5hLWNvbXBhcmFjYW8tYW51YWwvYW1wLw?hl=pt-BR&amp;gl=BR&amp;ceid=BR%3Apt-419</t>
        </is>
      </c>
      <c r="B1324" t="inlineStr">
        <is>
          <t>https://encrypted-tbn3.gstatic.com/faviconV2?url=https://financenews.com.br&amp;client=NEWS_360&amp;size=96&amp;type=FAVICON&amp;fallback_opts=TYPE,SIZE,URL</t>
        </is>
      </c>
      <c r="C1324" t="inlineStr">
        <is>
          <t>Finance News</t>
        </is>
      </c>
      <c r="D1324" t="inlineStr">
        <is>
          <t>Copasa (CSMG3): lucro no 1T23 cresce 101,6% na comparação anual</t>
        </is>
      </c>
      <c r="E1324" s="2" t="n">
        <v>45048.8750810185</v>
      </c>
      <c r="F1324" t="inlineStr">
        <is>
          <t>ptbr</t>
        </is>
      </c>
      <c r="G1324" t="str">
        <f>IFERROR(ROWSDUMMYFUNCTION(CLASSIFY_OPENAI(D1324,"positive; negative; neutral.  baseado no sentimento que a notícia representa para o mercado financeiro e seus investidores",FALSE)),"positive")</f>
        <v>positive</v>
      </c>
    </row>
    <row r="1325">
      <c r="A1325" t="inlineStr">
        <is>
          <t>./articles/CBMiemh0dHBzOi8vd3d3LmluZm9tb25leS5jb20uYnIvb25kZS1pbnZlc3Rpci90YXhhY2FvLWRlLWludmVzdGltZW50b3Mtbm8tZXh0ZXJpb3ItOC1yZXNwb3N0YXMtcGFyYS1lbnRlbmRlci1vLXF1ZS12YWktbXVkYXIv0gF-aHR0cHM6Ly93d3cuaW5mb21vbmV5LmNvbS5ici9vbmRlLWludmVzdGlyL3RheGFjYW8tZGUtaW52ZXN0aW1lbnRvcy1uby1leHRlcmlvci04LXJlc3Bvc3Rhcy1wYXJhLWVudGVuZGVyLW8tcXVlLXZhaS1tdWRhci9hbXAv?hl=pt-BR&amp;gl=BR&amp;ceid=BR%3Apt-419</t>
        </is>
      </c>
      <c r="B1325" t="inlineStr">
        <is>
          <t>https://encrypted-tbn1.gstatic.com/faviconV2?url=https://www.infomoney.com.br&amp;client=NEWS_360&amp;size=96&amp;type=FAVICON&amp;fallback_opts=TYPE,SIZE,URL</t>
        </is>
      </c>
      <c r="C1325" t="inlineStr">
        <is>
          <t>InfoMoney</t>
        </is>
      </c>
      <c r="D1325" t="inlineStr">
        <is>
          <t>Taxação de investimentos no exterior: 8 respostas para entender o que vai mudar</t>
        </is>
      </c>
      <c r="E1325" s="2" t="n">
        <v>45048.8756481482</v>
      </c>
      <c r="F1325" t="inlineStr">
        <is>
          <t>ptbr</t>
        </is>
      </c>
      <c r="G1325" t="str">
        <f>IFERROR(ROWSDUMMYFUNCTION(CLASSIFY_OPENAI(D1325,"positive; negative; neutral.  baseado no sentimento que a notícia representa para o mercado financeiro e seus investidores",FALSE)),"neutral")</f>
        <v>neutral</v>
      </c>
    </row>
    <row r="1326">
      <c r="A1326" t="inlineStr">
        <is>
          <t>./articles/CBMiX2h0dHBzOi8vZm9yYmVzLmNvbS5ici9mb3JiZXMtbW9uZXkvMjAyMy8wNS9pYm92ZXNwYS1yZWN1YS0yNDAtbmEtdmVzcGVyYS1kZS1hdGEtZG8tY29wb20tZS1mZWQv0gEA?hl=pt-BR&amp;gl=BR&amp;ceid=BR%3Apt-419</t>
        </is>
      </c>
      <c r="B1326" t="inlineStr">
        <is>
          <t>https://encrypted-tbn2.gstatic.com/faviconV2?url=https://forbes.com.br&amp;client=NEWS_360&amp;size=96&amp;type=FAVICON&amp;fallback_opts=TYPE,SIZE,URL</t>
        </is>
      </c>
      <c r="C1326" t="inlineStr">
        <is>
          <t>Forbes Brasil</t>
        </is>
      </c>
      <c r="D1326" t="inlineStr">
        <is>
          <t>Ibovespa recua 2,40% na véspera de ata do Copom e Fed</t>
        </is>
      </c>
      <c r="E1326" s="2" t="n">
        <v>45048.8760416667</v>
      </c>
      <c r="F1326" t="inlineStr">
        <is>
          <t>ptbr</t>
        </is>
      </c>
      <c r="G1326" t="str">
        <f>IFERROR(ROWSDUMMYFUNCTION(CLASSIFY_OPENAI(D1326,"positive; negative; neutral.  baseado no sentimento que a notícia representa para o mercado financeiro e seus investidores",FALSE)),"negative")</f>
        <v>negative</v>
      </c>
    </row>
    <row r="1327">
      <c r="A1327" t="inlineStr">
        <is>
          <t>./articles/CCAiC2tIRi0zZ3h3R0ZRmAEB?hl=pt-BR&amp;gl=BR&amp;ceid=BR%3Apt-419</t>
        </is>
      </c>
      <c r="B1327" t="inlineStr">
        <is>
          <t>https://yt3.ggpht.com/ytc/AGIKgqO3ssMQY_OQrcalSaqze9iQuxD0RpGcGaYQmGro=s0-h14</t>
        </is>
      </c>
      <c r="C1327" t="inlineStr">
        <is>
          <t>AgroMais</t>
        </is>
      </c>
      <c r="D1327" t="inlineStr">
        <is>
          <t>Agrishow: Feira de tecnologia na agricultura</t>
        </is>
      </c>
      <c r="E1327" s="2" t="n">
        <v>45048.8796759259</v>
      </c>
      <c r="F1327" t="inlineStr">
        <is>
          <t>ptbr</t>
        </is>
      </c>
      <c r="G1327" t="str">
        <f>IFERROR(ROWSDUMMYFUNCTION(CLASSIFY_OPENAI(D1327,"positive; negative; neutral.  baseado no sentimento que a notícia representa para o mercado financeiro e seus investidores",FALSE)),"neutral")</f>
        <v>neutral</v>
      </c>
    </row>
    <row r="1328">
      <c r="A1328" t="inlineStr">
        <is>
          <t>./articles/CBMigAFodHRwczovL3d3dy5iYWhpYW5vdGljaWFzLmNvbS5ici9ub3RpY2lhLzI3OTc1Ny1iYWhpYS1hdGluZ2UtcmVjb3JkZS1kZS1pbmFkaW1wbGVuY2lhLW5vLW5vcmRlc3RlLXBhcmEtbWljcm8tZS1wZXF1ZW5hcy1lbXByZXNhc9IBhAFodHRwczovL3d3dy5iYWhpYW5vdGljaWFzLmNvbS5ici9hbXAvbm90aWNpYS8yNzk3NTctYmFoaWEtYXRpbmdlLXJlY29yZGUtZGUtaW5hZGltcGxlbmNpYS1uby1ub3JkZXN0ZS1wYXJhLW1pY3JvLWUtcGVxdWVuYXMtZW1wcmVzYXM?hl=pt-BR&amp;gl=BR&amp;ceid=BR%3Apt-419</t>
        </is>
      </c>
      <c r="B1328" t="inlineStr">
        <is>
          <t>https://encrypted-tbn1.gstatic.com/faviconV2?url=https://www.bahianoticias.com.br&amp;client=NEWS_360&amp;size=96&amp;type=FAVICON&amp;fallback_opts=TYPE,SIZE,URL</t>
        </is>
      </c>
      <c r="C1328" t="inlineStr">
        <is>
          <t>Bahia Notícias</t>
        </is>
      </c>
      <c r="D1328" t="inlineStr">
        <is>
          <t>Bahia atinge recorde de inadimplência no Nordeste para micro e pequenas empresas</t>
        </is>
      </c>
      <c r="E1328" s="2" t="n">
        <v>45048.8888888889</v>
      </c>
      <c r="F1328" t="inlineStr">
        <is>
          <t>ptbr</t>
        </is>
      </c>
      <c r="G1328" t="str">
        <f>IFERROR(ROWSDUMMYFUNCTION(CLASSIFY_OPENAI(D1328,"positive; negative; neutral.  baseado no sentimento que a notícia representa para o mercado financeiro e seus investidores",FALSE)),"negative")</f>
        <v>negative</v>
      </c>
    </row>
    <row r="1329">
      <c r="A1329" t="inlineStr">
        <is>
          <t>./articles/CBMifGh0dHBzOi8vZGlhcmlvZG9ub3JkZXN0ZS52ZXJkZXNtYXJlcy5jb20uYnIvbmVnb2Npb3MvcmVzdWx0YWRvLWRhLXF1aW5hLTYxMzgtZGUtaG9qZS0wMjA1LXByZW1pby1lLWRlLXItMjAtbWlsaG9lcy0xLjMzNjQyNjbSAYABaHR0cHM6Ly9kaWFyaW9kb25vcmRlc3RlLnZlcmRlc21hcmVzLmNvbS5ici9uZWdvY2lvcy9hbXAvcmVzdWx0YWRvLWRhLXF1aW5hLTYxMzgtZGUtaG9qZS0wMjA1LXByZW1pby1lLWRlLXItMjAtbWlsaG9lcy0xLjMzNjQyNjY?hl=pt-BR&amp;gl=BR&amp;ceid=BR%3Apt-419</t>
        </is>
      </c>
      <c r="B1329" t="inlineStr">
        <is>
          <t>https://encrypted-tbn1.gstatic.com/faviconV2?url=https://diariodonordeste.verdesmares.com.br&amp;client=NEWS_360&amp;size=96&amp;type=FAVICON&amp;fallback_opts=TYPE,SIZE,URL</t>
        </is>
      </c>
      <c r="C1329" t="inlineStr">
        <is>
          <t>Diário do Nordeste</t>
        </is>
      </c>
      <c r="D1329" t="inlineStr">
        <is>
          <t>Resultado da Quina 6138 de hoje, 02/05; prêmio é de R$ 20 milhões</t>
        </is>
      </c>
      <c r="E1329" s="2" t="n">
        <v>45048.8960648148</v>
      </c>
      <c r="F1329" t="inlineStr">
        <is>
          <t>ptbr</t>
        </is>
      </c>
      <c r="G1329" t="str">
        <f>IFERROR(ROWSDUMMYFUNCTION(CLASSIFY_OPENAI(D1329,"positive; negative; neutral.  baseado no sentimento que a notícia representa para o mercado financeiro e seus investidores",FALSE)),"neutral")</f>
        <v>neutral</v>
      </c>
    </row>
    <row r="1330">
      <c r="A1330" t="inlineStr">
        <is>
          <t>./articles/CBMiVGh0dHBzOi8vd3d3LnN1bm8uY29tLmJyL25vdGljaWFzL2xvamFzLXJlbm5lci1scmVuMy1wcmV2aWFzLTF0MjMtcmViYWl4YW1lbnRvLXNoZWluL9IBWGh0dHBzOi8vd3d3LnN1bm8uY29tLmJyL25vdGljaWFzL2xvamFzLXJlbm5lci1scmVuMy1wcmV2aWFzLTF0MjMtcmViYWl4YW1lbnRvLXNoZWluL2FtcC8?hl=pt-BR&amp;gl=BR&amp;ceid=BR%3Apt-419</t>
        </is>
      </c>
      <c r="B1330" t="inlineStr">
        <is>
          <t>https://encrypted-tbn3.gstatic.com/faviconV2?url=https://www.suno.com.br&amp;client=NEWS_360&amp;size=96&amp;type=FAVICON&amp;fallback_opts=TYPE,SIZE,URL</t>
        </is>
      </c>
      <c r="C1330" t="inlineStr">
        <is>
          <t>Suno Notícias</t>
        </is>
      </c>
      <c r="D1330" t="inlineStr">
        <is>
          <t>Lojas Renner (LREN3) é atingida por 'efeito Shein'; ação sofre duplo rebaixamento às vésperas de balanço do 1T23</t>
        </is>
      </c>
      <c r="E1330" s="2" t="n">
        <v>45048.8986689815</v>
      </c>
      <c r="F1330" t="inlineStr">
        <is>
          <t>ptbr</t>
        </is>
      </c>
      <c r="G1330" t="str">
        <f>IFERROR(ROWSDUMMYFUNCTION(CLASSIFY_OPENAI(D1330,"positive; negative; neutral.  baseado no sentimento que a notícia representa para o mercado financeiro e seus investidores",FALSE)),"negative")</f>
        <v>negative</v>
      </c>
    </row>
    <row r="1331">
      <c r="A1331" t="inlineStr">
        <is>
          <t>./articles/CBMiVmh0dHBzOi8vZmlpcy5jb20uYnIvbm90aWNpYXMvaWZpeC1mZWNoYW1lbnRvLTAyMDUyMy1mdW5kb3MtaW1vYmlsaWFyaW9zLWhncmUxMS1pcmRtMTEv0gEA?hl=pt-BR&amp;gl=BR&amp;ceid=BR%3Apt-419</t>
        </is>
      </c>
      <c r="B1331" t="inlineStr">
        <is>
          <t>https://encrypted-tbn1.gstatic.com/faviconV2?url=https://fiis.com.br&amp;client=NEWS_360&amp;size=96&amp;type=FAVICON&amp;fallback_opts=TYPE,SIZE,URL</t>
        </is>
      </c>
      <c r="C1331" t="inlineStr">
        <is>
          <t>fiis.com.br</t>
        </is>
      </c>
      <c r="D1331" t="inlineStr">
        <is>
          <t>HGRE11 desaba 6,3%; IRDM11 é destaque de alta do IFIX hoje (2)</t>
        </is>
      </c>
      <c r="E1331" s="2" t="n">
        <v>45048.8993981482</v>
      </c>
      <c r="F1331" t="inlineStr">
        <is>
          <t>ptbr</t>
        </is>
      </c>
      <c r="G1331" t="str">
        <f>IFERROR(ROWSDUMMYFUNCTION(CLASSIFY_OPENAI(D1331,"positive; negative; neutral.  baseado no sentimento que a notícia representa para o mercado financeiro e seus investidores",FALSE)),"Negative")</f>
        <v>Negative</v>
      </c>
    </row>
    <row r="1332">
      <c r="A1332" t="inlineStr">
        <is>
          <t>./articles/CBMiUGh0dHBzOi8vd3d3Lm1vbmV5dGltZXMuY29tLmJyL2FyZXp6by1hcnp6My1sdWNyby1jYWktMzQtbm8tMXQyMy1hLXItNjMzLW1pbGhvZXMv0gFUaHR0cHM6Ly93d3cubW9uZXl0aW1lcy5jb20uYnIvYXJlenpvLWFyenozLWx1Y3JvLWNhaS0zNC1uby0xdDIzLWEtci02MzMtbWlsaG9lcy9hbXAv?hl=pt-BR&amp;gl=BR&amp;ceid=BR%3Apt-419</t>
        </is>
      </c>
      <c r="B1332" t="inlineStr">
        <is>
          <t>https://encrypted-tbn0.gstatic.com/faviconV2?url=https://www.moneytimes.com.br&amp;client=NEWS_360&amp;size=96&amp;type=FAVICON&amp;fallback_opts=TYPE,SIZE,URL</t>
        </is>
      </c>
      <c r="C1332" t="inlineStr">
        <is>
          <t>Money Times</t>
        </is>
      </c>
      <c r="D1332" t="inlineStr">
        <is>
          <t>Arezzo (ARZZ3): Lucro líquido cai 34%; ajustada, linha avança e faturamento bate recorde</t>
        </is>
      </c>
      <c r="E1332" s="2" t="n">
        <v>45048.90625</v>
      </c>
      <c r="F1332" t="inlineStr">
        <is>
          <t>ptbr</t>
        </is>
      </c>
      <c r="G1332" t="str">
        <f>IFERROR(ROWSDUMMYFUNCTION(CLASSIFY_OPENAI(D1332,"positive; negative; neutral.  baseado no sentimento que a notícia representa para o mercado financeiro e seus investidores",FALSE)),"Neutral")</f>
        <v>Neutral</v>
      </c>
    </row>
    <row r="1333">
      <c r="A1333" t="inlineStr">
        <is>
          <t>./articles/CBMifmh0dHBzOi8vd3d3Lmpvcm5hbGRvY29tZXJjaW8uY29tL2Vjb25vbWlhLzIwMjMvMDUvMTEwNTA1NS1pbmR1c3RyaWEtcXVpbWljYS1tYW5pZmVzdGEtYXBvaW8tYW8tcHJvZ3JhbWEtZ2FzLXBhcmEtZW1wcmVnYXIuaHRtbNIBggFodHRwczovL3d3dy5qb3JuYWxkb2NvbWVyY2lvLmNvbS9lY29ub21pYS8yMDIzLzA1L2FtcC8xMTA1MDU1LWluZHVzdHJpYS1xdWltaWNhLW1hbmlmZXN0YS1hcG9pby1hby1wcm9ncmFtYS1nYXMtcGFyYS1lbXByZWdhci5odG1s?hl=pt-BR&amp;gl=BR&amp;ceid=BR%3Apt-419</t>
        </is>
      </c>
      <c r="B1333" t="inlineStr">
        <is>
          <t>https://encrypted-tbn3.gstatic.com/faviconV2?url=https://www.jornaldocomercio.com&amp;client=NEWS_360&amp;size=96&amp;type=FAVICON&amp;fallback_opts=TYPE,SIZE,URL</t>
        </is>
      </c>
      <c r="C1333" t="inlineStr">
        <is>
          <t>Jornal do Comércio</t>
        </is>
      </c>
      <c r="D1333" t="inlineStr">
        <is>
          <t>Indústria química manifesta apoio ao programa Gás Para Empregar</t>
        </is>
      </c>
      <c r="E1333" s="2" t="n">
        <v>45048.9114699074</v>
      </c>
      <c r="F1333" t="inlineStr">
        <is>
          <t>ptbr</t>
        </is>
      </c>
      <c r="G1333" t="str">
        <f>IFERROR(ROWSDUMMYFUNCTION(CLASSIFY_OPENAI(D1333,"positive; negative; neutral.  baseado no sentimento que a notícia representa para o mercado financeiro e seus investidores",FALSE)),"positive")</f>
        <v>positive</v>
      </c>
    </row>
    <row r="1334">
      <c r="A1334" t="inlineStr">
        <is>
          <t>./articles/CBMiT2h0dHBzOi8vd3d3Lm1vbmV5dGltZXMuY29tLmJyL3Z1bGNhYnJhcy12dWxjMy1wYWdhLXItMzY3LW1pbGhvZXMtZW0tZGl2aWRlbmRvcy_SAVNodHRwczovL3d3dy5tb25leXRpbWVzLmNvbS5ici92dWxjYWJyYXMtdnVsYzMtcGFnYS1yLTM2Ny1taWxob2VzLWVtLWRpdmlkZW5kb3MvYW1wLw?hl=pt-BR&amp;gl=BR&amp;ceid=BR%3Apt-419</t>
        </is>
      </c>
      <c r="B1334" t="inlineStr">
        <is>
          <t>https://encrypted-tbn0.gstatic.com/faviconV2?url=https://www.moneytimes.com.br&amp;client=NEWS_360&amp;size=96&amp;type=FAVICON&amp;fallback_opts=TYPE,SIZE,URL</t>
        </is>
      </c>
      <c r="C1334" t="inlineStr">
        <is>
          <t>Money Times</t>
        </is>
      </c>
      <c r="D1334" t="inlineStr">
        <is>
          <t>Vulcabras (VULC3) paga R$ 36,7 milhões em dividendos</t>
        </is>
      </c>
      <c r="E1334" s="2" t="n">
        <v>45048.914525463</v>
      </c>
      <c r="F1334" t="inlineStr">
        <is>
          <t>ptbr</t>
        </is>
      </c>
      <c r="G1334" t="str">
        <f>IFERROR(ROWSDUMMYFUNCTION(CLASSIFY_OPENAI(D1334,"positive; negative; neutral.  baseado no sentimento que a notícia representa para o mercado financeiro e seus investidores",FALSE)),"positive")</f>
        <v>positive</v>
      </c>
    </row>
    <row r="1335">
      <c r="A1335" t="inlineStr">
        <is>
          <t>./articles/CBMiUmh0dHBzOi8vd3d3Lm1ldHJvcG9sZXMuY29tL2NvbHVuYXMvbS1idXp6L2Nlby1kby1zaWduYWwtZGl6LXF1ZS1jaGF0Z3B0LWUtcG9yY2FyaWHSAVZodHRwczovL3d3dy5tZXRyb3BvbGVzLmNvbS9jb2x1bmFzL20tYnV6ei9jZW8tZG8tc2lnbmFsLWRpei1xdWUtY2hhdGdwdC1lLXBvcmNhcmlhP2FtcA?hl=pt-BR&amp;gl=BR&amp;ceid=BR%3Apt-419</t>
        </is>
      </c>
      <c r="B1335" t="inlineStr">
        <is>
          <t>https://encrypted-tbn3.gstatic.com/faviconV2?url=https://www.metropoles.com&amp;client=NEWS_360&amp;size=96&amp;type=FAVICON&amp;fallback_opts=TYPE,SIZE,URL</t>
        </is>
      </c>
      <c r="C1335" t="inlineStr">
        <is>
          <t>Metrópoles</t>
        </is>
      </c>
      <c r="D1335" t="inlineStr">
        <is>
          <t>CEO do Signal diz que ChatGPT é porcaria</t>
        </is>
      </c>
      <c r="E1335" s="2" t="n">
        <v>45048.9152777778</v>
      </c>
      <c r="F1335" t="inlineStr">
        <is>
          <t>ptbr</t>
        </is>
      </c>
      <c r="G1335" t="str">
        <f>IFERROR(ROWSDUMMYFUNCTION(CLASSIFY_OPENAI(D1335,"positive; negative; neutral.  baseado no sentimento que a notícia representa para o mercado financeiro e seus investidores",FALSE)),"Negative")</f>
        <v>Negative</v>
      </c>
    </row>
    <row r="1336">
      <c r="A1336" t="inlineStr">
        <is>
          <t>./articles/CBMisQFodHRwczovL3ZhbG9yaW52ZXN0ZS5nbG9iby5jb20vbWVyY2Fkb3MvcmVuZGEtdmFyaWF2ZWwvZW1wcmVzYXMvbm90aWNpYS8yMDIzLzA1LzAyL2x1Y3JvLWRhLWFyZXp6by1hcnp6My1yZWN1YS0zNTZwZXJjZW50LW5vLTEtby10cmltZXN0cmUtbWFzLXJlY2VpdGEtYnJ1dGEtcmVub3ZhLXJlY29yZGUuZ2h0bWzSAbwBaHR0cHM6Ly92YWxvcmludmVzdGUuZ2xvYm8uY29tL2dvb2dsZS9hbXAvbWVyY2Fkb3MvcmVuZGEtdmFyaWF2ZWwvZW1wcmVzYXMvbm90aWNpYS8yMDIzLzA1LzAyL2x1Y3JvLWRhLWFyZXp6by1hcnp6My1yZWN1YS0zNTZwZXJjZW50LW5vLTEtby10cmltZXN0cmUtbWFzLXJlY2VpdGEtYnJ1dGEtcmVub3ZhLXJlY29yZGUuZ2h0bWw?hl=pt-BR&amp;gl=BR&amp;ceid=BR%3Apt-419</t>
        </is>
      </c>
      <c r="B1336" t="inlineStr">
        <is>
          <t>https://encrypted-tbn0.gstatic.com/faviconV2?url=https://valorinveste.globo.com&amp;client=NEWS_360&amp;size=96&amp;type=FAVICON&amp;fallback_opts=TYPE,SIZE,URL</t>
        </is>
      </c>
      <c r="C1336" t="inlineStr">
        <is>
          <t>Valor Investe</t>
        </is>
      </c>
      <c r="D1336" t="inlineStr">
        <is>
          <t>Lucro da Arezzo (ARZZ3) recua 35,6% no 1 º trimestre, mas receita bruta renova recorde</t>
        </is>
      </c>
      <c r="E1336" s="2" t="n">
        <v>45048.9187037037</v>
      </c>
      <c r="F1336" t="inlineStr">
        <is>
          <t>ptbr</t>
        </is>
      </c>
      <c r="G1336" t="str">
        <f>IFERROR(ROWSDUMMYFUNCTION(CLASSIFY_OPENAI(D1336,"positive; negative; neutral.  baseado no sentimento que a notícia representa para o mercado financeiro e seus investidores",FALSE)),"Neutral")</f>
        <v>Neutral</v>
      </c>
    </row>
    <row r="1337">
      <c r="A1337" t="inlineStr">
        <is>
          <t>./articles/CBMiYGh0dHBzOi8vd3d3LnRlY211bmRvLmNvbS5ici9tZXJjYWRvLzI2MzU0OS1yZXZvbHV0LWJhbmNvLWRpZ2l0YWwtcG9wdWxhci1ldXJvcGEtY2hlZ2EtYnJhc2lsLmh0bdIBAA?hl=pt-BR&amp;gl=BR&amp;ceid=BR%3Apt-419</t>
        </is>
      </c>
      <c r="B1337" t="inlineStr">
        <is>
          <t>https://encrypted-tbn2.gstatic.com/faviconV2?url=https://www.tecmundo.com.br&amp;client=NEWS_360&amp;size=96&amp;type=FAVICON&amp;fallback_opts=TYPE,SIZE,URL</t>
        </is>
      </c>
      <c r="C1337" t="inlineStr">
        <is>
          <t>TecMundo</t>
        </is>
      </c>
      <c r="D1337" t="inlineStr">
        <is>
          <t>Revolut: banco digital mais popular da Europa chega ao Brasil</t>
        </is>
      </c>
      <c r="E1337" s="2" t="n">
        <v>45048.9201388889</v>
      </c>
      <c r="F1337" t="inlineStr">
        <is>
          <t>ptbr</t>
        </is>
      </c>
      <c r="G1337" t="str">
        <f>IFERROR(ROWSDUMMYFUNCTION(CLASSIFY_OPENAI(D1337,"positive; negative; neutral.  baseado no sentimento que a notícia representa para o mercado financeiro e seus investidores",FALSE)),"positive")</f>
        <v>positive</v>
      </c>
    </row>
    <row r="1338">
      <c r="A1338" t="inlineStr">
        <is>
          <t>./articles/CBMiY2h0dHBzOi8vb3V0cmFzcGFsYXZyYXMubmV0L21lcmNhZG92c2RlbW9jcmFjaWEvby1nb3Zlcm5vLWVudHJlLWF1c3RlcmlkYWRlLWUtbm92by1wcm9qZXRvLW5hY2lvbmFsL9IBAA?hl=pt-BR&amp;gl=BR&amp;ceid=BR%3Apt-419</t>
        </is>
      </c>
      <c r="B1338" t="inlineStr">
        <is>
          <t>https://encrypted-tbn0.gstatic.com/faviconV2?url=https://outraspalavras.net&amp;client=NEWS_360&amp;size=96&amp;type=FAVICON&amp;fallback_opts=TYPE,SIZE,URL</t>
        </is>
      </c>
      <c r="C1338" t="inlineStr">
        <is>
          <t>Outras Palavras</t>
        </is>
      </c>
      <c r="D1338" t="inlineStr">
        <is>
          <t>O governo entre austeridade e novo projeto nacional</t>
        </is>
      </c>
      <c r="E1338" s="2" t="n">
        <v>45048.9227893519</v>
      </c>
      <c r="F1338" t="inlineStr">
        <is>
          <t>ptbr</t>
        </is>
      </c>
      <c r="G1338" t="str">
        <f>IFERROR(ROWSDUMMYFUNCTION(CLASSIFY_OPENAI(D1338,"positive; negative; neutral.  baseado no sentimento que a notícia representa para o mercado financeiro e seus investidores",FALSE)),"neutral")</f>
        <v>neutral</v>
      </c>
    </row>
    <row r="1339">
      <c r="A1339" t="inlineStr">
        <is>
          <t>./articles/CBMicGh0dHBzOi8vbmRtYWlzLmNvbS5ici9ub3RpY2lhcy9zZWJyYWUtc3RhcnR1cHMtcGxhdGFmb3JtYS1lc3RpbXVsYS1vLWVtcHJlZW5kZWRvcmlzbW8taW5vdmFkb3ItZW0tdG9kby1vLWJyYXNpbC_SAQA?hl=pt-BR&amp;gl=BR&amp;ceid=BR%3Apt-419</t>
        </is>
      </c>
      <c r="B1339" t="inlineStr">
        <is>
          <t>https://encrypted-tbn0.gstatic.com/faviconV2?url=https://ndmais.com.br&amp;client=NEWS_360&amp;size=96&amp;type=FAVICON&amp;fallback_opts=TYPE,SIZE,URL</t>
        </is>
      </c>
      <c r="C1339" t="inlineStr">
        <is>
          <t>ND Mais</t>
        </is>
      </c>
      <c r="D1339" t="inlineStr">
        <is>
          <t>Sebrae startups: plataforma estimula o empreendedorismo inovador em todo o Brasil</t>
        </is>
      </c>
      <c r="E1339" s="2" t="n">
        <v>45048.9256944444</v>
      </c>
      <c r="F1339" t="inlineStr">
        <is>
          <t>ptbr</t>
        </is>
      </c>
      <c r="G1339" t="str">
        <f>IFERROR(ROWSDUMMYFUNCTION(CLASSIFY_OPENAI(D1339,"positive; negative; neutral.  baseado no sentimento que a notícia representa para o mercado financeiro e seus investidores",FALSE)),"positive")</f>
        <v>positive</v>
      </c>
    </row>
    <row r="1340">
      <c r="A1340" t="inlineStr">
        <is>
          <t>./articles/CBMiaWh0dHBzOi8vZXNjb2xhZWR1Y2FjYW8uY29tLmJyL2Z1dHVyby1pbmNlcnRvLXF1YXNlLXVtLXF1YXJ0by1kb3MtZW1wcmVnb3MtcG9kZS1kZXNhcGFyZWNlci1lbS1jaW5jby1hbm9zL9IBAA?hl=pt-BR&amp;gl=BR&amp;ceid=BR%3Apt-419</t>
        </is>
      </c>
      <c r="B1340" t="inlineStr">
        <is>
          <t>https://encrypted-tbn1.gstatic.com/faviconV2?url=https://escolaeducacao.com.br&amp;client=NEWS_360&amp;size=96&amp;type=FAVICON&amp;fallback_opts=TYPE,SIZE,URL</t>
        </is>
      </c>
      <c r="C1340" t="inlineStr">
        <is>
          <t>Escola Educação</t>
        </is>
      </c>
      <c r="D1340" t="inlineStr">
        <is>
          <t>Futuro incerto: quase 25% dos empregos pode desaparecer em cinco anos</t>
        </is>
      </c>
      <c r="E1340" s="2" t="n">
        <v>45048.931724537</v>
      </c>
      <c r="F1340" t="inlineStr">
        <is>
          <t>ptbr</t>
        </is>
      </c>
      <c r="G1340" t="str">
        <f>IFERROR(ROWSDUMMYFUNCTION(CLASSIFY_OPENAI(D1340,"positive; negative; neutral.  baseado no sentimento que a notícia representa para o mercado financeiro e seus investidores",FALSE)),"negative")</f>
        <v>negative</v>
      </c>
    </row>
    <row r="1341">
      <c r="A1341" t="inlineStr">
        <is>
          <t>./articles/CBMiUmh0dHBzOi8vZmluYW5jZW5ld3MuY29tLmJyLzIwMjMvMDUvdnVsY2FicmFzLXZ1bGMzLWFwcm92YS1kaXZpZGVuZG8taW50ZXJtZWRpYXJpby_SAVZodHRwczovL2ZpbmFuY2VuZXdzLmNvbS5ici8yMDIzLzA1L3Z1bGNhYnJhcy12dWxjMy1hcHJvdmEtZGl2aWRlbmRvLWludGVybWVkaWFyaW8vYW1wLw?hl=pt-BR&amp;gl=BR&amp;ceid=BR%3Apt-419</t>
        </is>
      </c>
      <c r="B1341" t="inlineStr">
        <is>
          <t>https://encrypted-tbn3.gstatic.com/faviconV2?url=https://financenews.com.br&amp;client=NEWS_360&amp;size=96&amp;type=FAVICON&amp;fallback_opts=TYPE,SIZE,URL</t>
        </is>
      </c>
      <c r="C1341" t="inlineStr">
        <is>
          <t>Finance News</t>
        </is>
      </c>
      <c r="D1341" t="inlineStr">
        <is>
          <t>Vulcabras (VULC3) aprova dividendo intermediário</t>
        </is>
      </c>
      <c r="E1341" s="2" t="n">
        <v>45048.9329050926</v>
      </c>
      <c r="F1341" t="inlineStr">
        <is>
          <t>ptbr</t>
        </is>
      </c>
      <c r="G1341" t="str">
        <f>IFERROR(ROWSDUMMYFUNCTION(CLASSIFY_OPENAI(D1341,"positive; negative; neutral.  baseado no sentimento que a notícia representa para o mercado financeiro e seus investidores",FALSE)),"positive")</f>
        <v>positive</v>
      </c>
    </row>
    <row r="1342">
      <c r="A1342" t="inlineStr">
        <is>
          <t>./articles/CCAiC0tYaFl6Sk1nWE9RmAEB?hl=pt-BR&amp;gl=BR&amp;ceid=BR%3Apt-419</t>
        </is>
      </c>
      <c r="B1342" t="inlineStr">
        <is>
          <t>https://yt3.ggpht.com/ytc/AGIKgqO0hEnrloDB6aI-hSE-G4iwCxS3qFuFnqXHTJUPrg=s0-h14</t>
        </is>
      </c>
      <c r="C1342" t="inlineStr">
        <is>
          <t>UOL</t>
        </is>
      </c>
      <c r="D1342" t="inlineStr">
        <is>
          <t>PL 2630: Lobby descarado mostra poder ilimitado de big techs como Google, analisa Toledo</t>
        </is>
      </c>
      <c r="E1342" s="2" t="n">
        <v>45048.9355324074</v>
      </c>
      <c r="F1342" t="inlineStr">
        <is>
          <t>ptbr</t>
        </is>
      </c>
      <c r="G1342" t="str">
        <f>IFERROR(ROWSDUMMYFUNCTION(CLASSIFY_OPENAI(D1342,"positive; negative; neutral.  baseado no sentimento que a notícia representa para o mercado financeiro e seus investidores",FALSE)),"Negative")</f>
        <v>Negative</v>
      </c>
    </row>
    <row r="1343">
      <c r="A1343" t="inlineStr">
        <is>
          <t>./articles/CBMiWGh0dHBzOi8vd3d3LmluZm9tb25leS5jb20uYnIvbWVyY2Fkb3MvaXNhLWN0ZWVwLXRycGw0LXJlc3VsdGFkby1wcmltZWlyby10cmltZXN0cmUtMjAyMy_SAVxodHRwczovL3d3dy5pbmZvbW9uZXkuY29tLmJyL21lcmNhZG9zL2lzYS1jdGVlcC10cnBsNC1yZXN1bHRhZG8tcHJpbWVpcm8tdHJpbWVzdHJlLTIwMjMvYW1wLw?hl=pt-BR&amp;gl=BR&amp;ceid=BR%3Apt-419</t>
        </is>
      </c>
      <c r="B1343" t="inlineStr">
        <is>
          <t>https://encrypted-tbn1.gstatic.com/faviconV2?url=https://www.infomoney.com.br&amp;client=NEWS_360&amp;size=96&amp;type=FAVICON&amp;fallback_opts=TYPE,SIZE,URL</t>
        </is>
      </c>
      <c r="C1343" t="inlineStr">
        <is>
          <t>InfoMoney</t>
        </is>
      </c>
      <c r="D1343" t="inlineStr">
        <is>
          <t>ISA Cteep (TRPL4) registra lucro líquido de R$ 306 milhões no primeiro trimestre, alta anual de 172%</t>
        </is>
      </c>
      <c r="E1343" s="2" t="n">
        <v>45048.9359490741</v>
      </c>
      <c r="F1343" t="inlineStr">
        <is>
          <t>ptbr</t>
        </is>
      </c>
      <c r="G1343" t="str">
        <f>IFERROR(ROWSDUMMYFUNCTION(CLASSIFY_OPENAI(D1343,"positive; negative; neutral.  baseado no sentimento que a notícia representa para o mercado financeiro e seus investidores",FALSE)),"positive")</f>
        <v>positive</v>
      </c>
    </row>
    <row r="1344">
      <c r="A1344" t="inlineStr">
        <is>
          <t>./articles/CBMiV2h0dHBzOi8vd3d3Lm90dmZvY28uY29tLmJyL2xpc3RhLWNvbS1kZXZvbHVjYW8tZG8taW1wb3N0by1kZS1yZW5kYS1lLWRpdnVsZ2FkYS1jb25maXJhL9IBAA?hl=pt-BR&amp;gl=BR&amp;ceid=BR%3Apt-419</t>
        </is>
      </c>
      <c r="B1344" t="inlineStr">
        <is>
          <t>https://encrypted-tbn0.gstatic.com/faviconV2?url=https://www.otvfoco.com.br&amp;client=NEWS_360&amp;size=96&amp;type=FAVICON&amp;fallback_opts=TYPE,SIZE,URL</t>
        </is>
      </c>
      <c r="C1344" t="inlineStr">
        <is>
          <t>TV Foco</t>
        </is>
      </c>
      <c r="D1344" t="inlineStr">
        <is>
          <t>Lista com devolução do imposto de renda é divulgada e se você já declarou pode comemorar</t>
        </is>
      </c>
      <c r="E1344" s="2" t="n">
        <v>45048.9361111111</v>
      </c>
      <c r="F1344" t="inlineStr">
        <is>
          <t>ptbr</t>
        </is>
      </c>
      <c r="G1344" t="str">
        <f>IFERROR(ROWSDUMMYFUNCTION(CLASSIFY_OPENAI(D1344,"positive; negative; neutral.  baseado no sentimento que a notícia representa para o mercado financeiro e seus investidores",FALSE)),"positive")</f>
        <v>positive</v>
      </c>
    </row>
    <row r="1345">
      <c r="A1345" t="inlineStr">
        <is>
          <t>./articles/CCAiC2ZOeXo2SjM2UEc4mAEB?hl=pt-BR&amp;gl=BR&amp;ceid=BR%3Apt-419</t>
        </is>
      </c>
      <c r="B1345" t="inlineStr">
        <is>
          <t>https://yt3.ggpht.com/ytc/AGIKgqO3ssMQY_OQrcalSaqze9iQuxD0RpGcGaYQmGro=s0-h14</t>
        </is>
      </c>
      <c r="C1345" t="inlineStr">
        <is>
          <t>AgroMais</t>
        </is>
      </c>
      <c r="D1345" t="inlineStr">
        <is>
          <t>Agrishow 2023: novidades do 2° dia da feira</t>
        </is>
      </c>
      <c r="E1345" s="2" t="n">
        <v>45048.9406134259</v>
      </c>
      <c r="F1345" t="inlineStr">
        <is>
          <t>ptbr</t>
        </is>
      </c>
      <c r="G1345" t="str">
        <f>IFERROR(ROWSDUMMYFUNCTION(CLASSIFY_OPENAI(D1345,"positive; negative; neutral.  baseado no sentimento que a notícia representa para o mercado financeiro e seus investidores",FALSE)),"neutral")</f>
        <v>neutral</v>
      </c>
    </row>
    <row r="1346">
      <c r="A1346" t="inlineStr">
        <is>
          <t>./articles/CBMijwFodHRwczovL3d3dy5jb3JyZWlvYnJhemlsaWVuc2UuY29tLmJyL2Vjb25vbWlhLzIwMjMvMDUvNTA5MTU4MC1hY29lcy1kZS1wZXRyb2JyYXMtZS12YWxlLWNhZW0tcGVydG8tZG9zLTQtZS1kZXJydWJhbS1pYm92ZXNwYS1uYS10ZXJjYS0yLTUuaHRtbNIBkwFodHRwczovL3d3dy5jb3JyZWlvYnJhemlsaWVuc2UuY29tLmJyL2Vjb25vbWlhLzIwMjMvMDUvYW1wLzUwOTE1ODAtYWNvZXMtZGUtcGV0cm9icmFzLWUtdmFsZS1jYWVtLXBlcnRvLWRvcy00LWUtZGVycnViYW0taWJvdmVzcGEtbmEtdGVyY2EtMi01Lmh0bWw?hl=pt-BR&amp;gl=BR&amp;ceid=BR%3Apt-419</t>
        </is>
      </c>
      <c r="B1346" t="inlineStr">
        <is>
          <t>https://encrypted-tbn2.gstatic.com/faviconV2?url=https://www.correiobraziliense.com.br&amp;client=NEWS_360&amp;size=96&amp;type=FAVICON&amp;fallback_opts=TYPE,SIZE,URL</t>
        </is>
      </c>
      <c r="C1346" t="inlineStr">
        <is>
          <t>Correio Braziliense</t>
        </is>
      </c>
      <c r="D1346" t="inlineStr">
        <is>
          <t>Ações de Petrobras e Vale caem perto dos 4% e derrubam Ibovespa na terça (2/5)</t>
        </is>
      </c>
      <c r="E1346" s="2" t="n">
        <v>45048.9465277778</v>
      </c>
      <c r="F1346" t="inlineStr">
        <is>
          <t>ptbr</t>
        </is>
      </c>
      <c r="G1346" t="str">
        <f>IFERROR(ROWSDUMMYFUNCTION(CLASSIFY_OPENAI(D1346,"positive; negative; neutral.  baseado no sentimento que a notícia representa para o mercado financeiro e seus investidores",FALSE)),"negative")</f>
        <v>negative</v>
      </c>
    </row>
    <row r="1347">
      <c r="A1347" t="inlineStr">
        <is>
          <t>./articles/CBMiggFodHRwczovL2RpYXJpb2RvdHJhbnNwb3J0ZS5jb20uYnIvMjAyMy8wNS8wMi9tYXJjb3BvbG8tdGVtLWFsdGEtZGUtMTQxLW5vLWx1Y3JvLWxpcXVpZG8tbm8tMW8tdHJpbWVzdHJlLWRlLTIwMjMtcmVjZWl0YS1zdWJpdS03MjUv0gEA?hl=pt-BR&amp;gl=BR&amp;ceid=BR%3Apt-419</t>
        </is>
      </c>
      <c r="B1347" t="inlineStr">
        <is>
          <t>https://encrypted-tbn0.gstatic.com/faviconV2?url=https://diariodotransporte.com.br&amp;client=NEWS_360&amp;size=96&amp;type=FAVICON&amp;fallback_opts=TYPE,SIZE,URL</t>
        </is>
      </c>
      <c r="C1347" t="inlineStr">
        <is>
          <t>Diário do Transporte</t>
        </is>
      </c>
      <c r="D1347" t="inlineStr">
        <is>
          <t>Marcopolo tem alta de 141% no lucro líquido no 1º Trimestre de 2023; Receita subiu 72,5%</t>
        </is>
      </c>
      <c r="E1347" s="2" t="n">
        <v>45048.9509143519</v>
      </c>
      <c r="F1347" t="inlineStr">
        <is>
          <t>ptbr</t>
        </is>
      </c>
      <c r="G1347" t="str">
        <f>IFERROR(ROWSDUMMYFUNCTION(CLASSIFY_OPENAI(D1347,"positive; negative; neutral.  baseado no sentimento que a notícia representa para o mercado financeiro e seus investidores",FALSE)),"positive")</f>
        <v>positive</v>
      </c>
    </row>
    <row r="1348">
      <c r="A1348" t="inlineStr">
        <is>
          <t>./articles/CCAiC1ZUdC0tVDFxUGtRmAEB?hl=pt-BR&amp;gl=BR&amp;ceid=BR%3Apt-419</t>
        </is>
      </c>
      <c r="B1348" t="inlineStr">
        <is>
          <t>https://yt3.ggpht.com/ytc/AGIKgqO0hEnrloDB6aI-hSE-G4iwCxS3qFuFnqXHTJUPrg=s0-h14</t>
        </is>
      </c>
      <c r="C1348" t="inlineStr">
        <is>
          <t>UOL</t>
        </is>
      </c>
      <c r="D1348" t="inlineStr">
        <is>
          <t>PL 2630: Transparência, análise de riscos, imunidade parlamentar: especialista explica projeto</t>
        </is>
      </c>
      <c r="E1348" s="2" t="n">
        <v>45048.9535416667</v>
      </c>
      <c r="F1348" t="inlineStr">
        <is>
          <t>ptbr</t>
        </is>
      </c>
      <c r="G1348" t="str">
        <f>IFERROR(ROWSDUMMYFUNCTION(CLASSIFY_OPENAI(D1348,"positive; negative; neutral.  baseado no sentimento que a notícia representa para o mercado financeiro e seus investidores",FALSE)),"neutral")</f>
        <v>neutral</v>
      </c>
    </row>
    <row r="1349">
      <c r="A1349" t="inlineStr">
        <is>
          <t>./articles/CBMiRWh0dHBzOi8vd3d3Lm1lbGhvcmVzZGVzdGlub3MuY29tLmJyL3Jldm9sdXQtY29udGEtZGlnaXRhbC1icmFzaWwuaHRtbNIBAA?hl=pt-BR&amp;gl=BR&amp;ceid=BR%3Apt-419</t>
        </is>
      </c>
      <c r="B1349" t="inlineStr">
        <is>
          <t>https://encrypted-tbn3.gstatic.com/faviconV2?url=https://www.melhoresdestinos.com.br&amp;client=NEWS_360&amp;size=96&amp;type=FAVICON&amp;fallback_opts=TYPE,SIZE,URL</t>
        </is>
      </c>
      <c r="C1349" t="inlineStr">
        <is>
          <t>Melhores Destinos</t>
        </is>
      </c>
      <c r="D1349" t="inlineStr">
        <is>
          <t>Revolut: nova conta digital internacional grátis é lançada no Brasil</t>
        </is>
      </c>
      <c r="E1349" s="2" t="n">
        <v>45048.9583333333</v>
      </c>
      <c r="F1349" t="inlineStr">
        <is>
          <t>ptbr</t>
        </is>
      </c>
      <c r="G1349" t="str">
        <f>IFERROR(ROWSDUMMYFUNCTION(CLASSIFY_OPENAI(D1349,"positive; negative; neutral.  baseado no sentimento que a notícia representa para o mercado financeiro e seus investidores",FALSE)),"positive")</f>
        <v>positive</v>
      </c>
    </row>
    <row r="1350">
      <c r="A1350" t="inlineStr">
        <is>
          <t>./articles/CCAiC2lwMXo0S1pRSVk0mAEB?hl=pt-BR&amp;gl=BR&amp;ceid=BR%3Apt-419</t>
        </is>
      </c>
      <c r="B1350" t="inlineStr">
        <is>
          <t>https://yt3.ggpht.com/ytc/AGIKgqP34S5MPF2EPfog_Yb4Q1u7zsXliIU2QjlloghXDg=s0-h14</t>
        </is>
      </c>
      <c r="C1350" t="inlineStr">
        <is>
          <t>Canal Rural</t>
        </is>
      </c>
      <c r="D1350" t="inlineStr">
        <is>
          <t>Balança comercial de abril tem superávit de US$ 8224 bilhões | Canal Rural</t>
        </is>
      </c>
      <c r="E1350" s="2" t="n">
        <v>45048.9603356481</v>
      </c>
      <c r="F1350" t="inlineStr">
        <is>
          <t>ptbr</t>
        </is>
      </c>
      <c r="G1350" t="str">
        <f>IFERROR(ROWSDUMMYFUNCTION(CLASSIFY_OPENAI(D1350,"positive; negative; neutral.  baseado no sentimento que a notícia representa para o mercado financeiro e seus investidores",FALSE)),"positive")</f>
        <v>positive</v>
      </c>
    </row>
    <row r="1351">
      <c r="A1351" t="inlineStr">
        <is>
          <t>./articles/CBMiYmh0dHBzOi8vbm90aWNpYXMudW9sLmNvbS5ici91bHRpbWFzLW5vdGljaWFzLzIwMjMvMDUvMDIvcXVpbmEtY29uY3Vyc28tNjEzOC1zb3J0ZWlvLTAyLWRlLW1haW8uaHRt0gFmaHR0cHM6Ly9ub3RpY2lhcy51b2wuY29tLmJyL3VsdGltYXMtbm90aWNpYXMvMjAyMy8wNS8wMi9xdWluYS1jb25jdXJzby02MTM4LXNvcnRlaW8tMDItZGUtbWFpby5hbXAuaHRt?hl=pt-BR&amp;gl=BR&amp;ceid=BR%3Apt-419</t>
        </is>
      </c>
      <c r="B1351" t="inlineStr">
        <is>
          <t>https://encrypted-tbn2.gstatic.com/faviconV2?url=https://noticias.uol.com.br&amp;client=NEWS_360&amp;size=96&amp;type=FAVICON&amp;fallback_opts=TYPE,SIZE,URL</t>
        </is>
      </c>
      <c r="C1351" t="inlineStr">
        <is>
          <t>UOL Confere</t>
        </is>
      </c>
      <c r="D1351" t="inlineStr">
        <is>
          <t>Ninguém acerta as dezenas da Quina e prêmio fica acumulado em R$ 23 milhões</t>
        </is>
      </c>
      <c r="E1351" s="2" t="n">
        <v>45048.9605092593</v>
      </c>
      <c r="F1351" t="inlineStr">
        <is>
          <t>ptbr</t>
        </is>
      </c>
      <c r="G1351" t="str">
        <f>IFERROR(ROWSDUMMYFUNCTION(CLASSIFY_OPENAI(D1351,"positive; negative; neutral.  baseado no sentimento que a notícia representa para o mercado financeiro e seus investidores",FALSE)),"neutral")</f>
        <v>neutral</v>
      </c>
    </row>
    <row r="1352">
      <c r="A1352" t="inlineStr">
        <is>
          <t>./articles/CBMieGh0dHBzOi8vZXhhbWUuY29tL2ludmVzdC9tZXJjYWRvcy9lbS1yaXRtby1hY2VsZXJhZG8tZGUtY3Jlc2NpbWVudG8tdnVsY2FicmFzLXJlZ2lzdHJhLWx1Y3JvLWxpcXVpZG8tNTUtbWFpb3Itbm8tMW8tdHJpL9IBfGh0dHBzOi8vZXhhbWUuY29tL2ludmVzdC9tZXJjYWRvcy9lbS1yaXRtby1hY2VsZXJhZG8tZGUtY3Jlc2NpbWVudG8tdnVsY2FicmFzLXJlZ2lzdHJhLWx1Y3JvLWxpcXVpZG8tNTUtbWFpb3Itbm8tMW8tdHJpL2FtcC8?hl=pt-BR&amp;gl=BR&amp;ceid=BR%3Apt-419</t>
        </is>
      </c>
      <c r="B1352" t="inlineStr">
        <is>
          <t>https://encrypted-tbn3.gstatic.com/faviconV2?url=https://exame.com&amp;client=NEWS_360&amp;size=96&amp;type=FAVICON&amp;fallback_opts=TYPE,SIZE,URL</t>
        </is>
      </c>
      <c r="C1352" t="inlineStr">
        <is>
          <t>Exame Notícias</t>
        </is>
      </c>
      <c r="D1352" t="inlineStr">
        <is>
          <t>Em ritmo acelerado de crescimento, Vulcabras registra lucro líquido 55% maior no 1º trim.</t>
        </is>
      </c>
      <c r="E1352" s="2" t="n">
        <v>45048.9612847222</v>
      </c>
      <c r="F1352" t="inlineStr">
        <is>
          <t>ptbr</t>
        </is>
      </c>
      <c r="G1352" t="str">
        <f>IFERROR(ROWSDUMMYFUNCTION(CLASSIFY_OPENAI(D1352,"positive; negative; neutral.  baseado no sentimento que a notícia representa para o mercado financeiro e seus investidores",FALSE)),"positive")</f>
        <v>positive</v>
      </c>
    </row>
    <row r="1353">
      <c r="A1353" t="inlineStr">
        <is>
          <t>./articles/CBMiXmh0dHBzOi8vc2V1Y3JlZGl0b2RpZ2l0YWwuY29tLmJyL3Blc3NpbWEtbm90aWNpYS1zb2JyZS12YWxlLXJlZmVpY2FvLXBhcmEtZXN0ZXMtdHJhYmFsaGFkb3Jlcy_SAQA?hl=pt-BR&amp;gl=BR&amp;ceid=BR%3Apt-419</t>
        </is>
      </c>
      <c r="B1353" t="inlineStr">
        <is>
          <t>https://encrypted-tbn2.gstatic.com/faviconV2?url=https://seucreditodigital.com.br&amp;client=NEWS_360&amp;size=96&amp;type=FAVICON&amp;fallback_opts=TYPE,SIZE,URL</t>
        </is>
      </c>
      <c r="C1353" t="inlineStr">
        <is>
          <t>Seu Crédito Digital</t>
        </is>
      </c>
      <c r="D1353" t="inlineStr">
        <is>
          <t>Péssima notícia sobre vale-refeição para estes trabalhadores</t>
        </is>
      </c>
      <c r="E1353" s="2" t="n">
        <v>45048.96875</v>
      </c>
      <c r="F1353" t="inlineStr">
        <is>
          <t>ptbr</t>
        </is>
      </c>
      <c r="G1353" t="str">
        <f>IFERROR(ROWSDUMMYFUNCTION(CLASSIFY_OPENAI(D1353,"positive; negative; neutral.  baseado no sentimento que a notícia representa para o mercado financeiro e seus investidores",FALSE)),"negative")</f>
        <v>negative</v>
      </c>
    </row>
    <row r="1354">
      <c r="A1354" t="inlineStr">
        <is>
          <t>./articles/CBMicGh0dHBzOi8vd3d3LmNhbmFscnVyYWwuY29tLmJyL25vdGljaWFzL2FncmljdWx0dXJhL2FncmlzaG93LWNvbmhlY2EtYWxndW1hcy1kYXMtbm92aWRhZGVzLWVtLW1hcXVpbmFzLWFncmljb2xhcy_SAawBaHR0cHM6Ly93d3cuY2FuYWxydXJhbC5jb20uYnIvbm90aWNpYXMvYWdyaWN1bHR1cmEvYWdyaXNob3ctY29uaGVjYS1hbGd1bWFzLWRhcy1ub3ZpZGFkZXMtZW0tbWFxdWluYXMtYWdyaWNvbGFzLz91dG1fbWVkaXVtPVNvY2lhbCZ1dG1fc291cmNlPUZhY2Vib29rJnV0bV90ZXJtPUF1dG9mZWVkJmFtcA?hl=pt-BR&amp;gl=BR&amp;ceid=BR%3Apt-419</t>
        </is>
      </c>
      <c r="B1354" t="inlineStr">
        <is>
          <t>https://encrypted-tbn3.gstatic.com/faviconV2?url=https://www.canalrural.com.br&amp;client=NEWS_360&amp;size=96&amp;type=FAVICON&amp;fallback_opts=TYPE,SIZE,URL</t>
        </is>
      </c>
      <c r="C1354" t="inlineStr">
        <is>
          <t>Canal Rural</t>
        </is>
      </c>
      <c r="D1354" t="inlineStr">
        <is>
          <t>Agrishow: conheça algumas das novidades em máquinas agrícolas</t>
        </is>
      </c>
      <c r="E1354" s="2" t="n">
        <v>45048.96875</v>
      </c>
      <c r="F1354" t="inlineStr">
        <is>
          <t>ptbr</t>
        </is>
      </c>
      <c r="G1354" t="str">
        <f>IFERROR(ROWSDUMMYFUNCTION(CLASSIFY_OPENAI(D1354,"positive; negative; neutral.  baseado no sentimento que a notícia representa para o mercado financeiro e seus investidores",FALSE)),"neutral")</f>
        <v>neutral</v>
      </c>
    </row>
    <row r="1355">
      <c r="A1355" t="inlineStr">
        <is>
          <t>./articles/CBMiN2h0dHBzOi8vYXV0b3BhcG8udW9sLmNvbS5ici8_cG9zdF90eXBlPW5vdGljaWEmcD0xNDUyNjnSAQA?hl=pt-BR&amp;gl=BR&amp;ceid=BR%3Apt-419</t>
        </is>
      </c>
      <c r="B1355" t="inlineStr">
        <is>
          <t>https://encrypted-tbn1.gstatic.com/faviconV2?url=https://autopapo.uol.com.br&amp;client=NEWS_360&amp;size=96&amp;type=FAVICON&amp;fallback_opts=TYPE,SIZE,URL</t>
        </is>
      </c>
      <c r="C1355" t="inlineStr">
        <is>
          <t>AutoPapo</t>
        </is>
      </c>
      <c r="D1355" t="inlineStr">
        <is>
          <t>Agrishow: Ranger e 1500 Limited e muitas picapes na feira agrícola</t>
        </is>
      </c>
      <c r="E1355" s="2" t="n">
        <v>45048.9698958333</v>
      </c>
      <c r="F1355" t="inlineStr">
        <is>
          <t>ptbr</t>
        </is>
      </c>
      <c r="G1355" t="str">
        <f>IFERROR(ROWSDUMMYFUNCTION(CLASSIFY_OPENAI(D1355,"positive; negative; neutral.  baseado no sentimento que a notícia representa para o mercado financeiro e seus investidores",FALSE)),"neutral")</f>
        <v>neutral</v>
      </c>
    </row>
    <row r="1356">
      <c r="A1356" t="inlineStr">
        <is>
          <t>./articles/CBMibWh0dHBzOi8vd3d3Lm1ldHJvcG9sZXMuY29tL25lZ29jaW9zL2JydXNpbmhhLW1haXMtYmFyYXRhLWVzdHVkby1jb21wYXJhLXByZWNvcy1kYS1zaGVpbi1yZW5uZXItcmlhY2h1ZWxvLWUtY2HSAXFodHRwczovL3d3dy5tZXRyb3BvbGVzLmNvbS9uZWdvY2lvcy9icnVzaW5oYS1tYWlzLWJhcmF0YS1lc3R1ZG8tY29tcGFyYS1wcmVjb3MtZGEtc2hlaW4tcmVubmVyLXJpYWNodWVsby1lLWNhP2FtcA?hl=pt-BR&amp;gl=BR&amp;ceid=BR%3Apt-419</t>
        </is>
      </c>
      <c r="B1356" t="inlineStr">
        <is>
          <t>https://encrypted-tbn3.gstatic.com/faviconV2?url=https://www.metropoles.com&amp;client=NEWS_360&amp;size=96&amp;type=FAVICON&amp;fallback_opts=TYPE,SIZE,URL</t>
        </is>
      </c>
      <c r="C1356" t="inlineStr">
        <is>
          <t>Metrópoles</t>
        </is>
      </c>
      <c r="D1356" t="inlineStr">
        <is>
          <t>“Brusinha” barata: estudo compara preços da Shein, Renner e Riachuelo</t>
        </is>
      </c>
      <c r="E1356" s="2" t="n">
        <v>45048.9701388889</v>
      </c>
      <c r="F1356" t="inlineStr">
        <is>
          <t>ptbr</t>
        </is>
      </c>
      <c r="G1356" t="str">
        <f>IFERROR(ROWSDUMMYFUNCTION(CLASSIFY_OPENAI(D1356,"positive; negative; neutral.  baseado no sentimento que a notícia representa para o mercado financeiro e seus investidores",FALSE)),"neutral")</f>
        <v>neutral</v>
      </c>
    </row>
    <row r="1357">
      <c r="A1357" t="inlineStr">
        <is>
          <t>./articles/CBMiRWh0dHBzOi8vYnJhemlsam91cm5hbC5jb20vYXJlenpvY28tcmVjdXBlcmEtbWFyZ2VtLWUtdGVtLXRyaS1yZWNvcmRlL9IBAA?hl=pt-BR&amp;gl=BR&amp;ceid=BR%3Apt-419</t>
        </is>
      </c>
      <c r="B1357" t="inlineStr">
        <is>
          <t>https://encrypted-tbn0.gstatic.com/faviconV2?url=https://braziljournal.com&amp;client=NEWS_360&amp;size=96&amp;type=FAVICON&amp;fallback_opts=TYPE,SIZE,URL</t>
        </is>
      </c>
      <c r="C1357" t="inlineStr">
        <is>
          <t>Brazil Journal</t>
        </is>
      </c>
      <c r="D1357" t="inlineStr">
        <is>
          <t>Arezzo&amp;Co recupera margem e tem tri recorde</t>
        </is>
      </c>
      <c r="E1357" s="2" t="n">
        <v>45048.9717476852</v>
      </c>
      <c r="F1357" t="inlineStr">
        <is>
          <t>ptbr</t>
        </is>
      </c>
      <c r="G1357" t="str">
        <f>IFERROR(ROWSDUMMYFUNCTION(CLASSIFY_OPENAI(D1357,"positive; negative; neutral.  baseado no sentimento que a notícia representa para o mercado financeiro e seus investidores",FALSE)),"positive")</f>
        <v>positive</v>
      </c>
    </row>
    <row r="1358">
      <c r="A1358" t="inlineStr">
        <is>
          <t>./articles/CCAiC0pXeGlCQ2FBNV9RmAEB?hl=pt-BR&amp;gl=BR&amp;ceid=BR%3Apt-419</t>
        </is>
      </c>
      <c r="B1358" t="inlineStr">
        <is>
          <t>https://yt3.ggpht.com/ytc/AGIKgqO0hEnrloDB6aI-hSE-G4iwCxS3qFuFnqXHTJUPrg=s0-h14</t>
        </is>
      </c>
      <c r="C1358" t="inlineStr">
        <is>
          <t>UOL</t>
        </is>
      </c>
      <c r="D1358" t="inlineStr">
        <is>
          <t>PL 2630</t>
        </is>
      </c>
      <c r="E1358" s="2" t="n">
        <v>45048.9749768519</v>
      </c>
      <c r="F1358" t="inlineStr">
        <is>
          <t>ptbr</t>
        </is>
      </c>
      <c r="G1358" t="str">
        <f>IFERROR(ROWSDUMMYFUNCTION(CLASSIFY_OPENAI(D1358,"positive; negative; neutral.  baseado no sentimento que a notícia representa para o mercado financeiro e seus investidores",FALSE)),"Neutral")</f>
        <v>Neutral</v>
      </c>
    </row>
    <row r="1359">
      <c r="A1359" t="inlineStr">
        <is>
          <t>./articles/CBMiWGh0dHBzOi8vd3d3LmNhbmFscnVyYWwuY29tLmJyL25vdGljaWFzL2FncmljdWx0dXJhL3ByZWNvcy1jYXJuZS1tZWxob3JhLXNvamEtbWlsaG8taXBlYS_SAZQBaHR0cHM6Ly93d3cuY2FuYWxydXJhbC5jb20uYnIvbm90aWNpYXMvYWdyaWN1bHR1cmEvcHJlY29zLWNhcm5lLW1lbGhvcmEtc29qYS1taWxoby1pcGVhLz91dG1fdGVybT1BdXRvZmVlZCZ1dG1fbWVkaXVtPVNvY2lhbCZ1dG1fc291cmNlPUZhY2Vib29rJmFtcA?hl=pt-BR&amp;gl=BR&amp;ceid=BR%3Apt-419</t>
        </is>
      </c>
      <c r="B1359" t="inlineStr">
        <is>
          <t>https://encrypted-tbn3.gstatic.com/faviconV2?url=https://www.canalrural.com.br&amp;client=NEWS_360&amp;size=96&amp;type=FAVICON&amp;fallback_opts=TYPE,SIZE,URL</t>
        </is>
      </c>
      <c r="C1359" t="inlineStr">
        <is>
          <t>Canal Rural</t>
        </is>
      </c>
      <c r="D1359" t="inlineStr">
        <is>
          <t>Preços da carne devem melhorar, ao contrário da soja e do milho, diz Ipea</t>
        </is>
      </c>
      <c r="E1359" s="2" t="n">
        <v>45048.9805555556</v>
      </c>
      <c r="F1359" t="inlineStr">
        <is>
          <t>ptbr</t>
        </is>
      </c>
      <c r="G1359" t="str">
        <f>IFERROR(ROWSDUMMYFUNCTION(CLASSIFY_OPENAI(D1359,"positive; negative; neutral.  baseado no sentimento que a notícia representa para o mercado financeiro e seus investidores",FALSE)),"positive")</f>
        <v>positive</v>
      </c>
    </row>
    <row r="1360">
      <c r="A1360" t="inlineStr">
        <is>
          <t>./articles/CBMiemh0dHBzOi8vYnIuaW52ZXN0aW5nLmNvbS9uZXdzL3N0b2NrLW1hcmtldC1uZXdzL2lndWF0ZW1pLXRlbS1sdWNyby1kZS1yNDg4LW1pLW5vLTFvLXRyaS1hcG9zLXByZWp1aXpvLXVtLWFuby1hbnRlcy0xMTA4ODAw0gEA?hl=pt-BR&amp;gl=BR&amp;ceid=BR%3Apt-419</t>
        </is>
      </c>
      <c r="B1360" t="inlineStr">
        <is>
          <t>https://encrypted-tbn3.gstatic.com/faviconV2?url=https://br.investing.com&amp;client=NEWS_360&amp;size=96&amp;type=FAVICON&amp;fallback_opts=TYPE,SIZE,URL</t>
        </is>
      </c>
      <c r="C1360" t="inlineStr">
        <is>
          <t>Investing.com Brasil</t>
        </is>
      </c>
      <c r="D1360" t="inlineStr">
        <is>
          <t>Iguatemi tem lucro de R$48,8 mi no 1º tri após prejuízo um ano antes Por Reuters</t>
        </is>
      </c>
      <c r="E1360" s="2" t="n">
        <v>45048.9840277778</v>
      </c>
      <c r="F1360" t="inlineStr">
        <is>
          <t>ptbr</t>
        </is>
      </c>
      <c r="G1360" t="str">
        <f>IFERROR(ROWSDUMMYFUNCTION(CLASSIFY_OPENAI(D1360,"positive; negative; neutral.  baseado no sentimento que a notícia representa para o mercado financeiro e seus investidores",FALSE)),"positive")</f>
        <v>positive</v>
      </c>
    </row>
    <row r="1361">
      <c r="A1361" t="inlineStr">
        <is>
          <t>./articles/CCAiC1JWS012VmU1dEFvmAEB?hl=pt-BR&amp;gl=BR&amp;ceid=BR%3Apt-419</t>
        </is>
      </c>
      <c r="B1361" t="inlineStr">
        <is>
          <t>https://yt3.ggpht.com/ytc/AGIKgqO0hEnrloDB6aI-hSE-G4iwCxS3qFuFnqXHTJUPrg=s0-h14</t>
        </is>
      </c>
      <c r="C1361" t="inlineStr">
        <is>
          <t>UOL</t>
        </is>
      </c>
      <c r="D1361" t="inlineStr">
        <is>
          <t>PL2630: Google trata Brasil como república de bananas; adiamento é vitória para empresa, diz Kennedy</t>
        </is>
      </c>
      <c r="E1361" s="2" t="n">
        <v>45048.9985300926</v>
      </c>
      <c r="F1361" t="inlineStr">
        <is>
          <t>ptbr</t>
        </is>
      </c>
      <c r="G1361" t="str">
        <f>IFERROR(ROWSDUMMYFUNCTION(CLASSIFY_OPENAI(D1361,"positive; negative; neutral.  baseado no sentimento que a notícia representa para o mercado financeiro e seus investidores",FALSE)),"Negative")</f>
        <v>Negative</v>
      </c>
    </row>
    <row r="1362">
      <c r="A1362" t="inlineStr">
        <is>
          <t>./articles/CBMiWmh0dHBzOi8vd3d3LmVzdGFkYW8uY29tLmJyL2Vjb25vbWlhL2JyYWNvLWlub3ZhY2FvLWVtYnJhZXItMjctbWlsLWVuY29tZW5kYXMtY2Fycm8tdm9hZG9yL9IBXmh0dHBzOi8vd3d3LmVzdGFkYW8uY29tLmJyL2FtcC9lY29ub21pYS9icmFjby1pbm92YWNhby1lbWJyYWVyLTI3LW1pbC1lbmNvbWVuZGFzLWNhcnJvLXZvYWRvci8?hl=pt-BR&amp;gl=BR&amp;ceid=BR%3Apt-419</t>
        </is>
      </c>
      <c r="B1362" t="inlineStr">
        <is>
          <t>https://encrypted-tbn3.gstatic.com/faviconV2?url=https://www.estadao.com.br&amp;client=NEWS_360&amp;size=96&amp;type=FAVICON&amp;fallback_opts=TYPE,SIZE,URL</t>
        </is>
      </c>
      <c r="C1362" t="inlineStr">
        <is>
          <t>Economia &amp; Negócios Estadão</t>
        </is>
      </c>
      <c r="D1362" t="inlineStr">
        <is>
          <t>Braço de inovação da Embraer tem 2,7 mil encomendas de ‘carro voador’ e planeja expansão</t>
        </is>
      </c>
      <c r="E1362" s="2" t="n">
        <v>45048.999837963</v>
      </c>
      <c r="F1362" t="inlineStr">
        <is>
          <t>ptbr</t>
        </is>
      </c>
      <c r="G1362" t="str">
        <f>IFERROR(ROWSDUMMYFUNCTION(CLASSIFY_OPENAI(D1362,"positive; negative; neutral.  baseado no sentimento que a notícia representa para o mercado financeiro e seus investidores",FALSE)),"positive")</f>
        <v>positive</v>
      </c>
    </row>
    <row r="1363">
      <c r="A1363" t="inlineStr">
        <is>
          <t>./articles/CBMiWGh0dHBzOi8vd3d3LnN1bm8uY29tLmJyL25vdGljaWFzL2Nzbi1jc25hMy1jc24tbWluZXJhY2FvLWNtaW4zLWdlcmRhdS1nZ2JyNC1wcmV2aWEtMXQyMy_SAY4BaHR0cHM6Ly93d3cuc3Vuby5jb20uYnIvbm90aWNpYXMvY3NuLWNzbmEzLWNzbi1taW5lcmFjYW8tY21pbjMtZ2VyZGF1LWdnYnI0LXByZXZpYS0xdDIzL2FtcC8_dXRtX3NvdXJjZT10d2l0dGVyLm5vdGljaWFzJnV0bV9tZWRpdW09dHdlZXQuYXV0bw?hl=pt-BR&amp;gl=BR&amp;ceid=BR%3Apt-419</t>
        </is>
      </c>
      <c r="B1363" t="inlineStr">
        <is>
          <t>https://encrypted-tbn3.gstatic.com/faviconV2?url=https://www.suno.com.br&amp;client=NEWS_360&amp;size=96&amp;type=FAVICON&amp;fallback_opts=TYPE,SIZE,URL</t>
        </is>
      </c>
      <c r="C1363" t="inlineStr">
        <is>
          <t>Suno Notícias</t>
        </is>
      </c>
      <c r="D1363" t="inlineStr">
        <is>
          <t>Alta no lucro, mas.. Analistas estão divididos sobre o 1T23 de Gerdau (GGBR4), CSN (CSNA3) e CSN Mineração (CMIN3)</t>
        </is>
      </c>
      <c r="E1363" s="2" t="n">
        <v>45049.0024768519</v>
      </c>
      <c r="F1363" t="inlineStr">
        <is>
          <t>ptbr</t>
        </is>
      </c>
      <c r="G1363" t="str">
        <f>IFERROR(ROWSDUMMYFUNCTION(CLASSIFY_OPENAI(D1363,"positive; negative; neutral.  baseado no sentimento que a notícia representa para o mercado financeiro e seus investidores",FALSE)),"neutral")</f>
        <v>neutral</v>
      </c>
    </row>
    <row r="1364">
      <c r="A1364" t="inlineStr">
        <is>
          <t>./articles/CBMihgFodHRwczovL3d3dy5jbm5icmFzaWwuY29tLmJyL2Vjb25vbWlhL3BldHJvbGVvLWZlY2hhLWVtLWJhaXhhLWRlLTUtY29tLWV4cGVjdGF0aXZhLXBhcmEtcmV1bmlhby1kby1mZWQtZS10ZW1vcmVzLXNvYnJlLXNldG9yLWJhbmNhcmlvL9IBigFodHRwczovL3d3dy5jbm5icmFzaWwuY29tLmJyL2Vjb25vbWlhL3BldHJvbGVvLWZlY2hhLWVtLWJhaXhhLWRlLTUtY29tLWV4cGVjdGF0aXZhLXBhcmEtcmV1bmlhby1kby1mZWQtZS10ZW1vcmVzLXNvYnJlLXNldG9yLWJhbmNhcmlvL2FtcC8?hl=pt-BR&amp;gl=BR&amp;ceid=BR%3Apt-419</t>
        </is>
      </c>
      <c r="B1364" t="inlineStr">
        <is>
          <t>https://encrypted-tbn0.gstatic.com/faviconV2?url=https://www.cnnbrasil.com.br&amp;client=NEWS_360&amp;size=96&amp;type=FAVICON&amp;fallback_opts=TYPE,SIZE,URL</t>
        </is>
      </c>
      <c r="C1364" t="inlineStr">
        <is>
          <t>CNN Brasil</t>
        </is>
      </c>
      <c r="D1364" t="inlineStr">
        <is>
          <t>Petróleo fecha em baixa de 5%, com expectativa para reunião do Fed e temores sobre setor bancário</t>
        </is>
      </c>
      <c r="E1364" s="2" t="n">
        <v>45049.0104166667</v>
      </c>
      <c r="F1364" t="inlineStr">
        <is>
          <t>ptbr</t>
        </is>
      </c>
      <c r="G1364" t="str">
        <f>IFERROR(ROWSDUMMYFUNCTION(CLASSIFY_OPENAI(D1364,"positive; negative; neutral.  baseado no sentimento que a notícia representa para o mercado financeiro e seus investidores",FALSE)),"negative")</f>
        <v>negative</v>
      </c>
    </row>
    <row r="1365">
      <c r="A1365" t="inlineStr">
        <is>
          <t>./articles/CBMiRGh0dHBzOi8vZmluYW5jZW5ld3MuY29tLmJyLzIwMjMvMDUvaWd1YXRlbWktaWd0aTExLXJldmVydGUtcHJlanVpem8v0gFIaHR0cHM6Ly9maW5hbmNlbmV3cy5jb20uYnIvMjAyMy8wNS9pZ3VhdGVtaS1pZ3RpMTEtcmV2ZXJ0ZS1wcmVqdWl6by9hbXAv?hl=pt-BR&amp;gl=BR&amp;ceid=BR%3Apt-419</t>
        </is>
      </c>
      <c r="B1365" t="inlineStr">
        <is>
          <t>https://encrypted-tbn3.gstatic.com/faviconV2?url=https://financenews.com.br&amp;client=NEWS_360&amp;size=96&amp;type=FAVICON&amp;fallback_opts=TYPE,SIZE,URL</t>
        </is>
      </c>
      <c r="C1365" t="inlineStr">
        <is>
          <t>Finance News</t>
        </is>
      </c>
      <c r="D1365" t="inlineStr">
        <is>
          <t>Iguatemi (IGTI11) reverte prejuízo</t>
        </is>
      </c>
      <c r="E1365" s="2" t="n">
        <v>45049.0106828704</v>
      </c>
      <c r="F1365" t="inlineStr">
        <is>
          <t>ptbr</t>
        </is>
      </c>
      <c r="G1365" t="str">
        <f>IFERROR(ROWSDUMMYFUNCTION(CLASSIFY_OPENAI(D1365,"positive; negative; neutral.  baseado no sentimento que a notícia representa para o mercado financeiro e seus investidores",FALSE)),"positive")</f>
        <v>positive</v>
      </c>
    </row>
    <row r="1366">
      <c r="A1366" t="inlineStr">
        <is>
          <t>./articles/CBMiXWh0dHBzOi8vd3d3LmVzdGFkYW8uY29tLmJyL2Vjb25vbWlhL25lZ29jaW9zL3RhbnVyZS1jb21wcmEtYWNvZXMtbGlnaHQtYXVtZW50YXItcGFydGljaXBhY2FvL9IBYWh0dHBzOi8vd3d3LmVzdGFkYW8uY29tLmJyL2FtcC9lY29ub21pYS9uZWdvY2lvcy90YW51cmUtY29tcHJhLWFjb2VzLWxpZ2h0LWF1bWVudGFyLXBhcnRpY2lwYWNhby8?hl=pt-BR&amp;gl=BR&amp;ceid=BR%3Apt-419</t>
        </is>
      </c>
      <c r="B1366" t="inlineStr">
        <is>
          <t>https://encrypted-tbn3.gstatic.com/faviconV2?url=https://www.estadao.com.br&amp;client=NEWS_360&amp;size=96&amp;type=FAVICON&amp;fallback_opts=TYPE,SIZE,URL</t>
        </is>
      </c>
      <c r="C1366" t="inlineStr">
        <is>
          <t>Economia &amp; Negócios Estadão</t>
        </is>
      </c>
      <c r="D1366" t="inlineStr">
        <is>
          <t>Nelson Tanure compra ações da Light e avalia aumentar participação para mais de 5%</t>
        </is>
      </c>
      <c r="E1366" s="2" t="n">
        <v>45049.0109722222</v>
      </c>
      <c r="F1366" t="inlineStr">
        <is>
          <t>ptbr</t>
        </is>
      </c>
      <c r="G1366" t="str">
        <f>IFERROR(ROWSDUMMYFUNCTION(CLASSIFY_OPENAI(D1366,"positive; negative; neutral.  baseado no sentimento que a notícia representa para o mercado financeiro e seus investidores",FALSE)),"positive")</f>
        <v>positive</v>
      </c>
    </row>
    <row r="1367">
      <c r="A1367" t="inlineStr">
        <is>
          <t>./articles/CBMiXGh0dHBzOi8vZXBici5jb20uYnIvcGV0cm9icmFzLWFucC1hdXRvcml6YS1yZXRvbWFkYS1kZS1tYWlzLXNlaXMtYXRpdm9zLWRvLXBvbG8tYmFoaWEtdGVycmEv0gEA?hl=pt-BR&amp;gl=BR&amp;ceid=BR%3Apt-419</t>
        </is>
      </c>
      <c r="B1367" t="inlineStr">
        <is>
          <t>https://encrypted-tbn1.gstatic.com/faviconV2?url=https://epbr.com.br&amp;client=NEWS_360&amp;size=96&amp;type=FAVICON&amp;fallback_opts=TYPE,SIZE,URL</t>
        </is>
      </c>
      <c r="C1367" t="inlineStr">
        <is>
          <t>epbr</t>
        </is>
      </c>
      <c r="D1367" t="inlineStr">
        <is>
          <t>Petrobras: ANP libera retomada de mais seis campos do Polo Bahia Terra</t>
        </is>
      </c>
      <c r="E1367" s="2" t="n">
        <v>45049.0273611111</v>
      </c>
      <c r="F1367" t="inlineStr">
        <is>
          <t>ptbr</t>
        </is>
      </c>
      <c r="G1367" t="str">
        <f>IFERROR(ROWSDUMMYFUNCTION(CLASSIFY_OPENAI(D1367,"positive; negative; neutral.  baseado no sentimento que a notícia representa para o mercado financeiro e seus investidores",FALSE)),"Neutral")</f>
        <v>Neutral</v>
      </c>
    </row>
    <row r="1368">
      <c r="A1368" t="inlineStr">
        <is>
          <t>./articles/CBMiV2h0dHBzOi8vd3d3Lm5vdGljaWFzYXV0b21vdGl2YXMuY29tLmJyL2NhcnJvLXBvcHVsYXItZW5jYXJlY2V1LW1haXMtZGUtMjAwLWVtLWRlei1hbm9zL9IBAA?hl=pt-BR&amp;gl=BR&amp;ceid=BR%3Apt-419</t>
        </is>
      </c>
      <c r="B1368" t="inlineStr">
        <is>
          <t>https://encrypted-tbn2.gstatic.com/faviconV2?url=https://www.noticiasautomotivas.com.br&amp;client=NEWS_360&amp;size=96&amp;type=FAVICON&amp;fallback_opts=TYPE,SIZE,URL</t>
        </is>
      </c>
      <c r="C1368" t="inlineStr">
        <is>
          <t>Noticias Automotivas</t>
        </is>
      </c>
      <c r="D1368" t="inlineStr">
        <is>
          <t>Carro popular encarece mais de 200% em dez anos</t>
        </is>
      </c>
      <c r="E1368" s="2" t="n">
        <v>45049.0428819444</v>
      </c>
      <c r="F1368" t="inlineStr">
        <is>
          <t>ptbr</t>
        </is>
      </c>
      <c r="G1368" t="str">
        <f>IFERROR(ROWSDUMMYFUNCTION(CLASSIFY_OPENAI(D1368,"positive; negative; neutral.  baseado no sentimento que a notícia representa para o mercado financeiro e seus investidores",FALSE)),"negative")</f>
        <v>negative</v>
      </c>
    </row>
    <row r="1369">
      <c r="A1369" t="inlineStr">
        <is>
          <t>./articles/CBMiWmh0dHBzOi8vY29tb2ludmVzdGlyLnRoZWNhcC5jb20uYnIvYW5hbGlzZS1yZXN1bHRhZG8taXNhLWN0ZWVwLXRycGw0LTEtdHJpbWVzdHJlLTIwMjMtMXQyM9IBXmh0dHBzOi8vY29tb2ludmVzdGlyLnRoZWNhcC5jb20uYnIvYW1wL2FuYWxpc2UtcmVzdWx0YWRvLWlzYS1jdGVlcC10cnBsNC0xLXRyaW1lc3RyZS0yMDIzLTF0MjM?hl=pt-BR&amp;gl=BR&amp;ceid=BR%3Apt-419</t>
        </is>
      </c>
      <c r="B1369" t="inlineStr">
        <is>
          <t>https://encrypted-tbn3.gstatic.com/faviconV2?url=https://comoinvestir.thecap.com.br&amp;client=NEWS_360&amp;size=96&amp;type=FAVICON&amp;fallback_opts=TYPE,SIZE,URL</t>
        </is>
      </c>
      <c r="C1369" t="inlineStr">
        <is>
          <t>The Capital Advisor</t>
        </is>
      </c>
      <c r="D1369" t="inlineStr">
        <is>
          <t>Resultado Isa Cteep (TRPL4) 2023: Lucro de R$ 306 M no 1T23</t>
        </is>
      </c>
      <c r="E1369" s="2" t="n">
        <v>45049.0516666667</v>
      </c>
      <c r="F1369" t="inlineStr">
        <is>
          <t>ptbr</t>
        </is>
      </c>
      <c r="G1369" t="str">
        <f>IFERROR(ROWSDUMMYFUNCTION(CLASSIFY_OPENAI(D1369,"positive; negative; neutral.  baseado no sentimento que a notícia representa para o mercado financeiro e seus investidores",FALSE)),"positive")</f>
        <v>positive</v>
      </c>
    </row>
    <row r="1370">
      <c r="A1370" t="inlineStr">
        <is>
          <t>./articles/CCAiC2hVT3cyVEh3anpnmAEB?hl=pt-BR&amp;gl=BR&amp;ceid=BR%3Apt-419</t>
        </is>
      </c>
      <c r="B1370" t="inlineStr">
        <is>
          <t>https://yt3.ggpht.com/xoqgjnZ9Wd8-cPvKryCyTcfeaT7K3rZtQxCJHhcbICXoVvw7x3hYcQ0S02kzvdmsqwq-Fgnt=s0-h14</t>
        </is>
      </c>
      <c r="C1370" t="inlineStr">
        <is>
          <t>Record News</t>
        </is>
      </c>
      <c r="D1370" t="inlineStr">
        <is>
          <t>Banco Central reforça medidas de segurança do PIX</t>
        </is>
      </c>
      <c r="E1370" s="2" t="n">
        <v>45049.0520949074</v>
      </c>
      <c r="F1370" t="inlineStr">
        <is>
          <t>ptbr</t>
        </is>
      </c>
      <c r="G1370" t="str">
        <f>IFERROR(ROWSDUMMYFUNCTION(CLASSIFY_OPENAI(D1370,"positive; negative; neutral.  baseado no sentimento que a notícia representa para o mercado financeiro e seus investidores",FALSE)),"neutral")</f>
        <v>neutral</v>
      </c>
    </row>
    <row r="1371">
      <c r="A1371" t="inlineStr">
        <is>
          <t>./articles/CBMiiwFodHRwczovL2Vwb2NhbmVnb2Npb3MuZ2xvYm8uY29tL2VzcGVjaWFpcy93ZWItc3VtbWl0L25vdGljaWEvMjAyMy8wNS9kaWEtMi1kby13ZWItc3VtbWl0LXJpby1jb25maXJhLW9zLWRlc3RhcXVlcy1kZS1ob2plLW5vLWZlc3RpdmFsLmdodG1s0gGWAWh0dHBzOi8vZXBvY2FuZWdvY2lvcy5nbG9iby5jb20vZ29vZ2xlL2FtcC9lc3BlY2lhaXMvd2ViLXN1bW1pdC9ub3RpY2lhLzIwMjMvMDUvZGlhLTItZG8td2ViLXN1bW1pdC1yaW8tY29uZmlyYS1vcy1kZXN0YXF1ZXMtZGUtaG9qZS1uby1mZXN0aXZhbC5naHRtbA?hl=pt-BR&amp;gl=BR&amp;ceid=BR%3Apt-419</t>
        </is>
      </c>
      <c r="B1371" t="inlineStr">
        <is>
          <t>https://encrypted-tbn1.gstatic.com/faviconV2?url=https://epocanegocios.globo.com&amp;client=NEWS_360&amp;size=96&amp;type=FAVICON&amp;fallback_opts=TYPE,SIZE,URL</t>
        </is>
      </c>
      <c r="C1371" t="inlineStr">
        <is>
          <t>Época NEGÓCIOS</t>
        </is>
      </c>
      <c r="D1371" t="inlineStr">
        <is>
          <t>Dia 2 do Web Summit Rio: confira os destaques de hoje no festival</t>
        </is>
      </c>
      <c r="E1371" s="2" t="n">
        <v>45049.0531134259</v>
      </c>
      <c r="F1371" t="inlineStr">
        <is>
          <t>ptbr</t>
        </is>
      </c>
      <c r="G1371" t="str">
        <f>IFERROR(ROWSDUMMYFUNCTION(CLASSIFY_OPENAI(D1371,"positive; negative; neutral.  baseado no sentimento que a notícia representa para o mercado financeiro e seus investidores",FALSE)),"neutral")</f>
        <v>neutral</v>
      </c>
    </row>
    <row r="1372">
      <c r="A1372" t="inlineStr">
        <is>
          <t>./articles/CBMiUGh0dHBzOi8vZmluYW5jZW5ld3MuY29tLmJyLzIwMjMvMDUvYmxhY2tyb2NrLWVsZXZhLXBhcnRpY2lwYWNhby1uYS10YWVzYS10YWVlMTEv0gFUaHR0cHM6Ly9maW5hbmNlbmV3cy5jb20uYnIvMjAyMy8wNS9ibGFja3JvY2stZWxldmEtcGFydGljaXBhY2FvLW5hLXRhZXNhLXRhZWUxMS9hbXAv?hl=pt-BR&amp;gl=BR&amp;ceid=BR%3Apt-419</t>
        </is>
      </c>
      <c r="B1372" t="inlineStr">
        <is>
          <t>https://encrypted-tbn3.gstatic.com/faviconV2?url=https://financenews.com.br&amp;client=NEWS_360&amp;size=96&amp;type=FAVICON&amp;fallback_opts=TYPE,SIZE,URL</t>
        </is>
      </c>
      <c r="C1372" t="inlineStr">
        <is>
          <t>Finance News</t>
        </is>
      </c>
      <c r="D1372" t="inlineStr">
        <is>
          <t>BlackRock eleva participação na Taesa (TAEE11)</t>
        </is>
      </c>
      <c r="E1372" s="2" t="n">
        <v>45049.0538078704</v>
      </c>
      <c r="F1372" t="inlineStr">
        <is>
          <t>ptbr</t>
        </is>
      </c>
      <c r="G1372" t="str">
        <f>IFERROR(ROWSDUMMYFUNCTION(CLASSIFY_OPENAI(D1372,"positive; negative; neutral.  baseado no sentimento que a notícia representa para o mercado financeiro e seus investidores",FALSE)),"Positive")</f>
        <v>Positive</v>
      </c>
    </row>
    <row r="1373">
      <c r="A1373" t="inlineStr">
        <is>
          <t>./articles/CCAiC1NlS3NTYmJGcnhVmAEB?hl=pt-BR&amp;gl=BR&amp;ceid=BR%3Apt-419</t>
        </is>
      </c>
      <c r="B1373" t="inlineStr">
        <is>
          <t>https://yt3.ggpht.com/nMGmGAtUOjZOwh4m8d-U80I-WkvplW7ez8NbhpUtaS3GAuRRFDZO2hgIj17TITrkxHnjYiD-6A=s0-h14</t>
        </is>
      </c>
      <c r="C1373" t="inlineStr">
        <is>
          <t>SBT News</t>
        </is>
      </c>
      <c r="D1373" t="inlineStr">
        <is>
          <t>Brasil recebe maior evento de inovação mundial | SBT Brasil (02/05/23)</t>
        </is>
      </c>
      <c r="E1373" s="2" t="n">
        <v>45049.0550115741</v>
      </c>
      <c r="F1373" t="inlineStr">
        <is>
          <t>ptbr</t>
        </is>
      </c>
      <c r="G1373" t="str">
        <f>IFERROR(ROWSDUMMYFUNCTION(CLASSIFY_OPENAI(D1373,"positive; negative; neutral.  baseado no sentimento que a notícia representa para o mercado financeiro e seus investidores",FALSE)),"positive")</f>
        <v>positive</v>
      </c>
    </row>
    <row r="1374">
      <c r="A1374" t="inlineStr">
        <is>
          <t>./articles/CBMiXmh0dHBzOi8vZmluYW5jZW5ld3MuY29tLmJyLzIwMjMvMDUvdGFlc2Etc29icmUtcHJvdmVudG9zLWFwcm92YWRvcy1uYS1hc3NlbWJsZWlhLWRvLWRpYS0yNy0wNC_SAWJodHRwczovL2ZpbmFuY2VuZXdzLmNvbS5ici8yMDIzLzA1L3RhZXNhLXNvYnJlLXByb3ZlbnRvcy1hcHJvdmFkb3MtbmEtYXNzZW1ibGVpYS1kby1kaWEtMjctMDQvYW1wLw?hl=pt-BR&amp;gl=BR&amp;ceid=BR%3Apt-419</t>
        </is>
      </c>
      <c r="B1374" t="inlineStr">
        <is>
          <t>https://encrypted-tbn3.gstatic.com/faviconV2?url=https://financenews.com.br&amp;client=NEWS_360&amp;size=96&amp;type=FAVICON&amp;fallback_opts=TYPE,SIZE,URL</t>
        </is>
      </c>
      <c r="C1374" t="inlineStr">
        <is>
          <t>Finance News</t>
        </is>
      </c>
      <c r="D1374" t="inlineStr">
        <is>
          <t>Taesa sobre proventos aprovados na assembleia do dia 27/04</t>
        </is>
      </c>
      <c r="E1374" s="2" t="n">
        <v>45049.0889467593</v>
      </c>
      <c r="F1374" t="inlineStr">
        <is>
          <t>ptbr</t>
        </is>
      </c>
      <c r="G1374" t="str">
        <f>IFERROR(ROWSDUMMYFUNCTION(CLASSIFY_OPENAI(D1374,"positive; negative; neutral.  baseado no sentimento que a notícia representa para o mercado financeiro e seus investidores",FALSE)),"positive")</f>
        <v>positive</v>
      </c>
    </row>
    <row r="1375">
      <c r="A1375" t="inlineStr">
        <is>
          <t>./articles/CBMiOmh0dHBzOi8vYnIuYWR2Zm4uY29tL25vdGljaWFzL1BBUEVSQlIvMjAyMy9hcnRpZ28vOTA5MzUwODHSAQA?hl=pt-BR&amp;gl=BR&amp;ceid=BR%3Apt-419</t>
        </is>
      </c>
      <c r="B1375" t="inlineStr">
        <is>
          <t>https://encrypted-tbn3.gstatic.com/faviconV2?url=https://br.advfn.com&amp;client=NEWS_360&amp;size=96&amp;type=FAVICON&amp;fallback_opts=TYPE,SIZE,URL</t>
        </is>
      </c>
      <c r="C1375" t="inlineStr">
        <is>
          <t>ADVFN</t>
        </is>
      </c>
      <c r="D1375" t="inlineStr">
        <is>
          <t>Vulcabras aprova pagamento de dividendos intermediários no valor de R$ 36,7 milhões</t>
        </is>
      </c>
      <c r="E1375" s="2" t="n">
        <v>45049.0909837963</v>
      </c>
      <c r="F1375" t="inlineStr">
        <is>
          <t>ptbr</t>
        </is>
      </c>
      <c r="G1375" t="str">
        <f>IFERROR(ROWSDUMMYFUNCTION(CLASSIFY_OPENAI(D1375,"positive; negative; neutral.  baseado no sentimento que a notícia representa para o mercado financeiro e seus investidores",FALSE)),"positive")</f>
        <v>positive</v>
      </c>
    </row>
    <row r="1376">
      <c r="A1376" t="inlineStr">
        <is>
          <t>./articles/CBMiU2h0dHBzOi8vYnIuYWR2Zm4uY29tL2pvcm5hbC8yMDIzLzA1L3RhZXNhLWJsYWNrcm9jay1lbGV2YS1wYXJ0aWNpcGFjYW8tbmEtY29tcGFuaGlh0gFZaHR0cHM6Ly9ici5hZHZmbi5jb20vam9ybmFsLzIwMjMvMDUvdGFlc2EtYmxhY2tyb2NrLWVsZXZhLXBhcnRpY2lwYWNhby1uYS1jb21wYW5oaWE_YW1wPTE?hl=pt-BR&amp;gl=BR&amp;ceid=BR%3Apt-419</t>
        </is>
      </c>
      <c r="B1376" t="inlineStr">
        <is>
          <t>https://encrypted-tbn3.gstatic.com/faviconV2?url=https://br.advfn.com&amp;client=NEWS_360&amp;size=96&amp;type=FAVICON&amp;fallback_opts=TYPE,SIZE,URL</t>
        </is>
      </c>
      <c r="C1376" t="inlineStr">
        <is>
          <t>ADVFN</t>
        </is>
      </c>
      <c r="D1376" t="inlineStr">
        <is>
          <t>Taesa: BlackRock eleva participação na companhia</t>
        </is>
      </c>
      <c r="E1376" s="2" t="n">
        <v>45049.0926388889</v>
      </c>
      <c r="F1376" t="inlineStr">
        <is>
          <t>ptbr</t>
        </is>
      </c>
      <c r="G1376" t="str">
        <f>IFERROR(ROWSDUMMYFUNCTION(CLASSIFY_OPENAI(D1376,"positive; negative; neutral.  baseado no sentimento que a notícia representa para o mercado financeiro e seus investidores",FALSE)),"positive")</f>
        <v>positive</v>
      </c>
    </row>
    <row r="1377">
      <c r="A1377" t="inlineStr">
        <is>
          <t>./articles/CBMigAFodHRwczovL3d3dzEuZm9saGEudW9sLmNvbS5ici9jb2x1bmFzL3ZpbmljaXVzdG9ycmVzLzIwMjMvMDUvby1xdWUtby1tdW5kby1kaXotcGFyYS1vLWJhbmNvLWNlbnRyYWwtZG8tYnJhc2lsLWUtc2V1cy1qdXJvcy5zaHRtbNIBhAFodHRwczovL3d3dzEuZm9saGEudW9sLmNvbS5ici9hbXAvY29sdW5hcy92aW5pY2l1c3RvcnJlcy8yMDIzLzA1L28tcXVlLW8tbXVuZG8tZGl6LXBhcmEtby1iYW5jby1jZW50cmFsLWRvLWJyYXNpbC1lLXNldXMtanVyb3Muc2h0bWw?hl=pt-BR&amp;gl=BR&amp;ceid=BR%3Apt-419</t>
        </is>
      </c>
      <c r="B1377" t="inlineStr">
        <is>
          <t>https://encrypted-tbn2.gstatic.com/faviconV2?url=https://www1.folha.uol.com.br&amp;client=NEWS_360&amp;size=96&amp;type=FAVICON&amp;fallback_opts=TYPE,SIZE,URL</t>
        </is>
      </c>
      <c r="C1377" t="inlineStr">
        <is>
          <t>UOL</t>
        </is>
      </c>
      <c r="D1377" t="inlineStr">
        <is>
          <t>O que o mundo diz para o Banco Central do Brasil e seus juros</t>
        </is>
      </c>
      <c r="E1377" s="2" t="n">
        <v>45049.09375</v>
      </c>
      <c r="F1377" t="inlineStr">
        <is>
          <t>ptbr</t>
        </is>
      </c>
      <c r="G1377" t="str">
        <f>IFERROR(ROWSDUMMYFUNCTION(CLASSIFY_OPENAI(D1377,"positive; negative; neutral.  baseado no sentimento que a notícia representa para o mercado financeiro e seus investidores",FALSE)),"neutral")</f>
        <v>neutral</v>
      </c>
    </row>
    <row r="1378">
      <c r="A1378" t="inlineStr">
        <is>
          <t>./articles/CBMic2h0dHBzOi8vdmFsb3IuZ2xvYm8uY29tL2VtcHJlc2FzL25vdGljaWEvMjAyMy8wNS8wMi9tYXJpc2EtYnVzY2EtZGl2aWRhLXF1ZS1wb2RlLWNvbnZlcnRlci1lbS1hY2FvLWRhLWVtcHJlc2EuZ2h0bWzSAX5odHRwczovL3ZhbG9yLmdsb2JvLmNvbS9nb29nbGUvYW1wL2VtcHJlc2FzL25vdGljaWEvMjAyMy8wNS8wMi9tYXJpc2EtYnVzY2EtZGl2aWRhLXF1ZS1wb2RlLWNvbnZlcnRlci1lbS1hY2FvLWRhLWVtcHJlc2EuZ2h0bWw?hl=pt-BR&amp;gl=BR&amp;ceid=BR%3Apt-419</t>
        </is>
      </c>
      <c r="B1378" t="inlineStr">
        <is>
          <t>https://encrypted-tbn2.gstatic.com/faviconV2?url=https://valor.globo.com&amp;client=NEWS_360&amp;size=96&amp;type=FAVICON&amp;fallback_opts=TYPE,SIZE,URL</t>
        </is>
      </c>
      <c r="C1378" t="inlineStr">
        <is>
          <t>Valor Econômico</t>
        </is>
      </c>
      <c r="D1378" t="inlineStr">
        <is>
          <t>Marisa busca alternativa que pode converter dívida em ação</t>
        </is>
      </c>
      <c r="E1378" s="2" t="n">
        <v>45049.0937962963</v>
      </c>
      <c r="F1378" t="inlineStr">
        <is>
          <t>ptbr</t>
        </is>
      </c>
      <c r="G1378" t="str">
        <f>IFERROR(ROWSDUMMYFUNCTION(CLASSIFY_OPENAI(D1378,"positive; negative; neutral.  baseado no sentimento que a notícia representa para o mercado financeiro e seus investidores",FALSE)),"Neutral")</f>
        <v>Neutral</v>
      </c>
    </row>
    <row r="1379">
      <c r="A1379" t="inlineStr">
        <is>
          <t>./articles/CBMibWh0dHBzOi8vbm90aWNpYXNjb25jdXJzb3MuY29tLmJyL2RlLWZhemVyLWNob3Jhci1ub3ZvLXByZWNvLWRvLWJvdGlqYW8tZGUtZ2FzLWNob2NhLWUtc3VycHJlZW5kZS1icmFzaWxlaXJvcy_SAXFodHRwczovL25vdGljaWFzY29uY3Vyc29zLmNvbS5ici9kZS1mYXplci1jaG9yYXItbm92by1wcmVjby1kby1ib3RpamFvLWRlLWdhcy1jaG9jYS1lLXN1cnByZWVuZGUtYnJhc2lsZWlyb3MvYW1wLw?hl=pt-BR&amp;gl=BR&amp;ceid=BR%3Apt-419</t>
        </is>
      </c>
      <c r="B1379" t="inlineStr">
        <is>
          <t>https://encrypted-tbn3.gstatic.com/faviconV2?url=https://noticiasconcursos.com.br&amp;client=NEWS_360&amp;size=96&amp;type=FAVICON&amp;fallback_opts=TYPE,SIZE,URL</t>
        </is>
      </c>
      <c r="C1379" t="inlineStr">
        <is>
          <t>Notícias Concursos</t>
        </is>
      </c>
      <c r="D1379" t="inlineStr">
        <is>
          <t>De fazer chorar, NOVO preço do BOTIJÃO DE GÁS choca e surpreende brasileiros</t>
        </is>
      </c>
      <c r="E1379" s="2" t="n">
        <v>45049.1254861111</v>
      </c>
      <c r="F1379" t="inlineStr">
        <is>
          <t>ptbr</t>
        </is>
      </c>
      <c r="G1379" t="str">
        <f>IFERROR(ROWSDUMMYFUNCTION(CLASSIFY_OPENAI(D1379,"positive; negative; neutral.  baseado no sentimento que a notícia representa para o mercado financeiro e seus investidores",FALSE)),"negative")</f>
        <v>negative</v>
      </c>
    </row>
    <row r="1380">
      <c r="A1380" t="inlineStr">
        <is>
          <t>./articles/CBMilgFodHRwczovL2cxLmdsb2JvLmNvbS9lY29ub21pYS9ub3RpY2lhLzIwMjMvMDUvMDMvZW0tbWVpby1hLWRlYmF0ZS1zb2JyZS1qdXJvcy1iYW5jby1jZW50cmFsLWRldmUtbWFudGVyLXNlbGljLWVtLTEzNzVwZXJjZW50LWFvLWFuby1uZXN0YS1xdWFydGEuZ2h0bWzSAaEBaHR0cHM6Ly9nMS5nbG9iby5jb20vZ29vZ2xlL2FtcC9lY29ub21pYS9ub3RpY2lhLzIwMjMvMDUvMDMvZW0tbWVpby1hLWRlYmF0ZS1zb2JyZS1qdXJvcy1iYW5jby1jZW50cmFsLWRldmUtbWFudGVyLXNlbGljLWVtLTEzNzVwZXJjZW50LWFvLWFuby1uZXN0YS1xdWFydGEuZ2h0bWw?hl=pt-BR&amp;gl=BR&amp;ceid=BR%3Apt-419</t>
        </is>
      </c>
      <c r="B1380" t="inlineStr">
        <is>
          <t>https://encrypted-tbn0.gstatic.com/faviconV2?url=https://g1.globo.com&amp;client=NEWS_360&amp;size=96&amp;type=FAVICON&amp;fallback_opts=TYPE,SIZE,URL</t>
        </is>
      </c>
      <c r="C1380" t="inlineStr">
        <is>
          <t>G1</t>
        </is>
      </c>
      <c r="D1380" t="inlineStr">
        <is>
          <t>Em meio a debate sobre juros, Banco Central deve manter Selic em 13,75% ao ano nesta quarta</t>
        </is>
      </c>
      <c r="E1380" s="2" t="n">
        <v>45049.1260532407</v>
      </c>
      <c r="F1380" t="inlineStr">
        <is>
          <t>ptbr</t>
        </is>
      </c>
      <c r="G1380" t="str">
        <f>IFERROR(ROWSDUMMYFUNCTION(CLASSIFY_OPENAI(D1380,"positive; negative; neutral.  baseado no sentimento que a notícia representa para o mercado financeiro e seus investidores",FALSE)),"neutral")</f>
        <v>neutral</v>
      </c>
    </row>
    <row r="1381">
      <c r="A1381" t="inlineStr">
        <is>
          <t>./articles/CBMihQFodHRwczovL2ZlbmFjb24ub3JnLmJyL25vdGljaWFzL2RjdGZ3ZWItbm92b3MtY29kaWdvcy1vYnJpZ2F0b3Jpb3MtZG8taW1wb3N0by1kZS1yZW5kYS1yZXRpZG8tbmEtZm9udGUtc29icmUtcmVuZGltZW50b3MtZG8tdHJhYmFsaG8v0gEA?hl=pt-BR&amp;gl=BR&amp;ceid=BR%3Apt-419</t>
        </is>
      </c>
      <c r="B1381" t="inlineStr">
        <is>
          <t>https://encrypted-tbn1.gstatic.com/faviconV2?url=https://fenacon.org.br&amp;client=NEWS_360&amp;size=96&amp;type=FAVICON&amp;fallback_opts=TYPE,SIZE,URL</t>
        </is>
      </c>
      <c r="C1381" t="inlineStr">
        <is>
          <t>Fenacon</t>
        </is>
      </c>
      <c r="D1381" t="inlineStr">
        <is>
          <t>DCTFWeb: Novos códigos obrigatórios do Imposto de Renda Retido na Fonte sobre rendimentos do trabalho – Sistema FENACON</t>
        </is>
      </c>
      <c r="E1381" s="2" t="n">
        <v>45049.1666666667</v>
      </c>
      <c r="F1381" t="inlineStr">
        <is>
          <t>ptbr</t>
        </is>
      </c>
      <c r="G1381" t="str">
        <f>IFERROR(ROWSDUMMYFUNCTION(CLASSIFY_OPENAI(D1381,"positive; negative; neutral.  baseado no sentimento que a notícia representa para o mercado financeiro e seus investidores",FALSE)),"neutral")</f>
        <v>neutral</v>
      </c>
    </row>
    <row r="1382">
      <c r="A1382" t="inlineStr">
        <is>
          <t>./articles/CBMiigFodHRwczovL25vdGljaWFzLnI3LmNvbS9lZHVjYWNhby9mb3Rvcy9zYWliYS1xdWFpcy1wcm9maXNzb2VzLXNlcmFvLWNyaWFkYXMtZS1xdWFpcy1kZXZlbS1hY2FiYXItbm9zLXByb3hpbW9zLWFub3Mtc2VndW5kby1lc3R1ZG8tMDMwNTIwMjPSAY4BaHR0cHM6Ly9ub3RpY2lhcy5yNy5jb20vZWR1Y2FjYW8vZm90b3Mvc2FpYmEtcXVhaXMtcHJvZmlzc29lcy1zZXJhby1jcmlhZGFzLWUtcXVhaXMtZGV2ZW0tYWNhYmFyLW5vcy1wcm94aW1vcy1hbm9zLXNlZ3VuZG8tZXN0dWRvLTAzMDUyMDIzP2FtcA?hl=pt-BR&amp;gl=BR&amp;ceid=BR%3Apt-419</t>
        </is>
      </c>
      <c r="B1382" t="inlineStr">
        <is>
          <t>https://encrypted-tbn0.gstatic.com/faviconV2?url=https://noticias.r7.com&amp;client=NEWS_360&amp;size=96&amp;type=FAVICON&amp;fallback_opts=TYPE,SIZE,URL</t>
        </is>
      </c>
      <c r="C1382" t="inlineStr">
        <is>
          <t>R7</t>
        </is>
      </c>
      <c r="D1382" t="inlineStr">
        <is>
          <t>Saiba quais profissões serão criadas e quais devem acabar nos próximos anos, segundo estudo</t>
        </is>
      </c>
      <c r="E1382" s="2" t="n">
        <v>45049.2083333333</v>
      </c>
      <c r="F1382" t="inlineStr">
        <is>
          <t>ptbr</t>
        </is>
      </c>
      <c r="G1382" t="str">
        <f>IFERROR(ROWSDUMMYFUNCTION(CLASSIFY_OPENAI(D1382,"positive; negative; neutral.  baseado no sentimento que a notícia representa para o mercado financeiro e seus investidores",FALSE)),"neutral")</f>
        <v>neutral</v>
      </c>
    </row>
    <row r="1383">
      <c r="A1383" t="inlineStr">
        <is>
          <t>./articles/CBMiQWh0dHBzOi8vd3d3LmVzdGFkYW8uY29tLmJyL29waW5pYW8vbGEtc2UtZm9pLW91dHJvLWJhbmNvLWRvcy1ldWEv0gFFaHR0cHM6Ly93d3cuZXN0YWRhby5jb20uYnIvYW1wL29waW5pYW8vbGEtc2UtZm9pLW91dHJvLWJhbmNvLWRvcy1ldWEv?hl=pt-BR&amp;gl=BR&amp;ceid=BR%3Apt-419</t>
        </is>
      </c>
      <c r="B1383" t="inlineStr">
        <is>
          <t>https://encrypted-tbn3.gstatic.com/faviconV2?url=https://www.estadao.com.br&amp;client=NEWS_360&amp;size=96&amp;type=FAVICON&amp;fallback_opts=TYPE,SIZE,URL</t>
        </is>
      </c>
      <c r="C1383" t="inlineStr">
        <is>
          <t>Opinião Estadão</t>
        </is>
      </c>
      <c r="D1383" t="inlineStr">
        <is>
          <t>Lá se foi outro banco dos EUA</t>
        </is>
      </c>
      <c r="E1383" s="2" t="n">
        <v>45049.2500115741</v>
      </c>
      <c r="F1383" t="inlineStr">
        <is>
          <t>ptbr</t>
        </is>
      </c>
      <c r="G1383" t="str">
        <f>IFERROR(ROWSDUMMYFUNCTION(CLASSIFY_OPENAI(D1383,"positive; negative; neutral.  baseado no sentimento que a notícia representa para o mercado financeiro e seus investidores",FALSE)),"negative")</f>
        <v>negative</v>
      </c>
    </row>
    <row r="1384">
      <c r="A1384" t="inlineStr">
        <is>
          <t>./articles/CBMihwFodHRwczovL2Vjb25vbWlhLnVvbC5jb20uYnIvY29sdW5hcy9tYXJpYW5hLWxvbmRyZXMvMjAyMy8wNS8wMy9zZW0tc2luYWxpemFjYW8tZG8tYmMtbHVsYS1lLWFsaWFkb3MtZGV2ZW0tbWFudGVyLWNyaXRpY2FzLWFvcy1qdXJvcy5odG3SAQA?hl=pt-BR&amp;gl=BR&amp;ceid=BR%3Apt-419</t>
        </is>
      </c>
      <c r="B1384" t="inlineStr">
        <is>
          <t>https://encrypted-tbn0.gstatic.com/faviconV2?url=https://economia.uol.com.br&amp;client=NEWS_360&amp;size=96&amp;type=FAVICON&amp;fallback_opts=TYPE,SIZE,URL</t>
        </is>
      </c>
      <c r="C1384" t="inlineStr">
        <is>
          <t>UOL Economia</t>
        </is>
      </c>
      <c r="D1384" t="inlineStr">
        <is>
          <t>Selic: BC Vai Baixar Juros Hoje?</t>
        </is>
      </c>
      <c r="E1384" s="2" t="n">
        <v>45049.2916666667</v>
      </c>
      <c r="F1384" t="inlineStr">
        <is>
          <t>ptbr</t>
        </is>
      </c>
      <c r="G1384" t="str">
        <f>IFERROR(ROWSDUMMYFUNCTION(CLASSIFY_OPENAI(D1384,"positive; negative; neutral.  baseado no sentimento que a notícia representa para o mercado financeiro e seus investidores",FALSE)),"neutral")</f>
        <v>neutral</v>
      </c>
    </row>
    <row r="1385">
      <c r="A1385" t="inlineStr">
        <is>
          <t>./articles/CBMigwFodHRwczovL3d3dy5jbm5icmFzaWwuY29tLmJyL2Vjb25vbWlhL3Bvci1xdWUtby1mZWQtcHJvdmF2ZWxtZW50ZS12YWktYXVtZW50YXItb3MtanVyb3MtZG9pcy1kaWFzLWFwb3Mtby1jb2xhcHNvLWRvLWZpcnN0LXJlcHVibGljL9IBhwFodHRwczovL3d3dy5jbm5icmFzaWwuY29tLmJyL2Vjb25vbWlhL3Bvci1xdWUtby1mZWQtcHJvdmF2ZWxtZW50ZS12YWktYXVtZW50YXItb3MtanVyb3MtZG9pcy1kaWFzLWFwb3Mtby1jb2xhcHNvLWRvLWZpcnN0LXJlcHVibGljL2FtcC8?hl=pt-BR&amp;gl=BR&amp;ceid=BR%3Apt-419</t>
        </is>
      </c>
      <c r="B1385" t="inlineStr">
        <is>
          <t>https://encrypted-tbn0.gstatic.com/faviconV2?url=https://www.cnnbrasil.com.br&amp;client=NEWS_360&amp;size=96&amp;type=FAVICON&amp;fallback_opts=TYPE,SIZE,URL</t>
        </is>
      </c>
      <c r="C1385" t="inlineStr">
        <is>
          <t>CNN Brasil</t>
        </is>
      </c>
      <c r="D1385" t="inlineStr">
        <is>
          <t>Por que o Fed provavelmente vai aumentar os juros dois dias após o colapso do First Republic?</t>
        </is>
      </c>
      <c r="E1385" s="2" t="n">
        <v>45049.2916666667</v>
      </c>
      <c r="F1385" t="inlineStr">
        <is>
          <t>ptbr</t>
        </is>
      </c>
      <c r="G1385" t="str">
        <f>IFERROR(ROWSDUMMYFUNCTION(CLASSIFY_OPENAI(D1385,"positive; negative; neutral.  baseado no sentimento que a notícia representa para o mercado financeiro e seus investidores",FALSE)),"neutral")</f>
        <v>neutral</v>
      </c>
    </row>
    <row r="1386">
      <c r="A1386" t="inlineStr">
        <is>
          <t>./articles/CBMihgFodHRwczovL3d3dzEuZm9saGEudW9sLmNvbS5ici9tZXJjYWRvLzIwMjMvMDUvcHJhem8tcGFyYS10ZW50YXItZW50cmFyLWVtLXByaW1laXJvLWxvdGUtZGUtcmVzdGl0dWljYW8tZG8taXItYWNhYmEtZW0tdW1hLXNlbWFuYS5zaHRtbNIBigFodHRwczovL3d3dzEuZm9saGEudW9sLmNvbS5ici9hbXAvbWVyY2Fkby8yMDIzLzA1L3ByYXpvLXBhcmEtdGVudGFyLWVudHJhci1lbS1wcmltZWlyby1sb3RlLWRlLXJlc3RpdHVpY2FvLWRvLWlyLWFjYWJhLWVtLXVtYS1zZW1hbmEuc2h0bWw?hl=pt-BR&amp;gl=BR&amp;ceid=BR%3Apt-419</t>
        </is>
      </c>
      <c r="B1386" t="inlineStr">
        <is>
          <t>https://encrypted-tbn2.gstatic.com/faviconV2?url=https://www1.folha.uol.com.br&amp;client=NEWS_360&amp;size=96&amp;type=FAVICON&amp;fallback_opts=TYPE,SIZE,URL</t>
        </is>
      </c>
      <c r="C1386" t="inlineStr">
        <is>
          <t>UOL</t>
        </is>
      </c>
      <c r="D1386" t="inlineStr">
        <is>
          <t>Prazo para tentar entrar em primeiro lote de restituição do IR acaba em uma semana</t>
        </is>
      </c>
      <c r="E1386" s="2" t="n">
        <v>45049.2916666667</v>
      </c>
      <c r="F1386" t="inlineStr">
        <is>
          <t>ptbr</t>
        </is>
      </c>
      <c r="G1386" t="str">
        <f>IFERROR(ROWSDUMMYFUNCTION(CLASSIFY_OPENAI(D1386,"positive; negative; neutral.  baseado no sentimento que a notícia representa para o mercado financeiro e seus investidores",FALSE)),"neutral")</f>
        <v>neutral</v>
      </c>
    </row>
    <row r="1387">
      <c r="A1387" t="inlineStr">
        <is>
          <t>./articles/CBMicmh0dHBzOi8vd3d3LmJsb29tYmVyZ2xpbmVhLmNvbS5ici8yMDIzLzA1LzAzL3JlbGF0b3Jpby1kYS1oaW5kZW5idXJnLWFwYWdhLXVzLTEwLWJpbGhvZXMtZGEtZm9ydHVuYS1kZS1jYXJsLWljYWhuL9IBAA?hl=pt-BR&amp;gl=BR&amp;ceid=BR%3Apt-419</t>
        </is>
      </c>
      <c r="B1387" t="inlineStr">
        <is>
          <t>https://encrypted-tbn1.gstatic.com/faviconV2?url=https://www.bloomberglinea.com.br&amp;client=NEWS_360&amp;size=96&amp;type=FAVICON&amp;fallback_opts=TYPE,SIZE,URL</t>
        </is>
      </c>
      <c r="C1387" t="inlineStr">
        <is>
          <t>Bloomberg Línea Brasil</t>
        </is>
      </c>
      <c r="D1387" t="inlineStr">
        <is>
          <t>Relatório da Hindenburg apaga US$ 10 bilhões da fortuna de Carl Icahn</t>
        </is>
      </c>
      <c r="E1387" s="2" t="n">
        <v>45049.3097222222</v>
      </c>
      <c r="F1387" t="inlineStr">
        <is>
          <t>ptbr</t>
        </is>
      </c>
      <c r="G1387" t="str">
        <f>IFERROR(ROWSDUMMYFUNCTION(CLASSIFY_OPENAI(D1387,"positive; negative; neutral.  baseado no sentimento que a notícia representa para o mercado financeiro e seus investidores",FALSE)),"negative")</f>
        <v>negative</v>
      </c>
    </row>
    <row r="1388">
      <c r="A1388" t="inlineStr">
        <is>
          <t>./articles/CBMiRGh0dHBzOi8vcHJvbmF0ZWMucHJvLmJyL2NhaXhhLWFudW5jaWEtbXVkYW5jYXMtcGFyYS1qb2dvcy1tZWdhLXNlbmEv0gEA?hl=pt-BR&amp;gl=BR&amp;ceid=BR%3Apt-419</t>
        </is>
      </c>
      <c r="B1388" t="inlineStr">
        <is>
          <t>https://encrypted-tbn1.gstatic.com/faviconV2?url=https://pronatec.pro.br&amp;client=NEWS_360&amp;size=96&amp;type=FAVICON&amp;fallback_opts=TYPE,SIZE,URL</t>
        </is>
      </c>
      <c r="C1388" t="inlineStr">
        <is>
          <t>PronaTEC</t>
        </is>
      </c>
      <c r="D1388" t="inlineStr">
        <is>
          <t>Caixa anuncia MUDANÇAS pesadas para os jogos da MEGA-SENA; veja quais são</t>
        </is>
      </c>
      <c r="E1388" s="2" t="n">
        <v>45049.3244328704</v>
      </c>
      <c r="F1388" t="inlineStr">
        <is>
          <t>ptbr</t>
        </is>
      </c>
      <c r="G1388" t="str">
        <f>IFERROR(ROWSDUMMYFUNCTION(CLASSIFY_OPENAI(D1388,"positive; negative; neutral.  baseado no sentimento que a notícia representa para o mercado financeiro e seus investidores",FALSE)),"neutral")</f>
        <v>neutral</v>
      </c>
    </row>
    <row r="1389">
      <c r="A1389" t="inlineStr">
        <is>
          <t>./articles/CBMid2h0dHBzOi8vYnIuaW52ZXN0aW5nLmNvbS9uZXdzL3N0b2NrLW1hcmtldC1uZXdzL2lib3Zlc3BhLWNhaS0yNDAtYW9zLTEwMTktbWlsLXBvbnRvcy1hLWVzcGVyYS1kby1jb3BvbS1lLWRvLWZlZC0xMTA4NzU30gEA?hl=pt-BR&amp;gl=BR&amp;ceid=BR%3Apt-419</t>
        </is>
      </c>
      <c r="B1389" t="inlineStr">
        <is>
          <t>https://encrypted-tbn3.gstatic.com/faviconV2?url=https://br.investing.com&amp;client=NEWS_360&amp;size=96&amp;type=FAVICON&amp;fallback_opts=TYPE,SIZE,URL</t>
        </is>
      </c>
      <c r="C1389" t="inlineStr">
        <is>
          <t>Investing.com Brasil</t>
        </is>
      </c>
      <c r="D1389" t="inlineStr">
        <is>
          <t>Ibovespa cai 2,40%, aos 101,9 mil pontos, à espera do Copom e do Fed Por Estadão Conteúdo</t>
        </is>
      </c>
      <c r="E1389" s="2" t="n">
        <v>45049.3333333333</v>
      </c>
      <c r="F1389" t="inlineStr">
        <is>
          <t>ptbr</t>
        </is>
      </c>
      <c r="G1389" t="str">
        <f>IFERROR(ROWSDUMMYFUNCTION(CLASSIFY_OPENAI(D1389,"positive; negative; neutral.  baseado no sentimento que a notícia representa para o mercado financeiro e seus investidores",FALSE)),"negative")</f>
        <v>negative</v>
      </c>
    </row>
    <row r="1390">
      <c r="A1390" t="inlineStr">
        <is>
          <t>./articles/CBMidWh0dHBzOi8vdmFsb3IuZ2xvYm8uY29tL2JyYXNpbC9ub3RpY2lhLzIwMjMvMDUvMDMvYXRpdmlkYWRlLWUtaXBjYS1yZXNpc3RlbS1lLWNlbmFyaW8tZGUtanVyby1maWNhLW1haXMtaW5jZXJ0by5naHRtbNIBgAFodHRwczovL3ZhbG9yLmdsb2JvLmNvbS9nb29nbGUvYW1wL2JyYXNpbC9ub3RpY2lhLzIwMjMvMDUvMDMvYXRpdmlkYWRlLWUtaXBjYS1yZXNpc3RlbS1lLWNlbmFyaW8tZGUtanVyby1maWNhLW1haXMtaW5jZXJ0by5naHRtbA?hl=pt-BR&amp;gl=BR&amp;ceid=BR%3Apt-419</t>
        </is>
      </c>
      <c r="B1390" t="inlineStr">
        <is>
          <t>https://encrypted-tbn2.gstatic.com/faviconV2?url=https://valor.globo.com&amp;client=NEWS_360&amp;size=96&amp;type=FAVICON&amp;fallback_opts=TYPE,SIZE,URL</t>
        </is>
      </c>
      <c r="C1390" t="inlineStr">
        <is>
          <t>Valor Econômico</t>
        </is>
      </c>
      <c r="D1390" t="inlineStr">
        <is>
          <t>Atividade e IPCA resistem e cenário de juro fica mais incerto</t>
        </is>
      </c>
      <c r="E1390" s="2" t="n">
        <v>45049.3372685185</v>
      </c>
      <c r="F1390" t="inlineStr">
        <is>
          <t>ptbr</t>
        </is>
      </c>
      <c r="G1390" t="str">
        <f>IFERROR(ROWSDUMMYFUNCTION(CLASSIFY_OPENAI(D1390,"positive; negative; neutral.  baseado no sentimento que a notícia representa para o mercado financeiro e seus investidores",FALSE)),"neutral")</f>
        <v>neutral</v>
      </c>
    </row>
    <row r="1391">
      <c r="A1391" t="inlineStr">
        <is>
          <t>./articles/CBMieWh0dHBzOi8vdmFsb3IuZ2xvYm8uY29tL2VtcHJlc2FzL25vdGljaWEvMjAyMy8wNS8wMy9hYmVydHVyYS1kby1tZXJjYWRvLWRlLXZhbGUtcmVmZWljYW8tY29tZWNhLWFnb3JhLWRpemVtLW5vdmF0YXMuZ2h0bWzSAYQBaHR0cHM6Ly92YWxvci5nbG9iby5jb20vZ29vZ2xlL2FtcC9lbXByZXNhcy9ub3RpY2lhLzIwMjMvMDUvMDMvYWJlcnR1cmEtZG8tbWVyY2Fkby1kZS12YWxlLXJlZmVpY2FvLWNvbWVjYS1hZ29yYS1kaXplbS1ub3ZhdGFzLmdodG1s?hl=pt-BR&amp;gl=BR&amp;ceid=BR%3Apt-419</t>
        </is>
      </c>
      <c r="B1391" t="inlineStr">
        <is>
          <t>https://encrypted-tbn2.gstatic.com/faviconV2?url=https://valor.globo.com&amp;client=NEWS_360&amp;size=96&amp;type=FAVICON&amp;fallback_opts=TYPE,SIZE,URL</t>
        </is>
      </c>
      <c r="C1391" t="inlineStr">
        <is>
          <t>Valor Econômico</t>
        </is>
      </c>
      <c r="D1391" t="inlineStr">
        <is>
          <t>Abertura do mercado de vale-refeição começa agora, dizem novatas</t>
        </is>
      </c>
      <c r="E1391" s="2" t="n">
        <v>45049.3372685185</v>
      </c>
      <c r="F1391" t="inlineStr">
        <is>
          <t>ptbr</t>
        </is>
      </c>
      <c r="G1391" t="str">
        <f>IFERROR(ROWSDUMMYFUNCTION(CLASSIFY_OPENAI(D1391,"positive; negative; neutral.  baseado no sentimento que a notícia representa para o mercado financeiro e seus investidores",FALSE)),"neutral")</f>
        <v>neutral</v>
      </c>
    </row>
    <row r="1392">
      <c r="A1392" t="inlineStr">
        <is>
          <t>./articles/CBMifWh0dHBzOi8vdmFsb3IuZ2xvYm8uY29tL2VtcHJlc2FzL25vdGljaWEvMjAyMy8wNS8wMy9jb3Bhc2EtZXN0dWRhLXBhcmNlcmlhcy1jb20tc2V0b3ItcHJpdmFkby1lLWJ1c2NhLXJlZHVjYW8tZGUtY3VzdG9zLmdodG1s0gGIAWh0dHBzOi8vdmFsb3IuZ2xvYm8uY29tL2dvb2dsZS9hbXAvZW1wcmVzYXMvbm90aWNpYS8yMDIzLzA1LzAzL2NvcGFzYS1lc3R1ZGEtcGFyY2VyaWFzLWNvbS1zZXRvci1wcml2YWRvLWUtYnVzY2EtcmVkdWNhby1kZS1jdXN0b3MuZ2h0bWw?hl=pt-BR&amp;gl=BR&amp;ceid=BR%3Apt-419</t>
        </is>
      </c>
      <c r="B1392" t="inlineStr">
        <is>
          <t>https://encrypted-tbn2.gstatic.com/faviconV2?url=https://valor.globo.com&amp;client=NEWS_360&amp;size=96&amp;type=FAVICON&amp;fallback_opts=TYPE,SIZE,URL</t>
        </is>
      </c>
      <c r="C1392" t="inlineStr">
        <is>
          <t>Valor Econômico</t>
        </is>
      </c>
      <c r="D1392" t="inlineStr">
        <is>
          <t>Copasa estuda parcerias com setor privado e busca redução de custos</t>
        </is>
      </c>
      <c r="E1392" s="2" t="n">
        <v>45049.3372685185</v>
      </c>
      <c r="F1392" t="inlineStr">
        <is>
          <t>ptbr</t>
        </is>
      </c>
      <c r="G1392" t="str">
        <f>IFERROR(ROWSDUMMYFUNCTION(CLASSIFY_OPENAI(D1392,"positive; negative; neutral.  baseado no sentimento que a notícia representa para o mercado financeiro e seus investidores",FALSE)),"Neutral")</f>
        <v>Neutral</v>
      </c>
    </row>
    <row r="1393">
      <c r="A1393" t="inlineStr">
        <is>
          <t>./articles/CBMiV2h0dHBzOi8vdmFsb3IuZ2xvYm8uY29tL2xlZ2lzbGFjYW8vY29sdW5hL2NoYXRncHQtZS1hLWFuc2llZGFkZS1yZWd1bGF0b3JpYS1kYS1pYS5naHRtbNIBYmh0dHBzOi8vdmFsb3IuZ2xvYm8uY29tL2dvb2dsZS9hbXAvbGVnaXNsYWNhby9jb2x1bmEvY2hhdGdwdC1lLWEtYW5zaWVkYWRlLXJlZ3VsYXRvcmlhLWRhLWlhLmdodG1s?hl=pt-BR&amp;gl=BR&amp;ceid=BR%3Apt-419</t>
        </is>
      </c>
      <c r="B1393" t="inlineStr">
        <is>
          <t>https://encrypted-tbn2.gstatic.com/faviconV2?url=https://valor.globo.com&amp;client=NEWS_360&amp;size=96&amp;type=FAVICON&amp;fallback_opts=TYPE,SIZE,URL</t>
        </is>
      </c>
      <c r="C1393" t="inlineStr">
        <is>
          <t>Valor Econômico</t>
        </is>
      </c>
      <c r="D1393" t="inlineStr">
        <is>
          <t>ChatGPT e a ansiedade regulatória da IA</t>
        </is>
      </c>
      <c r="E1393" s="2" t="n">
        <v>45049.3374074074</v>
      </c>
      <c r="F1393" t="inlineStr">
        <is>
          <t>ptbr</t>
        </is>
      </c>
      <c r="G1393" t="str">
        <f>IFERROR(ROWSDUMMYFUNCTION(CLASSIFY_OPENAI(D1393,"positive; negative; neutral.  baseado no sentimento que a notícia representa para o mercado financeiro e seus investidores",FALSE)),"Neutral")</f>
        <v>Neutral</v>
      </c>
    </row>
    <row r="1394">
      <c r="A1394" t="inlineStr">
        <is>
          <t>./articles/CBMiY2h0dHBzOi8vdmFsb3IuZ2xvYm8uY29tL2VtcHJlc2FzL25vdGljaWEvMjAyMy8wNS8wMy9lbmNvbWVuZGFzLWRlLWNhcnJvLXZvYWRvci1zb21hbS11cy04My1iaS5naHRtbNIBbmh0dHBzOi8vdmFsb3IuZ2xvYm8uY29tL2dvb2dsZS9hbXAvZW1wcmVzYXMvbm90aWNpYS8yMDIzLzA1LzAzL2VuY29tZW5kYXMtZGUtY2Fycm8tdm9hZG9yLXNvbWFtLXVzLTgzLWJpLmdodG1s?hl=pt-BR&amp;gl=BR&amp;ceid=BR%3Apt-419</t>
        </is>
      </c>
      <c r="B1394" t="inlineStr">
        <is>
          <t>https://encrypted-tbn2.gstatic.com/faviconV2?url=https://valor.globo.com&amp;client=NEWS_360&amp;size=96&amp;type=FAVICON&amp;fallback_opts=TYPE,SIZE,URL</t>
        </is>
      </c>
      <c r="C1394" t="inlineStr">
        <is>
          <t>Valor Econômico</t>
        </is>
      </c>
      <c r="D1394" t="inlineStr">
        <is>
          <t>Encomendas de ‘carro voador’ somam US$ 8,3 bi</t>
        </is>
      </c>
      <c r="E1394" s="2" t="n">
        <v>45049.3374074074</v>
      </c>
      <c r="F1394" t="inlineStr">
        <is>
          <t>ptbr</t>
        </is>
      </c>
      <c r="G1394" t="str">
        <f>IFERROR(ROWSDUMMYFUNCTION(CLASSIFY_OPENAI(D1394,"positive; negative; neutral.  baseado no sentimento que a notícia representa para o mercado financeiro e seus investidores",FALSE)),"positive")</f>
        <v>positive</v>
      </c>
    </row>
    <row r="1395">
      <c r="A1395" t="inlineStr">
        <is>
          <t>./articles/CBMicGh0dHBzOi8vdmFsb3IuZ2xvYm8uY29tL3B1YmxpY2Fjb2VzL3N1cGxlbWVudG9zL25vdGljaWEvMjAyMy8wNS8wMy91c28tZGUtYmlvZmVydGlsaXphbnRlcy1kZXZlLWNyZXNjZXItMjAuZ2h0bWzSAXtodHRwczovL3ZhbG9yLmdsb2JvLmNvbS9nb29nbGUvYW1wL3B1YmxpY2Fjb2VzL3N1cGxlbWVudG9zL25vdGljaWEvMjAyMy8wNS8wMy91c28tZGUtYmlvZmVydGlsaXphbnRlcy1kZXZlLWNyZXNjZXItMjAuZ2h0bWw?hl=pt-BR&amp;gl=BR&amp;ceid=BR%3Apt-419</t>
        </is>
      </c>
      <c r="B1395" t="inlineStr">
        <is>
          <t>https://encrypted-tbn2.gstatic.com/faviconV2?url=https://valor.globo.com&amp;client=NEWS_360&amp;size=96&amp;type=FAVICON&amp;fallback_opts=TYPE,SIZE,URL</t>
        </is>
      </c>
      <c r="C1395" t="inlineStr">
        <is>
          <t>Valor Econômico</t>
        </is>
      </c>
      <c r="D1395" t="inlineStr">
        <is>
          <t>Uso de biofertilizantes deve crescer 20%</t>
        </is>
      </c>
      <c r="E1395" s="2" t="n">
        <v>45049.3374074074</v>
      </c>
      <c r="F1395" t="inlineStr">
        <is>
          <t>ptbr</t>
        </is>
      </c>
      <c r="G1395" t="str">
        <f>IFERROR(ROWSDUMMYFUNCTION(CLASSIFY_OPENAI(D1395,"positive; negative; neutral.  baseado no sentimento que a notícia representa para o mercado financeiro e seus investidores",FALSE)),"positive")</f>
        <v>positive</v>
      </c>
    </row>
    <row r="1396">
      <c r="A1396" t="inlineStr">
        <is>
          <t>./articles/CBMiWmh0dHBzOi8vd3d3LnN0YXJ0c2UuY29tL2FydGlnb3MvYXMtMTAtcHJvZmlzc29lcy1xdWUtbWFpcy12YW8tY3Jlc2Nlci1ub3MtcHJveGltb3MtNS1hbm9zL9IBAA?hl=pt-BR&amp;gl=BR&amp;ceid=BR%3Apt-419</t>
        </is>
      </c>
      <c r="B1396" t="inlineStr">
        <is>
          <t>https://encrypted-tbn1.gstatic.com/faviconV2?url=https://www.startse.com&amp;client=NEWS_360&amp;size=96&amp;type=FAVICON&amp;fallback_opts=TYPE,SIZE,URL</t>
        </is>
      </c>
      <c r="C1396" t="inlineStr">
        <is>
          <t>StartSe</t>
        </is>
      </c>
      <c r="D1396" t="inlineStr">
        <is>
          <t>Quais são as 10 profissões que mais vão crescer nos próximos 5 anos</t>
        </is>
      </c>
      <c r="E1396" s="2" t="n">
        <v>45049.3416898148</v>
      </c>
      <c r="F1396" t="inlineStr">
        <is>
          <t>ptbr</t>
        </is>
      </c>
      <c r="G1396" t="str">
        <f>IFERROR(ROWSDUMMYFUNCTION(CLASSIFY_OPENAI(D1396,"positive; negative; neutral.  baseado no sentimento que a notícia representa para o mercado financeiro e seus investidores",FALSE)),"neutral")</f>
        <v>neutral</v>
      </c>
    </row>
    <row r="1397">
      <c r="A1397" t="inlineStr">
        <is>
          <t>./articles/CCAiC0NGamJCMnZRaVlJmAEB?hl=pt-BR&amp;gl=BR&amp;ceid=BR%3Apt-419</t>
        </is>
      </c>
      <c r="B1397" t="inlineStr">
        <is>
          <t>https://yt3.ggpht.com/nMGmGAtUOjZOwh4m8d-U80I-WkvplW7ez8NbhpUtaS3GAuRRFDZO2hgIj17TITrkxHnjYiD-6A=s0-h14</t>
        </is>
      </c>
      <c r="C1397" t="inlineStr">
        <is>
          <t>SBT News</t>
        </is>
      </c>
      <c r="D1397" t="inlineStr">
        <is>
          <t>Banco Central anuncia medidas para dar mais segurança ao PIX | #SBTNewsnaTV (03/05/23)</t>
        </is>
      </c>
      <c r="E1397" s="2" t="n">
        <v>45049.3545486111</v>
      </c>
      <c r="F1397" t="inlineStr">
        <is>
          <t>ptbr</t>
        </is>
      </c>
      <c r="G1397" t="str">
        <f>IFERROR(ROWSDUMMYFUNCTION(CLASSIFY_OPENAI(D1397,"positive; negative; neutral.  baseado no sentimento que a notícia representa para o mercado financeiro e seus investidores",FALSE)),"neutral")</f>
        <v>neutral</v>
      </c>
    </row>
    <row r="1398">
      <c r="A1398" t="inlineStr">
        <is>
          <t>./articles/CBMiZ2h0dHBzOi8vd3d3LnBvZGVyMzYwLmNvbS5ici9vcGluaWFvL3ByZXNlbnRlLWRvLWdvdmVybm8tYW8tdHJhYmFsaGFkb3ItZS10YXhhci1yZW5kaW1lbnRvcy1uby1leHRlcmlvci_SAQA?hl=pt-BR&amp;gl=BR&amp;ceid=BR%3Apt-419</t>
        </is>
      </c>
      <c r="B1398" t="inlineStr">
        <is>
          <t>https://encrypted-tbn2.gstatic.com/faviconV2?url=https://www.poder360.com.br&amp;client=NEWS_360&amp;size=96&amp;type=FAVICON&amp;fallback_opts=TYPE,SIZE,URL</t>
        </is>
      </c>
      <c r="C1398" t="inlineStr">
        <is>
          <t>Poder360</t>
        </is>
      </c>
      <c r="D1398" t="inlineStr">
        <is>
          <t>Tatiana Goes | Presente do governo ao trabalhador é taxar rendimentos no exterior</t>
        </is>
      </c>
      <c r="E1398" s="2" t="n">
        <v>45049.373287037</v>
      </c>
      <c r="F1398" t="inlineStr">
        <is>
          <t>ptbr</t>
        </is>
      </c>
      <c r="G1398" t="str">
        <f>IFERROR(ROWSDUMMYFUNCTION(CLASSIFY_OPENAI(D1398,"positive; negative; neutral.  baseado no sentimento que a notícia representa para o mercado financeiro e seus investidores",FALSE)),"negative")</f>
        <v>negative</v>
      </c>
    </row>
    <row r="1399">
      <c r="A1399" t="inlineStr">
        <is>
          <t>./articles/CBMiQ2h0dHBzOi8vd3d3Lm90ZW1wby5jb20uYnIvb3Bpbmlhby9sdWl6LXRpdG8vZW5lcmdpYS1zb2xhci0xLjI4NjE0NzPSAUpodHRwczovL3d3dy5vdGVtcG8uY29tLmJyL21vYmlsZS9vcGluaWFvL2x1aXotdGl0by9lbmVyZ2lhLXNvbGFyLTEuMjg2MTQ3Mw?hl=pt-BR&amp;gl=BR&amp;ceid=BR%3Apt-419</t>
        </is>
      </c>
      <c r="B1399" t="inlineStr">
        <is>
          <t>https://encrypted-tbn0.gstatic.com/faviconV2?url=https://www.otempo.com.br&amp;client=NEWS_360&amp;size=96&amp;type=FAVICON&amp;fallback_opts=TYPE,SIZE,URL</t>
        </is>
      </c>
      <c r="C1399" t="inlineStr">
        <is>
          <t>O Tempo</t>
        </is>
      </c>
      <c r="D1399" t="inlineStr">
        <is>
          <t>Energia solar</t>
        </is>
      </c>
      <c r="E1399" s="2" t="n">
        <v>45049.3752199074</v>
      </c>
      <c r="F1399" t="inlineStr">
        <is>
          <t>ptbr</t>
        </is>
      </c>
      <c r="G1399" t="str">
        <f>IFERROR(ROWSDUMMYFUNCTION(CLASSIFY_OPENAI(D1399,"positive; negative; neutral.  baseado no sentimento que a notícia representa para o mercado financeiro e seus investidores",FALSE)),"Neutral")</f>
        <v>Neutral</v>
      </c>
    </row>
    <row r="1400">
      <c r="A1400" t="inlineStr">
        <is>
          <t>./articles/CBMijQFodHRwczovL2cxLmdsb2JvLmNvbS90ZWNub2xvZ2lhL3dlYi1zdW1taXQvbm90aWNpYS8yMDIzLzA1LzAzL2NvbW8tZnVuY2lvbmEtby1yb2JvLWNhcGF6LWRlLXByb2dyYW1hci11bS1qb2dvLWRvLXplcm8tZW0tcG91Y29zLW1pbnV0b3MuZ2h0bWzSAZgBaHR0cHM6Ly9nMS5nbG9iby5jb20vZ29vZ2xlL2FtcC90ZWNub2xvZ2lhL3dlYi1zdW1taXQvbm90aWNpYS8yMDIzLzA1LzAzL2NvbW8tZnVuY2lvbmEtby1yb2JvLWNhcGF6LWRlLXByb2dyYW1hci11bS1qb2dvLWRvLXplcm8tZW0tcG91Y29zLW1pbnV0b3MuZ2h0bWw?hl=pt-BR&amp;gl=BR&amp;ceid=BR%3Apt-419</t>
        </is>
      </c>
      <c r="B1400" t="inlineStr">
        <is>
          <t>https://encrypted-tbn0.gstatic.com/faviconV2?url=https://g1.globo.com&amp;client=NEWS_360&amp;size=96&amp;type=FAVICON&amp;fallback_opts=TYPE,SIZE,URL</t>
        </is>
      </c>
      <c r="C1400" t="inlineStr">
        <is>
          <t>G1</t>
        </is>
      </c>
      <c r="D1400" t="inlineStr">
        <is>
          <t>Como funciona o robô capaz de programar um jogo do zero em poucos minutos</t>
        </is>
      </c>
      <c r="E1400" s="2" t="n">
        <v>45049.3753240741</v>
      </c>
      <c r="F1400" t="inlineStr">
        <is>
          <t>ptbr</t>
        </is>
      </c>
      <c r="G1400" t="str">
        <f>IFERROR(ROWSDUMMYFUNCTION(CLASSIFY_OPENAI(D1400,"positive; negative; neutral.  baseado no sentimento que a notícia representa para o mercado financeiro e seus investidores",FALSE)),"neutral")</f>
        <v>neutral</v>
      </c>
    </row>
    <row r="1401">
      <c r="A1401" t="inlineStr">
        <is>
          <t>./articles/CBMicGh0dHBzOi8vZXhhbWUuY29tL25lZ29jaW9zL29ubHlmYW5zLWUtc3BvcnRzLWUtaWEtb3MtZGVzdGFxdWVzLW5hLXByb2dyYW1hY2FvLWRvLXRlcmNlaXJvLWRpYS1kby13ZWItc3VtbWl0LXJpby_SAXRodHRwczovL2V4YW1lLmNvbS9uZWdvY2lvcy9vbmx5ZmFucy1lLXNwb3J0cy1lLWlhLW9zLWRlc3RhcXVlcy1uYS1wcm9ncmFtYWNhby1kby10ZXJjZWlyby1kaWEtZG8td2ViLXN1bW1pdC1yaW8vYW1wLw?hl=pt-BR&amp;gl=BR&amp;ceid=BR%3Apt-419</t>
        </is>
      </c>
      <c r="B1401" t="inlineStr">
        <is>
          <t>https://encrypted-tbn3.gstatic.com/faviconV2?url=https://exame.com&amp;client=NEWS_360&amp;size=96&amp;type=FAVICON&amp;fallback_opts=TYPE,SIZE,URL</t>
        </is>
      </c>
      <c r="C1401" t="inlineStr">
        <is>
          <t>Exame Notícias</t>
        </is>
      </c>
      <c r="D1401" t="inlineStr">
        <is>
          <t>OnlyFans, E-Sports e IA: os destaques na programação do terceiro dia do Web Summit Rio</t>
        </is>
      </c>
      <c r="E1401" s="2" t="n">
        <v>45049.375474537</v>
      </c>
      <c r="F1401" t="inlineStr">
        <is>
          <t>ptbr</t>
        </is>
      </c>
      <c r="G1401" t="str">
        <f>IFERROR(ROWSDUMMYFUNCTION(CLASSIFY_OPENAI(D1401,"positive; negative; neutral.  baseado no sentimento que a notícia representa para o mercado financeiro e seus investidores",FALSE)),"neutral")</f>
        <v>neutral</v>
      </c>
    </row>
    <row r="1402">
      <c r="A1402" t="inlineStr">
        <is>
          <t>./articles/CBMiogFodHRwczovL29nbG9iby5nbG9iby5jb20vYmxvZ3MvY2FwaXRhbC9wb3N0LzIwMjMvMDUvY2hhdGdwdC12YWktbWF0YXItb3MtcHJvZ3JhbWFkb3Jlcy1jZW8tZGEtZ2l0aHViLWRhLW1pY3Jvc29mdC1kaXotcXVlLWUtby1jb250cmFyaW8tdmFpLWFsaXZpYXItZXNjYXNzZXouZ2h0bWzSAa0BaHR0cHM6Ly9vZ2xvYm8uZ2xvYm8uY29tL2dvb2dsZS9hbXAvYmxvZ3MvY2FwaXRhbC9wb3N0LzIwMjMvMDUvY2hhdGdwdC12YWktbWF0YXItb3MtcHJvZ3JhbWFkb3Jlcy1jZW8tZGEtZ2l0aHViLWRhLW1pY3Jvc29mdC1kaXotcXVlLWUtby1jb250cmFyaW8tdmFpLWFsaXZpYXItZXNjYXNzZXouZ2h0bWw?hl=pt-BR&amp;gl=BR&amp;ceid=BR%3Apt-419</t>
        </is>
      </c>
      <c r="B1402" t="inlineStr">
        <is>
          <t>https://encrypted-tbn3.gstatic.com/faviconV2?url=https://oglobo.globo.com&amp;client=NEWS_360&amp;size=96&amp;type=FAVICON&amp;fallback_opts=TYPE,SIZE,URL</t>
        </is>
      </c>
      <c r="C1402" t="inlineStr">
        <is>
          <t>O Globo</t>
        </is>
      </c>
      <c r="D1402" t="inlineStr">
        <is>
          <t>'A inteligência artificial não será senciente. Você ainda precisa de alguém para controlar a máquina', diz CEO do GitHub</t>
        </is>
      </c>
      <c r="E1402" s="2" t="n">
        <v>45049.3755092593</v>
      </c>
      <c r="F1402" t="inlineStr">
        <is>
          <t>ptbr</t>
        </is>
      </c>
      <c r="G1402" t="str">
        <f>IFERROR(ROWSDUMMYFUNCTION(CLASSIFY_OPENAI(D1402,"positive; negative; neutral.  baseado no sentimento que a notícia representa para o mercado financeiro e seus investidores",FALSE)),"neutral")</f>
        <v>neutral</v>
      </c>
    </row>
    <row r="1403">
      <c r="A1403" t="inlineStr">
        <is>
          <t>./articles/CBMirAFodHRwczovL2Vwb2NhbmVnb2Npb3MuZ2xvYm8uY29tL2VzcGVjaWFpcy93ZWItc3VtbWl0L25vdGljaWEvMjAyMy8wNS9jaWJlcmF0YXF1ZXMtc2VyYW8tY2FkYS12ZXotbWFpcy1zb2Zpc3RpY2Fkb3MtY29tLWlhcy1nZW5lcmF0aXZhcy1lLWVtcHJlc2FzLXByZWNpc2FtLXNlLXByZXBhcmFyLmdodG1s0gG3AWh0dHBzOi8vZXBvY2FuZWdvY2lvcy5nbG9iby5jb20vZ29vZ2xlL2FtcC9lc3BlY2lhaXMvd2ViLXN1bW1pdC9ub3RpY2lhLzIwMjMvMDUvY2liZXJhdGFxdWVzLXNlcmFvLWNhZGEtdmV6LW1haXMtc29maXN0aWNhZG9zLWNvbS1pYXMtZ2VuZXJhdGl2YXMtZS1lbXByZXNhcy1wcmVjaXNhbS1zZS1wcmVwYXJhci5naHRtbA?hl=pt-BR&amp;gl=BR&amp;ceid=BR%3Apt-419</t>
        </is>
      </c>
      <c r="B1403" t="inlineStr">
        <is>
          <t>https://encrypted-tbn1.gstatic.com/faviconV2?url=https://epocanegocios.globo.com&amp;client=NEWS_360&amp;size=96&amp;type=FAVICON&amp;fallback_opts=TYPE,SIZE,URL</t>
        </is>
      </c>
      <c r="C1403" t="inlineStr">
        <is>
          <t>Época NEGÓCIOS</t>
        </is>
      </c>
      <c r="D1403" t="inlineStr">
        <is>
          <t>Ciberataques serão cada vez mais sofisticados com IAs generativas - e empresas precisam se preparar</t>
        </is>
      </c>
      <c r="E1403" s="2" t="n">
        <v>45049.3755439815</v>
      </c>
      <c r="F1403" t="inlineStr">
        <is>
          <t>ptbr</t>
        </is>
      </c>
      <c r="G1403" t="str">
        <f>IFERROR(ROWSDUMMYFUNCTION(CLASSIFY_OPENAI(D1403,"positive; negative; neutral.  baseado no sentimento que a notícia representa para o mercado financeiro e seus investidores",FALSE)),"neutral")</f>
        <v>neutral</v>
      </c>
    </row>
    <row r="1404">
      <c r="A1404" t="inlineStr">
        <is>
          <t>./articles/CBMinQFodHRwczovL2Vwb2NhbmVnb2Npb3MuZ2xvYm8uY29tL2VzcGVjaWFpcy93ZWItc3VtbWl0L25vdGljaWEvMjAyMy8wNS9wcm9ncmFtYXItdW1hLW1hcXVpbmEtc2VyYS11bWEtaGFiaWxpZGFkZS1lc3NlbmNpYWwtcGFyYS10b2Rvcy1wcmV2ZS1jZW8tZG8tZ2l0aHViLmdodG1s0gGoAWh0dHBzOi8vZXBvY2FuZWdvY2lvcy5nbG9iby5jb20vZ29vZ2xlL2FtcC9lc3BlY2lhaXMvd2ViLXN1bW1pdC9ub3RpY2lhLzIwMjMvMDUvcHJvZ3JhbWFyLXVtYS1tYXF1aW5hLXNlcmEtdW1hLWhhYmlsaWRhZGUtZXNzZW5jaWFsLXBhcmEtdG9kb3MtcHJldmUtY2VvLWRvLWdpdGh1Yi5naHRtbA?hl=pt-BR&amp;gl=BR&amp;ceid=BR%3Apt-419</t>
        </is>
      </c>
      <c r="B1404" t="inlineStr">
        <is>
          <t>https://encrypted-tbn1.gstatic.com/faviconV2?url=https://epocanegocios.globo.com&amp;client=NEWS_360&amp;size=96&amp;type=FAVICON&amp;fallback_opts=TYPE,SIZE,URL</t>
        </is>
      </c>
      <c r="C1404" t="inlineStr">
        <is>
          <t>Época NEGÓCIOS</t>
        </is>
      </c>
      <c r="D1404" t="inlineStr">
        <is>
          <t>'Programar uma máquina será uma habilidade essencial para todos', prevê CEO do GitHub</t>
        </is>
      </c>
      <c r="E1404" s="2" t="n">
        <v>45049.3755671296</v>
      </c>
      <c r="F1404" t="inlineStr">
        <is>
          <t>ptbr</t>
        </is>
      </c>
      <c r="G1404" t="str">
        <f>IFERROR(ROWSDUMMYFUNCTION(CLASSIFY_OPENAI(D1404,"positive; negative; neutral.  baseado no sentimento que a notícia representa para o mercado financeiro e seus investidores",FALSE)),"neutral")</f>
        <v>neutral</v>
      </c>
    </row>
    <row r="1405">
      <c r="A1405" t="inlineStr">
        <is>
          <t>./articles/CBMilQFodHRwczovL3ZhbG9yaW52ZXN0ZS5nbG9iby5jb20vbWVyY2Fkb3MvcmVuZGEtdmFyaWF2ZWwvYm9sc2FzLWUtaW5kaWNlcy9ub3RpY2lhLzIwMjMvMDUvMDMvdmVqYS1hcy0xMC1hY29lcy1tYWlzLWluZGljYWRhcy1wYXJhLWNvbXByYXItZW0tbWFpby5naHRtbNIBoAFodHRwczovL3ZhbG9yaW52ZXN0ZS5nbG9iby5jb20vZ29vZ2xlL2FtcC9tZXJjYWRvcy9yZW5kYS12YXJpYXZlbC9ib2xzYXMtZS1pbmRpY2VzL25vdGljaWEvMjAyMy8wNS8wMy92ZWphLWFzLTEwLWFjb2VzLW1haXMtaW5kaWNhZGFzLXBhcmEtY29tcHJhci1lbS1tYWlvLmdodG1s?hl=pt-BR&amp;gl=BR&amp;ceid=BR%3Apt-419</t>
        </is>
      </c>
      <c r="B1405" t="inlineStr">
        <is>
          <t>https://encrypted-tbn0.gstatic.com/faviconV2?url=https://valorinveste.globo.com&amp;client=NEWS_360&amp;size=96&amp;type=FAVICON&amp;fallback_opts=TYPE,SIZE,URL</t>
        </is>
      </c>
      <c r="C1405" t="inlineStr">
        <is>
          <t>Valor Investe</t>
        </is>
      </c>
      <c r="D1405" t="inlineStr">
        <is>
          <t>Veja as 10 ações mais indicadas para comprar em maio</t>
        </is>
      </c>
      <c r="E1405" s="2" t="n">
        <v>45049.3903356481</v>
      </c>
      <c r="F1405" t="inlineStr">
        <is>
          <t>ptbr</t>
        </is>
      </c>
      <c r="G1405" t="str">
        <f>IFERROR(ROWSDUMMYFUNCTION(CLASSIFY_OPENAI(D1405,"positive; negative; neutral.  baseado no sentimento que a notícia representa para o mercado financeiro e seus investidores",FALSE)),"positive")</f>
        <v>positive</v>
      </c>
    </row>
    <row r="1406">
      <c r="A1406" t="inlineStr">
        <is>
          <t>./articles/CBMia2h0dHBzOi8vam92ZW1wYW4uY29tLmJyL3Byb2dyYW1hcy9qb3JuYWwtZGEtbWFuaGEvZW1icmFlci1wbGFuZWphLWxhbmNhci1jYXJyby1lbGV0cmljby12b2Fkb3ItZW0tMjAyNi5odG1s0gFvaHR0cHM6Ly9qb3ZlbXBhbi5jb20uYnIvcHJvZ3JhbWFzL2pvcm5hbC1kYS1tYW5oYS9lbWJyYWVyLXBsYW5lamEtbGFuY2FyLWNhcnJvLWVsZXRyaWNvLXZvYWRvci1lbS0yMDI2Lmh0bWw_YW1w?hl=pt-BR&amp;gl=BR&amp;ceid=BR%3Apt-419</t>
        </is>
      </c>
      <c r="B1406" t="inlineStr">
        <is>
          <t>https://encrypted-tbn1.gstatic.com/faviconV2?url=https://jovempan.com.br&amp;client=NEWS_360&amp;size=96&amp;type=FAVICON&amp;fallback_opts=TYPE,SIZE,URL</t>
        </is>
      </c>
      <c r="C1406" t="inlineStr">
        <is>
          <t>Jovem Pan</t>
        </is>
      </c>
      <c r="D1406" t="inlineStr">
        <is>
          <t>Embraer planeja lançar carro elétrico voador em 2026</t>
        </is>
      </c>
      <c r="E1406" s="2" t="n">
        <v>45049.3995717593</v>
      </c>
      <c r="F1406" t="inlineStr">
        <is>
          <t>ptbr</t>
        </is>
      </c>
      <c r="G1406" t="str">
        <f>IFERROR(ROWSDUMMYFUNCTION(CLASSIFY_OPENAI(D1406,"positive; negative; neutral.  baseado no sentimento que a notícia representa para o mercado financeiro e seus investidores",FALSE)),"neutral")</f>
        <v>neutral</v>
      </c>
    </row>
    <row r="1407">
      <c r="A1407" t="inlineStr">
        <is>
          <t>./articles/CBMiXGh0dHBzOi8vd3d3Lm1vbmV5dGltZXMuY29tLmJyL3RlbXBvLXJlYWwtaWJvdmVzcGEtaWJvdi1lbmNhcmEtc3VwZXItcXVhcnRhLWFwb3MtdG9tYm8tZGUtMjQv0gFgaHR0cHM6Ly93d3cubW9uZXl0aW1lcy5jb20uYnIvdGVtcG8tcmVhbC1pYm92ZXNwYS1pYm92LWVuY2FyYS1zdXBlci1xdWFydGEtYXBvcy10b21iby1kZS0yNC9hbXAv?hl=pt-BR&amp;gl=BR&amp;ceid=BR%3Apt-419</t>
        </is>
      </c>
      <c r="B1407" t="inlineStr">
        <is>
          <t>https://encrypted-tbn0.gstatic.com/faviconV2?url=https://www.moneytimes.com.br&amp;client=NEWS_360&amp;size=96&amp;type=FAVICON&amp;fallback_opts=TYPE,SIZE,URL</t>
        </is>
      </c>
      <c r="C1407" t="inlineStr">
        <is>
          <t>Money Times</t>
        </is>
      </c>
      <c r="D1407" t="inlineStr">
        <is>
          <t>Tempo Real: Selic é foco do Ibovespa (IBOV) nesta quarta-feira (3)</t>
        </is>
      </c>
      <c r="E1407" s="2" t="n">
        <v>45049.4</v>
      </c>
      <c r="F1407" t="inlineStr">
        <is>
          <t>ptbr</t>
        </is>
      </c>
      <c r="G1407" t="str">
        <f>IFERROR(ROWSDUMMYFUNCTION(CLASSIFY_OPENAI(D1407,"positive; negative; neutral.  baseado no sentimento que a notícia representa para o mercado financeiro e seus investidores",FALSE)),"neutral")</f>
        <v>neutral</v>
      </c>
    </row>
    <row r="1408">
      <c r="A1408" t="inlineStr">
        <is>
          <t>./articles/CBMif2h0dHBzOi8vYnIuaW52ZXN0aW5nLmNvbS9uZXdzL3N0b2NrLW1hcmtldC1uZXdzL2ZpcXVlLXBvci1kZW50cm8tZGFzLTUtcHJpbmNpcGFpcy1ub3RpY2lhcy1kby1tZXJjYWRvLWRlc3RhLXF1YXJ0YWZlaXJhLTExMDg4NDfSAQA?hl=pt-BR&amp;gl=BR&amp;ceid=BR%3Apt-419</t>
        </is>
      </c>
      <c r="B1408" t="inlineStr">
        <is>
          <t>https://encrypted-tbn3.gstatic.com/faviconV2?url=https://br.investing.com&amp;client=NEWS_360&amp;size=96&amp;type=FAVICON&amp;fallback_opts=TYPE,SIZE,URL</t>
        </is>
      </c>
      <c r="C1408" t="inlineStr">
        <is>
          <t>Investing.com Brasil</t>
        </is>
      </c>
      <c r="D1408" t="inlineStr">
        <is>
          <t>Fique por dentro das 5 principais notícias do mercado desta quarta-feira Por Investing.com</t>
        </is>
      </c>
      <c r="E1408" s="2" t="n">
        <v>45049.4083333333</v>
      </c>
      <c r="F1408" t="inlineStr">
        <is>
          <t>ptbr</t>
        </is>
      </c>
      <c r="G1408" t="str">
        <f>IFERROR(ROWSDUMMYFUNCTION(CLASSIFY_OPENAI(D1408,"positive; negative; neutral.  baseado no sentimento que a notícia representa para o mercado financeiro e seus investidores",FALSE)),"neutral")</f>
        <v>neutral</v>
      </c>
    </row>
    <row r="1409">
      <c r="A1409" t="inlineStr">
        <is>
          <t>./articles/CBMiS2h0dHBzOi8vd3d3LmFncm9saW5rLmNvbS5ici9ub3RpY2lhcy9wcmVtaW9zLWVsZXZhbS1zb2phLW5vLXN1bF80Nzg5MjAuaHRtbNIBAA?hl=pt-BR&amp;gl=BR&amp;ceid=BR%3Apt-419</t>
        </is>
      </c>
      <c r="B1409" t="inlineStr">
        <is>
          <t>https://encrypted-tbn3.gstatic.com/faviconV2?url=https://www.agrolink.com.br&amp;client=NEWS_360&amp;size=96&amp;type=FAVICON&amp;fallback_opts=TYPE,SIZE,URL</t>
        </is>
      </c>
      <c r="C1409" t="inlineStr">
        <is>
          <t>Agrolink</t>
        </is>
      </c>
      <c r="D1409" t="inlineStr">
        <is>
          <t>Prêmios elevam soja no Sul</t>
        </is>
      </c>
      <c r="E1409" s="2" t="n">
        <v>45049.4133912037</v>
      </c>
      <c r="F1409" t="inlineStr">
        <is>
          <t>ptbr</t>
        </is>
      </c>
      <c r="G1409" t="str">
        <f>IFERROR(ROWSDUMMYFUNCTION(CLASSIFY_OPENAI(D1409,"positive; negative; neutral.  baseado no sentimento que a notícia representa para o mercado financeiro e seus investidores",FALSE)),"positive")</f>
        <v>positive</v>
      </c>
    </row>
    <row r="1410">
      <c r="A1410" t="inlineStr">
        <is>
          <t>./articles/CBMimAFodHRwczovL3d3dzEuZm9saGEudW9sLmNvbS5ici9tZXJjYWRvLzIwMjMvMDUvbWFpb3ItZmludGVjaC1kYS1ldXJvcGEtY2hlZ2EtYW8tYnJhc2lsLWFjb2VzLWRhLXViZXItc2FsdGFtLWFwb3MtYmFsYW5jby1lLW8tcXVlLWltcG9ydGEtbm8tbWVyY2Fkby5zaHRtbNIBnAFodHRwczovL3d3dzEuZm9saGEudW9sLmNvbS5ici9hbXAvbWVyY2Fkby8yMDIzLzA1L21haW9yLWZpbnRlY2gtZGEtZXVyb3BhLWNoZWdhLWFvLWJyYXNpbC1hY29lcy1kYS11YmVyLXNhbHRhbS1hcG9zLWJhbGFuY28tZS1vLXF1ZS1pbXBvcnRhLW5vLW1lcmNhZG8uc2h0bWw?hl=pt-BR&amp;gl=BR&amp;ceid=BR%3Apt-419</t>
        </is>
      </c>
      <c r="B1410" t="inlineStr">
        <is>
          <t>https://encrypted-tbn2.gstatic.com/faviconV2?url=https://www1.folha.uol.com.br&amp;client=NEWS_360&amp;size=96&amp;type=FAVICON&amp;fallback_opts=TYPE,SIZE,URL</t>
        </is>
      </c>
      <c r="C1410" t="inlineStr">
        <is>
          <t>UOL</t>
        </is>
      </c>
      <c r="D1410" t="inlineStr">
        <is>
          <t>Maior fintech da Europa chega ao Brasil, ações da Uber saltam após balanço e o que importa no mercado</t>
        </is>
      </c>
      <c r="E1410" s="2" t="n">
        <v>45049.4166666667</v>
      </c>
      <c r="F1410" t="inlineStr">
        <is>
          <t>ptbr</t>
        </is>
      </c>
      <c r="G1410" t="str">
        <f>IFERROR(ROWSDUMMYFUNCTION(CLASSIFY_OPENAI(D1410,"positive; negative; neutral.  baseado no sentimento que a notícia representa para o mercado financeiro e seus investidores",FALSE)),"Neutral")</f>
        <v>Neutral</v>
      </c>
    </row>
    <row r="1411">
      <c r="A1411" t="inlineStr">
        <is>
          <t>./articles/CBMid2h0dHBzOi8vamMubmUxMC51b2wuY29tLmJyL2Vjb25vbWlhLzIwMjMvMDUvMTU0NTY0MTktcmVzdWx0YWRvLXF1aW5hLXZlamEtby1yZXN1bHRhZG8tZGEtcXVpbmEtNjEzOC1kZS1vbnRlbS0wMi0wNS5odG1s0gF7aHR0cHM6Ly9qYy5uZTEwLnVvbC5jb20uYnIvZWNvbm9taWEvMjAyMy8wNS9hbXAvMTU0NTY0MTktcmVzdWx0YWRvLXF1aW5hLXZlamEtby1yZXN1bHRhZG8tZGEtcXVpbmEtNjEzOC1kZS1vbnRlbS0wMi0wNS5odG1s?hl=pt-BR&amp;gl=BR&amp;ceid=BR%3Apt-419</t>
        </is>
      </c>
      <c r="B1411" t="inlineStr">
        <is>
          <t>https://encrypted-tbn3.gstatic.com/faviconV2?url=https://jc.ne10.uol.com.br&amp;client=NEWS_360&amp;size=96&amp;type=FAVICON&amp;fallback_opts=TYPE,SIZE,URL</t>
        </is>
      </c>
      <c r="C1411" t="inlineStr">
        <is>
          <t>JC Online</t>
        </is>
      </c>
      <c r="D1411" t="inlineStr">
        <is>
          <t>RESULTADO QUINA: Veja o resultado da Quina 6138 de ONTEM 02/05</t>
        </is>
      </c>
      <c r="E1411" s="2" t="n">
        <v>45049.4166666667</v>
      </c>
      <c r="F1411" t="inlineStr">
        <is>
          <t>ptbr</t>
        </is>
      </c>
      <c r="G1411" t="str">
        <f>IFERROR(ROWSDUMMYFUNCTION(CLASSIFY_OPENAI(D1411,"positive; negative; neutral.  baseado no sentimento que a notícia representa para o mercado financeiro e seus investidores",FALSE)),"neutral")</f>
        <v>neutral</v>
      </c>
    </row>
    <row r="1412">
      <c r="A1412" t="inlineStr">
        <is>
          <t>./articles/CBMidWh0dHBzOi8vb2dsb2JvLmdsb2JvLmNvbS9yaW8vd2ViLXN1bW1pdC1yaW8vbm90aWNpYS8yMDIzLzA1L2ludGVsaWdlbmNpYS1hcnRpZmljaWFsLWEtbm92YS1yZXZvbHVjYW8taW5kdXN0cmlhbC5naHRtbNIBgAFodHRwczovL29nbG9iby5nbG9iby5jb20vZ29vZ2xlL2FtcC9yaW8vd2ViLXN1bW1pdC1yaW8vbm90aWNpYS8yMDIzLzA1L2ludGVsaWdlbmNpYS1hcnRpZmljaWFsLWEtbm92YS1yZXZvbHVjYW8taW5kdXN0cmlhbC5naHRtbA?hl=pt-BR&amp;gl=BR&amp;ceid=BR%3Apt-419</t>
        </is>
      </c>
      <c r="B1412" t="inlineStr">
        <is>
          <t>https://encrypted-tbn3.gstatic.com/faviconV2?url=https://oglobo.globo.com&amp;client=NEWS_360&amp;size=96&amp;type=FAVICON&amp;fallback_opts=TYPE,SIZE,URL</t>
        </is>
      </c>
      <c r="C1412" t="inlineStr">
        <is>
          <t>O Globo</t>
        </is>
      </c>
      <c r="D1412" t="inlineStr">
        <is>
          <t>Inteligência artificial: a nova revolução industrial?</t>
        </is>
      </c>
      <c r="E1412" s="2" t="n">
        <v>45049.4169791667</v>
      </c>
      <c r="F1412" t="inlineStr">
        <is>
          <t>ptbr</t>
        </is>
      </c>
      <c r="G1412" t="str">
        <f>IFERROR(ROWSDUMMYFUNCTION(CLASSIFY_OPENAI(D1412,"positive; negative; neutral.  baseado no sentimento que a notícia representa para o mercado financeiro e seus investidores",FALSE)),"Neutral")</f>
        <v>Neutral</v>
      </c>
    </row>
    <row r="1413">
      <c r="A1413" t="inlineStr">
        <is>
          <t>./articles/CBMilgFodHRwczovL3d3dy5zZXVkaW5oZWlyby5jb20vMjAyMy9ib2xzYS1kb2xhci91bS1iYW5jYW8tdW1hLXBldHJvbGVpcmEtZS11bWEtYWRtaW5pc3RyYWRvcmEtZGUtc2hvcHBpbmdzLXNhby1hcy1hY29lcy1tYWlzLXJlY29tZW5kYWRhcy1wYXJhLW1haW8tbHZpdC_SAQA?hl=pt-BR&amp;gl=BR&amp;ceid=BR%3Apt-419</t>
        </is>
      </c>
      <c r="B1413" t="inlineStr">
        <is>
          <t>https://encrypted-tbn3.gstatic.com/faviconV2?url=https://www.seudinheiro.com&amp;client=NEWS_360&amp;size=96&amp;type=FAVICON&amp;fallback_opts=TYPE,SIZE,URL</t>
        </is>
      </c>
      <c r="C1413" t="inlineStr">
        <is>
          <t>Seu Dinheiro</t>
        </is>
      </c>
      <c r="D1413" t="inlineStr">
        <is>
          <t>Um 'bancão' , uma petroleira e uma administradora de shoppings são as ações mais recomendadas para maio; confira os papéis favoritos de 13 corretoras</t>
        </is>
      </c>
      <c r="E1413" s="2" t="n">
        <v>45049.4303703704</v>
      </c>
      <c r="F1413" t="inlineStr">
        <is>
          <t>ptbr</t>
        </is>
      </c>
      <c r="G1413" t="str">
        <f>IFERROR(ROWSDUMMYFUNCTION(CLASSIFY_OPENAI(D1413,"positive; negative; neutral.  baseado no sentimento que a notícia representa para o mercado financeiro e seus investidores",FALSE)),"positive")</f>
        <v>positive</v>
      </c>
    </row>
    <row r="1414">
      <c r="A1414" t="inlineStr">
        <is>
          <t>./articles/CBMiggFodHRwczovL3d3dy5pbmZvbW9uZXkuY29tLmJyL21lcmNhZG9zL3N1cGVyLXF1YXJ0YS1jb20tZmVkLWNvcG9tLWUtcGVzcXVpc2EtZGUtZW1wcmVnby1hZHAtY29uZmlyYS1tYWlzLWRlc3RhcXVlcy1kby1tZXJjYWRvLWhvamUv0gGGAWh0dHBzOi8vd3d3LmluZm9tb25leS5jb20uYnIvbWVyY2Fkb3Mvc3VwZXItcXVhcnRhLWNvbS1mZWQtY29wb20tZS1wZXNxdWlzYS1kZS1lbXByZWdvLWFkcC1jb25maXJhLW1haXMtZGVzdGFxdWVzLWRvLW1lcmNhZG8taG9qZS9hbXAv?hl=pt-BR&amp;gl=BR&amp;ceid=BR%3Apt-419</t>
        </is>
      </c>
      <c r="B1414" t="inlineStr">
        <is>
          <t>https://encrypted-tbn1.gstatic.com/faviconV2?url=https://www.infomoney.com.br&amp;client=NEWS_360&amp;size=96&amp;type=FAVICON&amp;fallback_opts=TYPE,SIZE,URL</t>
        </is>
      </c>
      <c r="C1414" t="inlineStr">
        <is>
          <t>InfoMoney</t>
        </is>
      </c>
      <c r="D1414" t="inlineStr">
        <is>
          <t>“Super Quarta” com Fed, Copom e pesquisa de emprego ADP nos EUA; confira mais destaques do mercado hoje</t>
        </is>
      </c>
      <c r="E1414" s="2" t="n">
        <v>45049.430625</v>
      </c>
      <c r="F1414" t="inlineStr">
        <is>
          <t>ptbr</t>
        </is>
      </c>
      <c r="G1414" t="str">
        <f>IFERROR(ROWSDUMMYFUNCTION(CLASSIFY_OPENAI(D1414,"positive; negative; neutral.  baseado no sentimento que a notícia representa para o mercado financeiro e seus investidores",FALSE)),"neutral")</f>
        <v>neutral</v>
      </c>
    </row>
    <row r="1415">
      <c r="A1415" t="inlineStr">
        <is>
          <t>./articles/CBMiXmh0dHBzOi8vd3d3LmFncm9saW5rLmNvbS5ici9ub3RpY2lhcy9wbGFudGlvLWF2YW5jYS1ub3MtZXVhLWUtc29qYS1zb2JlLWVtLWNoaWNhZ29fNDc4OTIyLmh0bWzSAQA?hl=pt-BR&amp;gl=BR&amp;ceid=BR%3Apt-419</t>
        </is>
      </c>
      <c r="B1415" t="inlineStr">
        <is>
          <t>https://encrypted-tbn3.gstatic.com/faviconV2?url=https://www.agrolink.com.br&amp;client=NEWS_360&amp;size=96&amp;type=FAVICON&amp;fallback_opts=TYPE,SIZE,URL</t>
        </is>
      </c>
      <c r="C1415" t="inlineStr">
        <is>
          <t>Agrolink</t>
        </is>
      </c>
      <c r="D1415" t="inlineStr">
        <is>
          <t>Plantio avança nos EUA e soja sobe em Chicago</t>
        </is>
      </c>
      <c r="E1415" s="2" t="n">
        <v>45049.43125</v>
      </c>
      <c r="F1415" t="inlineStr">
        <is>
          <t>ptbr</t>
        </is>
      </c>
      <c r="G1415" t="str">
        <f>IFERROR(ROWSDUMMYFUNCTION(CLASSIFY_OPENAI(D1415,"positive; negative; neutral.  baseado no sentimento que a notícia representa para o mercado financeiro e seus investidores",FALSE)),"positive")</f>
        <v>positive</v>
      </c>
    </row>
    <row r="1416">
      <c r="A1416" t="inlineStr">
        <is>
          <t>./articles/CBMiggFodHRwczovL29saGFyZGlnaXRhbC5jb20uYnIvMjAyMy8wNS8wMy9pbnRlcm5ldC1lLXJlZGVzLXNvY2lhaXMvY2FzYS1icmFuY2EtY29udm9jYS1nb29nbGUtZS1taWNyb3NvZnQtcGFyYS1kaXNjdXRpci1yaXNjb3MtZGEtaWEv0gGGAWh0dHBzOi8vb2xoYXJkaWdpdGFsLmNvbS5ici8yMDIzLzA1LzAzL2ludGVybmV0LWUtcmVkZXMtc29jaWFpcy9jYXNhLWJyYW5jYS1jb252b2NhLWdvb2dsZS1lLW1pY3Jvc29mdC1wYXJhLWRpc2N1dGlyLXJpc2Nvcy1kYS1pYS9hbXAv?hl=pt-BR&amp;gl=BR&amp;ceid=BR%3Apt-419</t>
        </is>
      </c>
      <c r="B1416" t="inlineStr">
        <is>
          <t>https://encrypted-tbn0.gstatic.com/faviconV2?url=https://olhardigital.com.br&amp;client=NEWS_360&amp;size=96&amp;type=FAVICON&amp;fallback_opts=TYPE,SIZE,URL</t>
        </is>
      </c>
      <c r="C1416" t="inlineStr">
        <is>
          <t>Olhar Digital</t>
        </is>
      </c>
      <c r="D1416" t="inlineStr">
        <is>
          <t>Casa Branca convoca Google e Microsoft para discutir riscos da IA</t>
        </is>
      </c>
      <c r="E1416" s="2" t="n">
        <v>45049.4347222222</v>
      </c>
      <c r="F1416" t="inlineStr">
        <is>
          <t>ptbr</t>
        </is>
      </c>
      <c r="G1416" t="str">
        <f>IFERROR(ROWSDUMMYFUNCTION(CLASSIFY_OPENAI(D1416,"positive; negative; neutral.  baseado no sentimento que a notícia representa para o mercado financeiro e seus investidores",FALSE)),"neutral")</f>
        <v>neutral</v>
      </c>
    </row>
    <row r="1417">
      <c r="A1417" t="inlineStr">
        <is>
          <t>./articles/CBMia2h0dHBzOi8vc2V1Y3JlZGl0b2RpZ2l0YWwuY29tLmJyL25hc2NpZG9zLWVtLW1haW8tcG9kZW0tc2FjYXItZ3JhbmRlLXZhbG9yLW5hLWNhaXhhLW1hcy1wb3Vjb3Mtc2FiZW0tZGlzc28v0gEA?hl=pt-BR&amp;gl=BR&amp;ceid=BR%3Apt-419</t>
        </is>
      </c>
      <c r="B1417" t="inlineStr">
        <is>
          <t>https://encrypted-tbn2.gstatic.com/faviconV2?url=https://seucreditodigital.com.br&amp;client=NEWS_360&amp;size=96&amp;type=FAVICON&amp;fallback_opts=TYPE,SIZE,URL</t>
        </is>
      </c>
      <c r="C1417" t="inlineStr">
        <is>
          <t>Seu Crédito Digital</t>
        </is>
      </c>
      <c r="D1417" t="inlineStr">
        <is>
          <t>Nascidos em maio podem sacar grande valor na Caixa, mas poucos sabem disso</t>
        </is>
      </c>
      <c r="E1417" s="2" t="n">
        <v>45049.4375</v>
      </c>
      <c r="F1417" t="inlineStr">
        <is>
          <t>ptbr</t>
        </is>
      </c>
      <c r="G1417" t="str">
        <f>IFERROR(ROWSDUMMYFUNCTION(CLASSIFY_OPENAI(D1417,"positive; negative; neutral.  baseado no sentimento que a notícia representa para o mercado financeiro e seus investidores",FALSE)),"Neutral")</f>
        <v>Neutral</v>
      </c>
    </row>
    <row r="1418">
      <c r="A1418" t="inlineStr">
        <is>
          <t>./articles/CBMiM2h0dHBzOi8vZmlpcy5jb20uYnIvbm90aWNpYXMvYm9tLWRpYS1maWlzLTAzLTA1LTIzL9IBAA?hl=pt-BR&amp;gl=BR&amp;ceid=BR%3Apt-419</t>
        </is>
      </c>
      <c r="B1418" t="inlineStr">
        <is>
          <t>https://encrypted-tbn1.gstatic.com/faviconV2?url=https://fiis.com.br&amp;client=NEWS_360&amp;size=96&amp;type=FAVICON&amp;fallback_opts=TYPE,SIZE,URL</t>
        </is>
      </c>
      <c r="C1418" t="inlineStr">
        <is>
          <t>fiis.com.br</t>
        </is>
      </c>
      <c r="D1418" t="inlineStr">
        <is>
          <t>KNRI11 e RZTR11 são os destaques do Bom Dia FIIs (03/05)</t>
        </is>
      </c>
      <c r="E1418" s="2" t="n">
        <v>45049.4375</v>
      </c>
      <c r="F1418" t="inlineStr">
        <is>
          <t>ptbr</t>
        </is>
      </c>
      <c r="G1418" t="str">
        <f>IFERROR(ROWSDUMMYFUNCTION(CLASSIFY_OPENAI(D1418,"positive; negative; neutral.  baseado no sentimento que a notícia representa para o mercado financeiro e seus investidores",FALSE)),"neutral")</f>
        <v>neutral</v>
      </c>
    </row>
    <row r="1419">
      <c r="A1419" t="inlineStr">
        <is>
          <t>./articles/CBMibmh0dHBzOi8vd3d3Lm1vbmV5dGltZXMuY29tLmJyL21hcmNvcG9sby1wb21vNC1wYXRhbWFyLWRlLWx1Y3JvLWNvbS1hbHRhLWRlLTE0MC1uby0xdDIzLWUtdGVuZGVuY2lhLXBhcmEtby1hbm8v0gFyaHR0cHM6Ly93d3cubW9uZXl0aW1lcy5jb20uYnIvbWFyY29wb2xvLXBvbW80LXBhdGFtYXItZGUtbHVjcm8tY29tLWFsdGEtZGUtMTQwLW5vLTF0MjMtZS10ZW5kZW5jaWEtcGFyYS1vLWFuby9hbXAv?hl=pt-BR&amp;gl=BR&amp;ceid=BR%3Apt-419</t>
        </is>
      </c>
      <c r="B1419" t="inlineStr">
        <is>
          <t>https://encrypted-tbn0.gstatic.com/faviconV2?url=https://www.moneytimes.com.br&amp;client=NEWS_360&amp;size=96&amp;type=FAVICON&amp;fallback_opts=TYPE,SIZE,URL</t>
        </is>
      </c>
      <c r="C1419" t="inlineStr">
        <is>
          <t>Money Times</t>
        </is>
      </c>
      <c r="D1419" t="inlineStr">
        <is>
          <t>Marcopolo (POMO4): Patamar de lucro com alta de 140% no 1T23 é tendência para o ano?</t>
        </is>
      </c>
      <c r="E1419" s="2" t="n">
        <v>45049.4375</v>
      </c>
      <c r="F1419" t="inlineStr">
        <is>
          <t>ptbr</t>
        </is>
      </c>
      <c r="G1419" t="str">
        <f>IFERROR(ROWSDUMMYFUNCTION(CLASSIFY_OPENAI(D1419,"positive; negative; neutral.  baseado no sentimento que a notícia representa para o mercado financeiro e seus investidores",FALSE)),"positive")</f>
        <v>positive</v>
      </c>
    </row>
    <row r="1420">
      <c r="A1420" t="inlineStr">
        <is>
          <t>./articles/CBMisgFodHRwczovL3d3dy5ub3RpY2lhc2Fncmljb2xhcy5jb20uYnIvbm90aWNpYXMvYWdyb25lZ29jaW8vMzQ3Nzg3LWFnZW5kYS1jb3BvbS1hcHJlc2VudGEtYW8tZmluYWwtZGVzdGEtNC1mZWlyYS1hLWRlZmluaWNhby1kby1qdXJvLWJhc2ljby1kYS1lY29ub21pYS1icmFzaWxlaXJhLWEtdGF4YS1zZWxpYy5odG1s0gG2AWh0dHBzOi8vd3d3Lm5vdGljaWFzYWdyaWNvbGFzLmNvbS5ici9ub3RpY2lhcy9hZ3JvbmVnb2Npby8zNDc3ODctYWdlbmRhLWNvcG9tLWFwcmVzZW50YS1hby1maW5hbC1kZXN0YS00LWZlaXJhLWEtZGVmaW5pY2FvLWRvLWp1cm8tYmFzaWNvLWRhLWVjb25vbWlhLWJyYXNpbGVpcmEtYS10YXhhLXNlbGljLmFtcC5odG1s?hl=pt-BR&amp;gl=BR&amp;ceid=BR%3Apt-419</t>
        </is>
      </c>
      <c r="B1420" t="inlineStr">
        <is>
          <t>https://encrypted-tbn2.gstatic.com/faviconV2?url=https://www.noticiasagricolas.com.br&amp;client=NEWS_360&amp;size=96&amp;type=FAVICON&amp;fallback_opts=TYPE,SIZE,URL</t>
        </is>
      </c>
      <c r="C1420" t="inlineStr">
        <is>
          <t>Notícias Agrícolas</t>
        </is>
      </c>
      <c r="D1420" t="inlineStr">
        <is>
          <t>Agenda: Copom apresenta ao final desta 4ª feira a Definição do juro básico da economia brasileira, a taxa Selic</t>
        </is>
      </c>
      <c r="E1420" s="2" t="n">
        <v>45049.437650463</v>
      </c>
      <c r="F1420" t="inlineStr">
        <is>
          <t>ptbr</t>
        </is>
      </c>
      <c r="G1420" t="str">
        <f>IFERROR(ROWSDUMMYFUNCTION(CLASSIFY_OPENAI(D1420,"positive; negative; neutral.  baseado no sentimento que a notícia representa para o mercado financeiro e seus investidores",FALSE)),"neutral")</f>
        <v>neutral</v>
      </c>
    </row>
    <row r="1421">
      <c r="A1421" t="inlineStr">
        <is>
          <t>./articles/CBMiogFodHRwczovL2cxLmdsb2JvLmNvbS9zcC92YWxlLWRvLXBhcmFpYmEtcmVnaWFvL25vdGljaWEvMjAyMy8wNS8wMy92b2xrc3dhZ2VuLXZhaS1zdXNwZW5kZXItY29udHJhdG9zLWRlLTgwMC1mdW5jaW9uYXJpb3MtbmEtZmFicmljYS1lbS10YXViYXRlLWRpei1zaW5kaWNhdG8uZ2h0bWzSAa0BaHR0cHM6Ly9nMS5nbG9iby5jb20vZ29vZ2xlL2FtcC9zcC92YWxlLWRvLXBhcmFpYmEtcmVnaWFvL25vdGljaWEvMjAyMy8wNS8wMy92b2xrc3dhZ2VuLXZhaS1zdXNwZW5kZXItY29udHJhdG9zLWRlLTgwMC1mdW5jaW9uYXJpb3MtbmEtZmFicmljYS1lbS10YXViYXRlLWRpei1zaW5kaWNhdG8uZ2h0bWw?hl=pt-BR&amp;gl=BR&amp;ceid=BR%3Apt-419</t>
        </is>
      </c>
      <c r="B1421" t="inlineStr">
        <is>
          <t>https://encrypted-tbn0.gstatic.com/faviconV2?url=https://g1.globo.com&amp;client=NEWS_360&amp;size=96&amp;type=FAVICON&amp;fallback_opts=TYPE,SIZE,URL</t>
        </is>
      </c>
      <c r="C1421" t="inlineStr">
        <is>
          <t>G1</t>
        </is>
      </c>
      <c r="D1421" t="inlineStr">
        <is>
          <t>Volkswagen vai suspender contratos de 800 funcionários na fábrica em Taubaté</t>
        </is>
      </c>
      <c r="E1421" s="2" t="n">
        <v>45049.4396064815</v>
      </c>
      <c r="F1421" t="inlineStr">
        <is>
          <t>ptbr</t>
        </is>
      </c>
      <c r="G1421" t="str">
        <f>IFERROR(ROWSDUMMYFUNCTION(CLASSIFY_OPENAI(D1421,"positive; negative; neutral.  baseado no sentimento que a notícia representa para o mercado financeiro e seus investidores",FALSE)),"negative")</f>
        <v>negative</v>
      </c>
    </row>
    <row r="1422">
      <c r="A1422" t="inlineStr">
        <is>
          <t>./articles/CBMiggFodHRwczovL2V4YW1lLmNvbS9pbnZlc3QvbWVyY2Fkb3Mvc3VwZXItcXVhcnRhLWNvbS1mZWQtZS1jb3BvbS1xdWVkYS1kby1kZXNlbXByZWdvLW5hLWV1cm9wYS1iYWxhbmNvcy1lLW8tcXVlLW1haXMtbW92ZS1vLW1lcmNhZG8v0gGGAWh0dHBzOi8vZXhhbWUuY29tL2ludmVzdC9tZXJjYWRvcy9zdXBlci1xdWFydGEtY29tLWZlZC1lLWNvcG9tLXF1ZWRhLWRvLWRlc2VtcHJlZ28tbmEtZXVyb3BhLWJhbGFuY29zLWUtby1xdWUtbWFpcy1tb3ZlLW8tbWVyY2Fkby9hbXAv?hl=pt-BR&amp;gl=BR&amp;ceid=BR%3Apt-419</t>
        </is>
      </c>
      <c r="B1422" t="inlineStr">
        <is>
          <t>https://encrypted-tbn3.gstatic.com/faviconV2?url=https://exame.com&amp;client=NEWS_360&amp;size=96&amp;type=FAVICON&amp;fallback_opts=TYPE,SIZE,URL</t>
        </is>
      </c>
      <c r="C1422" t="inlineStr">
        <is>
          <t>Exame Notícias</t>
        </is>
      </c>
      <c r="D1422" t="inlineStr">
        <is>
          <t>Super Quarta com Fed e Copom, queda do desemprego na Europa, balanços e o que mais move o mercado</t>
        </is>
      </c>
      <c r="E1422" s="2" t="n">
        <v>45049.4422337963</v>
      </c>
      <c r="F1422" t="inlineStr">
        <is>
          <t>ptbr</t>
        </is>
      </c>
      <c r="G1422" t="str">
        <f>IFERROR(ROWSDUMMYFUNCTION(CLASSIFY_OPENAI(D1422,"positive; negative; neutral.  baseado no sentimento que a notícia representa para o mercado financeiro e seus investidores",FALSE)),"neutral")</f>
        <v>neutral</v>
      </c>
    </row>
    <row r="1423">
      <c r="A1423" t="inlineStr">
        <is>
          <t>./articles/CBMicWh0dHBzOi8vd3d3LnNwYWNlbW9uZXkuY29tLmJyL2dlcmFsL2Rlc3RhcXVlcy1jb3Jwb3JhdGl2b3MtZG8tZGlhLTAzMDUyMDIzLWJya201LWxpZ3QzLXBldHIzLXBldHI0LXRhZWUxMS8xOTI1NDgv0gF3aHR0cHM6Ly93d3cuc3BhY2Vtb25leS5jb20uYnIvbm90aWNpYS9hbXAvMTkyNTQ4L2Rlc3RhcXVlcy1jb3Jwb3JhdGl2b3MtZG8tZGlhLTAzMDUyMDIzLWJya201LWxpZ3QzLXBldHIzLXBldHI0LXRhZWUxMS8?hl=pt-BR&amp;gl=BR&amp;ceid=BR%3Apt-419</t>
        </is>
      </c>
      <c r="B1423" t="inlineStr">
        <is>
          <t>https://encrypted-tbn3.gstatic.com/faviconV2?url=https://www.spacemoney.com.br&amp;client=NEWS_360&amp;size=96&amp;type=FAVICON&amp;fallback_opts=TYPE,SIZE,URL</t>
        </is>
      </c>
      <c r="C1423" t="inlineStr">
        <is>
          <t>spacemoney.com.br</t>
        </is>
      </c>
      <c r="D1423" t="inlineStr">
        <is>
          <t>Destaques: Braskem (BRKM5), Light (LIGT3), Petrobras (PETR3)(PETR4), Taesa (TAEE11) e Vale (VALE3)</t>
        </is>
      </c>
      <c r="E1423" s="2" t="n">
        <v>45049.4424537037</v>
      </c>
      <c r="F1423" t="inlineStr">
        <is>
          <t>ptbr</t>
        </is>
      </c>
      <c r="G1423" t="str">
        <f>IFERROR(ROWSDUMMYFUNCTION(CLASSIFY_OPENAI(D1423,"positive; negative; neutral.  baseado no sentimento que a notícia representa para o mercado financeiro e seus investidores",FALSE)),"neutral")</f>
        <v>neutral</v>
      </c>
    </row>
    <row r="1424">
      <c r="A1424" t="inlineStr">
        <is>
          <t>./articles/CBMiU2h0dHBzOi8vd3d3LnN0YXJ0c2UuY29tL2FydGlnb3MvaWJtLXN1YnN0aXR1aS1mdW5jaW9uYXJpb3MtaW50ZWxpZ2VuY2lhLWFydGlmaWNpYWwv0gEA?hl=pt-BR&amp;gl=BR&amp;ceid=BR%3Apt-419</t>
        </is>
      </c>
      <c r="B1424" t="inlineStr">
        <is>
          <t>https://encrypted-tbn1.gstatic.com/faviconV2?url=https://www.startse.com&amp;client=NEWS_360&amp;size=96&amp;type=FAVICON&amp;fallback_opts=TYPE,SIZE,URL</t>
        </is>
      </c>
      <c r="C1424" t="inlineStr">
        <is>
          <t>StartSe</t>
        </is>
      </c>
      <c r="D1424" t="inlineStr">
        <is>
          <t>Por que a IBM quer substituir quase 8 mil funcionários por Inteligência Artificial</t>
        </is>
      </c>
      <c r="E1424" s="2" t="n">
        <v>45049.4425810185</v>
      </c>
      <c r="F1424" t="inlineStr">
        <is>
          <t>ptbr</t>
        </is>
      </c>
      <c r="G1424" t="str">
        <f>IFERROR(ROWSDUMMYFUNCTION(CLASSIFY_OPENAI(D1424,"positive; negative; neutral.  baseado no sentimento que a notícia representa para o mercado financeiro e seus investidores",FALSE)),"negative")</f>
        <v>negative</v>
      </c>
    </row>
    <row r="1425">
      <c r="A1425" t="inlineStr">
        <is>
          <t>./articles/CBMiY2h0dHBzOi8vc2V1Y3JlZGl0b2RpZ2l0YWwuY29tLmJyL2dvdmVybm8tZmF6LWFudW5jaW8taW1wb3J0YW50ZS1zb2JyZS1iZW5lZmljaW9zLWRvcy10cmFiYWxoYWRvcmVzL9IBAA?hl=pt-BR&amp;gl=BR&amp;ceid=BR%3Apt-419</t>
        </is>
      </c>
      <c r="B1425" t="inlineStr">
        <is>
          <t>https://encrypted-tbn2.gstatic.com/faviconV2?url=https://seucreditodigital.com.br&amp;client=NEWS_360&amp;size=96&amp;type=FAVICON&amp;fallback_opts=TYPE,SIZE,URL</t>
        </is>
      </c>
      <c r="C1425" t="inlineStr">
        <is>
          <t>Seu Crédito Digital</t>
        </is>
      </c>
      <c r="D1425" t="inlineStr">
        <is>
          <t>Governo faz anúncio importante sobre benefícios dos trabalhadores</t>
        </is>
      </c>
      <c r="E1425" s="2" t="n">
        <v>45049.4479166667</v>
      </c>
      <c r="F1425" t="inlineStr">
        <is>
          <t>ptbr</t>
        </is>
      </c>
      <c r="G1425" t="str">
        <f>IFERROR(ROWSDUMMYFUNCTION(CLASSIFY_OPENAI(D1425,"positive; negative; neutral.  baseado no sentimento que a notícia representa para o mercado financeiro e seus investidores",FALSE)),"positive")</f>
        <v>positive</v>
      </c>
    </row>
    <row r="1426">
      <c r="A1426" t="inlineStr">
        <is>
          <t>./articles/CBMihAFodHRwczovL3d3dy5pbmZvbW9uZXkuY29tLmJyL21lcmNhZG9zL2NyaXB0b3MtaG9qZS1iaXRjb2luLXNvYmUtZS1zZS1tYW50ZW0tYWNpbWEtZGUtdXMtMjgtbWlsLWFudGVzLWRlLWRlY2lzYW8tc29icmUtanVyb3Mtbm9zLWV1YS_SAYgBaHR0cHM6Ly93d3cuaW5mb21vbmV5LmNvbS5ici9tZXJjYWRvcy9jcmlwdG9zLWhvamUtYml0Y29pbi1zb2JlLWUtc2UtbWFudGVtLWFjaW1hLWRlLXVzLTI4LW1pbC1hbnRlcy1kZS1kZWNpc2FvLXNvYnJlLWp1cm9zLW5vcy1ldWEvYW1wLw?hl=pt-BR&amp;gl=BR&amp;ceid=BR%3Apt-419</t>
        </is>
      </c>
      <c r="B1426" t="inlineStr">
        <is>
          <t>https://encrypted-tbn1.gstatic.com/faviconV2?url=https://www.infomoney.com.br&amp;client=NEWS_360&amp;size=96&amp;type=FAVICON&amp;fallback_opts=TYPE,SIZE,URL</t>
        </is>
      </c>
      <c r="C1426" t="inlineStr">
        <is>
          <t>InfoMoney</t>
        </is>
      </c>
      <c r="D1426" t="inlineStr">
        <is>
          <t>Bitcoin sobe e se mantém acima de US$ 28 mil antes de decisão sobre juros nos EUA</t>
        </is>
      </c>
      <c r="E1426" s="2" t="n">
        <v>45049.4517013889</v>
      </c>
      <c r="F1426" t="inlineStr">
        <is>
          <t>ptbr</t>
        </is>
      </c>
      <c r="G1426" t="str">
        <f>IFERROR(ROWSDUMMYFUNCTION(CLASSIFY_OPENAI(D1426,"positive; negative; neutral.  baseado no sentimento que a notícia representa para o mercado financeiro e seus investidores",FALSE)),"neutral")</f>
        <v>neutral</v>
      </c>
    </row>
    <row r="1427">
      <c r="A1427" t="inlineStr">
        <is>
          <t>./articles/CBMicGh0dHBzOi8vbmRtYWlzLmNvbS5ici9sb3Rlcmlhcy90cmVzLXNvcnR1ZG9zLWRlLWpvaW52aWxsZS1hY2VydGFtLW51bWVyb3MtbmEtcXVpbmEtNjEzOC12ZWphLWxvY2Fpcy1kYXMtYXBvc3Rhcy_SAQA?hl=pt-BR&amp;gl=BR&amp;ceid=BR%3Apt-419</t>
        </is>
      </c>
      <c r="B1427" t="inlineStr">
        <is>
          <t>https://encrypted-tbn0.gstatic.com/faviconV2?url=https://ndmais.com.br&amp;client=NEWS_360&amp;size=96&amp;type=FAVICON&amp;fallback_opts=TYPE,SIZE,URL</t>
        </is>
      </c>
      <c r="C1427" t="inlineStr">
        <is>
          <t>ND Mais</t>
        </is>
      </c>
      <c r="D1427" t="inlineStr">
        <is>
          <t>Três sortudos de Joinville acertam números na Quina 6138; veja locais das apostas</t>
        </is>
      </c>
      <c r="E1427" s="2" t="n">
        <v>45049.4568981482</v>
      </c>
      <c r="F1427" t="inlineStr">
        <is>
          <t>ptbr</t>
        </is>
      </c>
      <c r="G1427" t="str">
        <f>IFERROR(ROWSDUMMYFUNCTION(CLASSIFY_OPENAI(D1427,"positive; negative; neutral.  baseado no sentimento que a notícia representa para o mercado financeiro e seus investidores",FALSE)),"neutral")</f>
        <v>neutral</v>
      </c>
    </row>
    <row r="1428">
      <c r="A1428" t="inlineStr">
        <is>
          <t>./articles/CBMijwFodHRwczovL2JyLmludmVzdGluZy5jb20vbmV3cy9zdG9jay1tYXJrZXQtbmV3cy9tYXJpc2EtYXByb3ZhLXJlb3JnYW5pemFjYW8tZGEtZGlyZXRvcmlhLWV4ZWN1dGl2YS1lLXByb2dyYW1hLWRlLW90aW1pemFjYW8tZGUtZGVzcGVzYXMtMTEwOTA0MtIBAA?hl=pt-BR&amp;gl=BR&amp;ceid=BR%3Apt-419</t>
        </is>
      </c>
      <c r="B1428" t="inlineStr">
        <is>
          <t>https://encrypted-tbn3.gstatic.com/faviconV2?url=https://br.investing.com&amp;client=NEWS_360&amp;size=96&amp;type=FAVICON&amp;fallback_opts=TYPE,SIZE,URL</t>
        </is>
      </c>
      <c r="C1428" t="inlineStr">
        <is>
          <t>Investing.com Brasil</t>
        </is>
      </c>
      <c r="D1428" t="inlineStr">
        <is>
          <t>Marisa aprova reorganização da diretoria executiva e Programa de Otimização de despesas Por Estadão Conteúdo</t>
        </is>
      </c>
      <c r="E1428" s="2" t="n">
        <v>45049.4583333333</v>
      </c>
      <c r="F1428" t="inlineStr">
        <is>
          <t>ptbr</t>
        </is>
      </c>
      <c r="G1428" t="str">
        <f>IFERROR(ROWSDUMMYFUNCTION(CLASSIFY_OPENAI(D1428,"positive; negative; neutral.  baseado no sentimento que a notícia representa para o mercado financeiro e seus investidores",FALSE)),"positive")</f>
        <v>positive</v>
      </c>
    </row>
    <row r="1429">
      <c r="A1429" t="inlineStr">
        <is>
          <t>./articles/CBMiO2h0dHBzOi8vd3d3LnZydW0uY29tLmJyL25vdGljaWFzL3JhbS0xNTAwLWxpbWl0ZWQtYWdyaXNob3cv0gEA?hl=pt-BR&amp;gl=BR&amp;ceid=BR%3Apt-419</t>
        </is>
      </c>
      <c r="B1429" t="inlineStr">
        <is>
          <t>https://encrypted-tbn2.gstatic.com/faviconV2?url=https://www.vrum.com.br&amp;client=NEWS_360&amp;size=96&amp;type=FAVICON&amp;fallback_opts=TYPE,SIZE,URL</t>
        </is>
      </c>
      <c r="C1429" t="inlineStr">
        <is>
          <t>Vrum</t>
        </is>
      </c>
      <c r="D1429" t="inlineStr">
        <is>
          <t>Ram 1500 Limited: versão chega ao Brasil na próximas semana</t>
        </is>
      </c>
      <c r="E1429" s="2" t="n">
        <v>45049.4583333333</v>
      </c>
      <c r="F1429" t="inlineStr">
        <is>
          <t>ptbr</t>
        </is>
      </c>
      <c r="G1429" t="str">
        <f>IFERROR(ROWSDUMMYFUNCTION(CLASSIFY_OPENAI(D1429,"positive; negative; neutral.  baseado no sentimento que a notícia representa para o mercado financeiro e seus investidores",FALSE)),"Neutral")</f>
        <v>Neutral</v>
      </c>
    </row>
    <row r="1430">
      <c r="A1430" t="inlineStr">
        <is>
          <t>./articles/CBMidWh0dHBzOi8vZmRyLmNvbS5ici8yMDIzLzA1LzAzL2UtaG9yYS1kZS1hcHJvdmVpdGFyLW51YmFuay1vZmVyZWNlLW90aW1hcy1jb25kaWNvZXMtcGFyYS1yZW5lZ29jaWFjb2VzLWRlc3Rhcy1kaXZpZGFzL9IBeWh0dHBzOi8vZmRyLmNvbS5ici8yMDIzLzA1LzAzL2UtaG9yYS1kZS1hcHJvdmVpdGFyLW51YmFuay1vZmVyZWNlLW90aW1hcy1jb25kaWNvZXMtcGFyYS1yZW5lZ29jaWFjb2VzLWRlc3Rhcy1kaXZpZGFzL2FtcC8?hl=pt-BR&amp;gl=BR&amp;ceid=BR%3Apt-419</t>
        </is>
      </c>
      <c r="B1430" t="inlineStr">
        <is>
          <t>https://encrypted-tbn1.gstatic.com/faviconV2?url=https://fdr.com.br&amp;client=NEWS_360&amp;size=96&amp;type=FAVICON&amp;fallback_opts=TYPE,SIZE,URL</t>
        </is>
      </c>
      <c r="C1430" t="inlineStr">
        <is>
          <t>FDR - Terra</t>
        </is>
      </c>
      <c r="D1430" t="inlineStr">
        <is>
          <t>É hora de aproveitar: Nubank oferece ótimas condições para renegociações destas dívidas</t>
        </is>
      </c>
      <c r="E1430" s="2" t="n">
        <v>45049.4623958333</v>
      </c>
      <c r="F1430" t="inlineStr">
        <is>
          <t>ptbr</t>
        </is>
      </c>
      <c r="G1430" t="str">
        <f>IFERROR(ROWSDUMMYFUNCTION(CLASSIFY_OPENAI(D1430,"positive; negative; neutral.  baseado no sentimento que a notícia representa para o mercado financeiro e seus investidores",FALSE)),"positive")</f>
        <v>positive</v>
      </c>
    </row>
    <row r="1431">
      <c r="A1431" t="inlineStr">
        <is>
          <t>./articles/CBMicmh0dHBzOi8vbGliZXJhbC5jb20uYnIvY2lkYWRlcy9yZWdpYW8vcHJlY28tZG8tYm90aWphby1kZS1nYXMtcG9kZS1jaGVnYXItYS1yLTEzMC1uYS1yZWdpYW8tY29tLW5vdm8taWNtcy0xOTQ5MDg2L9IBAA?hl=pt-BR&amp;gl=BR&amp;ceid=BR%3Apt-419</t>
        </is>
      </c>
      <c r="B1431" t="inlineStr">
        <is>
          <t>https://encrypted-tbn3.gstatic.com/faviconV2?url=https://liberal.com.br&amp;client=NEWS_360&amp;size=96&amp;type=FAVICON&amp;fallback_opts=TYPE,SIZE,URL</t>
        </is>
      </c>
      <c r="C1431" t="inlineStr">
        <is>
          <t>Liberal</t>
        </is>
      </c>
      <c r="D1431" t="inlineStr">
        <is>
          <t>Preço do botijão de gás pode chegar a R$ 130 na região com novo ICMS - O Liberal - Preço do botijão de gás pode chegar a R$ 130 na região com novo ICMS</t>
        </is>
      </c>
      <c r="E1431" s="2" t="n">
        <v>45049.4673611111</v>
      </c>
      <c r="F1431" t="inlineStr">
        <is>
          <t>ptbr</t>
        </is>
      </c>
      <c r="G1431" t="str">
        <f>IFERROR(ROWSDUMMYFUNCTION(CLASSIFY_OPENAI(D1431,"positive; negative; neutral.  baseado no sentimento que a notícia representa para o mercado financeiro e seus investidores",FALSE)),"negative")</f>
        <v>negative</v>
      </c>
    </row>
    <row r="1432">
      <c r="A1432" t="inlineStr">
        <is>
          <t>./articles/CBMiZGh0dHBzOi8vZmluYW5jZW5ld3MuY29tLmJyLzIwMjMvMDUvZ2VyZGF1LWdnYnI0LWUtbWV0YWx1cmdpY2EtZ2VyZGF1LWdvYXU0LWFudW5jaWFtLWRpdmlkZW5kby1lLWpjcC_SAWhodHRwczovL2ZpbmFuY2VuZXdzLmNvbS5ici8yMDIzLzA1L2dlcmRhdS1nZ2JyNC1lLW1ldGFsdXJnaWNhLWdlcmRhdS1nb2F1NC1hbnVuY2lhbS1kaXZpZGVuZG8tZS1qY3AvYW1wLw?hl=pt-BR&amp;gl=BR&amp;ceid=BR%3Apt-419</t>
        </is>
      </c>
      <c r="B1432" t="inlineStr">
        <is>
          <t>https://encrypted-tbn3.gstatic.com/faviconV2?url=https://financenews.com.br&amp;client=NEWS_360&amp;size=96&amp;type=FAVICON&amp;fallback_opts=TYPE,SIZE,URL</t>
        </is>
      </c>
      <c r="C1432" t="inlineStr">
        <is>
          <t>Finance News</t>
        </is>
      </c>
      <c r="D1432" t="inlineStr">
        <is>
          <t>Gerdau (GGBR4) e Metalúrgica Gerdau (GOAU4) anunciam dividendo e JCP</t>
        </is>
      </c>
      <c r="E1432" s="2" t="n">
        <v>45049.4679282407</v>
      </c>
      <c r="F1432" t="inlineStr">
        <is>
          <t>ptbr</t>
        </is>
      </c>
      <c r="G1432" t="str">
        <f>IFERROR(ROWSDUMMYFUNCTION(CLASSIFY_OPENAI(D1432,"positive; negative; neutral.  baseado no sentimento que a notícia representa para o mercado financeiro e seus investidores",FALSE)),"positive")</f>
        <v>positive</v>
      </c>
    </row>
    <row r="1433">
      <c r="A1433" t="inlineStr">
        <is>
          <t>./articles/CBMifGh0dHBzOi8vd3d3LmluZm9tb25leS5jb20uYnIvbWVyY2Fkb3Mva2xhYmluLWtsYm4xMS1yZXN1bHRhZG9zLXByaW1laXJvLXRyaW1lc3RyZS1kZS0yMDIzLWFudW5jaW8tZGl2aWRlbmRvcy1pbnRlcm1lZGlhcmlvcy_SAYABaHR0cHM6Ly93d3cuaW5mb21vbmV5LmNvbS5ici9tZXJjYWRvcy9rbGFiaW4ta2xibjExLXJlc3VsdGFkb3MtcHJpbWVpcm8tdHJpbWVzdHJlLWRlLTIwMjMtYW51bmNpby1kaXZpZGVuZG9zLWludGVybWVkaWFyaW9zL2FtcC8?hl=pt-BR&amp;gl=BR&amp;ceid=BR%3Apt-419</t>
        </is>
      </c>
      <c r="B1433" t="inlineStr">
        <is>
          <t>https://encrypted-tbn1.gstatic.com/faviconV2?url=https://www.infomoney.com.br&amp;client=NEWS_360&amp;size=96&amp;type=FAVICON&amp;fallback_opts=TYPE,SIZE,URL</t>
        </is>
      </c>
      <c r="C1433" t="inlineStr">
        <is>
          <t>InfoMoney</t>
        </is>
      </c>
      <c r="D1433" t="inlineStr">
        <is>
          <t>Klabin (KLBN11) lucra R$ 1,26 bi no 1º tri, alta anual de 44%; empresa aprova R$ 389 milhões em dividendos intermediários</t>
        </is>
      </c>
      <c r="E1433" s="2" t="n">
        <v>45049.4749074074</v>
      </c>
      <c r="F1433" t="inlineStr">
        <is>
          <t>ptbr</t>
        </is>
      </c>
      <c r="G1433" t="str">
        <f>IFERROR(ROWSDUMMYFUNCTION(CLASSIFY_OPENAI(D1433,"positive; negative; neutral.  baseado no sentimento que a notícia representa para o mercado financeiro e seus investidores",FALSE)),"positive")</f>
        <v>positive</v>
      </c>
    </row>
    <row r="1434">
      <c r="A1434" t="inlineStr">
        <is>
          <t>./articles/CBMiS2h0dHBzOi8vd3d3LmFncm9saW5rLmNvbS5ici9ub3RpY2lhcy9taWxoby1lbS1mb3J0ZS1xdWVkYS1uYS1iM180Nzg5MjQuaHRtbNIBAA?hl=pt-BR&amp;gl=BR&amp;ceid=BR%3Apt-419</t>
        </is>
      </c>
      <c r="B1434" t="inlineStr">
        <is>
          <t>https://encrypted-tbn3.gstatic.com/faviconV2?url=https://www.agrolink.com.br&amp;client=NEWS_360&amp;size=96&amp;type=FAVICON&amp;fallback_opts=TYPE,SIZE,URL</t>
        </is>
      </c>
      <c r="C1434" t="inlineStr">
        <is>
          <t>Agrolink</t>
        </is>
      </c>
      <c r="D1434" t="inlineStr">
        <is>
          <t>Milho em forte queda na B3</t>
        </is>
      </c>
      <c r="E1434" s="2" t="n">
        <v>45049.4753472222</v>
      </c>
      <c r="F1434" t="inlineStr">
        <is>
          <t>ptbr</t>
        </is>
      </c>
      <c r="G1434" t="str">
        <f>IFERROR(ROWSDUMMYFUNCTION(CLASSIFY_OPENAI(D1434,"positive; negative; neutral.  baseado no sentimento que a notícia representa para o mercado financeiro e seus investidores",FALSE)),"negative")</f>
        <v>negative</v>
      </c>
    </row>
    <row r="1435">
      <c r="A1435" t="inlineStr">
        <is>
          <t>./articles/CBMirAFodHRwczovL3ZhbG9yaW52ZXN0ZS5nbG9iby5jb20vbWVyY2Fkb3MvcmVuZGEtdmFyaWF2ZWwvZW1wcmVzYXMvbm90aWNpYS8yMDIzLzA1LzAzL3BldHJvYnJhcy1wZXRyNC1jYXJyZWZvdXItY3JmYjMtdmFsZS12YWxlMy1nb2wtZ29sbDQtdmVqYS1vcy1kZXN0YXF1ZXMtZGFzLWVtcHJlc2FzLmdodG1s0gG3AWh0dHBzOi8vdmFsb3JpbnZlc3RlLmdsb2JvLmNvbS9nb29nbGUvYW1wL21lcmNhZG9zL3JlbmRhLXZhcmlhdmVsL2VtcHJlc2FzL25vdGljaWEvMjAyMy8wNS8wMy9wZXRyb2JyYXMtcGV0cjQtY2FycmVmb3VyLWNyZmIzLXZhbGUtdmFsZTMtZ29sLWdvbGw0LXZlamEtb3MtZGVzdGFxdWVzLWRhcy1lbXByZXNhcy5naHRtbA?hl=pt-BR&amp;gl=BR&amp;ceid=BR%3Apt-419</t>
        </is>
      </c>
      <c r="B1435" t="inlineStr">
        <is>
          <t>https://encrypted-tbn0.gstatic.com/faviconV2?url=https://valorinveste.globo.com&amp;client=NEWS_360&amp;size=96&amp;type=FAVICON&amp;fallback_opts=TYPE,SIZE,URL</t>
        </is>
      </c>
      <c r="C1435" t="inlineStr">
        <is>
          <t>Valor Investe</t>
        </is>
      </c>
      <c r="D1435" t="inlineStr">
        <is>
          <t>Petrobras (PETR4); Carrefour (CRFB3); Vale (VALE3); Gol (GOLL4): Veja os destaques das empresas</t>
        </is>
      </c>
      <c r="E1435" s="2" t="n">
        <v>45049.4756018519</v>
      </c>
      <c r="F1435" t="inlineStr">
        <is>
          <t>ptbr</t>
        </is>
      </c>
      <c r="G1435" t="str">
        <f>IFERROR(ROWSDUMMYFUNCTION(CLASSIFY_OPENAI(D1435,"positive; negative; neutral.  baseado no sentimento que a notícia representa para o mercado financeiro e seus investidores",FALSE)),"Neutral")</f>
        <v>Neutral</v>
      </c>
    </row>
    <row r="1436">
      <c r="A1436" t="inlineStr">
        <is>
          <t>./articles/CBMib2h0dHBzOi8vd3d3LmluZm9tb25leS5jb20uYnIvY29sdW5pc3Rhcy9hcXVpLW5hby1sZWFvL25vdmFzLXJlZ3Jhcy1kZS10cmlidXRhY2FvLXBhcmEtcXVlbS1pbnZlc3RlLW5vLWV4dGVyaW9yL9IBc2h0dHBzOi8vd3d3LmluZm9tb25leS5jb20uYnIvY29sdW5pc3Rhcy9hcXVpLW5hby1sZWFvL25vdmFzLXJlZ3Jhcy1kZS10cmlidXRhY2FvLXBhcmEtcXVlbS1pbnZlc3RlLW5vLWV4dGVyaW9yL2FtcC8?hl=pt-BR&amp;gl=BR&amp;ceid=BR%3Apt-419</t>
        </is>
      </c>
      <c r="B1436" t="inlineStr">
        <is>
          <t>https://encrypted-tbn1.gstatic.com/faviconV2?url=https://www.infomoney.com.br&amp;client=NEWS_360&amp;size=96&amp;type=FAVICON&amp;fallback_opts=TYPE,SIZE,URL</t>
        </is>
      </c>
      <c r="C1436" t="inlineStr">
        <is>
          <t>InfoMoney</t>
        </is>
      </c>
      <c r="D1436" t="inlineStr">
        <is>
          <t>Novas regras de tributação para quem investe no exterior</t>
        </is>
      </c>
      <c r="E1436" s="2" t="n">
        <v>45049.4776736111</v>
      </c>
      <c r="F1436" t="inlineStr">
        <is>
          <t>ptbr</t>
        </is>
      </c>
      <c r="G1436" t="str">
        <f>IFERROR(ROWSDUMMYFUNCTION(CLASSIFY_OPENAI(D1436,"positive; negative; neutral.  baseado no sentimento que a notícia representa para o mercado financeiro e seus investidores",FALSE)),"neutral")</f>
        <v>neutral</v>
      </c>
    </row>
    <row r="1437">
      <c r="A1437" t="inlineStr">
        <is>
          <t>./articles/CBMiamh0dHBzOi8vd3d3Lm1vbmV5dGltZXMuY29tLmJyL2tsYWJpbi1rbGJuMTEtbHVjcmEtbWVub3MtcXVlLW8tZXNwZXJhZG8tcGVsby1tZXJjYWRvLW5vLXByaW1laXJvLXRyaW1lc3RyZS_SAW5odHRwczovL3d3dy5tb25leXRpbWVzLmNvbS5ici9rbGFiaW4ta2xibjExLWx1Y3JhLW1lbm9zLXF1ZS1vLWVzcGVyYWRvLXBlbG8tbWVyY2Fkby1uby1wcmltZWlyby10cmltZXN0cmUvYW1wLw?hl=pt-BR&amp;gl=BR&amp;ceid=BR%3Apt-419</t>
        </is>
      </c>
      <c r="B1437" t="inlineStr">
        <is>
          <t>https://encrypted-tbn0.gstatic.com/faviconV2?url=https://www.moneytimes.com.br&amp;client=NEWS_360&amp;size=96&amp;type=FAVICON&amp;fallback_opts=TYPE,SIZE,URL</t>
        </is>
      </c>
      <c r="C1437" t="inlineStr">
        <is>
          <t>Money Times</t>
        </is>
      </c>
      <c r="D1437" t="inlineStr">
        <is>
          <t>Klabin (KLBN11) lucra menos que o esperado pelo mercado no primeiro trimestre</t>
        </is>
      </c>
      <c r="E1437" s="2" t="n">
        <v>45049.4784722222</v>
      </c>
      <c r="F1437" t="inlineStr">
        <is>
          <t>ptbr</t>
        </is>
      </c>
      <c r="G1437" t="str">
        <f>IFERROR(ROWSDUMMYFUNCTION(CLASSIFY_OPENAI(D1437,"positive; negative; neutral.  baseado no sentimento que a notícia representa para o mercado financeiro e seus investidores",FALSE)),"negative")</f>
        <v>negative</v>
      </c>
    </row>
    <row r="1438">
      <c r="A1438" t="inlineStr">
        <is>
          <t>./articles/CBMiaGh0dHBzOi8vam9ybmFsZG9jYXJyby5lc3RhZGFvLmNvbS5ici9jYXJyb3MvYWdyaXNob3ctMjAyMy1tb250YWRvcmFzLWZhemVtLXByb21vY29lcy1jb20tcGljYXBlcy1tZWRpYXMv0gEA?hl=pt-BR&amp;gl=BR&amp;ceid=BR%3Apt-419</t>
        </is>
      </c>
      <c r="B1438" t="inlineStr">
        <is>
          <t>https://encrypted-tbn2.gstatic.com/faviconV2?url=https://jornaldocarro.estadao.com.br&amp;client=NEWS_360&amp;size=96&amp;type=FAVICON&amp;fallback_opts=TYPE,SIZE,URL</t>
        </is>
      </c>
      <c r="C1438" t="inlineStr">
        <is>
          <t>Jornal do Carro - Estadão</t>
        </is>
      </c>
      <c r="D1438" t="inlineStr">
        <is>
          <t>Agrishow 2023: montadoras fazem promoções com picapes médias</t>
        </is>
      </c>
      <c r="E1438" s="2" t="n">
        <v>45049.4799537037</v>
      </c>
      <c r="F1438" t="inlineStr">
        <is>
          <t>ptbr</t>
        </is>
      </c>
      <c r="G1438" t="str">
        <f>IFERROR(ROWSDUMMYFUNCTION(CLASSIFY_OPENAI(D1438,"positive; negative; neutral.  baseado no sentimento que a notícia representa para o mercado financeiro e seus investidores",FALSE)),"Neutral")</f>
        <v>Neutral</v>
      </c>
    </row>
    <row r="1439">
      <c r="A1439" t="inlineStr">
        <is>
          <t>./articles/CBMigwFodHRwczovL3d3dy5tb25leXRpbWVzLmNvbS5ici9nZXJkYXUtZ2dicjQtZS1tZXRhbHVyZ2ljYS1nZXJkYXUtZ29hdTQtdmFvLXBhZ2FyLXItMTItYmlsaGFvLWVtLWRpdmlkZW5kb3MtZS1qY3Atc2FpYmEtY29tby1yZWNlYmVyL9IBhwFodHRwczovL3d3dy5tb25leXRpbWVzLmNvbS5ici9nZXJkYXUtZ2dicjQtZS1tZXRhbHVyZ2ljYS1nZXJkYXUtZ29hdTQtdmFvLXBhZ2FyLXItMTItYmlsaGFvLWVtLWRpdmlkZW5kb3MtZS1qY3Atc2FpYmEtY29tby1yZWNlYmVyL2FtcC8?hl=pt-BR&amp;gl=BR&amp;ceid=BR%3Apt-419</t>
        </is>
      </c>
      <c r="B1439" t="inlineStr">
        <is>
          <t>https://encrypted-tbn0.gstatic.com/faviconV2?url=https://www.moneytimes.com.br&amp;client=NEWS_360&amp;size=96&amp;type=FAVICON&amp;fallback_opts=TYPE,SIZE,URL</t>
        </is>
      </c>
      <c r="C1439" t="inlineStr">
        <is>
          <t>Money Times</t>
        </is>
      </c>
      <c r="D1439" t="inlineStr">
        <is>
          <t>Gerdau (GGBR4) e Metalúrgica Gerdau (GOAU4) vão pagar R$ 1,2 bilhão em dividendos e JCP; saiba como receber</t>
        </is>
      </c>
      <c r="E1439" s="2" t="n">
        <v>45049.4805555556</v>
      </c>
      <c r="F1439" t="inlineStr">
        <is>
          <t>ptbr</t>
        </is>
      </c>
      <c r="G1439" t="str">
        <f>IFERROR(ROWSDUMMYFUNCTION(CLASSIFY_OPENAI(D1439,"positive; negative; neutral.  baseado no sentimento que a notícia representa para o mercado financeiro e seus investidores",FALSE)),"positive")</f>
        <v>positive</v>
      </c>
    </row>
    <row r="1440">
      <c r="A1440" t="inlineStr">
        <is>
          <t>./articles/CBMiWmh0dHBzOi8vZ2FyYWdlbTM2MC5jb20uYnIvcGljYXBlLW11aXRvLWFndWFyZGFkYS1uby1wYWlzLWUtYXByZXNlbnRhZGEtZW0tZXZlbnRvLW5hY2lvbmFsL9IBAA?hl=pt-BR&amp;gl=BR&amp;ceid=BR%3Apt-419</t>
        </is>
      </c>
      <c r="B1440" t="inlineStr">
        <is>
          <t>https://encrypted-tbn2.gstatic.com/faviconV2?url=https://garagem360.com.br&amp;client=NEWS_360&amp;size=96&amp;type=FAVICON&amp;fallback_opts=TYPE,SIZE,URL</t>
        </is>
      </c>
      <c r="C1440" t="inlineStr">
        <is>
          <t>Garagem 360</t>
        </is>
      </c>
      <c r="D1440" t="inlineStr">
        <is>
          <t>Picape muito aguardada no País é apresentada em evento nacional</t>
        </is>
      </c>
      <c r="E1440" s="2" t="n">
        <v>45049.4808217593</v>
      </c>
      <c r="F1440" t="inlineStr">
        <is>
          <t>ptbr</t>
        </is>
      </c>
      <c r="G1440" t="str">
        <f>IFERROR(ROWSDUMMYFUNCTION(CLASSIFY_OPENAI(D1440,"positive; negative; neutral.  baseado no sentimento que a notícia representa para o mercado financeiro e seus investidores",FALSE)),"neutral")</f>
        <v>neutral</v>
      </c>
    </row>
    <row r="1441">
      <c r="A1441" t="inlineStr">
        <is>
          <t>./articles/CBMinwFodHRwczovL3ZhbG9yLmdsb2JvLmNvbS9maW5hbmNhcy9hby12aXZvLzIwMjMvMDUvMDMvY29wb20tZS1mZWQtYW51bmNpYW0taG9qZS1zdWFzLWRlY2lzb2VzLXNvYnJlLWp1cm9zLWFjb21wYW5oZS1hLXJlYWNhby1kb3MtbWVyY2Fkb3MtbmVzdGEtc3VwZXJxdWFydGEuZ2h0bWzSAaoBaHR0cHM6Ly92YWxvci5nbG9iby5jb20vZ29vZ2xlL2FtcC9maW5hbmNhcy9hby12aXZvLzIwMjMvMDUvMDMvY29wb20tZS1mZWQtYW51bmNpYW0taG9qZS1zdWFzLWRlY2lzb2VzLXNvYnJlLWp1cm9zLWFjb21wYW5oZS1hLXJlYWNhby1kb3MtbWVyY2Fkb3MtbmVzdGEtc3VwZXJxdWFydGEuZ2h0bWw?hl=pt-BR&amp;gl=BR&amp;ceid=BR%3Apt-419</t>
        </is>
      </c>
      <c r="B1441" t="inlineStr">
        <is>
          <t>https://encrypted-tbn2.gstatic.com/faviconV2?url=https://valor.globo.com&amp;client=NEWS_360&amp;size=96&amp;type=FAVICON&amp;fallback_opts=TYPE,SIZE,URL</t>
        </is>
      </c>
      <c r="C1441" t="inlineStr">
        <is>
          <t>Valor Econômico</t>
        </is>
      </c>
      <c r="D1441" t="inlineStr">
        <is>
          <t>Fed eleva juros em 0,25 ponto percentual e Copom anuncia sua decisão ainda hoje; acompanhe a reação dos mercados nesta 'superquarta'</t>
        </is>
      </c>
      <c r="E1441" s="2" t="n">
        <v>45049.484375</v>
      </c>
      <c r="F1441" t="inlineStr">
        <is>
          <t>ptbr</t>
        </is>
      </c>
      <c r="G1441" t="str">
        <f>IFERROR(ROWSDUMMYFUNCTION(CLASSIFY_OPENAI(D1441,"positive; negative; neutral.  baseado no sentimento que a notícia representa para o mercado financeiro e seus investidores",FALSE)),"neutral")</f>
        <v>neutral</v>
      </c>
    </row>
    <row r="1442">
      <c r="A1442" t="inlineStr">
        <is>
          <t>./articles/CBMicWh0dHBzOi8vd3d3Lm1vbmV5dGltZXMuY29tLmJyL2dlcmRhdS1nZ2JyNC1zdXBlcmEtZXhwZWN0YXRpdmFzLWUtcmVnaXN0cmEtbHVjcm8tYWp1c3RhZG8tZGUtci0yMy1iaWxob2VzLW5vLTF0MjMv0gF1aHR0cHM6Ly93d3cubW9uZXl0aW1lcy5jb20uYnIvZ2VyZGF1LWdnYnI0LXN1cGVyYS1leHBlY3RhdGl2YXMtZS1yZWdpc3RyYS1sdWNyby1hanVzdGFkby1kZS1yLTIzLWJpbGhvZXMtbm8tMXQyMy9hbXAv?hl=pt-BR&amp;gl=BR&amp;ceid=BR%3Apt-419</t>
        </is>
      </c>
      <c r="B1442" t="inlineStr">
        <is>
          <t>https://encrypted-tbn0.gstatic.com/faviconV2?url=https://www.moneytimes.com.br&amp;client=NEWS_360&amp;size=96&amp;type=FAVICON&amp;fallback_opts=TYPE,SIZE,URL</t>
        </is>
      </c>
      <c r="C1442" t="inlineStr">
        <is>
          <t>Money Times</t>
        </is>
      </c>
      <c r="D1442" t="inlineStr">
        <is>
          <t>Gerdau (GGBR4) supera expectativas e registra lucro ajustado de R$ 2,3 bilhões no 1T23</t>
        </is>
      </c>
      <c r="E1442" s="2" t="n">
        <v>45049.4875</v>
      </c>
      <c r="F1442" t="inlineStr">
        <is>
          <t>ptbr</t>
        </is>
      </c>
      <c r="G1442" t="str">
        <f>IFERROR(ROWSDUMMYFUNCTION(CLASSIFY_OPENAI(D1442,"positive; negative; neutral.  baseado no sentimento que a notícia representa para o mercado financeiro e seus investidores",FALSE)),"positive")</f>
        <v>positive</v>
      </c>
    </row>
    <row r="1443">
      <c r="A1443" t="inlineStr">
        <is>
          <t>./articles/CBMiaGh0dHBzOi8vYnIuaW52ZXN0aW5nLmNvbS9uZXdzL3N0b2NrLW1hcmtldC1uZXdzL2dlcmRhdS10ZW0tcmVzdWx0YWRvLWFjaW1hLWRvLWVzcGVyYWRvLW5vLTFvLXRyaS0xMTA4OTUx0gEA?hl=pt-BR&amp;gl=BR&amp;ceid=BR%3Apt-419</t>
        </is>
      </c>
      <c r="B1443" t="inlineStr">
        <is>
          <t>https://encrypted-tbn3.gstatic.com/faviconV2?url=https://br.investing.com&amp;client=NEWS_360&amp;size=96&amp;type=FAVICON&amp;fallback_opts=TYPE,SIZE,URL</t>
        </is>
      </c>
      <c r="C1443" t="inlineStr">
        <is>
          <t>Investing.com Brasil</t>
        </is>
      </c>
      <c r="D1443" t="inlineStr">
        <is>
          <t>Gerdau tem resultado acima do esperado no 1º tri Por Reuters</t>
        </is>
      </c>
      <c r="E1443" s="2" t="n">
        <v>45049.4902777778</v>
      </c>
      <c r="F1443" t="inlineStr">
        <is>
          <t>ptbr</t>
        </is>
      </c>
      <c r="G1443" t="str">
        <f>IFERROR(ROWSDUMMYFUNCTION(CLASSIFY_OPENAI(D1443,"positive; negative; neutral.  baseado no sentimento que a notícia representa para o mercado financeiro e seus investidores",FALSE)),"positive")</f>
        <v>positive</v>
      </c>
    </row>
    <row r="1444">
      <c r="A1444" t="inlineStr">
        <is>
          <t>./articles/CBMiTWh0dHBzOi8vZWludmVzdGlkb3IuZXN0YWRhby5jb20uYnIvdWx0aW1hcy90YWVzYS10YWVlMTEtcGFnYW1lbnRvLWRpdmlkZW5kb3Mv0gFQaHR0cHM6Ly9laW52ZXN0aWRvci5lc3RhZGFvLmNvbS5ici91bHRpbWFzL3RhZXNhLXRhZWUxMS1wYWdhbWVudG8tZGl2aWRlbmRvcy9hbXA?hl=pt-BR&amp;gl=BR&amp;ceid=BR%3Apt-419</t>
        </is>
      </c>
      <c r="B1444" t="inlineStr">
        <is>
          <t>https://encrypted-tbn0.gstatic.com/faviconV2?url=https://einvestidor.estadao.com.br&amp;client=NEWS_360&amp;size=96&amp;type=FAVICON&amp;fallback_opts=TYPE,SIZE,URL</t>
        </is>
      </c>
      <c r="C1444" t="inlineStr">
        <is>
          <t>E-Investidor</t>
        </is>
      </c>
      <c r="D1444" t="inlineStr">
        <is>
          <t>Taesa (TAEE11) pagará dividendos remanescentes; confira os valores – Últimas notícias – Estadão E-Investidor – As principais notícias do mercado financeiro</t>
        </is>
      </c>
      <c r="E1444" s="2" t="n">
        <v>45049.4904861111</v>
      </c>
      <c r="F1444" t="inlineStr">
        <is>
          <t>ptbr</t>
        </is>
      </c>
      <c r="G1444" t="str">
        <f>IFERROR(ROWSDUMMYFUNCTION(CLASSIFY_OPENAI(D1444,"positive; negative; neutral.  baseado no sentimento que a notícia representa para o mercado financeiro e seus investidores",FALSE)),"positive")</f>
        <v>positive</v>
      </c>
    </row>
    <row r="1445">
      <c r="A1445" t="inlineStr">
        <is>
          <t>./articles/CBMiTWh0dHBzOi8vZWludmVzdGlkb3IuZXN0YWRhby5jb20uYnIvdWx0aW1hcy90YWVzYS10YWVlMTEtcGFnYW1lbnRvLWRpdmlkZW5kb3Mv0gFQaHR0cHM6Ly9laW52ZXN0aWRvci5lc3RhZGFvLmNvbS5ici91bHRpbWFzL3RhZXNhLXRhZWUxMS1wYWdhbWVudG8tZGl2aWRlbmRvcy9hbXA?hl=pt-BR&amp;gl=BR&amp;ceid=BR%3Apt-419</t>
        </is>
      </c>
      <c r="B1445" t="inlineStr">
        <is>
          <t>https://encrypted-tbn0.gstatic.com/faviconV2?url=https://einvestidor.estadao.com.br&amp;client=NEWS_360&amp;size=96&amp;type=FAVICON&amp;fallback_opts=TYPE,SIZE,URL</t>
        </is>
      </c>
      <c r="C1445" t="inlineStr">
        <is>
          <t>E-Investidor</t>
        </is>
      </c>
      <c r="D1445" t="inlineStr">
        <is>
          <t>Taesa (TAEE11) comunica acionistas sobre pagamento de dividendos remanescentes – Últimas notícias – Estadão E-Investidor – As principais notícias do mercado financeiro</t>
        </is>
      </c>
      <c r="E1445" s="2" t="n">
        <v>45049.4904861111</v>
      </c>
      <c r="F1445" t="inlineStr">
        <is>
          <t>ptbr</t>
        </is>
      </c>
      <c r="G1445" t="str">
        <f>IFERROR(ROWSDUMMYFUNCTION(CLASSIFY_OPENAI(D1445,"positive; negative; neutral.  baseado no sentimento que a notícia representa para o mercado financeiro e seus investidores",FALSE)),"neutral")</f>
        <v>neutral</v>
      </c>
    </row>
    <row r="1446">
      <c r="A1446" t="inlineStr">
        <is>
          <t>./articles/CBMicGh0dHBzOi8vd3d3LmluZm9tb25leS5jb20uYnIvbWVyY2Fkb3MvZ2VyZGF1LWdnYnI0LXJlc3VsdGFkb3MtcHJpbWVpcm8tdHJpbWVzdHJlLWRlLTIwMjMtYW51bmNpby1kaXZpZGVuZG9zLWpjcC_SAXRodHRwczovL3d3dy5pbmZvbW9uZXkuY29tLmJyL21lcmNhZG9zL2dlcmRhdS1nZ2JyNC1yZXN1bHRhZG9zLXByaW1laXJvLXRyaW1lc3RyZS1kZS0yMDIzLWFudW5jaW8tZGl2aWRlbmRvcy1qY3AvYW1wLw?hl=pt-BR&amp;gl=BR&amp;ceid=BR%3Apt-419</t>
        </is>
      </c>
      <c r="B1446" t="inlineStr">
        <is>
          <t>https://encrypted-tbn1.gstatic.com/faviconV2?url=https://www.infomoney.com.br&amp;client=NEWS_360&amp;size=96&amp;type=FAVICON&amp;fallback_opts=TYPE,SIZE,URL</t>
        </is>
      </c>
      <c r="C1446" t="inlineStr">
        <is>
          <t>InfoMoney</t>
        </is>
      </c>
      <c r="D1446" t="inlineStr">
        <is>
          <t>Gerdau (GGBR4) lucra R$ 3,2 bi no 1º tri de 2023, alta anual de 9,4%; siderúrgica aprova R$ 892 mi em JCP</t>
        </is>
      </c>
      <c r="E1446" s="2" t="n">
        <v>45049.4944444444</v>
      </c>
      <c r="F1446" t="inlineStr">
        <is>
          <t>ptbr</t>
        </is>
      </c>
      <c r="G1446" t="str">
        <f>IFERROR(ROWSDUMMYFUNCTION(CLASSIFY_OPENAI(D1446,"positive; negative; neutral.  baseado no sentimento que a notícia representa para o mercado financeiro e seus investidores",FALSE)),"positive")</f>
        <v>positive</v>
      </c>
    </row>
    <row r="1447">
      <c r="A1447" t="inlineStr">
        <is>
          <t>./articles/CBMiXGh0dHBzOi8vd3d3Lm1ldHJvcG9sZXMuY29tL25lZ29jaW9zL3Bvci1tYWlzLXNlZ3VyYW5jYS1iYW5jby1jZW50cmFsLWFudW5jaWEtbXVkYW5jYXMtbm8tcGl40gFgaHR0cHM6Ly93d3cubWV0cm9wb2xlcy5jb20vbmVnb2Npb3MvcG9yLW1haXMtc2VndXJhbmNhLWJhbmNvLWNlbnRyYWwtYW51bmNpYS1tdWRhbmNhcy1uby1waXg_YW1w?hl=pt-BR&amp;gl=BR&amp;ceid=BR%3Apt-419</t>
        </is>
      </c>
      <c r="B1447" t="inlineStr">
        <is>
          <t>https://encrypted-tbn3.gstatic.com/faviconV2?url=https://www.metropoles.com&amp;client=NEWS_360&amp;size=96&amp;type=FAVICON&amp;fallback_opts=TYPE,SIZE,URL</t>
        </is>
      </c>
      <c r="C1447" t="inlineStr">
        <is>
          <t>Metrópoles</t>
        </is>
      </c>
      <c r="D1447" t="inlineStr">
        <is>
          <t>Por mais segurança, Banco Central anuncia mudanças no Pix</t>
        </is>
      </c>
      <c r="E1447" s="2" t="n">
        <v>45049.4951388889</v>
      </c>
      <c r="F1447" t="inlineStr">
        <is>
          <t>ptbr</t>
        </is>
      </c>
      <c r="G1447" t="str">
        <f>IFERROR(ROWSDUMMYFUNCTION(CLASSIFY_OPENAI(D1447,"positive; negative; neutral.  baseado no sentimento que a notícia representa para o mercado financeiro e seus investidores",FALSE)),"neutral")</f>
        <v>neutral</v>
      </c>
    </row>
    <row r="1448">
      <c r="A1448" t="inlineStr">
        <is>
          <t>./articles/CBMilgFodHRwczovL3d3dy5ub3RpY2lhc2Fncmljb2xhcy5jb20uYnIvbm90aWNpYXMvc29qYS8zNDgxMzgtc29qYS1qdWxoby0yMy1qYS1vcGVyYS1hYmFpeG8tZG9zLXVzLTE0LWNvbS00LWRlLWJhaXhhLWdlbmVyYWxpemFkYS1wYXJhLWFzLWNvbW1vZGl0aWVzLmh0bWzSAZoBaHR0cHM6Ly93d3cubm90aWNpYXNhZ3JpY29sYXMuY29tLmJyL25vdGljaWFzL3NvamEvMzQ4MTM4LXNvamEtanVsaG8tMjMtamEtb3BlcmEtYWJhaXhvLWRvcy11cy0xNC1jb20tNC1kZS1iYWl4YS1nZW5lcmFsaXphZGEtcGFyYS1hcy1jb21tb2RpdGllcy5hbXAuaHRtbA?hl=pt-BR&amp;gl=BR&amp;ceid=BR%3Apt-419</t>
        </is>
      </c>
      <c r="B1448" t="inlineStr">
        <is>
          <t>https://encrypted-tbn2.gstatic.com/faviconV2?url=https://www.noticiasagricolas.com.br&amp;client=NEWS_360&amp;size=96&amp;type=FAVICON&amp;fallback_opts=TYPE,SIZE,URL</t>
        </is>
      </c>
      <c r="C1448" t="inlineStr">
        <is>
          <t>Notícias Agrícolas</t>
        </is>
      </c>
      <c r="D1448" t="inlineStr">
        <is>
          <t>Soja julho/23 já opera abaixo dos US$ 14 com 4ª de baixa generalizada para as commodities</t>
        </is>
      </c>
      <c r="E1448" s="2" t="n">
        <v>45049.4982175926</v>
      </c>
      <c r="F1448" t="inlineStr">
        <is>
          <t>ptbr</t>
        </is>
      </c>
      <c r="G1448" t="str">
        <f>IFERROR(ROWSDUMMYFUNCTION(CLASSIFY_OPENAI(D1448,"positive; negative; neutral.  baseado no sentimento que a notícia representa para o mercado financeiro e seus investidores",FALSE)),"negative")</f>
        <v>negative</v>
      </c>
    </row>
    <row r="1449">
      <c r="A1449" t="inlineStr">
        <is>
          <t>./articles/CBMibGh0dHBzOi8vd3d3MS5mb2xoYS51b2wuY29tLmJyL21lcmNhZG8vMjAyMy8wNS9haXJibmItcXVlci12b2x0YXItYXMtb3JpZ2Vucy1lLWZvY2FyLWFsdWd1ZWwtZGUtcXVhcnRvcy5zaHRtbNIBcGh0dHBzOi8vd3d3MS5mb2xoYS51b2wuY29tLmJyL2FtcC9tZXJjYWRvLzIwMjMvMDUvYWlyYm5iLXF1ZXItdm9sdGFyLWFzLW9yaWdlbnMtZS1mb2Nhci1hbHVndWVsLWRlLXF1YXJ0b3Muc2h0bWw?hl=pt-BR&amp;gl=BR&amp;ceid=BR%3Apt-419</t>
        </is>
      </c>
      <c r="B1449" t="inlineStr">
        <is>
          <t>https://encrypted-tbn2.gstatic.com/faviconV2?url=https://www1.folha.uol.com.br&amp;client=NEWS_360&amp;size=96&amp;type=FAVICON&amp;fallback_opts=TYPE,SIZE,URL</t>
        </is>
      </c>
      <c r="C1449" t="inlineStr">
        <is>
          <t>UOL</t>
        </is>
      </c>
      <c r="D1449" t="inlineStr">
        <is>
          <t>Airbnb quer voltar às origens e focar aluguel de quartos</t>
        </is>
      </c>
      <c r="E1449" s="2" t="n">
        <v>45049.5</v>
      </c>
      <c r="F1449" t="inlineStr">
        <is>
          <t>ptbr</t>
        </is>
      </c>
      <c r="G1449" t="str">
        <f>IFERROR(ROWSDUMMYFUNCTION(CLASSIFY_OPENAI(D1449,"positive; negative; neutral.  baseado no sentimento que a notícia representa para o mercado financeiro e seus investidores",FALSE)),"neutral")</f>
        <v>neutral</v>
      </c>
    </row>
    <row r="1450">
      <c r="A1450" t="inlineStr">
        <is>
          <t>./articles/CBMicGh0dHBzOi8vbm90aWNpYXNjb25jdXJzb3MuY29tLmJyL21hcnRlbG8tYmF0aWRvLW5vdmEtbXVkYW5jYS1uby1waXgtZS1jb25maXJtYWRhLWUtcGVnYS1icmFzaWxlaXJvcy1kZS1zdXJwcmVzYS_SAeIBaHR0cHM6Ly9ub3RpY2lhc2NvbmN1cnNvcy5jb20uYnIvbWFydGVsby1iYXRpZG8tbm92YS1tdWRhbmNhLW5vLXBpeC1lLWNvbmZpcm1hZGEtZS1wZWdhLWJyYXNpbGVpcm9zLWRlLXN1cnByZXNhL2FtcC8_X2dsPTEqa3hhcWJ2Kl9nYSpZVzF3TFZKMmJVRkxialYxZG5oYWRuaEpTV3hyVVdzemVsVm5kbk5JWm1WUFdERTFSMEpYZGtKWk1VMW5TSEZtWlUwNGJFcEdUV2c1U2t4c1RsTnBYM2RpWTNrLg?hl=pt-BR&amp;gl=BR&amp;ceid=BR%3Apt-419</t>
        </is>
      </c>
      <c r="B1450" t="inlineStr">
        <is>
          <t>https://encrypted-tbn3.gstatic.com/faviconV2?url=https://noticiasconcursos.com.br&amp;client=NEWS_360&amp;size=96&amp;type=FAVICON&amp;fallback_opts=TYPE,SIZE,URL</t>
        </is>
      </c>
      <c r="C1450" t="inlineStr">
        <is>
          <t>Notícias Concursos</t>
        </is>
      </c>
      <c r="D1450" t="inlineStr">
        <is>
          <t>Martelo batido, NOVA MUDANÇA no PIX é confirmada e pega brasileiros de surpresa</t>
        </is>
      </c>
      <c r="E1450" s="2" t="n">
        <v>45049.5003587963</v>
      </c>
      <c r="F1450" t="inlineStr">
        <is>
          <t>ptbr</t>
        </is>
      </c>
      <c r="G1450" t="str">
        <f>IFERROR(ROWSDUMMYFUNCTION(CLASSIFY_OPENAI(D1450,"positive; negative; neutral.  baseado no sentimento que a notícia representa para o mercado financeiro e seus investidores",FALSE)),"neutral")</f>
        <v>neutral</v>
      </c>
    </row>
    <row r="1451">
      <c r="A1451" t="inlineStr">
        <is>
          <t>./articles/CBMikwFodHRwczovL3ZhbG9yLmdsb2JvLmNvbS9lbXByZXNhcy9ub3RpY2lhLzIwMjMvMDUvMDMvZ2VyZGF1LWx1Y3JhLXItMzIxLWJpLW5vLTFvLXRyaW1lc3RyZXMtYWx0YS1kZS05MzVwZXJjZW50LWNvbS1tZWxob3ItcmVzdWx0YWRvLWZpbmFuY2Vpcm8uZ2h0bWzSAZ4BaHR0cHM6Ly92YWxvci5nbG9iby5jb20vZ29vZ2xlL2FtcC9lbXByZXNhcy9ub3RpY2lhLzIwMjMvMDUvMDMvZ2VyZGF1LWx1Y3JhLXItMzIxLWJpLW5vLTFvLXRyaW1lc3RyZXMtYWx0YS1kZS05MzVwZXJjZW50LWNvbS1tZWxob3ItcmVzdWx0YWRvLWZpbmFuY2Vpcm8uZ2h0bWw?hl=pt-BR&amp;gl=BR&amp;ceid=BR%3Apt-419</t>
        </is>
      </c>
      <c r="B1451" t="inlineStr">
        <is>
          <t>https://encrypted-tbn2.gstatic.com/faviconV2?url=https://valor.globo.com&amp;client=NEWS_360&amp;size=96&amp;type=FAVICON&amp;fallback_opts=TYPE,SIZE,URL</t>
        </is>
      </c>
      <c r="C1451" t="inlineStr">
        <is>
          <t>Valor Econômico</t>
        </is>
      </c>
      <c r="D1451" t="inlineStr">
        <is>
          <t>Gerdau lucra R$ 3,21 bi no 1º trimestres, alta de 9,35%, com melhor resultado financeiro</t>
        </is>
      </c>
      <c r="E1451" s="2" t="n">
        <v>45049.5009375</v>
      </c>
      <c r="F1451" t="inlineStr">
        <is>
          <t>ptbr</t>
        </is>
      </c>
      <c r="G1451" t="str">
        <f>IFERROR(ROWSDUMMYFUNCTION(CLASSIFY_OPENAI(D1451,"positive; negative; neutral.  baseado no sentimento que a notícia representa para o mercado financeiro e seus investidores",FALSE)),"positive")</f>
        <v>positive</v>
      </c>
    </row>
    <row r="1452">
      <c r="A1452" t="inlineStr">
        <is>
          <t>./articles/CBMiPGh0dHBzOi8vZzEuZ2xvYm8uY29tL2Vjb25vbWlhL25vdGljaWEvMjAyMy8wNS8wMy9kb2xhci5naHRtbNIBR2h0dHBzOi8vZzEuZ2xvYm8uY29tL2dvb2dsZS9hbXAvZWNvbm9taWEvbm90aWNpYS8yMDIzLzA1LzAzL2RvbGFyLmdodG1s?hl=pt-BR&amp;gl=BR&amp;ceid=BR%3Apt-419</t>
        </is>
      </c>
      <c r="B1452" t="inlineStr">
        <is>
          <t>https://encrypted-tbn0.gstatic.com/faviconV2?url=https://g1.globo.com&amp;client=NEWS_360&amp;size=96&amp;type=FAVICON&amp;fallback_opts=TYPE,SIZE,URL</t>
        </is>
      </c>
      <c r="C1452" t="inlineStr">
        <is>
          <t>G1</t>
        </is>
      </c>
      <c r="D1452" t="inlineStr">
        <is>
          <t>Dólar opera em queda e cai abaixo dos R$ 5 na 'Super Quarta', de definição de juros no Brasil e EUA</t>
        </is>
      </c>
      <c r="E1452" s="2" t="n">
        <v>45049.5024768519</v>
      </c>
      <c r="F1452" t="inlineStr">
        <is>
          <t>ptbr</t>
        </is>
      </c>
      <c r="G1452" t="str">
        <f>IFERROR(ROWSDUMMYFUNCTION(CLASSIFY_OPENAI(D1452,"positive; negative; neutral.  baseado no sentimento que a notícia representa para o mercado financeiro e seus investidores",FALSE)),"positive")</f>
        <v>positive</v>
      </c>
    </row>
    <row r="1453">
      <c r="A1453" t="inlineStr">
        <is>
          <t>./articles/CBMiPGh0dHBzOi8vZzEuZ2xvYm8uY29tL2Vjb25vbWlhL25vdGljaWEvMjAyMy8wNS8wMy9kb2xhci5naHRtbNIBR2h0dHBzOi8vZzEuZ2xvYm8uY29tL2dvb2dsZS9hbXAvZWNvbm9taWEvbm90aWNpYS8yMDIzLzA1LzAzL2RvbGFyLmdodG1s?hl=pt-BR&amp;gl=BR&amp;ceid=BR%3Apt-419</t>
        </is>
      </c>
      <c r="B1453" t="inlineStr">
        <is>
          <t>https://encrypted-tbn0.gstatic.com/faviconV2?url=https://g1.globo.com&amp;client=NEWS_360&amp;size=96&amp;type=FAVICON&amp;fallback_opts=TYPE,SIZE,URL</t>
        </is>
      </c>
      <c r="C1453" t="inlineStr">
        <is>
          <t>G1</t>
        </is>
      </c>
      <c r="D1453" t="inlineStr">
        <is>
          <t>Dólar fecha em queda e volta a ficar abaixo de R$ 5 na 'Super Quarta', dia de definição de juros no Brasil e EUA</t>
        </is>
      </c>
      <c r="E1453" s="2" t="n">
        <v>45049.5024768519</v>
      </c>
      <c r="F1453" t="inlineStr">
        <is>
          <t>ptbr</t>
        </is>
      </c>
      <c r="G1453" t="str">
        <f>IFERROR(ROWSDUMMYFUNCTION(CLASSIFY_OPENAI(D1453,"positive; negative; neutral.  baseado no sentimento que a notícia representa para o mercado financeiro e seus investidores",FALSE)),"positive")</f>
        <v>positive</v>
      </c>
    </row>
    <row r="1454">
      <c r="A1454" t="inlineStr">
        <is>
          <t>./articles/CBMiW2h0dHBzOi8vZWNvbm9taWEuaWcuY29tLmJyL0xvdGVyaWFzLzIwMjMtMDUtMDMvbWVnYS1zZW5hLXByaW1laXJvLXNvcnRlaW8tYmlsaGV0ZS1jYXJvLmh0bWzSAV9odHRwczovL2Vjb25vbWlhLmlnLmNvbS5ici9Mb3Rlcmlhcy8yMDIzLTA1LTAzL21lZ2Etc2VuYS1wcmltZWlyby1zb3J0ZWlvLWJpbGhldGUtY2Fyby5odG1sLmFtcA?hl=pt-BR&amp;gl=BR&amp;ceid=BR%3Apt-419</t>
        </is>
      </c>
      <c r="B1454" t="inlineStr">
        <is>
          <t>https://encrypted-tbn0.gstatic.com/faviconV2?url=https://economia.ig.com.br&amp;client=NEWS_360&amp;size=96&amp;type=FAVICON&amp;fallback_opts=TYPE,SIZE,URL</t>
        </is>
      </c>
      <c r="C1454" t="inlineStr">
        <is>
          <t>iG Mail</t>
        </is>
      </c>
      <c r="D1454" t="inlineStr">
        <is>
          <t>Mega-Sena faz primeiro sorteio com bilhete a R$ 5 nesta quarta</t>
        </is>
      </c>
      <c r="E1454" s="2" t="n">
        <v>45049.5027777778</v>
      </c>
      <c r="F1454" t="inlineStr">
        <is>
          <t>ptbr</t>
        </is>
      </c>
      <c r="G1454" t="str">
        <f>IFERROR(ROWSDUMMYFUNCTION(CLASSIFY_OPENAI(D1454,"positive; negative; neutral.  baseado no sentimento que a notícia representa para o mercado financeiro e seus investidores",FALSE)),"neutral")</f>
        <v>neutral</v>
      </c>
    </row>
    <row r="1455">
      <c r="A1455" t="inlineStr">
        <is>
          <t>./articles/CBMie2h0dHBzOi8vYnIuaW52ZXN0aW5nLmNvbS9uZXdzL3N0b2NrLW1hcmtldC1uZXdzL2FiZXJ0dXJhLWRlLW1lcmNhZG8tby1xdWUtZXNwZXJhci1kby1pYm92ZXNwYS1lLWRvbGFyLW5lc3RhLTRhZmVpcmEtMTEwODk2OdIBAA?hl=pt-BR&amp;gl=BR&amp;ceid=BR%3Apt-419</t>
        </is>
      </c>
      <c r="B1455" t="inlineStr">
        <is>
          <t>https://encrypted-tbn3.gstatic.com/faviconV2?url=https://br.investing.com&amp;client=NEWS_360&amp;size=96&amp;type=FAVICON&amp;fallback_opts=TYPE,SIZE,URL</t>
        </is>
      </c>
      <c r="C1455" t="inlineStr">
        <is>
          <t>Investing.com Brasil</t>
        </is>
      </c>
      <c r="D1455" t="inlineStr">
        <is>
          <t>Abertura de mercado: o que esperar do Ibovespa e dólar nesta 4ª-feira Por Investing.com</t>
        </is>
      </c>
      <c r="E1455" s="2" t="n">
        <v>45049.5076388889</v>
      </c>
      <c r="F1455" t="inlineStr">
        <is>
          <t>ptbr</t>
        </is>
      </c>
      <c r="G1455" t="str">
        <f>IFERROR(ROWSDUMMYFUNCTION(CLASSIFY_OPENAI(D1455,"positive; negative; neutral.  baseado no sentimento que a notícia representa para o mercado financeiro e seus investidores",FALSE)),"neutral")</f>
        <v>neutral</v>
      </c>
    </row>
    <row r="1456">
      <c r="A1456" t="inlineStr">
        <is>
          <t>./articles/CBMiSmh0dHBzOi8vZWludmVzdGlkb3IuZXN0YWRhby5jb20uYnIvbWVyY2Fkby9hYmVydHVyYS1kZS1tZXJjYWRvLTAzLTA1LTIwMjMv0gFNaHR0cHM6Ly9laW52ZXN0aWRvci5lc3RhZGFvLmNvbS5ici9tZXJjYWRvL2FiZXJ0dXJhLWRlLW1lcmNhZG8tMDMtMDUtMjAyMy9hbXA?hl=pt-BR&amp;gl=BR&amp;ceid=BR%3Apt-419</t>
        </is>
      </c>
      <c r="B1456" t="inlineStr">
        <is>
          <t>https://encrypted-tbn0.gstatic.com/faviconV2?url=https://einvestidor.estadao.com.br&amp;client=NEWS_360&amp;size=96&amp;type=FAVICON&amp;fallback_opts=TYPE,SIZE,URL</t>
        </is>
      </c>
      <c r="C1456" t="inlineStr">
        <is>
          <t>E-Investidor</t>
        </is>
      </c>
      <c r="D1456" t="inlineStr">
        <is>
          <t>Abertura de Mercado: bolsas se ajustam às expectativas sobre decisões de juros no Brasil e EUA nesta quarta-feira – Mercado – Estadão E-Investidor – As principais notícias do mercado financeiro</t>
        </is>
      </c>
      <c r="E1456" s="2" t="n">
        <v>45049.5079976852</v>
      </c>
      <c r="F1456" t="inlineStr">
        <is>
          <t>ptbr</t>
        </is>
      </c>
      <c r="G1456" t="str">
        <f>IFERROR(ROWSDUMMYFUNCTION(CLASSIFY_OPENAI(D1456,"positive; negative; neutral.  baseado no sentimento que a notícia representa para o mercado financeiro e seus investidores",FALSE)),"neutral")</f>
        <v>neutral</v>
      </c>
    </row>
    <row r="1457">
      <c r="A1457" t="inlineStr">
        <is>
          <t>./articles/CBMijAFodHRwczovL3d3dy5ub3RpY2lhc2Fncmljb2xhcy5jb20uYnIvbm90aWNpYXMvcG9saXRpY2EtZWNvbm9taWEvMzQ4MTM5LWRvbGFyLWNhaS1mcmVudGUtYW8tcmVhbC1hbnRlcy1kZS1kZWNpc29lcy1kZS1wb2xpdGljYS1tb25ldGFyaWEuaHRtbNIBkAFodHRwczovL3d3dy5ub3RpY2lhc2Fncmljb2xhcy5jb20uYnIvbm90aWNpYXMvcG9saXRpY2EtZWNvbm9taWEvMzQ4MTM5LWRvbGFyLWNhaS1mcmVudGUtYW8tcmVhbC1hbnRlcy1kZS1kZWNpc29lcy1kZS1wb2xpdGljYS1tb25ldGFyaWEuYW1wLmh0bWw?hl=pt-BR&amp;gl=BR&amp;ceid=BR%3Apt-419</t>
        </is>
      </c>
      <c r="B1457" t="inlineStr">
        <is>
          <t>https://encrypted-tbn2.gstatic.com/faviconV2?url=https://www.noticiasagricolas.com.br&amp;client=NEWS_360&amp;size=96&amp;type=FAVICON&amp;fallback_opts=TYPE,SIZE,URL</t>
        </is>
      </c>
      <c r="C1457" t="inlineStr">
        <is>
          <t>Notícias Agrícolas</t>
        </is>
      </c>
      <c r="D1457" t="inlineStr">
        <is>
          <t>Dólar cai frente ao real antes de decisões de política monetária</t>
        </is>
      </c>
      <c r="E1457" s="2" t="n">
        <v>45049.5083796296</v>
      </c>
      <c r="F1457" t="inlineStr">
        <is>
          <t>ptbr</t>
        </is>
      </c>
      <c r="G1457" t="str">
        <f>IFERROR(ROWSDUMMYFUNCTION(CLASSIFY_OPENAI(D1457,"positive; negative; neutral.  baseado no sentimento que a notícia representa para o mercado financeiro e seus investidores",FALSE)),"neutral")</f>
        <v>neutral</v>
      </c>
    </row>
    <row r="1458">
      <c r="A1458" t="inlineStr">
        <is>
          <t>./articles/CBMiQGh0dHBzOi8vd3d3LmNubmJyYXNpbC5jb20uYnIvZWNvbm9taWEvbWVyY2Fkb3MtaG9qZS0zLW1haW8tMjAyMy_SAURodHRwczovL3d3dy5jbm5icmFzaWwuY29tLmJyL2Vjb25vbWlhL21lcmNhZG9zLWhvamUtMy1tYWlvLTIwMjMvYW1wLw?hl=pt-BR&amp;gl=BR&amp;ceid=BR%3Apt-419</t>
        </is>
      </c>
      <c r="B1458" t="inlineStr">
        <is>
          <t>https://encrypted-tbn0.gstatic.com/faviconV2?url=https://www.cnnbrasil.com.br&amp;client=NEWS_360&amp;size=96&amp;type=FAVICON&amp;fallback_opts=TYPE,SIZE,URL</t>
        </is>
      </c>
      <c r="C1458" t="inlineStr">
        <is>
          <t>CNN Brasil</t>
        </is>
      </c>
      <c r="D1458" t="inlineStr">
        <is>
          <t>Ibovespa e dólar caem, com decisões de política monetária do Fed e BC no radar</t>
        </is>
      </c>
      <c r="E1458" s="2" t="n">
        <v>45049.5097222222</v>
      </c>
      <c r="F1458" t="inlineStr">
        <is>
          <t>ptbr</t>
        </is>
      </c>
      <c r="G1458" t="str">
        <f>IFERROR(ROWSDUMMYFUNCTION(CLASSIFY_OPENAI(D1458,"positive; negative; neutral.  baseado no sentimento que a notícia representa para o mercado financeiro e seus investidores",FALSE)),"neutral")</f>
        <v>neutral</v>
      </c>
    </row>
    <row r="1459">
      <c r="A1459" t="inlineStr">
        <is>
          <t>./articles/CBMiaGh0dHBzOi8vZmRyLmNvbS5ici8yMDIzLzA1LzAzL3ZhaS10aXJhci1vLXNvbm8tZG8tbnViYW5rLWJhbmNvLWRpZ2l0YWwtZXVyb3BldS1jaGVnYS1jb20tdHVkby1uby1icmFzaWwv0gFsaHR0cHM6Ly9mZHIuY29tLmJyLzIwMjMvMDUvMDMvdmFpLXRpcmFyLW8tc29uby1kby1udWJhbmstYmFuY28tZGlnaXRhbC1ldXJvcGV1LWNoZWdhLWNvbS10dWRvLW5vLWJyYXNpbC9hbXAv?hl=pt-BR&amp;gl=BR&amp;ceid=BR%3Apt-419</t>
        </is>
      </c>
      <c r="B1459" t="inlineStr">
        <is>
          <t>https://encrypted-tbn1.gstatic.com/faviconV2?url=https://fdr.com.br&amp;client=NEWS_360&amp;size=96&amp;type=FAVICON&amp;fallback_opts=TYPE,SIZE,URL</t>
        </is>
      </c>
      <c r="C1459" t="inlineStr">
        <is>
          <t>FDR - Terra</t>
        </is>
      </c>
      <c r="D1459" t="inlineStr">
        <is>
          <t>Vai tirar o sono do Nubank? Banco digital europeu chega com tudo no Brasil</t>
        </is>
      </c>
      <c r="E1459" s="2" t="n">
        <v>45049.5109837963</v>
      </c>
      <c r="F1459" t="inlineStr">
        <is>
          <t>ptbr</t>
        </is>
      </c>
      <c r="G1459" t="str">
        <f>IFERROR(ROWSDUMMYFUNCTION(CLASSIFY_OPENAI(D1459,"positive; negative; neutral.  baseado no sentimento que a notícia representa para o mercado financeiro e seus investidores",FALSE)),"Neutral")</f>
        <v>Neutral</v>
      </c>
    </row>
    <row r="1460">
      <c r="A1460" t="inlineStr">
        <is>
          <t>./articles/CBMid2h0dHBzOi8vYXV0b2VzcG9ydGUuZ2xvYm8uY29tL21lcmNhZG8vbm90aWNpYS8yMDIzLzA1L29zLTUwLWNhcnJvcy1ub3Zvcy1tYWlzLXZlbmRpZG9zLWRvLWJyYXNpbC1lbS1hYnJpbC1kZS0yMDIzLmdodG1s0gGCAWh0dHBzOi8vYXV0b2VzcG9ydGUuZ2xvYm8uY29tL2dvb2dsZS9hbXAvbWVyY2Fkby9ub3RpY2lhLzIwMjMvMDUvb3MtNTAtY2Fycm9zLW5vdm9zLW1haXMtdmVuZGlkb3MtZG8tYnJhc2lsLWVtLWFicmlsLWRlLTIwMjMuZ2h0bWw?hl=pt-BR&amp;gl=BR&amp;ceid=BR%3Apt-419</t>
        </is>
      </c>
      <c r="B1460" t="inlineStr">
        <is>
          <t>https://encrypted-tbn2.gstatic.com/faviconV2?url=https://autoesporte.globo.com&amp;client=NEWS_360&amp;size=96&amp;type=FAVICON&amp;fallback_opts=TYPE,SIZE,URL</t>
        </is>
      </c>
      <c r="C1460" t="inlineStr">
        <is>
          <t>Autoesporte</t>
        </is>
      </c>
      <c r="D1460" t="inlineStr">
        <is>
          <t>Os 50 carros novos mais vendidos do Brasil em abril de 2023</t>
        </is>
      </c>
      <c r="E1460" s="2" t="n">
        <v>45049.5114583333</v>
      </c>
      <c r="F1460" t="inlineStr">
        <is>
          <t>ptbr</t>
        </is>
      </c>
      <c r="G1460" t="str">
        <f>IFERROR(ROWSDUMMYFUNCTION(CLASSIFY_OPENAI(D1460,"positive; negative; neutral.  baseado no sentimento que a notícia representa para o mercado financeiro e seus investidores",FALSE)),"neutral")</f>
        <v>neutral</v>
      </c>
    </row>
    <row r="1461">
      <c r="A1461" t="inlineStr">
        <is>
          <t>./articles/CBMiWWh0dHBzOi8vZXBici5jb20uYnIvZ292ZXJuby1xdWVyLWNvbnRyYXBhcnRpZGEtc29jaWFsLXBhcmEtcmVub3Zhci1jb25jZXNzb2VzLWRlLWVuZXJnaWEv0gEA?hl=pt-BR&amp;gl=BR&amp;ceid=BR%3Apt-419</t>
        </is>
      </c>
      <c r="B1461" t="inlineStr">
        <is>
          <t>https://encrypted-tbn1.gstatic.com/faviconV2?url=https://epbr.com.br&amp;client=NEWS_360&amp;size=96&amp;type=FAVICON&amp;fallback_opts=TYPE,SIZE,URL</t>
        </is>
      </c>
      <c r="C1461" t="inlineStr">
        <is>
          <t>epbr</t>
        </is>
      </c>
      <c r="D1461" t="inlineStr">
        <is>
          <t>Governo quer contrapartida social para renovar concessões de energia</t>
        </is>
      </c>
      <c r="E1461" s="2" t="n">
        <v>45049.5119444444</v>
      </c>
      <c r="F1461" t="inlineStr">
        <is>
          <t>ptbr</t>
        </is>
      </c>
      <c r="G1461" t="str">
        <f>IFERROR(ROWSDUMMYFUNCTION(CLASSIFY_OPENAI(D1461,"positive; negative; neutral.  baseado no sentimento que a notícia representa para o mercado financeiro e seus investidores",FALSE)),"neutral")</f>
        <v>neutral</v>
      </c>
    </row>
    <row r="1462">
      <c r="A1462" t="inlineStr">
        <is>
          <t>./articles/CBMiW2h0dHBzOi8vbGVvdXZlLmNvbS5ici91bHRpbWFzL3BhcmEtZmljYXItZGUtb2xoby1pZ3VhdGVtaS1hcmV6em8tY2FycmVmb3VyLXZ1bGNhYnJhcy1lLW1haXPSAQA?hl=pt-BR&amp;gl=BR&amp;ceid=BR%3Apt-419</t>
        </is>
      </c>
      <c r="B1462" t="inlineStr">
        <is>
          <t>https://encrypted-tbn2.gstatic.com/faviconV2?url=https://leouve.com.br&amp;client=NEWS_360&amp;size=96&amp;type=FAVICON&amp;fallback_opts=TYPE,SIZE,URL</t>
        </is>
      </c>
      <c r="C1462" t="inlineStr">
        <is>
          <t>Portal Leouve</t>
        </is>
      </c>
      <c r="D1462" t="inlineStr">
        <is>
          <t>Para ficar de olho: Iguatemi, Arezzo, Carrefour, Vulcabras e mais</t>
        </is>
      </c>
      <c r="E1462" s="2" t="n">
        <v>45049.5159722222</v>
      </c>
      <c r="F1462" t="inlineStr">
        <is>
          <t>ptbr</t>
        </is>
      </c>
      <c r="G1462" t="str">
        <f>IFERROR(ROWSDUMMYFUNCTION(CLASSIFY_OPENAI(D1462,"positive; negative; neutral.  baseado no sentimento que a notícia representa para o mercado financeiro e seus investidores",FALSE)),"neutral")</f>
        <v>neutral</v>
      </c>
    </row>
    <row r="1463">
      <c r="A1463" t="inlineStr">
        <is>
          <t>./articles/CBMifGh0dHBzOi8vd3d3LmluZm9tb25leS5jb20uYnIvbWVyY2Fkb3MvbG9qYXMtbWFyaXNhLWFtYXIzLXJlZm9ybXVsYS1jb21pdGVzLWUtdHJhY2EtbWV0YS1kZS1lY29ub21pYS1kZS1yLTUwLW1pbGhvZXMtcG9yLWFuby_SAYABaHR0cHM6Ly93d3cuaW5mb21vbmV5LmNvbS5ici9tZXJjYWRvcy9sb2phcy1tYXJpc2EtYW1hcjMtcmVmb3JtdWxhLWNvbWl0ZXMtZS10cmFjYS1tZXRhLWRlLWVjb25vbWlhLWRlLXItNTAtbWlsaG9lcy1wb3ItYW5vL2FtcC8?hl=pt-BR&amp;gl=BR&amp;ceid=BR%3Apt-419</t>
        </is>
      </c>
      <c r="B1463" t="inlineStr">
        <is>
          <t>https://encrypted-tbn1.gstatic.com/faviconV2?url=https://www.infomoney.com.br&amp;client=NEWS_360&amp;size=96&amp;type=FAVICON&amp;fallback_opts=TYPE,SIZE,URL</t>
        </is>
      </c>
      <c r="C1463" t="inlineStr">
        <is>
          <t>InfoMoney</t>
        </is>
      </c>
      <c r="D1463" t="inlineStr">
        <is>
          <t>Lojas Marisa (AMAR3) reformula comitês e traça meta de economia de R$ 50 milhões por ano</t>
        </is>
      </c>
      <c r="E1463" s="2" t="n">
        <v>45049.5164930556</v>
      </c>
      <c r="F1463" t="inlineStr">
        <is>
          <t>ptbr</t>
        </is>
      </c>
      <c r="G1463" t="str">
        <f>IFERROR(ROWSDUMMYFUNCTION(CLASSIFY_OPENAI(D1463,"positive; negative; neutral.  baseado no sentimento que a notícia representa para o mercado financeiro e seus investidores",FALSE)),"Neutral")</f>
        <v>Neutral</v>
      </c>
    </row>
    <row r="1464">
      <c r="A1464" t="inlineStr">
        <is>
          <t>./articles/CBMiPGh0dHBzOi8vZXhhbWUuY29tL2ludmVzdC9tZXJjYWRvcy9pYm92ZXNwYS1hZ29yYS0wMy0wNS0yMDIzL9IBQGh0dHBzOi8vZXhhbWUuY29tL2ludmVzdC9tZXJjYWRvcy9pYm92ZXNwYS1hZ29yYS0wMy0wNS0yMDIzL2FtcC8?hl=pt-BR&amp;gl=BR&amp;ceid=BR%3Apt-419</t>
        </is>
      </c>
      <c r="B1464" t="inlineStr">
        <is>
          <t>https://encrypted-tbn3.gstatic.com/faviconV2?url=https://exame.com&amp;client=NEWS_360&amp;size=96&amp;type=FAVICON&amp;fallback_opts=TYPE,SIZE,URL</t>
        </is>
      </c>
      <c r="C1464" t="inlineStr">
        <is>
          <t>Exame Notícias</t>
        </is>
      </c>
      <c r="D1464" t="inlineStr">
        <is>
          <t>Ibovespa agora: bolsa opera estável e dólar recua antes de decisões do Fed e Copom</t>
        </is>
      </c>
      <c r="E1464" s="2" t="n">
        <v>45049.517025463</v>
      </c>
      <c r="F1464" t="inlineStr">
        <is>
          <t>ptbr</t>
        </is>
      </c>
      <c r="G1464" t="str">
        <f>IFERROR(ROWSDUMMYFUNCTION(CLASSIFY_OPENAI(D1464,"positive; negative; neutral.  baseado no sentimento que a notícia representa para o mercado financeiro e seus investidores",FALSE)),"neutral")</f>
        <v>neutral</v>
      </c>
    </row>
    <row r="1465">
      <c r="A1465" t="inlineStr">
        <is>
          <t>./articles/CBMimwFodHRwczovL3ZhbG9yLmdsb2JvLmNvbS9lbXByZXNhcy9ub3RpY2lhLzIwMjMvMDUvMDMvY29uc2VsaG8tZGEtbWFyaXNhLWFwcm92YS1yZW9yZ2FuaXphY2FvLWRlLWNvbWl0ZXMtZGlyZXRvcmlhLWUtcHJvZ3JhbWEtZGUtb3RpbWl6YWNhby1kZS1kZXNwZXNhcy5naHRtbNIBpgFodHRwczovL3ZhbG9yLmdsb2JvLmNvbS9nb29nbGUvYW1wL2VtcHJlc2FzL25vdGljaWEvMjAyMy8wNS8wMy9jb25zZWxoby1kYS1tYXJpc2EtYXByb3ZhLXJlb3JnYW5pemFjYW8tZGUtY29taXRlcy1kaXJldG9yaWEtZS1wcm9ncmFtYS1kZS1vdGltaXphY2FvLWRlLWRlc3Blc2FzLmdodG1s?hl=pt-BR&amp;gl=BR&amp;ceid=BR%3Apt-419</t>
        </is>
      </c>
      <c r="B1465" t="inlineStr">
        <is>
          <t>https://encrypted-tbn2.gstatic.com/faviconV2?url=https://valor.globo.com&amp;client=NEWS_360&amp;size=96&amp;type=FAVICON&amp;fallback_opts=TYPE,SIZE,URL</t>
        </is>
      </c>
      <c r="C1465" t="inlineStr">
        <is>
          <t>Valor Econômico</t>
        </is>
      </c>
      <c r="D1465" t="inlineStr">
        <is>
          <t>Conselho da Marisa aprova reorganização de comitês, diretoria e programa de otimização de despesas</t>
        </is>
      </c>
      <c r="E1465" s="2" t="n">
        <v>45049.5178819444</v>
      </c>
      <c r="F1465" t="inlineStr">
        <is>
          <t>ptbr</t>
        </is>
      </c>
      <c r="G1465" t="str">
        <f>IFERROR(ROWSDUMMYFUNCTION(CLASSIFY_OPENAI(D1465,"positive; negative; neutral.  baseado no sentimento que a notícia representa para o mercado financeiro e seus investidores",FALSE)),"neutral")</f>
        <v>neutral</v>
      </c>
    </row>
    <row r="1466">
      <c r="A1466" t="inlineStr">
        <is>
          <t>./articles/CBMibGh0dHBzOi8vd3d3LmFncm9saW5rLmNvbS5ici9ub3RpY2lhcy9hZ3Jpc2hvdy0tZW1wcmVzYXMtZGUtaW1wbGVtZW50b3MtZmVzdGVqYW0tcHJpbWVpcmFzLXZlbmRhc180Nzg5MjkuaHRtbNIBAA?hl=pt-BR&amp;gl=BR&amp;ceid=BR%3Apt-419</t>
        </is>
      </c>
      <c r="B1466" t="inlineStr">
        <is>
          <t>https://encrypted-tbn3.gstatic.com/faviconV2?url=https://www.agrolink.com.br&amp;client=NEWS_360&amp;size=96&amp;type=FAVICON&amp;fallback_opts=TYPE,SIZE,URL</t>
        </is>
      </c>
      <c r="C1466" t="inlineStr">
        <is>
          <t>Agrolink</t>
        </is>
      </c>
      <c r="D1466" t="inlineStr">
        <is>
          <t>AGRISHOW: empresas de implementos festejam primeiras vendas</t>
        </is>
      </c>
      <c r="E1466" s="2" t="n">
        <v>45049.5183680556</v>
      </c>
      <c r="F1466" t="inlineStr">
        <is>
          <t>ptbr</t>
        </is>
      </c>
      <c r="G1466" t="str">
        <f>IFERROR(ROWSDUMMYFUNCTION(CLASSIFY_OPENAI(D1466,"positive; negative; neutral.  baseado no sentimento que a notícia representa para o mercado financeiro e seus investidores",FALSE)),"positive")</f>
        <v>positive</v>
      </c>
    </row>
    <row r="1467">
      <c r="A1467" t="inlineStr">
        <is>
          <t>./articles/CBMiWmh0dHBzOi8vd3d3LmNvbXByZXJ1cmFsLmNvbS9wZWN1YXJpYS1xdWVkYS1uby1wcmVjby1kYS1hcnJvYmEtZG8tYm9pLWdvcmRvLWUtZ2VuZXJhbGl6YWRhL9IBAA?hl=pt-BR&amp;gl=BR&amp;ceid=BR%3Apt-419</t>
        </is>
      </c>
      <c r="B1467" t="inlineStr">
        <is>
          <t>https://encrypted-tbn3.gstatic.com/faviconV2?url=https://www.comprerural.com&amp;client=NEWS_360&amp;size=96&amp;type=FAVICON&amp;fallback_opts=TYPE,SIZE,URL</t>
        </is>
      </c>
      <c r="C1467" t="inlineStr">
        <is>
          <t>Compre Rural</t>
        </is>
      </c>
      <c r="D1467" t="inlineStr">
        <is>
          <t>Pecuária: Queda no preço da arroba do boi gordo e generalizada — CompreRural</t>
        </is>
      </c>
      <c r="E1467" s="2" t="n">
        <v>45049.5185763889</v>
      </c>
      <c r="F1467" t="inlineStr">
        <is>
          <t>ptbr</t>
        </is>
      </c>
      <c r="G1467" t="str">
        <f>IFERROR(ROWSDUMMYFUNCTION(CLASSIFY_OPENAI(D1467,"positive; negative; neutral.  baseado no sentimento que a notícia representa para o mercado financeiro e seus investidores",FALSE)),"negative")</f>
        <v>negative</v>
      </c>
    </row>
    <row r="1468">
      <c r="A1468" t="inlineStr">
        <is>
          <t>./articles/CBMihwFodHRwczovL2JyLmFkdmZuLmNvbS9qb3JuYWwvMjAyMy8wNS90YWVzYS1hcHJvdmEtZGlzdHJpYnVpY2FvLWRlLXItMjYtbWlsaG9lcy1hLXRpdHVsby1kZS1kaXZpZGVuZG9zLW1pbmltb3Mtb2JyaWdhdG9yaW9zLXJlbWFuZXNjZW50ZXPSAY0BaHR0cHM6Ly9ici5hZHZmbi5jb20vam9ybmFsLzIwMjMvMDUvdGFlc2EtYXByb3ZhLWRpc3RyaWJ1aWNhby1kZS1yLTI2LW1pbGhvZXMtYS10aXR1bG8tZGUtZGl2aWRlbmRvcy1taW5pbW9zLW9icmlnYXRvcmlvcy1yZW1hbmVzY2VudGVzP2FtcD0x?hl=pt-BR&amp;gl=BR&amp;ceid=BR%3Apt-419</t>
        </is>
      </c>
      <c r="B1468" t="inlineStr">
        <is>
          <t>https://encrypted-tbn3.gstatic.com/faviconV2?url=https://br.advfn.com&amp;client=NEWS_360&amp;size=96&amp;type=FAVICON&amp;fallback_opts=TYPE,SIZE,URL</t>
        </is>
      </c>
      <c r="C1468" t="inlineStr">
        <is>
          <t>ADVFN</t>
        </is>
      </c>
      <c r="D1468" t="inlineStr">
        <is>
          <t>Taesa aprova distribuição de R$ 26 milhões a título de dividendos mínimos obrigatórios remanescentes</t>
        </is>
      </c>
      <c r="E1468" s="2" t="n">
        <v>45049.5196296296</v>
      </c>
      <c r="F1468" t="inlineStr">
        <is>
          <t>ptbr</t>
        </is>
      </c>
      <c r="G1468" t="str">
        <f>IFERROR(ROWSDUMMYFUNCTION(CLASSIFY_OPENAI(D1468,"positive; negative; neutral.  baseado no sentimento que a notícia representa para o mercado financeiro e seus investidores",FALSE)),"positive")</f>
        <v>positive</v>
      </c>
    </row>
    <row r="1469">
      <c r="A1469" t="inlineStr">
        <is>
          <t>./articles/CBMibmh0dHBzOi8vdmVqYS5hYnJpbC5jb20uYnIvY29sdW5hL3JhZGFyLWVjb25vbWljby9hLXZhcmlhdmVsLXF1ZS1wb2RlLWRlc3RyYXZhci1vdS1hcnJhc2FyLWFzLWJvbHNhcy1kZS12YWxvcmVz0gFzaHR0cHM6Ly92ZWphLmFicmlsLmNvbS5ici9jb2x1bmEvcmFkYXItZWNvbm9taWNvL2EtdmFyaWF2ZWwtcXVlLXBvZGUtZGVzdHJhdmFyLW91LWFycmFzYXItYXMtYm9sc2FzLWRlLXZhbG9yZXMvYW1wLw?hl=pt-BR&amp;gl=BR&amp;ceid=BR%3Apt-419</t>
        </is>
      </c>
      <c r="B1469" t="inlineStr">
        <is>
          <t>https://encrypted-tbn1.gstatic.com/faviconV2?url=https://veja.abril.com.br&amp;client=NEWS_360&amp;size=96&amp;type=FAVICON&amp;fallback_opts=TYPE,SIZE,URL</t>
        </is>
      </c>
      <c r="C1469" t="inlineStr">
        <is>
          <t>VEJA</t>
        </is>
      </c>
      <c r="D1469" t="inlineStr">
        <is>
          <t>A variável que pode destravar ou arrasar as bolsas de valores</t>
        </is>
      </c>
      <c r="E1469" s="2" t="n">
        <v>45049.5206018519</v>
      </c>
      <c r="F1469" t="inlineStr">
        <is>
          <t>ptbr</t>
        </is>
      </c>
      <c r="G1469" t="str">
        <f>IFERROR(ROWSDUMMYFUNCTION(CLASSIFY_OPENAI(D1469,"positive; negative; neutral.  baseado no sentimento que a notícia representa para o mercado financeiro e seus investidores",FALSE)),"neutral")</f>
        <v>neutral</v>
      </c>
    </row>
    <row r="1470">
      <c r="A1470" t="inlineStr">
        <is>
          <t>./articles/CBMieGh0dHBzOi8vd3d3LmNhbmFsaWRlYWwuY29tLmJyL25vdGljaWEvYWJvbm8tc2FsYXJpYWwtdGVtLXItNTgtbWlsaG9lcy1xdWUtYWluZGEtbmFvLWZvcmFtLXNhY2Fkb3Mtc2FpYmEtcXVlbS10ZW0tZGlyZWl0b9IBAA?hl=pt-BR&amp;gl=BR&amp;ceid=BR%3Apt-419</t>
        </is>
      </c>
      <c r="B1470" t="inlineStr">
        <is>
          <t>https://encrypted-tbn2.gstatic.com/faviconV2?url=https://www.canalideal.com.br&amp;client=NEWS_360&amp;size=96&amp;type=FAVICON&amp;fallback_opts=TYPE,SIZE,URL</t>
        </is>
      </c>
      <c r="C1470" t="inlineStr">
        <is>
          <t>Canal Ideal</t>
        </is>
      </c>
      <c r="D1470" t="inlineStr">
        <is>
          <t>Abono salarial tem R$ 58 milhões que ainda não foram sacados; saiba quem tem direito</t>
        </is>
      </c>
      <c r="E1470" s="2" t="n">
        <v>45049.5229166667</v>
      </c>
      <c r="F1470" t="inlineStr">
        <is>
          <t>ptbr</t>
        </is>
      </c>
      <c r="G1470" t="str">
        <f>IFERROR(ROWSDUMMYFUNCTION(CLASSIFY_OPENAI(D1470,"positive; negative; neutral.  baseado no sentimento que a notícia representa para o mercado financeiro e seus investidores",FALSE)),"neutral")</f>
        <v>neutral</v>
      </c>
    </row>
    <row r="1471">
      <c r="A1471" t="inlineStr">
        <is>
          <t>./articles/CBMifmh0dHBzOi8vYnIuaW52ZXN0aW5nLmNvbS9uZXdzL2Vjb25vbWljLWluZGljYXRvcnMvc3VwZXItcXVhcnRhLW8tcXVlLWVzcGVyYXItZGFzLWRlY2lzb2VzLWRlLWp1cm9zLW5vLWJyYXNpbC1lLW5vcy1ldWEtMTEwODk4M9IBAA?hl=pt-BR&amp;gl=BR&amp;ceid=BR%3Apt-419</t>
        </is>
      </c>
      <c r="B1471" t="inlineStr">
        <is>
          <t>https://encrypted-tbn3.gstatic.com/faviconV2?url=https://br.investing.com&amp;client=NEWS_360&amp;size=96&amp;type=FAVICON&amp;fallback_opts=TYPE,SIZE,URL</t>
        </is>
      </c>
      <c r="C1471" t="inlineStr">
        <is>
          <t>Investing.com Brasil</t>
        </is>
      </c>
      <c r="D1471" t="inlineStr">
        <is>
          <t>Super Quarta: O que esperar das decisões de juros no Brasil e nos EUA Por Investing.com</t>
        </is>
      </c>
      <c r="E1471" s="2" t="n">
        <v>45049.5243055556</v>
      </c>
      <c r="F1471" t="inlineStr">
        <is>
          <t>ptbr</t>
        </is>
      </c>
      <c r="G1471" t="str">
        <f>IFERROR(ROWSDUMMYFUNCTION(CLASSIFY_OPENAI(D1471,"positive; negative; neutral.  baseado no sentimento que a notícia representa para o mercado financeiro e seus investidores",FALSE)),"neutral")</f>
        <v>neutral</v>
      </c>
    </row>
    <row r="1472">
      <c r="A1472" t="inlineStr">
        <is>
          <t>./articles/CCAiC1dTcm1nYlNiaDhBmAEB?hl=pt-BR&amp;gl=BR&amp;ceid=BR%3Apt-419</t>
        </is>
      </c>
      <c r="B1472" t="inlineStr">
        <is>
          <t>https://yt3.ggpht.com/ytc/AGIKgqNk4Kvdr8gujytU5ng-ICOox3J_RKWmLAXNVUVclh0=s0-h14</t>
        </is>
      </c>
      <c r="C1472" t="inlineStr">
        <is>
          <t>InfoMoney</t>
        </is>
      </c>
      <c r="D1472" t="inlineStr">
        <is>
          <t>Bancos regionais dos EUA em crise; PL das 'fake news'; Sinais de recuperação dos shoppings</t>
        </is>
      </c>
      <c r="E1472" s="2" t="n">
        <v>45049.5246296296</v>
      </c>
      <c r="F1472" t="inlineStr">
        <is>
          <t>ptbr</t>
        </is>
      </c>
      <c r="G1472" t="str">
        <f>IFERROR(ROWSDUMMYFUNCTION(CLASSIFY_OPENAI(D1472,"positive; negative; neutral.  baseado no sentimento que a notícia representa para o mercado financeiro e seus investidores",FALSE)),"Negative")</f>
        <v>Negative</v>
      </c>
    </row>
    <row r="1473">
      <c r="A1473" t="inlineStr">
        <is>
          <t>./articles/CBMiiAFodHRwczovL2JyLmludmVzdGluZy5jb20vbmV3cy9lY29ub21pYy1pbmRpY2F0b3JzL2NyaWFjYW8tZGUtdmFnYXMtbm8tc2V0b3ItcHJpdmFkby1kb3MtZXVhLXN1cGVyYS1leHBlY3RhdGl2YXMtZW0tYWJyaWwtZGl6LWFkcC0xMTA4OTg10gEA?hl=pt-BR&amp;gl=BR&amp;ceid=BR%3Apt-419</t>
        </is>
      </c>
      <c r="B1473" t="inlineStr">
        <is>
          <t>https://encrypted-tbn3.gstatic.com/faviconV2?url=https://br.investing.com&amp;client=NEWS_360&amp;size=96&amp;type=FAVICON&amp;fallback_opts=TYPE,SIZE,URL</t>
        </is>
      </c>
      <c r="C1473" t="inlineStr">
        <is>
          <t>Investing.com Brasil</t>
        </is>
      </c>
      <c r="D1473" t="inlineStr">
        <is>
          <t>Criação de vagas no setor privado dos EUA supera expectativas em abril, diz ADP Por Reuters</t>
        </is>
      </c>
      <c r="E1473" s="2" t="n">
        <v>45049.5256944444</v>
      </c>
      <c r="F1473" t="inlineStr">
        <is>
          <t>ptbr</t>
        </is>
      </c>
      <c r="G1473" t="str">
        <f>IFERROR(ROWSDUMMYFUNCTION(CLASSIFY_OPENAI(D1473,"positive; negative; neutral.  baseado no sentimento que a notícia representa para o mercado financeiro e seus investidores",FALSE)),"positive")</f>
        <v>positive</v>
      </c>
    </row>
    <row r="1474">
      <c r="A1474" t="inlineStr">
        <is>
          <t>./articles/CBMigQFodHRwczovL3d3dy5jbm5icmFzaWwuY29tLmJyL2Vjb25vbWlhL3NldG9yLXByaXZhZG8tZG9zLWV1YS1hYnJlLTI5Ni1taWwtdmFnYXMtZGUtdHJhYmFsaG8tZW0tYWJyaWwtZS1zdXBlcmEtZXhwZWN0YXRpdmEtZGl6LWFkcC_SAYUBaHR0cHM6Ly93d3cuY25uYnJhc2lsLmNvbS5ici9lY29ub21pYS9zZXRvci1wcml2YWRvLWRvcy1ldWEtYWJyZS0yOTYtbWlsLXZhZ2FzLWRlLXRyYWJhbGhvLWVtLWFicmlsLWUtc3VwZXJhLWV4cGVjdGF0aXZhLWRpei1hZHAvYW1wLw?hl=pt-BR&amp;gl=BR&amp;ceid=BR%3Apt-419</t>
        </is>
      </c>
      <c r="B1474" t="inlineStr">
        <is>
          <t>https://encrypted-tbn0.gstatic.com/faviconV2?url=https://www.cnnbrasil.com.br&amp;client=NEWS_360&amp;size=96&amp;type=FAVICON&amp;fallback_opts=TYPE,SIZE,URL</t>
        </is>
      </c>
      <c r="C1474" t="inlineStr">
        <is>
          <t>CNN Brasil</t>
        </is>
      </c>
      <c r="D1474" t="inlineStr">
        <is>
          <t>Setor privado dos EUA abre 296 mil vagas em abril e supera expectativa, diz ADP</t>
        </is>
      </c>
      <c r="E1474" s="2" t="n">
        <v>45049.5256944444</v>
      </c>
      <c r="F1474" t="inlineStr">
        <is>
          <t>ptbr</t>
        </is>
      </c>
      <c r="G1474" t="str">
        <f>IFERROR(ROWSDUMMYFUNCTION(CLASSIFY_OPENAI(D1474,"positive; negative; neutral.  baseado no sentimento que a notícia representa para o mercado financeiro e seus investidores",FALSE)),"positive")</f>
        <v>positive</v>
      </c>
    </row>
    <row r="1475">
      <c r="A1475" t="inlineStr">
        <is>
          <t>./articles/CBMiM2h0dHBzOi8vd3d3Lm90dmZvY28uY29tLmJyL2NhaXhhLWxpYmVyYS1ub3ZvLXNhcXVlL9IBAA?hl=pt-BR&amp;gl=BR&amp;ceid=BR%3Apt-419</t>
        </is>
      </c>
      <c r="B1475" t="inlineStr">
        <is>
          <t>https://encrypted-tbn0.gstatic.com/faviconV2?url=https://www.otvfoco.com.br&amp;client=NEWS_360&amp;size=96&amp;type=FAVICON&amp;fallback_opts=TYPE,SIZE,URL</t>
        </is>
      </c>
      <c r="C1475" t="inlineStr">
        <is>
          <t>TV Foco</t>
        </is>
      </c>
      <c r="D1475" t="inlineStr">
        <is>
          <t>Grande VITÓRIA: Caixa acaba de liberar NOVO saque para ESTAS pessoas e você pode estar na lista</t>
        </is>
      </c>
      <c r="E1475" s="2" t="n">
        <v>45049.5263888889</v>
      </c>
      <c r="F1475" t="inlineStr">
        <is>
          <t>ptbr</t>
        </is>
      </c>
      <c r="G1475" t="str">
        <f>IFERROR(ROWSDUMMYFUNCTION(CLASSIFY_OPENAI(D1475,"positive; negative; neutral.  baseado no sentimento que a notícia representa para o mercado financeiro e seus investidores",FALSE)),"positive")</f>
        <v>positive</v>
      </c>
    </row>
    <row r="1476">
      <c r="A1476" t="inlineStr">
        <is>
          <t>./articles/CBMiemh0dHBzOi8vdmFsb3IuZ2xvYm8uY29tL2ZpbmFuY2FzL25vdGljaWEvMjAyMy8wNS8wMy9ib2xzYXMtZGEtZXVyb3BhLW9wZXJhbS1lbS1hbHRhLWFudGVzLWRlLWRlY2lzYW8tZG8tYmMtYW1lcmljYW5vLmdodG1s0gGFAWh0dHBzOi8vdmFsb3IuZ2xvYm8uY29tL2dvb2dsZS9hbXAvZmluYW5jYXMvbm90aWNpYS8yMDIzLzA1LzAzL2JvbHNhcy1kYS1ldXJvcGEtb3BlcmFtLWVtLWFsdGEtYW50ZXMtZGUtZGVjaXNhby1kby1iYy1hbWVyaWNhbm8uZ2h0bWw?hl=pt-BR&amp;gl=BR&amp;ceid=BR%3Apt-419</t>
        </is>
      </c>
      <c r="B1476" t="inlineStr">
        <is>
          <t>https://encrypted-tbn2.gstatic.com/faviconV2?url=https://valor.globo.com&amp;client=NEWS_360&amp;size=96&amp;type=FAVICON&amp;fallback_opts=TYPE,SIZE,URL</t>
        </is>
      </c>
      <c r="C1476" t="inlineStr">
        <is>
          <t>Valor Econômico</t>
        </is>
      </c>
      <c r="D1476" t="inlineStr">
        <is>
          <t>Bolsas da Europa operam em alta antes de decisão do BC americano</t>
        </is>
      </c>
      <c r="E1476" s="2" t="n">
        <v>45049.5282986111</v>
      </c>
      <c r="F1476" t="inlineStr">
        <is>
          <t>ptbr</t>
        </is>
      </c>
      <c r="G1476" t="str">
        <f>IFERROR(ROWSDUMMYFUNCTION(CLASSIFY_OPENAI(D1476,"positive; negative; neutral.  baseado no sentimento que a notícia representa para o mercado financeiro e seus investidores",FALSE)),"positive")</f>
        <v>positive</v>
      </c>
    </row>
    <row r="1477">
      <c r="A1477" t="inlineStr">
        <is>
          <t>./articles/CBMiR2h0dHBzOi8vZWludmVzdGlkb3IuZXN0YWRhby5jb20uYnIvdWx0aW1hcy9xdWFudG8tZXN0YS1vLWRvbGFyLWhvamUtMTUv0gFKaHR0cHM6Ly9laW52ZXN0aWRvci5lc3RhZGFvLmNvbS5ici91bHRpbWFzL3F1YW50by1lc3RhLW8tZG9sYXItaG9qZS0xNS9hbXA?hl=pt-BR&amp;gl=BR&amp;ceid=BR%3Apt-419</t>
        </is>
      </c>
      <c r="B1477" t="inlineStr">
        <is>
          <t>https://encrypted-tbn0.gstatic.com/faviconV2?url=https://einvestidor.estadao.com.br&amp;client=NEWS_360&amp;size=96&amp;type=FAVICON&amp;fallback_opts=TYPE,SIZE,URL</t>
        </is>
      </c>
      <c r="C1477" t="inlineStr">
        <is>
          <t>E-Investidor</t>
        </is>
      </c>
      <c r="D1477" t="inlineStr">
        <is>
          <t>Quanto está o dólar nesta quarta-feira? Confira – Últimas notícias – Estadão E-Investidor – As principais notícias do mercado financeiro</t>
        </is>
      </c>
      <c r="E1477" s="2" t="n">
        <v>45049.5321064815</v>
      </c>
      <c r="F1477" t="inlineStr">
        <is>
          <t>ptbr</t>
        </is>
      </c>
      <c r="G1477" t="str">
        <f>IFERROR(ROWSDUMMYFUNCTION(CLASSIFY_OPENAI(D1477,"positive; negative; neutral.  baseado no sentimento que a notícia representa para o mercado financeiro e seus investidores",FALSE)),"neutral")</f>
        <v>neutral</v>
      </c>
    </row>
    <row r="1478">
      <c r="A1478" t="inlineStr">
        <is>
          <t>./articles/CBMie2h0dHBzOi8vd3d3LmluZm9tb25leS5jb20uYnIvbWVyY2Fkb3MvdGFlc2EtdGFlZTExLXBhZ2FyYS1kaXZpZGVuZG9zLXJlbWFuZXNjZW50ZXMtbm8tdmFsb3ItZGUtci0yNi1taWxob2VzLWFvcy1hY2lvbmlzdGFzL9IBf2h0dHBzOi8vd3d3LmluZm9tb25leS5jb20uYnIvbWVyY2Fkb3MvdGFlc2EtdGFlZTExLXBhZ2FyYS1kaXZpZGVuZG9zLXJlbWFuZXNjZW50ZXMtbm8tdmFsb3ItZGUtci0yNi1taWxob2VzLWFvcy1hY2lvbmlzdGFzL2FtcC8?hl=pt-BR&amp;gl=BR&amp;ceid=BR%3Apt-419</t>
        </is>
      </c>
      <c r="B1478" t="inlineStr">
        <is>
          <t>https://encrypted-tbn1.gstatic.com/faviconV2?url=https://www.infomoney.com.br&amp;client=NEWS_360&amp;size=96&amp;type=FAVICON&amp;fallback_opts=TYPE,SIZE,URL</t>
        </is>
      </c>
      <c r="C1478" t="inlineStr">
        <is>
          <t>InfoMoney</t>
        </is>
      </c>
      <c r="D1478" t="inlineStr">
        <is>
          <t>Taesa (TAEE11) pagará dividendos remanescentes no valor de R$ 26 milhões aos acionistas</t>
        </is>
      </c>
      <c r="E1478" s="2" t="n">
        <v>45049.5321180556</v>
      </c>
      <c r="F1478" t="inlineStr">
        <is>
          <t>ptbr</t>
        </is>
      </c>
      <c r="G1478" t="str">
        <f>IFERROR(ROWSDUMMYFUNCTION(CLASSIFY_OPENAI(D1478,"positive; negative; neutral.  baseado no sentimento que a notícia representa para o mercado financeiro e seus investidores",FALSE)),"positive")</f>
        <v>positive</v>
      </c>
    </row>
    <row r="1479">
      <c r="A1479" t="inlineStr">
        <is>
          <t>./articles/CBMiZWh0dHBzOi8vbm90aWNpYXMucjcuY29tL2Vjb25vbWlhL2Fib25vLXNhbGFyaWFsLXRlbS1yLTU4LW1pbGhvZXMtcXVlLWFpbmRhLW5hby1mb3JhbS1zYWNhZG9zLTAzMDUyMDIz0gFpaHR0cHM6Ly9ub3RpY2lhcy5yNy5jb20vZWNvbm9taWEvYWJvbm8tc2FsYXJpYWwtdGVtLXItNTgtbWlsaG9lcy1xdWUtYWluZGEtbmFvLWZvcmFtLXNhY2Fkb3MtMDMwNTIwMjM_YW1w?hl=pt-BR&amp;gl=BR&amp;ceid=BR%3Apt-419</t>
        </is>
      </c>
      <c r="B1479" t="inlineStr">
        <is>
          <t>https://encrypted-tbn0.gstatic.com/faviconV2?url=https://noticias.r7.com&amp;client=NEWS_360&amp;size=96&amp;type=FAVICON&amp;fallback_opts=TYPE,SIZE,URL</t>
        </is>
      </c>
      <c r="C1479" t="inlineStr">
        <is>
          <t>R7</t>
        </is>
      </c>
      <c r="D1479" t="inlineStr">
        <is>
          <t>Abono salarial tem R$ 58 milhões que ainda não foram sacados</t>
        </is>
      </c>
      <c r="E1479" s="2" t="n">
        <v>45049.532349537</v>
      </c>
      <c r="F1479" t="inlineStr">
        <is>
          <t>ptbr</t>
        </is>
      </c>
      <c r="G1479" t="str">
        <f>IFERROR(ROWSDUMMYFUNCTION(CLASSIFY_OPENAI(D1479,"positive; negative; neutral.  baseado no sentimento que a notícia representa para o mercado financeiro e seus investidores",FALSE)),"neutral")</f>
        <v>neutral</v>
      </c>
    </row>
    <row r="1480">
      <c r="A1480" t="inlineStr">
        <is>
          <t>./articles/CBMiN2h0dHBzOi8vd3d3LmlzdG9lZGluaGVpcm8uY29tLmJyL2lndWF0ZW1pLXRlbS1sdWNyby1kZS_SAQA?hl=pt-BR&amp;gl=BR&amp;ceid=BR%3Apt-419</t>
        </is>
      </c>
      <c r="B1480" t="inlineStr">
        <is>
          <t>https://encrypted-tbn3.gstatic.com/faviconV2?url=https://www.istoedinheiro.com.br&amp;client=NEWS_360&amp;size=96&amp;type=FAVICON&amp;fallback_opts=TYPE,SIZE,URL</t>
        </is>
      </c>
      <c r="C1480" t="inlineStr">
        <is>
          <t>Istoé Dinheiro</t>
        </is>
      </c>
      <c r="D1480" t="inlineStr">
        <is>
          <t>Iguatemi tem lucro de R$48,8 mi no 1º tri após prejuízo um ano antes</t>
        </is>
      </c>
      <c r="E1480" s="2" t="n">
        <v>45049.5388888889</v>
      </c>
      <c r="F1480" t="inlineStr">
        <is>
          <t>ptbr</t>
        </is>
      </c>
      <c r="G1480" t="str">
        <f>IFERROR(ROWSDUMMYFUNCTION(CLASSIFY_OPENAI(D1480,"positive; negative; neutral.  baseado no sentimento que a notícia representa para o mercado financeiro e seus investidores",FALSE)),"positive")</f>
        <v>positive</v>
      </c>
    </row>
    <row r="1481">
      <c r="A1481" t="inlineStr">
        <is>
          <t>./articles/CBMieGh0dHBzOi8vd3d3Lm1vbmV5dGltZXMuY29tLmJyL2JvbS1kaWEtYml0Y29pbi1idGMtZmVkZXJhbC1yZXNlcnZlLWRldmUtZGVjaWRpci1ydW1vLWRhcy1jcmlwdG9tb2VkYXMtdmVqYS1vLXF1ZS1lc3BlcmFyL9IBfGh0dHBzOi8vd3d3Lm1vbmV5dGltZXMuY29tLmJyL2JvbS1kaWEtYml0Y29pbi1idGMtZmVkZXJhbC1yZXNlcnZlLWRldmUtZGVjaWRpci1ydW1vLWRhcy1jcmlwdG9tb2VkYXMtdmVqYS1vLXF1ZS1lc3BlcmFyL2FtcC8?hl=pt-BR&amp;gl=BR&amp;ceid=BR%3Apt-419</t>
        </is>
      </c>
      <c r="B1481" t="inlineStr">
        <is>
          <t>https://encrypted-tbn0.gstatic.com/faviconV2?url=https://www.moneytimes.com.br&amp;client=NEWS_360&amp;size=96&amp;type=FAVICON&amp;fallback_opts=TYPE,SIZE,URL</t>
        </is>
      </c>
      <c r="C1481" t="inlineStr">
        <is>
          <t>Money Times</t>
        </is>
      </c>
      <c r="D1481" t="inlineStr">
        <is>
          <t>Bom dia, Bitcoin (BTC): Federal Reserve deve decidir rumo das criptomoedas; veja o que esperar</t>
        </is>
      </c>
      <c r="E1481" s="2" t="n">
        <v>45049.5395833333</v>
      </c>
      <c r="F1481" t="inlineStr">
        <is>
          <t>ptbr</t>
        </is>
      </c>
      <c r="G1481" t="str">
        <f>IFERROR(ROWSDUMMYFUNCTION(CLASSIFY_OPENAI(D1481,"positive; negative; neutral.  baseado no sentimento que a notícia representa para o mercado financeiro e seus investidores",FALSE)),"neutral")</f>
        <v>neutral</v>
      </c>
    </row>
    <row r="1482">
      <c r="A1482" t="inlineStr">
        <is>
          <t>./articles/CBMic2h0dHBzOi8vdGVjbm9ibG9nLm5ldC9ub3RpY2lhcy8yMDIzLzA1LzAzL2RlcG9pcy1kZS1icm9uY2Etc2Ftc3VuZy1wcm9pYmUtZnVuY2lvbmFyaW9zLWRlLXVzYXItY2hhdGdwdC1uby10cmFiYWxoby_SAXdodHRwczovL3RlY25vYmxvZy5uZXQvbm90aWNpYXMvMjAyMy8wNS8wMy9kZXBvaXMtZGUtYnJvbmNhLXNhbXN1bmctcHJvaWJlLWZ1bmNpb25hcmlvcy1kZS11c2FyLWNoYXRncHQtbm8tdHJhYmFsaG8vYW1wLw?hl=pt-BR&amp;gl=BR&amp;ceid=BR%3Apt-419</t>
        </is>
      </c>
      <c r="B1482" t="inlineStr">
        <is>
          <t>https://encrypted-tbn1.gstatic.com/faviconV2?url=https://tecnoblog.net&amp;client=NEWS_360&amp;size=96&amp;type=FAVICON&amp;fallback_opts=TYPE,SIZE,URL</t>
        </is>
      </c>
      <c r="C1482" t="inlineStr">
        <is>
          <t>Tecnoblog</t>
        </is>
      </c>
      <c r="D1482" t="inlineStr">
        <is>
          <t>Depois de bronca, Samsung proíbe funcionários de usar ChatGPT no trabalho</t>
        </is>
      </c>
      <c r="E1482" s="2" t="n">
        <v>45049.5407407407</v>
      </c>
      <c r="F1482" t="inlineStr">
        <is>
          <t>ptbr</t>
        </is>
      </c>
      <c r="G1482" t="str">
        <f>IFERROR(ROWSDUMMYFUNCTION(CLASSIFY_OPENAI(D1482,"positive; negative; neutral.  baseado no sentimento que a notícia representa para o mercado financeiro e seus investidores",FALSE)),"negative")</f>
        <v>negative</v>
      </c>
    </row>
    <row r="1483">
      <c r="A1483" t="inlineStr">
        <is>
          <t>./articles/CBMihAFodHRwczovL2JyLmludmVzdGluZy5jb20vbmV3cy9jcnlwdG9jdXJyZW5jeS1uZXdzL2JpdGNvaW4tby1kZXN0aW5vLWRvLWJ0Yy1kZXBlbmRlLWRvLWZlZC1lbS1tZWlvLWEtdW0tY2VuYXJpby10ZWNuaWNvLW1pc3RvLTExMDg5OTPSAQA?hl=pt-BR&amp;gl=BR&amp;ceid=BR%3Apt-419</t>
        </is>
      </c>
      <c r="B1483" t="inlineStr">
        <is>
          <t>https://encrypted-tbn3.gstatic.com/faviconV2?url=https://br.investing.com&amp;client=NEWS_360&amp;size=96&amp;type=FAVICON&amp;fallback_opts=TYPE,SIZE,URL</t>
        </is>
      </c>
      <c r="C1483" t="inlineStr">
        <is>
          <t>Investing.com Brasil</t>
        </is>
      </c>
      <c r="D1483" t="inlineStr">
        <is>
          <t>Bitcoin: o destino do BTC depende do Fed em meio a um cenário técnico misto Por Investing.com</t>
        </is>
      </c>
      <c r="E1483" s="2" t="n">
        <v>45049.5409722222</v>
      </c>
      <c r="F1483" t="inlineStr">
        <is>
          <t>ptbr</t>
        </is>
      </c>
      <c r="G1483" t="str">
        <f>IFERROR(ROWSDUMMYFUNCTION(CLASSIFY_OPENAI(D1483,"positive; negative; neutral.  baseado no sentimento que a notícia representa para o mercado financeiro e seus investidores",FALSE)),"neutral")</f>
        <v>neutral</v>
      </c>
    </row>
    <row r="1484">
      <c r="A1484" t="inlineStr">
        <is>
          <t>./articles/CBMiemh0dHBzOi8vd3d3LmVjb21tZXJjZWJyYXNpbC5jb20uYnIvYXJ0aWdvcy9vLWNoYXRncHQtZGV2ZS1zZXItcmVjZWJpZG8tZGUtYnJhY29zLWFiZXJ0b3Mtb3UtZS1tZWxob3ItZmljYXItY29tLXVtLXBlLWF0cmFz0gEA?hl=pt-BR&amp;gl=BR&amp;ceid=BR%3Apt-419</t>
        </is>
      </c>
      <c r="B1484" t="inlineStr">
        <is>
          <t>https://encrypted-tbn2.gstatic.com/faviconV2?url=https://www.ecommercebrasil.com.br&amp;client=NEWS_360&amp;size=96&amp;type=FAVICON&amp;fallback_opts=TYPE,SIZE,URL</t>
        </is>
      </c>
      <c r="C1484" t="inlineStr">
        <is>
          <t>E-Commerce Brasil</t>
        </is>
      </c>
      <c r="D1484" t="inlineStr">
        <is>
          <t>O ChatGPT deve ser recebido de braços abertos? Ou é melhor ficar com um pé atrás?</t>
        </is>
      </c>
      <c r="E1484" s="2" t="n">
        <v>45049.5416666667</v>
      </c>
      <c r="F1484" t="inlineStr">
        <is>
          <t>ptbr</t>
        </is>
      </c>
      <c r="G1484" t="str">
        <f>IFERROR(ROWSDUMMYFUNCTION(CLASSIFY_OPENAI(D1484,"positive; negative; neutral.  baseado no sentimento que a notícia representa para o mercado financeiro e seus investidores",FALSE)),"Neutral")</f>
        <v>Neutral</v>
      </c>
    </row>
    <row r="1485">
      <c r="A1485" t="inlineStr">
        <is>
          <t>./articles/CBMihAFodHRwczovL2JyLmludmVzdGluZy5jb20vbmV3cy9zdG9jay1tYXJrZXQtbmV3cy9pbnRlbGJyYXMtaW50YjMtZGlzcGFyYS1hcG9zLXJlcG9ydGFyLWx1Y3JvLWRlLXIxMzItbWlsaG9lcy1hbHRhLWFudWFsLWRlLTM0LTExMDg5OTXSAQA?hl=pt-BR&amp;gl=BR&amp;ceid=BR%3Apt-419</t>
        </is>
      </c>
      <c r="B1485" t="inlineStr">
        <is>
          <t>https://encrypted-tbn3.gstatic.com/faviconV2?url=https://br.investing.com&amp;client=NEWS_360&amp;size=96&amp;type=FAVICON&amp;fallback_opts=TYPE,SIZE,URL</t>
        </is>
      </c>
      <c r="C1485" t="inlineStr">
        <is>
          <t>Investing.com Brasil</t>
        </is>
      </c>
      <c r="D1485" t="inlineStr">
        <is>
          <t>Intelbras (INTB3) dispara após reportar lucro de R$132 milhões, alta anual de 34% Por Investing.com</t>
        </is>
      </c>
      <c r="E1485" s="2" t="n">
        <v>45049.5416666667</v>
      </c>
      <c r="F1485" t="inlineStr">
        <is>
          <t>ptbr</t>
        </is>
      </c>
      <c r="G1485" t="str">
        <f>IFERROR(ROWSDUMMYFUNCTION(CLASSIFY_OPENAI(D1485,"positive; negative; neutral.  baseado no sentimento que a notícia representa para o mercado financeiro e seus investidores",FALSE)),"positive")</f>
        <v>positive</v>
      </c>
    </row>
    <row r="1486">
      <c r="A1486" t="inlineStr">
        <is>
          <t>./articles/CBMiS2h0dHBzOi8vd3d3LmVzdGFkYW8uY29tLmJyL2Vjb25vbWlhL25lZ29jaW9zL2VzdHJhdGVnaWEtYnRnLWNsaWVudGVzLXJpY29zL9IBT2h0dHBzOi8vd3d3LmVzdGFkYW8uY29tLmJyL2FtcC9lY29ub21pYS9uZWdvY2lvcy9lc3RyYXRlZ2lhLWJ0Zy1jbGllbnRlcy1yaWNvcy8?hl=pt-BR&amp;gl=BR&amp;ceid=BR%3Apt-419</t>
        </is>
      </c>
      <c r="B1486" t="inlineStr">
        <is>
          <t>https://encrypted-tbn3.gstatic.com/faviconV2?url=https://www.estadao.com.br&amp;client=NEWS_360&amp;size=96&amp;type=FAVICON&amp;fallback_opts=TYPE,SIZE,URL</t>
        </is>
      </c>
      <c r="C1486" t="inlineStr">
        <is>
          <t>Estadão</t>
        </is>
      </c>
      <c r="D1486" t="inlineStr">
        <is>
          <t>A estratégia do BTG para ‘roubar’ clientes ricos dos grandes bancos</t>
        </is>
      </c>
      <c r="E1486" s="2" t="n">
        <v>45049.5416782407</v>
      </c>
      <c r="F1486" t="inlineStr">
        <is>
          <t>ptbr</t>
        </is>
      </c>
      <c r="G1486" t="str">
        <f>IFERROR(ROWSDUMMYFUNCTION(CLASSIFY_OPENAI(D1486,"positive; negative; neutral.  baseado no sentimento que a notícia representa para o mercado financeiro e seus investidores",FALSE)),"positive")</f>
        <v>positive</v>
      </c>
    </row>
    <row r="1487">
      <c r="A1487" t="inlineStr">
        <is>
          <t>./articles/CBMiiwFodHRwczovL25vdGljaWFzY29uY3Vyc29zLmNvbS5ici9qYS1wb2RlLWNvbWVtb3Jhci1nb3Zlcm5vLXRlcmEtZGV2b2x1Y2FvLWRlLWRpbmhlaXJvLXBhcmEtZXN0ZXMtZ3J1cG9zLWUtdm9jZS1wb2RlLWVzdGFyLW5hLWxpc3RhLW9maWNpYWwv0gGPAWh0dHBzOi8vbm90aWNpYXNjb25jdXJzb3MuY29tLmJyL2phLXBvZGUtY29tZW1vcmFyLWdvdmVybm8tdGVyYS1kZXZvbHVjYW8tZGUtZGluaGVpcm8tcGFyYS1lc3Rlcy1ncnVwb3MtZS12b2NlLXBvZGUtZXN0YXItbmEtbGlzdGEtb2ZpY2lhbC9hbXAv?hl=pt-BR&amp;gl=BR&amp;ceid=BR%3Apt-419</t>
        </is>
      </c>
      <c r="B1487" t="inlineStr">
        <is>
          <t>https://encrypted-tbn3.gstatic.com/faviconV2?url=https://noticiasconcursos.com.br&amp;client=NEWS_360&amp;size=96&amp;type=FAVICON&amp;fallback_opts=TYPE,SIZE,URL</t>
        </is>
      </c>
      <c r="C1487" t="inlineStr">
        <is>
          <t>Notícias Concursos</t>
        </is>
      </c>
      <c r="D1487" t="inlineStr">
        <is>
          <t>Já pode comemorar: Governo terá devolução de dinheiro para ESTES GRUPOS e você pode estar na lista oficial</t>
        </is>
      </c>
      <c r="E1487" s="2" t="n">
        <v>45049.5422222222</v>
      </c>
      <c r="F1487" t="inlineStr">
        <is>
          <t>ptbr</t>
        </is>
      </c>
      <c r="G1487" t="str">
        <f>IFERROR(ROWSDUMMYFUNCTION(CLASSIFY_OPENAI(D1487,"positive; negative; neutral.  baseado no sentimento que a notícia representa para o mercado financeiro e seus investidores",FALSE)),"positive")</f>
        <v>positive</v>
      </c>
    </row>
    <row r="1488">
      <c r="A1488" t="inlineStr">
        <is>
          <t>./articles/CBMiZWh0dHBzOi8vZzEuZ2xvYm8uY29tL2Vjb25vbWlhL25vdGljaWEvMjAyMy8wNS8wMy9zZWxpYy1wb3ItcXVlLWx1bGEtbmFvLXBhcmEtZGUtZmFsYXItbm9zLWp1cm9zLmdodG1s0gFwaHR0cHM6Ly9nMS5nbG9iby5jb20vZ29vZ2xlL2FtcC9lY29ub21pYS9ub3RpY2lhLzIwMjMvMDUvMDMvc2VsaWMtcG9yLXF1ZS1sdWxhLW5hby1wYXJhLWRlLWZhbGFyLW5vcy1qdXJvcy5naHRtbA?hl=pt-BR&amp;gl=BR&amp;ceid=BR%3Apt-419</t>
        </is>
      </c>
      <c r="B1488" t="inlineStr">
        <is>
          <t>https://encrypted-tbn0.gstatic.com/faviconV2?url=https://g1.globo.com&amp;client=NEWS_360&amp;size=96&amp;type=FAVICON&amp;fallback_opts=TYPE,SIZE,URL</t>
        </is>
      </c>
      <c r="C1488" t="inlineStr">
        <is>
          <t>G1</t>
        </is>
      </c>
      <c r="D1488" t="inlineStr">
        <is>
          <t>Selic: por que Lula não para de falar nos juros?</t>
        </is>
      </c>
      <c r="E1488" s="2" t="n">
        <v>45049.5426041667</v>
      </c>
      <c r="F1488" t="inlineStr">
        <is>
          <t>ptbr</t>
        </is>
      </c>
      <c r="G1488" t="str">
        <f>IFERROR(ROWSDUMMYFUNCTION(CLASSIFY_OPENAI(D1488,"positive; negative; neutral.  baseado no sentimento que a notícia representa para o mercado financeiro e seus investidores",FALSE)),"neutral")</f>
        <v>neutral</v>
      </c>
    </row>
    <row r="1489">
      <c r="A1489" t="inlineStr">
        <is>
          <t>./articles/CBMiW2h0dHBzOi8vd3d3LmF1dG9tYWlzdHYuY29tLmJyL2hvbmRhLWhyLXYtZGlzcGFyYS1lLWUtdW0tZG9zLWNhcnJvcy1tYWlzLXZlbmRpZG9zLWRvLWJyYXNpbC_SAQA?hl=pt-BR&amp;gl=BR&amp;ceid=BR%3Apt-419</t>
        </is>
      </c>
      <c r="B1489" t="inlineStr">
        <is>
          <t>https://encrypted-tbn2.gstatic.com/faviconV2?url=https://www.automaistv.com.br&amp;client=NEWS_360&amp;size=96&amp;type=FAVICON&amp;fallback_opts=TYPE,SIZE,URL</t>
        </is>
      </c>
      <c r="C1489" t="inlineStr">
        <is>
          <t>Automais</t>
        </is>
      </c>
      <c r="D1489" t="inlineStr">
        <is>
          <t>Honda HR-V dispara e é um dos carros mais vendidos do Brasil</t>
        </is>
      </c>
      <c r="E1489" s="2" t="n">
        <v>45049.5443981482</v>
      </c>
      <c r="F1489" t="inlineStr">
        <is>
          <t>ptbr</t>
        </is>
      </c>
      <c r="G1489" t="str">
        <f>IFERROR(ROWSDUMMYFUNCTION(CLASSIFY_OPENAI(D1489,"positive; negative; neutral.  baseado no sentimento que a notícia representa para o mercado financeiro e seus investidores",FALSE)),"positive")</f>
        <v>positive</v>
      </c>
    </row>
    <row r="1490">
      <c r="A1490" t="inlineStr">
        <is>
          <t>./articles/CBMihQFodHRwczovL3d3dy5iYWhpYW5vdGljaWFzLmNvbS5ici9tdW5pY2lwaW9zL25vdGljaWEvMzM5MjEtcGV0cm9icmFzLWFudW5jaWEtcmV0b21hZGEtZGUtb3BlcmFjYW8tZW0tbWFpcy02LWNhbXBvcy1kby1wb2xvLWJhaGlhLXRlcnJh0gGJAWh0dHBzOi8vd3d3LmJhaGlhbm90aWNpYXMuY29tLmJyL2FtcC9tdW5pY2lwaW9zL25vdGljaWEvMzM5MjEtcGV0cm9icmFzLWFudW5jaWEtcmV0b21hZGEtZGUtb3BlcmFjYW8tZW0tbWFpcy02LWNhbXBvcy1kby1wb2xvLWJhaGlhLXRlcnJh?hl=pt-BR&amp;gl=BR&amp;ceid=BR%3Apt-419</t>
        </is>
      </c>
      <c r="B1490" t="inlineStr">
        <is>
          <t>https://encrypted-tbn1.gstatic.com/faviconV2?url=https://www.bahianoticias.com.br&amp;client=NEWS_360&amp;size=96&amp;type=FAVICON&amp;fallback_opts=TYPE,SIZE,URL</t>
        </is>
      </c>
      <c r="C1490" t="inlineStr">
        <is>
          <t>Bahia Notícias - Municípios</t>
        </is>
      </c>
      <c r="D1490" t="inlineStr">
        <is>
          <t>Petrobras anuncia retomada de operação em mais 6 campos do Polo Bahia Terra</t>
        </is>
      </c>
      <c r="E1490" s="2" t="n">
        <v>45049.55</v>
      </c>
      <c r="F1490" t="inlineStr">
        <is>
          <t>ptbr</t>
        </is>
      </c>
      <c r="G1490" t="str">
        <f>IFERROR(ROWSDUMMYFUNCTION(CLASSIFY_OPENAI(D1490,"positive; negative; neutral.  baseado no sentimento que a notícia representa para o mercado financeiro e seus investidores",FALSE)),"Positive")</f>
        <v>Positive</v>
      </c>
    </row>
    <row r="1491">
      <c r="A1491" t="inlineStr">
        <is>
          <t>./articles/CBMiXmh0dHBzOi8vd3d3Lm90dmZvY28uY29tLmJyL2Fwb3MtZmVjaGFyLWxvamFzLWUtY29tcHJhci1yaXZhbC1jYXJyZWZvdXItcmVjZWJlLXBlc3NpbWEtbm90aWNpYS_SAQA?hl=pt-BR&amp;gl=BR&amp;ceid=BR%3Apt-419</t>
        </is>
      </c>
      <c r="B1491" t="inlineStr">
        <is>
          <t>https://encrypted-tbn0.gstatic.com/faviconV2?url=https://www.otvfoco.com.br&amp;client=NEWS_360&amp;size=96&amp;type=FAVICON&amp;fallback_opts=TYPE,SIZE,URL</t>
        </is>
      </c>
      <c r="C1491" t="inlineStr">
        <is>
          <t>TV Foco</t>
        </is>
      </c>
      <c r="D1491" t="inlineStr">
        <is>
          <t>Após fechar lojas e comprar rival, Carrefour recebe péssima notícia</t>
        </is>
      </c>
      <c r="E1491" s="2" t="n">
        <v>45049.550474537</v>
      </c>
      <c r="F1491" t="inlineStr">
        <is>
          <t>ptbr</t>
        </is>
      </c>
      <c r="G1491" t="str">
        <f>IFERROR(ROWSDUMMYFUNCTION(CLASSIFY_OPENAI(D1491,"positive; negative; neutral.  baseado no sentimento que a notícia representa para o mercado financeiro e seus investidores",FALSE)),"negative")</f>
        <v>negative</v>
      </c>
    </row>
    <row r="1492">
      <c r="A1492" t="inlineStr">
        <is>
          <t>./articles/CBMieWh0dHBzOi8vcG9ydGFsZG9iaXRjb2luLnVvbC5jb20uYnIvdG9rZW4tc3VpLXNvYmUtNTAtY29tLWxpc3RhZ2VtLWVtLWNvcnJldG9yYS1jb3JlYW5hLW1hcy1jYWktNzAtYXBvcy1lbnRyYXItbmEtYmluYW5jZS_SAX1odHRwczovL3BvcnRhbGRvYml0Y29pbi51b2wuY29tLmJyL3Rva2VuLXN1aS1zb2JlLTUwLWNvbS1saXN0YWdlbS1lbS1jb3JyZXRvcmEtY29yZWFuYS1tYXMtY2FpLTcwLWFwb3MtZW50cmFyLW5hLWJpbmFuY2UvYW1wLw?hl=pt-BR&amp;gl=BR&amp;ceid=BR%3Apt-419</t>
        </is>
      </c>
      <c r="B1492" t="inlineStr">
        <is>
          <t>https://encrypted-tbn0.gstatic.com/faviconV2?url=https://portaldobitcoin.uol.com.br&amp;client=NEWS_360&amp;size=96&amp;type=FAVICON&amp;fallback_opts=TYPE,SIZE,URL</t>
        </is>
      </c>
      <c r="C1492" t="inlineStr">
        <is>
          <t>Portal do Bitcoin</t>
        </is>
      </c>
      <c r="D1492" t="inlineStr">
        <is>
          <t>Token SUI sobe 50% com listagem em corretora coreana, mas cai 70% após entrar na Binance</t>
        </is>
      </c>
      <c r="E1492" s="2" t="n">
        <v>45049.5522222222</v>
      </c>
      <c r="F1492" t="inlineStr">
        <is>
          <t>ptbr</t>
        </is>
      </c>
      <c r="G1492" t="inlineStr">
        <is>
          <t>negative</t>
        </is>
      </c>
    </row>
    <row r="1493">
      <c r="A1493" t="inlineStr">
        <is>
          <t>./articles/CBMijAFodHRwczovL21pZGlhbWF4LnVvbC5jb20uYnIvY290aWRpYW5vL2NvbnN1bWlkb3IvMjAyMy9yZS1wb3ItY2FuY2VsYXItdmlhZ2Vucy1odXJiLXNlZ3VlLW9mZXJlY2VuZG8tcGFjb3Rlcy1wZWxhLW1ldGFkZS1kby1wcmVjby1kZS1tZXJjYWRvL9IBkAFodHRwczovL21pZGlhbWF4LnVvbC5jb20uYnIvYW1wL2NvdGlkaWFuby9jb25zdW1pZG9yLzIwMjMvcmUtcG9yLWNhbmNlbGFyLXZpYWdlbnMtaHVyYi1zZWd1ZS1vZmVyZWNlbmRvLXBhY290ZXMtcGVsYS1tZXRhZGUtZG8tcHJlY28tZGUtbWVyY2Fkby8?hl=pt-BR&amp;gl=BR&amp;ceid=BR%3Apt-419</t>
        </is>
      </c>
      <c r="B1493" t="inlineStr">
        <is>
          <t>https://encrypted-tbn1.gstatic.com/faviconV2?url=https://midiamax.uol.com.br&amp;client=NEWS_360&amp;size=96&amp;type=FAVICON&amp;fallback_opts=TYPE,SIZE,URL</t>
        </is>
      </c>
      <c r="C1493" t="inlineStr">
        <is>
          <t>Jornal Midiamax</t>
        </is>
      </c>
      <c r="D1493" t="inlineStr">
        <is>
          <t>Ré por cancelar viagens, Hurb segue oferecendo pacotes pela metade do preço de mercado</t>
        </is>
      </c>
      <c r="E1493" s="2" t="n">
        <v>45049.5522337963</v>
      </c>
      <c r="F1493" t="inlineStr">
        <is>
          <t>ptbr</t>
        </is>
      </c>
      <c r="G1493" t="str">
        <f>IFERROR(ROWSDUMMYFUNCTION(CLASSIFY_OPENAI(D1493,"positive; negative; neutral.  baseado no sentimento que a notícia representa para o mercado financeiro e seus investidores",FALSE)),"neutral")</f>
        <v>neutral</v>
      </c>
    </row>
    <row r="1494">
      <c r="A1494" t="inlineStr">
        <is>
          <t>./articles/CBMiP2h0dHBzOi8vZzEuZ2xvYm8uY29tL2Vjb25vbWlhL25vdGljaWEvMjAyMy8wNS8wMy9pYm92ZXNwYS5naHRtbNIBSmh0dHBzOi8vZzEuZ2xvYm8uY29tL2dvb2dsZS9hbXAvZWNvbm9taWEvbm90aWNpYS8yMDIzLzA1LzAzL2lib3Zlc3BhLmdodG1s?hl=pt-BR&amp;gl=BR&amp;ceid=BR%3Apt-419</t>
        </is>
      </c>
      <c r="B1494" t="inlineStr">
        <is>
          <t>https://encrypted-tbn0.gstatic.com/faviconV2?url=https://g1.globo.com&amp;client=NEWS_360&amp;size=96&amp;type=FAVICON&amp;fallback_opts=TYPE,SIZE,URL</t>
        </is>
      </c>
      <c r="C1494" t="inlineStr">
        <is>
          <t>G1</t>
        </is>
      </c>
      <c r="D1494" t="inlineStr">
        <is>
          <t>Ibovespa inverte sinal e passa a subir após Fed elevar juros nos EUA; mercado aguarda Copom</t>
        </is>
      </c>
      <c r="E1494" s="2" t="n">
        <v>45049.5531481481</v>
      </c>
      <c r="F1494" t="inlineStr">
        <is>
          <t>ptbr</t>
        </is>
      </c>
      <c r="G1494" t="str">
        <f>IFERROR(ROWSDUMMYFUNCTION(CLASSIFY_OPENAI(D1494,"positive; negative; neutral.  baseado no sentimento que a notícia representa para o mercado financeiro e seus investidores",FALSE)),"neutral")</f>
        <v>neutral</v>
      </c>
    </row>
    <row r="1495">
      <c r="A1495" t="inlineStr">
        <is>
          <t>./articles/CCAiC1o2SVhKWVR1SGhZmAEB?hl=pt-BR&amp;gl=BR&amp;ceid=BR%3Apt-419</t>
        </is>
      </c>
      <c r="B1495" t="inlineStr">
        <is>
          <t>https://yt3.ggpht.com/FlPTmZcNiGyJmIpz0_AslS1nYf4RAOu0-w6pLsxIg-70CHZzG-xPGr00h0IFbt3ry-9iWs5CKA=s0-h14</t>
        </is>
      </c>
      <c r="C1495" t="inlineStr">
        <is>
          <t>Band Jornalismo</t>
        </is>
      </c>
      <c r="D1495" t="inlineStr">
        <is>
          <t>Decisões sobre os juros no Brasil e nos Eua |BandNews TV</t>
        </is>
      </c>
      <c r="E1495" s="2" t="n">
        <v>45049.5536226852</v>
      </c>
      <c r="F1495" t="inlineStr">
        <is>
          <t>ptbr</t>
        </is>
      </c>
      <c r="G1495" t="str">
        <f>IFERROR(ROWSDUMMYFUNCTION(CLASSIFY_OPENAI(D1495,"positive; negative; neutral.  baseado no sentimento que a notícia representa para o mercado financeiro e seus investidores",FALSE)),"neutral")</f>
        <v>neutral</v>
      </c>
    </row>
    <row r="1496">
      <c r="A1496" t="inlineStr">
        <is>
          <t>./articles/CBMifmh0dHBzOi8vd3d3LnNldWRpbmhlaXJvLmNvbS8yMDIzL2VtcHJlc2FzL21hcmlzYS1hbWFyMy1hbnVuY2lhLXJlb3JnYW5pemFjYW8tY29tLW1ldGEtZGUtZWNvbm9taXphci1yLTUwLW1pbGhvZXMtcG9yLWFuby12aW5wL9IBAA?hl=pt-BR&amp;gl=BR&amp;ceid=BR%3Apt-419</t>
        </is>
      </c>
      <c r="B1496" t="inlineStr">
        <is>
          <t>https://encrypted-tbn3.gstatic.com/faviconV2?url=https://www.seudinheiro.com&amp;client=NEWS_360&amp;size=96&amp;type=FAVICON&amp;fallback_opts=TYPE,SIZE,URL</t>
        </is>
      </c>
      <c r="C1496" t="inlineStr">
        <is>
          <t>Seu Dinheiro</t>
        </is>
      </c>
      <c r="D1496" t="inlineStr">
        <is>
          <t>Marisa (AMAR3) anuncia reorganização com meta de economizar R$ 50 milhões por ano; saiba o que muda na varejista</t>
        </is>
      </c>
      <c r="E1496" s="2" t="n">
        <v>45049.5539236111</v>
      </c>
      <c r="F1496" t="inlineStr">
        <is>
          <t>ptbr</t>
        </is>
      </c>
      <c r="G1496" t="str">
        <f>IFERROR(ROWSDUMMYFUNCTION(CLASSIFY_OPENAI(D1496,"positive; negative; neutral.  baseado no sentimento que a notícia representa para o mercado financeiro e seus investidores",FALSE)),"neutral")</f>
        <v>neutral</v>
      </c>
    </row>
    <row r="1497">
      <c r="A1497" t="inlineStr">
        <is>
          <t>./articles/CCAiC1BzYU9vcmFhaFowmAEB?hl=pt-BR&amp;gl=BR&amp;ceid=BR%3Apt-419</t>
        </is>
      </c>
      <c r="B1497" t="inlineStr">
        <is>
          <t>https://yt3.ggpht.com/OWgeZSGbx0E1aFw3JcfrjBlpXsV6xpKXBjgTfUW3ZHMGa0Ra8ZV2C2yH7zn_ecKRHIk4asm2QA=s0-h14</t>
        </is>
      </c>
      <c r="C1497" t="inlineStr">
        <is>
          <t>Rádio BandNews FM</t>
        </is>
      </c>
      <c r="D1497" t="inlineStr">
        <is>
          <t>Copom e Fed decidem futuro dos juros no Brasil e nos EUA | Juliana Rosa</t>
        </is>
      </c>
      <c r="E1497" s="2" t="n">
        <v>45049.555162037</v>
      </c>
      <c r="F1497" t="inlineStr">
        <is>
          <t>ptbr</t>
        </is>
      </c>
      <c r="G1497" t="str">
        <f>IFERROR(ROWSDUMMYFUNCTION(CLASSIFY_OPENAI(D1497,"positive; negative; neutral.  baseado no sentimento que a notícia representa para o mercado financeiro e seus investidores",FALSE)),"neutral")</f>
        <v>neutral</v>
      </c>
    </row>
    <row r="1498">
      <c r="A1498" t="inlineStr">
        <is>
          <t>./articles/CBMiWmh0dHBzOi8vd3d3LmNubmJyYXNpbC5jb20uYnIvZm9ydW0tb3Bpbmlhby9jb20tbm92YS1tZWRpZGEtZ292ZXJuby1mYXotanVzdGljYS10cmlidXRhcmlhL9IBAA?hl=pt-BR&amp;gl=BR&amp;ceid=BR%3Apt-419</t>
        </is>
      </c>
      <c r="B1498" t="inlineStr">
        <is>
          <t>https://encrypted-tbn0.gstatic.com/faviconV2?url=https://www.cnnbrasil.com.br&amp;client=NEWS_360&amp;size=96&amp;type=FAVICON&amp;fallback_opts=TYPE,SIZE,URL</t>
        </is>
      </c>
      <c r="C1498" t="inlineStr">
        <is>
          <t>CNN Brasil</t>
        </is>
      </c>
      <c r="D1498" t="inlineStr">
        <is>
          <t>Com nova medida governo faz justiça tributária | Fórum CNN</t>
        </is>
      </c>
      <c r="E1498" s="2" t="n">
        <v>45049.5569328704</v>
      </c>
      <c r="F1498" t="inlineStr">
        <is>
          <t>ptbr</t>
        </is>
      </c>
      <c r="G1498" t="str">
        <f>IFERROR(ROWSDUMMYFUNCTION(CLASSIFY_OPENAI(D1498,"positive; negative; neutral.  baseado no sentimento que a notícia representa para o mercado financeiro e seus investidores",FALSE)),"positive")</f>
        <v>positive</v>
      </c>
    </row>
    <row r="1499">
      <c r="A1499" t="inlineStr">
        <is>
          <t>./articles/CBMikAFodHRwczovL3d3dy5pbmZvbW9uZXkuY29tLmJyL29uZGUtaW52ZXN0aXIvY2FybC1pY2Fobi1mYW1vc28taW52ZXN0aWRvci1hdGl2aXN0YS1lLW1haXMtbm92by1hbHZvLWRlLXJlbGF0b3Jpby1lLWFwb3N0YXMtdmVuZGlkYXMtZGEtaGluZGVuYnVyZy_SAZQBaHR0cHM6Ly93d3cuaW5mb21vbmV5LmNvbS5ici9vbmRlLWludmVzdGlyL2NhcmwtaWNhaG4tZmFtb3NvLWludmVzdGlkb3ItYXRpdmlzdGEtZS1tYWlzLW5vdm8tYWx2by1kZS1yZWxhdG9yaW8tZS1hcG9zdGFzLXZlbmRpZGFzLWRhLWhpbmRlbmJ1cmcvYW1wLw?hl=pt-BR&amp;gl=BR&amp;ceid=BR%3Apt-419</t>
        </is>
      </c>
      <c r="B1499" t="inlineStr">
        <is>
          <t>https://encrypted-tbn1.gstatic.com/faviconV2?url=https://www.infomoney.com.br&amp;client=NEWS_360&amp;size=96&amp;type=FAVICON&amp;fallback_opts=TYPE,SIZE,URL</t>
        </is>
      </c>
      <c r="C1499" t="inlineStr">
        <is>
          <t>InfoMoney</t>
        </is>
      </c>
      <c r="D1499" t="inlineStr">
        <is>
          <t>Carl Icahn, famoso investidor ativista, é mais novo alvo de relatório – e apostas “vendidas” – da Hindenburg</t>
        </is>
      </c>
      <c r="E1499" s="2" t="n">
        <v>45049.5587962963</v>
      </c>
      <c r="F1499" t="inlineStr">
        <is>
          <t>ptbr</t>
        </is>
      </c>
      <c r="G1499" t="str">
        <f>IFERROR(ROWSDUMMYFUNCTION(CLASSIFY_OPENAI(D1499,"positive; negative; neutral.  baseado no sentimento que a notícia representa para o mercado financeiro e seus investidores",FALSE)),"negative")</f>
        <v>negative</v>
      </c>
    </row>
    <row r="1500">
      <c r="A1500" t="inlineStr">
        <is>
          <t>./articles/CBMicmh0dHBzOi8vd3d3LmZvbGhhdml0b3JpYS5jb20uYnIvZ2VyYWwvbm90aWNpYS8wNS8yMDIzL2Vzb2NpYWwtdGVtLWF0dWFsaXphY2FvLWUtbXVsdGFzLXF1ZS1jb21lY2FtLWEtdmFsZXItZW0tMjAyM9IBcmh0dHBzOi8vYW1wLmZvbGhhdml0b3JpYS5jb20uYnIvZ2VyYWwvbm90aWNpYS8wNS8yMDIzL2Vzb2NpYWwtdGVtLWF0dWFsaXphY2FvLWUtbXVsdGFzLXF1ZS1jb21lY2FtLWEtdmFsZXItZW0tMjAyMw?hl=pt-BR&amp;gl=BR&amp;ceid=BR%3Apt-419</t>
        </is>
      </c>
      <c r="B1500" t="inlineStr">
        <is>
          <t>https://encrypted-tbn2.gstatic.com/faviconV2?url=https://www.folhavitoria.com.br&amp;client=NEWS_360&amp;size=96&amp;type=FAVICON&amp;fallback_opts=TYPE,SIZE,URL</t>
        </is>
      </c>
      <c r="C1500" t="inlineStr">
        <is>
          <t>Folha Vitória</t>
        </is>
      </c>
      <c r="D1500" t="inlineStr">
        <is>
          <t>Esocial tem atualização e multas que começam a valer em 2023</t>
        </is>
      </c>
      <c r="E1500" s="2" t="n">
        <v>45049.5591666667</v>
      </c>
      <c r="F1500" t="inlineStr">
        <is>
          <t>ptbr</t>
        </is>
      </c>
      <c r="G1500" t="str">
        <f>IFERROR(ROWSDUMMYFUNCTION(CLASSIFY_OPENAI(D1500,"positive; negative; neutral.  baseado no sentimento que a notícia representa para o mercado financeiro e seus investidores",FALSE)),"neutral")</f>
        <v>neutral</v>
      </c>
    </row>
    <row r="1501">
      <c r="A1501" t="inlineStr">
        <is>
          <t>./articles/CBMiVmh0dHBzOi8vb2dsb2JvLmdsb2JvLmNvbS9ibG9ncy9sYXVyby1qYXJkaW0vcG9zdC8yMDIzLzA1L3RhbnVyZS1pbnZlc3RlLW5hLWxpZ2h0LmdodG1s0gFhaHR0cHM6Ly9vZ2xvYm8uZ2xvYm8uY29tL2dvb2dsZS9hbXAvYmxvZ3MvbGF1cm8tamFyZGltL3Bvc3QvMjAyMy8wNS90YW51cmUtaW52ZXN0ZS1uYS1saWdodC5naHRtbA?hl=pt-BR&amp;gl=BR&amp;ceid=BR%3Apt-419</t>
        </is>
      </c>
      <c r="B1501" t="inlineStr">
        <is>
          <t>https://encrypted-tbn3.gstatic.com/faviconV2?url=https://oglobo.globo.com&amp;client=NEWS_360&amp;size=96&amp;type=FAVICON&amp;fallback_opts=TYPE,SIZE,URL</t>
        </is>
      </c>
      <c r="C1501" t="inlineStr">
        <is>
          <t>O Globo</t>
        </is>
      </c>
      <c r="D1501" t="inlineStr">
        <is>
          <t>Tanure investe na Light</t>
        </is>
      </c>
      <c r="E1501" s="2" t="n">
        <v>45049.5599884259</v>
      </c>
      <c r="F1501" t="inlineStr">
        <is>
          <t>ptbr</t>
        </is>
      </c>
      <c r="G1501" t="str">
        <f>IFERROR(ROWSDUMMYFUNCTION(CLASSIFY_OPENAI(D1501,"positive; negative; neutral.  baseado no sentimento que a notícia representa para o mercado financeiro e seus investidores",FALSE)),"Positive")</f>
        <v>Positive</v>
      </c>
    </row>
    <row r="1502">
      <c r="A1502" t="inlineStr">
        <is>
          <t>./articles/CBMiOGh0dHBzOi8vd3d3LnN1bm8uY29tLmJyL25vdGljaWFzL2lib3Zlc3BhLWhvamUtMDMwNTIwMjMv0gE8aHR0cHM6Ly93d3cuc3Vuby5jb20uYnIvbm90aWNpYXMvaWJvdmVzcGEtaG9qZS0wMzA1MjAyMy9hbXAv?hl=pt-BR&amp;gl=BR&amp;ceid=BR%3Apt-419</t>
        </is>
      </c>
      <c r="B1502" t="inlineStr">
        <is>
          <t>https://encrypted-tbn3.gstatic.com/faviconV2?url=https://www.suno.com.br&amp;client=NEWS_360&amp;size=96&amp;type=FAVICON&amp;fallback_opts=TYPE,SIZE,URL</t>
        </is>
      </c>
      <c r="C1502" t="inlineStr">
        <is>
          <t>Suno Notícias</t>
        </is>
      </c>
      <c r="D1502" t="inlineStr">
        <is>
          <t>Ibovespa sobe aos 102 mil pontos; Klabin (KLBN11) sobe 3% com balanço</t>
        </is>
      </c>
      <c r="E1502" s="2" t="n">
        <v>45049.5624074074</v>
      </c>
      <c r="F1502" t="inlineStr">
        <is>
          <t>ptbr</t>
        </is>
      </c>
      <c r="G1502" t="str">
        <f>IFERROR(ROWSDUMMYFUNCTION(CLASSIFY_OPENAI(D1502,"positive; negative; neutral.  baseado no sentimento que a notícia representa para o mercado financeiro e seus investidores",FALSE)),"positive")</f>
        <v>positive</v>
      </c>
    </row>
    <row r="1503">
      <c r="A1503" t="inlineStr">
        <is>
          <t>./articles/CBMitgFodHRwczovL29nbG9iby5nbG9iby5jb20vZWNvbm9taWEvZGVmZXNhLWRvLWNvbnN1bWlkb3Ivbm90aWNpYS8yMDIzLzA1L2h1cmItZS1ub3RpZmljYWRhLWUtdGVtLWF0ZS1tZWlhLW5vaXRlLWRlLXF1aW50YS1wYXJhLXByb3Zhci1xdWUtdGVtLXJlY3Vyc29zLXBhcmEtaG9ucmFyLXBhY290ZXMtYS12ZW5kYS5naHRtbNIBwQFodHRwczovL29nbG9iby5nbG9iby5jb20vZ29vZ2xlL2FtcC9lY29ub21pYS9kZWZlc2EtZG8tY29uc3VtaWRvci9ub3RpY2lhLzIwMjMvMDUvaHVyYi1lLW5vdGlmaWNhZGEtZS10ZW0tYXRlLW1laWEtbm9pdGUtZGUtcXVpbnRhLXBhcmEtcHJvdmFyLXF1ZS10ZW0tcmVjdXJzb3MtcGFyYS1ob25yYXItcGFjb3Rlcy1hLXZlbmRhLmdodG1s?hl=pt-BR&amp;gl=BR&amp;ceid=BR%3Apt-419</t>
        </is>
      </c>
      <c r="B1503" t="inlineStr">
        <is>
          <t>https://encrypted-tbn3.gstatic.com/faviconV2?url=https://oglobo.globo.com&amp;client=NEWS_360&amp;size=96&amp;type=FAVICON&amp;fallback_opts=TYPE,SIZE,URL</t>
        </is>
      </c>
      <c r="C1503" t="inlineStr">
        <is>
          <t>O Globo</t>
        </is>
      </c>
      <c r="D1503" t="inlineStr">
        <is>
          <t>Hurb é notificada e tem até meia-noite de quinta para provar que tem recursos para honrar pacotes à venda</t>
        </is>
      </c>
      <c r="E1503" s="2" t="n">
        <v>45049.562974537</v>
      </c>
      <c r="F1503" t="inlineStr">
        <is>
          <t>ptbr</t>
        </is>
      </c>
      <c r="G1503" t="str">
        <f>IFERROR(ROWSDUMMYFUNCTION(CLASSIFY_OPENAI(D1503,"positive; negative; neutral.  baseado no sentimento que a notícia representa para o mercado financeiro e seus investidores",FALSE)),"Neutral")</f>
        <v>Neutral</v>
      </c>
    </row>
    <row r="1504">
      <c r="A1504" t="inlineStr">
        <is>
          <t>./articles/CBMibmh0dHBzOi8vd3d3LnNhb3BhdWxvLnNwLmdvdi5ici9zcG5vdGljaWFzL2dvdmVybm8tZGUtc2FvLXBhdWxvLXBhcnRpY2lwYS1kby13ZWItc3VtbWl0LTIwMjMtbm8tcmlvLWRlLWphbmVpcm8v0gEA?hl=pt-BR&amp;gl=BR&amp;ceid=BR%3Apt-419</t>
        </is>
      </c>
      <c r="B1504" t="inlineStr">
        <is>
          <t>https://encrypted-tbn0.gstatic.com/faviconV2?url=https://www.saopaulo.sp.gov.br&amp;client=NEWS_360&amp;size=96&amp;type=FAVICON&amp;fallback_opts=TYPE,SIZE,URL</t>
        </is>
      </c>
      <c r="C1504" t="inlineStr">
        <is>
          <t>Governo do Estado de São Paulo</t>
        </is>
      </c>
      <c r="D1504" t="inlineStr">
        <is>
          <t>Governo de São Paulo participa do Web Summit 2023, no Rio de Janeiro</t>
        </is>
      </c>
      <c r="E1504" s="2" t="n">
        <v>45049.5631944445</v>
      </c>
      <c r="F1504" t="inlineStr">
        <is>
          <t>ptbr</t>
        </is>
      </c>
      <c r="G1504" t="str">
        <f>IFERROR(ROWSDUMMYFUNCTION(CLASSIFY_OPENAI(D1504,"positive; negative; neutral.  baseado no sentimento que a notícia representa para o mercado financeiro e seus investidores",FALSE)),"neutral")</f>
        <v>neutral</v>
      </c>
    </row>
    <row r="1505">
      <c r="A1505" t="inlineStr">
        <is>
          <t>./articles/CBMiZ2h0dHBzOi8vZmluYW5jZW5ld3MuY29tLmJyLzIwMjMvMDUvcmFwaWRhcy1rbGFiaW4tdGFlc2EtZ2VyZGF1LWdvbC1wcmlvLXRyYW5zbWlzc2FvLXBhdWxpc3RhLW1hcmNvcG9sby_SAWtodHRwczovL2ZpbmFuY2VuZXdzLmNvbS5ici8yMDIzLzA1L3JhcGlkYXMta2xhYmluLXRhZXNhLWdlcmRhdS1nb2wtcHJpby10cmFuc21pc3Nhby1wYXVsaXN0YS1tYXJjb3BvbG8vYW1wLw?hl=pt-BR&amp;gl=BR&amp;ceid=BR%3Apt-419</t>
        </is>
      </c>
      <c r="B1505" t="inlineStr">
        <is>
          <t>https://encrypted-tbn3.gstatic.com/faviconV2?url=https://financenews.com.br&amp;client=NEWS_360&amp;size=96&amp;type=FAVICON&amp;fallback_opts=TYPE,SIZE,URL</t>
        </is>
      </c>
      <c r="C1505" t="inlineStr">
        <is>
          <t>Finance News</t>
        </is>
      </c>
      <c r="D1505" t="inlineStr">
        <is>
          <t>Rápidas: Klabin, Taesa, Gerdau, Gol, Prio, Transmissão Paulista, Marcopolo</t>
        </is>
      </c>
      <c r="E1505" s="2" t="n">
        <v>45049.566875</v>
      </c>
      <c r="F1505" t="inlineStr">
        <is>
          <t>ptbr</t>
        </is>
      </c>
      <c r="G1505" t="str">
        <f>IFERROR(ROWSDUMMYFUNCTION(CLASSIFY_OPENAI(D1505,"positive; negative; neutral.  baseado no sentimento que a notícia representa para o mercado financeiro e seus investidores",FALSE)),"neutral")</f>
        <v>neutral</v>
      </c>
    </row>
    <row r="1506">
      <c r="A1506" t="inlineStr">
        <is>
          <t>./articles/CBMiZWh0dHBzOi8vd3d3LnBvZGVyMzYwLmNvbS5ici9wb2Rlci1mbGFzaC9nb3Zlcm5vLWVzdHVkYS1hdW1lbnRhci1kZXNjb250by1uYS10YXJpZmEtc29jaWFsLWRlLWVuZXJnaWEv0gEA?hl=pt-BR&amp;gl=BR&amp;ceid=BR%3Apt-419</t>
        </is>
      </c>
      <c r="B1506" t="inlineStr">
        <is>
          <t>https://encrypted-tbn2.gstatic.com/faviconV2?url=https://www.poder360.com.br&amp;client=NEWS_360&amp;size=96&amp;type=FAVICON&amp;fallback_opts=TYPE,SIZE,URL</t>
        </is>
      </c>
      <c r="C1506" t="inlineStr">
        <is>
          <t>Poder360</t>
        </is>
      </c>
      <c r="D1506" t="inlineStr">
        <is>
          <t>Governo estuda aumentar desconto na tarifa social de energia</t>
        </is>
      </c>
      <c r="E1506" s="2" t="n">
        <v>45049.5688310185</v>
      </c>
      <c r="F1506" t="inlineStr">
        <is>
          <t>ptbr</t>
        </is>
      </c>
      <c r="G1506" t="str">
        <f>IFERROR(ROWSDUMMYFUNCTION(CLASSIFY_OPENAI(D1506,"positive; negative; neutral.  baseado no sentimento que a notícia representa para o mercado financeiro e seus investidores",FALSE)),"positive")</f>
        <v>positive</v>
      </c>
    </row>
    <row r="1507">
      <c r="A1507" t="inlineStr">
        <is>
          <t>./articles/CBMihAFodHRwczovL2VkaXRhbGNvbmN1cnNvc2JyYXNpbC5jb20uYnIvbm90aWNpYXMvMjAyMy8wNS9wcmVwYXJlLW8tYm9sc28tcHJlY28tZG8tYm90aWphby1kZS1nYXMtYXVtZW50b3UtY29uZmlyYS1hLWFsdGEtbm8tc2V1LWVzdGFkby_SAQA?hl=pt-BR&amp;gl=BR&amp;ceid=BR%3Apt-419</t>
        </is>
      </c>
      <c r="B1507" t="inlineStr">
        <is>
          <t>https://encrypted-tbn0.gstatic.com/faviconV2?url=https://editalconcursosbrasil.com.br&amp;client=NEWS_360&amp;size=96&amp;type=FAVICON&amp;fallback_opts=TYPE,SIZE,URL</t>
        </is>
      </c>
      <c r="C1507" t="inlineStr">
        <is>
          <t>Edital Concursos Brasil</t>
        </is>
      </c>
      <c r="D1507" t="inlineStr">
        <is>
          <t>Preço do botijão de gás aumentou! Confira a alta no seu estado</t>
        </is>
      </c>
      <c r="E1507" s="2" t="n">
        <v>45049.5715277778</v>
      </c>
      <c r="F1507" t="inlineStr">
        <is>
          <t>ptbr</t>
        </is>
      </c>
      <c r="G1507" t="str">
        <f>IFERROR(ROWSDUMMYFUNCTION(CLASSIFY_OPENAI(D1507,"positive; negative; neutral.  baseado no sentimento que a notícia representa para o mercado financeiro e seus investidores",FALSE)),"negative")</f>
        <v>negative</v>
      </c>
    </row>
    <row r="1508">
      <c r="A1508" t="inlineStr">
        <is>
          <t>./articles/CBMidWh0dHBzOi8vd3d3LmNubmJyYXNpbC5jb20uYnIvZWNvbm9taWEvZ292ZXJuby1wcm9qZXRhLW1haXMtci0yMC1iaS1wYXJhLXRlcm1pbmFyLWFuZ3JhLTMtZS1jb21lY2FyLW9wZXJhY2FvLWF0ZS0yMDI5L9IBeWh0dHBzOi8vd3d3LmNubmJyYXNpbC5jb20uYnIvZWNvbm9taWEvZ292ZXJuby1wcm9qZXRhLW1haXMtci0yMC1iaS1wYXJhLXRlcm1pbmFyLWFuZ3JhLTMtZS1jb21lY2FyLW9wZXJhY2FvLWF0ZS0yMDI5L2FtcC8?hl=pt-BR&amp;gl=BR&amp;ceid=BR%3Apt-419</t>
        </is>
      </c>
      <c r="B1508" t="inlineStr">
        <is>
          <t>https://encrypted-tbn0.gstatic.com/faviconV2?url=https://www.cnnbrasil.com.br&amp;client=NEWS_360&amp;size=96&amp;type=FAVICON&amp;fallback_opts=TYPE,SIZE,URL</t>
        </is>
      </c>
      <c r="C1508" t="inlineStr">
        <is>
          <t>CNN Brasil</t>
        </is>
      </c>
      <c r="D1508" t="inlineStr">
        <is>
          <t>Governo projeta mais R$ 20 bi para terminar Angra 3 e começar operação até 2029</t>
        </is>
      </c>
      <c r="E1508" s="2" t="n">
        <v>45049.5722222222</v>
      </c>
      <c r="F1508" t="inlineStr">
        <is>
          <t>ptbr</t>
        </is>
      </c>
      <c r="G1508" t="str">
        <f>IFERROR(ROWSDUMMYFUNCTION(CLASSIFY_OPENAI(D1508,"positive; negative; neutral.  baseado no sentimento que a notícia representa para o mercado financeiro e seus investidores",FALSE)),"positive")</f>
        <v>positive</v>
      </c>
    </row>
    <row r="1509">
      <c r="A1509" t="inlineStr">
        <is>
          <t>./articles/CBMikwFodHRwczovL2JyLmludmVzdGluZy5jb20vbmV3cy9zdG9jay1tYXJrZXQtbmV3cy9tYWlvcmlhLWRhcy1ib2xzYXMtZGEtZXVyb3BhLWZlY2hhLWVtLWFsdGEtYWd1YXJkYW5kby1kZWNpc29lcy1kZS1iY3MtZS1vYnNlcnZhbmRvLWJhbGFuY29zLTExMDkxMTPSAQA?hl=pt-BR&amp;gl=BR&amp;ceid=BR%3Apt-419</t>
        </is>
      </c>
      <c r="B1509" t="inlineStr">
        <is>
          <t>https://encrypted-tbn3.gstatic.com/faviconV2?url=https://br.investing.com&amp;client=NEWS_360&amp;size=96&amp;type=FAVICON&amp;fallback_opts=TYPE,SIZE,URL</t>
        </is>
      </c>
      <c r="C1509" t="inlineStr">
        <is>
          <t>Investing.com Brasil</t>
        </is>
      </c>
      <c r="D1509" t="inlineStr">
        <is>
          <t>Maioria das Bolsas da Europa fecha em alta, aguardando decisões de BCs e observando balanços Por Estadão Conteúdo</t>
        </is>
      </c>
      <c r="E1509" s="2" t="n">
        <v>45049.5722222222</v>
      </c>
      <c r="F1509" t="inlineStr">
        <is>
          <t>ptbr</t>
        </is>
      </c>
      <c r="G1509" t="str">
        <f>IFERROR(ROWSDUMMYFUNCTION(CLASSIFY_OPENAI(D1509,"positive; negative; neutral.  baseado no sentimento que a notícia representa para o mercado financeiro e seus investidores",FALSE)),"neutral")</f>
        <v>neutral</v>
      </c>
    </row>
    <row r="1510">
      <c r="A1510" t="inlineStr">
        <is>
          <t>./articles/CBMiYGh0dHBzOi8vc2V1Y3JlZGl0b2RpZ2l0YWwuY29tLmJyL25vdm8taW1wb3N0by1nb3Zlcm5vLWlyYS10YXhhci1yZW5kaW1lbnRvcy1uby1leHRlcmlvci1lbnRlbmRhL9IBAA?hl=pt-BR&amp;gl=BR&amp;ceid=BR%3Apt-419</t>
        </is>
      </c>
      <c r="B1510" t="inlineStr">
        <is>
          <t>https://encrypted-tbn2.gstatic.com/faviconV2?url=https://seucreditodigital.com.br&amp;client=NEWS_360&amp;size=96&amp;type=FAVICON&amp;fallback_opts=TYPE,SIZE,URL</t>
        </is>
      </c>
      <c r="C1510" t="inlineStr">
        <is>
          <t>Seu Crédito Digital</t>
        </is>
      </c>
      <c r="D1510" t="inlineStr">
        <is>
          <t>Novo imposto: governo irá taxar rendimentos no exterior; entenda</t>
        </is>
      </c>
      <c r="E1510" s="2" t="n">
        <v>45049.5729166667</v>
      </c>
      <c r="F1510" t="inlineStr">
        <is>
          <t>ptbr</t>
        </is>
      </c>
      <c r="G1510" t="str">
        <f>IFERROR(ROWSDUMMYFUNCTION(CLASSIFY_OPENAI(D1510,"positive; negative; neutral.  baseado no sentimento que a notícia representa para o mercado financeiro e seus investidores",FALSE)),"negative")</f>
        <v>negative</v>
      </c>
    </row>
    <row r="1511">
      <c r="A1511" t="inlineStr">
        <is>
          <t>./articles/CBMidmh0dHBzOi8vb2NwLm5ld3MvZWNvbm9taWEvc2FudGEtY2F0YXJpbmEtZS1vLWVzdGFkby1kby1zdWwtcXVlLW1haXMtYnVzY291LXBvci1jcmVkaXRvLWVtLW1hcmNvLXJldmVsYS1zZXJhc2EtZXhwZXJpYW7SAXpodHRwczovL2FtcC5vY3AubmV3cy9lY29ub21pYS9zYW50YS1jYXRhcmluYS1lLW8tZXN0YWRvLWRvLXN1bC1xdWUtbWFpcy1idXNjb3UtcG9yLWNyZWRpdG8tZW0tbWFyY28tcmV2ZWxhLXNlcmFzYS1leHBlcmlhbg?hl=pt-BR&amp;gl=BR&amp;ceid=BR%3Apt-419</t>
        </is>
      </c>
      <c r="B1511" t="inlineStr">
        <is>
          <t>https://encrypted-tbn1.gstatic.com/faviconV2?url=https://ocp.news&amp;client=NEWS_360&amp;size=96&amp;type=FAVICON&amp;fallback_opts=TYPE,SIZE,URL</t>
        </is>
      </c>
      <c r="C1511" t="inlineStr">
        <is>
          <t>OCP News</t>
        </is>
      </c>
      <c r="D1511" t="inlineStr">
        <is>
          <t>Santa Catarina é o estado do Sul que mais buscou por crédito em março, revela Serasa Expe</t>
        </is>
      </c>
      <c r="E1511" s="2" t="n">
        <v>45049.5743402778</v>
      </c>
      <c r="F1511" t="inlineStr">
        <is>
          <t>ptbr</t>
        </is>
      </c>
      <c r="G1511" t="str">
        <f>IFERROR(ROWSDUMMYFUNCTION(CLASSIFY_OPENAI(D1511,"positive; negative; neutral.  baseado no sentimento que a notícia representa para o mercado financeiro e seus investidores",FALSE)),"positive")</f>
        <v>positive</v>
      </c>
    </row>
    <row r="1512">
      <c r="A1512" t="inlineStr">
        <is>
          <t>./articles/CBMiSGh0dHBzOi8vcGVyZmlsbXVsdGkuY29tLmJyL25vdGljaWEvMTg0NzAvZ2FzLWRlLWNvemluaGEtZmljYS1tYWlzLWJhcmF0b9IBAA?hl=pt-BR&amp;gl=BR&amp;ceid=BR%3Apt-419</t>
        </is>
      </c>
      <c r="B1512" t="inlineStr">
        <is>
          <t>https://encrypted-tbn1.gstatic.com/faviconV2?url=https://perfilmulti.com.br&amp;client=NEWS_360&amp;size=96&amp;type=FAVICON&amp;fallback_opts=TYPE,SIZE,URL</t>
        </is>
      </c>
      <c r="C1512" t="inlineStr">
        <is>
          <t>Perfil Multi</t>
        </is>
      </c>
      <c r="D1512" t="inlineStr">
        <is>
          <t>Gás de cozinha fica mais barato - Economia</t>
        </is>
      </c>
      <c r="E1512" s="2" t="n">
        <v>45049.575162037</v>
      </c>
      <c r="F1512" t="inlineStr">
        <is>
          <t>ptbr</t>
        </is>
      </c>
      <c r="G1512" t="str">
        <f>IFERROR(ROWSDUMMYFUNCTION(CLASSIFY_OPENAI(D1512,"positive; negative; neutral.  baseado no sentimento que a notícia representa para o mercado financeiro e seus investidores",FALSE)),"positive")</f>
        <v>positive</v>
      </c>
    </row>
    <row r="1513">
      <c r="A1513" t="inlineStr">
        <is>
          <t>./articles/CBMid2h0dHBzOi8vd3d3Lm1vbmV5dGltZXMuY29tLmJyL2x1bGEtdmFpLWluZGljYXItbm92by1icmFjby1kaXJlaXRvLWRlLWNhbXBvcy1uZXRvLW5lc3RhLXNlbWFuYS12ZWphLXF1ZW0tc2FvLW9zLWNvdGFkb3Mv0gEA?hl=pt-BR&amp;gl=BR&amp;ceid=BR%3Apt-419</t>
        </is>
      </c>
      <c r="B1513" t="inlineStr">
        <is>
          <t>https://encrypted-tbn0.gstatic.com/faviconV2?url=https://www.moneytimes.com.br&amp;client=NEWS_360&amp;size=96&amp;type=FAVICON&amp;fallback_opts=TYPE,SIZE,URL</t>
        </is>
      </c>
      <c r="C1513" t="inlineStr">
        <is>
          <t>Money Times</t>
        </is>
      </c>
      <c r="D1513" t="inlineStr">
        <is>
          <t>Lula vai indicar novo ‘braço direito’ de Campos Neto nesta semana; veja quem são os cotados</t>
        </is>
      </c>
      <c r="E1513" s="2" t="n">
        <v>45049.5797916667</v>
      </c>
      <c r="F1513" t="inlineStr">
        <is>
          <t>ptbr</t>
        </is>
      </c>
      <c r="G1513" t="str">
        <f>IFERROR(ROWSDUMMYFUNCTION(CLASSIFY_OPENAI(D1513,"positive; negative; neutral.  baseado no sentimento que a notícia representa para o mercado financeiro e seus investidores",FALSE)),"neutral")</f>
        <v>neutral</v>
      </c>
    </row>
    <row r="1514">
      <c r="A1514" t="inlineStr">
        <is>
          <t>./articles/CBMiamh0dHBzOi8vd3d3Lm90ZW1wby5jb20uYnIvZWNvbm9taWEvZW50ZW5kYS1jb21vLWEtdGF4YS1zZWxpYy1hZmV0YS1zdWEtdmlkYS1lLWEtZWNvbm9taWEtZG8tcGFpcy0xLjI4NjE2NzfSAXFodHRwczovL3d3dy5vdGVtcG8uY29tLmJyL21vYmlsZS9lY29ub21pYS9lbnRlbmRhLWNvbW8tYS10YXhhLXNlbGljLWFmZXRhLXN1YS12aWRhLWUtYS1lY29ub21pYS1kby1wYWlzLTEuMjg2MTY3Nw?hl=pt-BR&amp;gl=BR&amp;ceid=BR%3Apt-419</t>
        </is>
      </c>
      <c r="B1514" t="inlineStr">
        <is>
          <t>https://encrypted-tbn0.gstatic.com/faviconV2?url=https://www.otempo.com.br&amp;client=NEWS_360&amp;size=96&amp;type=FAVICON&amp;fallback_opts=TYPE,SIZE,URL</t>
        </is>
      </c>
      <c r="C1514" t="inlineStr">
        <is>
          <t>O Tempo</t>
        </is>
      </c>
      <c r="D1514" t="inlineStr">
        <is>
          <t>Entenda como a taxa Selic afeta sua vida e a economia do país</t>
        </is>
      </c>
      <c r="E1514" s="2" t="n">
        <v>45049.5799652778</v>
      </c>
      <c r="F1514" t="inlineStr">
        <is>
          <t>ptbr</t>
        </is>
      </c>
      <c r="G1514" t="str">
        <f>IFERROR(ROWSDUMMYFUNCTION(CLASSIFY_OPENAI(D1514,"positive; negative; neutral.  baseado no sentimento que a notícia representa para o mercado financeiro e seus investidores",FALSE)),"neutral")</f>
        <v>neutral</v>
      </c>
    </row>
    <row r="1515">
      <c r="A1515" t="inlineStr">
        <is>
          <t>./articles/CBMiaGh0dHBzOi8vbmVvZmVlZC5jb20uYnIvbmVnb2Npb3MvbWFyaXNhLWJ1c2NhLWVjb25vbWlhLWRlLXItNTAtbWlsaG9lcy1zZXBhcmEtZGlyZXRvcmlhcy1lLWZ1bmRlLWNvbWl0ZXMv0gEA?hl=pt-BR&amp;gl=BR&amp;ceid=BR%3Apt-419</t>
        </is>
      </c>
      <c r="B1515" t="inlineStr">
        <is>
          <t>https://encrypted-tbn1.gstatic.com/faviconV2?url=https://neofeed.com.br&amp;client=NEWS_360&amp;size=96&amp;type=FAVICON&amp;fallback_opts=TYPE,SIZE,URL</t>
        </is>
      </c>
      <c r="C1515" t="inlineStr">
        <is>
          <t>NeoFeed</t>
        </is>
      </c>
      <c r="D1515" t="inlineStr">
        <is>
          <t>Marisa busca economia de R$ 50 milhões, separa diretorias e funde comitês</t>
        </is>
      </c>
      <c r="E1515" s="2" t="n">
        <v>45049.5803356482</v>
      </c>
      <c r="F1515" t="inlineStr">
        <is>
          <t>ptbr</t>
        </is>
      </c>
      <c r="G1515" t="str">
        <f>IFERROR(ROWSDUMMYFUNCTION(CLASSIFY_OPENAI(D1515,"positive; negative; neutral.  baseado no sentimento que a notícia representa para o mercado financeiro e seus investidores",FALSE)),"Neutral")</f>
        <v>Neutral</v>
      </c>
    </row>
    <row r="1516">
      <c r="A1516" t="inlineStr">
        <is>
          <t>./articles/CBMiYmh0dHBzOi8vY2FuYWx0ZWNoLmNvbS5ici9jYXJyb3MvcmFtLTE1MDAtbGltaXRlZC12ZXJkYWRlaXJhLXJpdmFsLWRhLWZvcmQtZi0xNTAtZS1yZXZlbGFkYS0yNDgzNDIv0gEA?hl=pt-BR&amp;gl=BR&amp;ceid=BR%3Apt-419</t>
        </is>
      </c>
      <c r="B1516" t="inlineStr">
        <is>
          <t>https://encrypted-tbn3.gstatic.com/faviconV2?url=https://canaltech.com.br&amp;client=NEWS_360&amp;size=96&amp;type=FAVICON&amp;fallback_opts=TYPE,SIZE,URL</t>
        </is>
      </c>
      <c r="C1516" t="inlineStr">
        <is>
          <t>Canaltech</t>
        </is>
      </c>
      <c r="D1516" t="inlineStr">
        <is>
          <t>RAM 1500 Limited | Verdadeira rival da Ford F-150 é revelada</t>
        </is>
      </c>
      <c r="E1516" s="2" t="n">
        <v>45049.5833333333</v>
      </c>
      <c r="F1516" t="inlineStr">
        <is>
          <t>ptbr</t>
        </is>
      </c>
      <c r="G1516" t="str">
        <f>IFERROR(ROWSDUMMYFUNCTION(CLASSIFY_OPENAI(D1516,"positive; negative; neutral.  baseado no sentimento que a notícia representa para o mercado financeiro e seus investidores",FALSE)),"neutral")</f>
        <v>neutral</v>
      </c>
    </row>
    <row r="1517">
      <c r="A1517" t="inlineStr">
        <is>
          <t>./articles/CCAiC3ViamRmTzF1RXBVmAEB?hl=pt-BR&amp;gl=BR&amp;ceid=BR%3Apt-419</t>
        </is>
      </c>
      <c r="B1517" t="inlineStr">
        <is>
          <t>https://yt3.ggpht.com/K4yOadc_XHB3zOlOMBFDSVGe3h_M9HYNFOPurnNMPW83-GO7qEULJZY4ePM5r_vbBN8zz8l8fw=s0-h14</t>
        </is>
      </c>
      <c r="C1517" t="inlineStr">
        <is>
          <t>Terra Brasil</t>
        </is>
      </c>
      <c r="D1517" t="inlineStr">
        <is>
          <t>Como retificar a declaração do imposto de renda?</t>
        </is>
      </c>
      <c r="E1517" s="2" t="n">
        <v>45049.5836574074</v>
      </c>
      <c r="F1517" t="inlineStr">
        <is>
          <t>ptbr</t>
        </is>
      </c>
      <c r="G1517" t="str">
        <f>IFERROR(ROWSDUMMYFUNCTION(CLASSIFY_OPENAI(D1517,"positive; negative; neutral.  baseado no sentimento que a notícia representa para o mercado financeiro e seus investidores",FALSE)),"neutral")</f>
        <v>neutral</v>
      </c>
    </row>
    <row r="1518">
      <c r="A1518" t="inlineStr">
        <is>
          <t>./articles/CBMiVWh0dHBzOi8vd3d3LmFncm9saW5rLmNvbS5ici9ub3RpY2lhcy9mdXR1cm9zLWRlLW1pbGhvLWUtc29qYS1jYWVtLW5vcy1ldWFfNDc4OTM4Lmh0bWzSAQA?hl=pt-BR&amp;gl=BR&amp;ceid=BR%3Apt-419</t>
        </is>
      </c>
      <c r="B1518" t="inlineStr">
        <is>
          <t>https://encrypted-tbn3.gstatic.com/faviconV2?url=https://www.agrolink.com.br&amp;client=NEWS_360&amp;size=96&amp;type=FAVICON&amp;fallback_opts=TYPE,SIZE,URL</t>
        </is>
      </c>
      <c r="C1518" t="inlineStr">
        <is>
          <t>Agrolink</t>
        </is>
      </c>
      <c r="D1518" t="inlineStr">
        <is>
          <t>Futuros de milho e soja caem nos EUA</t>
        </is>
      </c>
      <c r="E1518" s="2" t="n">
        <v>45049.5843055556</v>
      </c>
      <c r="F1518" t="inlineStr">
        <is>
          <t>ptbr</t>
        </is>
      </c>
      <c r="G1518" t="str">
        <f>IFERROR(ROWSDUMMYFUNCTION(CLASSIFY_OPENAI(D1518,"positive; negative; neutral.  baseado no sentimento que a notícia representa para o mercado financeiro e seus investidores",FALSE)),"negative")</f>
        <v>negative</v>
      </c>
    </row>
    <row r="1519">
      <c r="A1519" t="inlineStr">
        <is>
          <t>./articles/CBMicGh0dHBzOi8vd3d3LmNhbmFsZW5lcmdpYS5jb20uYnIvbm90aWNpYXMvNTMyNDUzMjMvbW1lLWRlZmVuZGUtY29udHJhcGFydGlkYXMtc29jaWFpcy1lbS1yZW5vdmFjYW8tZGFzLWNvbmNlc3NvZXPSAQA?hl=pt-BR&amp;gl=BR&amp;ceid=BR%3Apt-419</t>
        </is>
      </c>
      <c r="B1519" t="inlineStr">
        <is>
          <t>https://encrypted-tbn2.gstatic.com/faviconV2?url=https://www.canalenergia.com.br&amp;client=NEWS_360&amp;size=96&amp;type=FAVICON&amp;fallback_opts=TYPE,SIZE,URL</t>
        </is>
      </c>
      <c r="C1519" t="inlineStr">
        <is>
          <t>CanalEnergia</t>
        </is>
      </c>
      <c r="D1519" t="inlineStr">
        <is>
          <t>MME defende contrapartidas sociais em renovação das concessões – CanalEnergia</t>
        </is>
      </c>
      <c r="E1519" s="2" t="n">
        <v>45049.5868055556</v>
      </c>
      <c r="F1519" t="inlineStr">
        <is>
          <t>ptbr</t>
        </is>
      </c>
      <c r="G1519" t="str">
        <f>IFERROR(ROWSDUMMYFUNCTION(CLASSIFY_OPENAI(D1519,"positive; negative; neutral.  baseado no sentimento que a notícia representa para o mercado financeiro e seus investidores",FALSE)),"neutral")</f>
        <v>neutral</v>
      </c>
    </row>
    <row r="1520">
      <c r="A1520" t="inlineStr">
        <is>
          <t>./articles/CBMiX2h0dHBzOi8vYnIuYmVpbmNyeXB0by5jb20vbWV0YWRlLWRvcy1iYW5jb3MtZG9zLWV1YS1jb3JyZW0tcmlzY28tZGUtZmFsZW5jaWEtcmV2ZWxhbS1wZXNxdWlzYXMv0gEA?hl=pt-BR&amp;gl=BR&amp;ceid=BR%3Apt-419</t>
        </is>
      </c>
      <c r="B1520" t="inlineStr">
        <is>
          <t>https://encrypted-tbn2.gstatic.com/faviconV2?url=https://br.beincrypto.com&amp;client=NEWS_360&amp;size=96&amp;type=FAVICON&amp;fallback_opts=TYPE,SIZE,URL</t>
        </is>
      </c>
      <c r="C1520" t="inlineStr">
        <is>
          <t>BeInCrypto Brazil</t>
        </is>
      </c>
      <c r="D1520" t="inlineStr">
        <is>
          <t>Metade dos bancos americanos correm risco de falência, revelam pesquisas</t>
        </is>
      </c>
      <c r="E1520" s="2" t="n">
        <v>45049.5876967593</v>
      </c>
      <c r="F1520" t="inlineStr">
        <is>
          <t>ptbr</t>
        </is>
      </c>
      <c r="G1520" t="str">
        <f>IFERROR(ROWSDUMMYFUNCTION(CLASSIFY_OPENAI(D1520,"positive; negative; neutral.  baseado no sentimento que a notícia representa para o mercado financeiro e seus investidores",FALSE)),"negative")</f>
        <v>negative</v>
      </c>
    </row>
    <row r="1521">
      <c r="A1521" t="inlineStr">
        <is>
          <t>./articles/CBMikQFodHRwczovL3d3dy5iZW1wYXJhbmEuY29tLmJyL25vdGljaWFzL3BhcmFuYS1mb2ktby1lc3RhZG8tZGEtcmVnaWFvLXN1bC1xdWUtbWVub3MtYnVzY291LWNyZWRpdG8tbm8tbWVzLWRlLW1hcmNvLXNhbnRhLWNhdGFyaW5hLWxpZGVyYS1hLXByb2N1cmEv0gGVAWh0dHBzOi8vd3d3LmJlbXBhcmFuYS5jb20uYnIvbm90aWNpYXMvcGFyYW5hLWZvaS1vLWVzdGFkby1kYS1yZWdpYW8tc3VsLXF1ZS1tZW5vcy1idXNjb3UtY3JlZGl0by1uby1tZXMtZGUtbWFyY28tc2FudGEtY2F0YXJpbmEtbGlkZXJhLWEtcHJvY3VyYS9hbXAv?hl=pt-BR&amp;gl=BR&amp;ceid=BR%3Apt-419</t>
        </is>
      </c>
      <c r="B1521" t="inlineStr">
        <is>
          <t>https://encrypted-tbn2.gstatic.com/faviconV2?url=https://www.bemparana.com.br&amp;client=NEWS_360&amp;size=96&amp;type=FAVICON&amp;fallback_opts=TYPE,SIZE,URL</t>
        </is>
      </c>
      <c r="C1521" t="inlineStr">
        <is>
          <t>Bem Paraná</t>
        </is>
      </c>
      <c r="D1521" t="inlineStr">
        <is>
          <t>Paraná foi o estado da região Sul que menos buscou crédito no mês de março. Santa Catarina lidera a procura</t>
        </is>
      </c>
      <c r="E1521" s="2" t="n">
        <v>45049.5902777778</v>
      </c>
      <c r="F1521" t="inlineStr">
        <is>
          <t>ptbr</t>
        </is>
      </c>
      <c r="G1521" t="str">
        <f>IFERROR(ROWSDUMMYFUNCTION(CLASSIFY_OPENAI(D1521,"positive; negative; neutral.  baseado no sentimento que a notícia representa para o mercado financeiro e seus investidores",FALSE)),"neutral")</f>
        <v>neutral</v>
      </c>
    </row>
    <row r="1522">
      <c r="A1522" t="inlineStr">
        <is>
          <t>./articles/CBMib2h0dHBzOi8vd3d3LmNubmJyYXNpbC5jb20uYnIvZWNvbm9taWEvbW9uaXRvci1kby1waWItYXBvbnRhLWNyZXNjaW1lbnRvLWRlLTI1LWRhLWVjb25vbWlhLWVtLWZldmVyZWlyby1kaXotZmd2L9IBc2h0dHBzOi8vd3d3LmNubmJyYXNpbC5jb20uYnIvZWNvbm9taWEvbW9uaXRvci1kby1waWItYXBvbnRhLWNyZXNjaW1lbnRvLWRlLTI1LWRhLWVjb25vbWlhLWVtLWZldmVyZWlyby1kaXotZmd2L2FtcC8?hl=pt-BR&amp;gl=BR&amp;ceid=BR%3Apt-419</t>
        </is>
      </c>
      <c r="B1522" t="inlineStr">
        <is>
          <t>https://encrypted-tbn0.gstatic.com/faviconV2?url=https://www.cnnbrasil.com.br&amp;client=NEWS_360&amp;size=96&amp;type=FAVICON&amp;fallback_opts=TYPE,SIZE,URL</t>
        </is>
      </c>
      <c r="C1522" t="inlineStr">
        <is>
          <t>CNN Brasil</t>
        </is>
      </c>
      <c r="D1522" t="inlineStr">
        <is>
          <t>Monitor do PIB aponta crescimento de 2,5% da economia em fevereiro, diz FGV</t>
        </is>
      </c>
      <c r="E1522" s="2" t="n">
        <v>45049.5909722222</v>
      </c>
      <c r="F1522" t="inlineStr">
        <is>
          <t>ptbr</t>
        </is>
      </c>
      <c r="G1522" t="str">
        <f>IFERROR(ROWSDUMMYFUNCTION(CLASSIFY_OPENAI(D1522,"positive; negative; neutral.  baseado no sentimento que a notícia representa para o mercado financeiro e seus investidores",FALSE)),"positive")</f>
        <v>positive</v>
      </c>
    </row>
    <row r="1523">
      <c r="A1523" t="inlineStr">
        <is>
          <t>./articles/CBMiYGh0dHBzOi8vZXhhbWUuY29tL2ludmVzdC9tZXJjYWRvcy9hcy1tYWlvcmVzLWFsdGFzLWRhLWJvbHNhLWhvamUtMDMtNS1jb25maXJhLTUtZGVzdGFxdWVzLWRhLWIzL9IBZGh0dHBzOi8vZXhhbWUuY29tL2ludmVzdC9tZXJjYWRvcy9hcy1tYWlvcmVzLWFsdGFzLWRhLWJvbHNhLWhvamUtMDMtNS1jb25maXJhLTUtZGVzdGFxdWVzLWRhLWIzL2FtcC8?hl=pt-BR&amp;gl=BR&amp;ceid=BR%3Apt-419</t>
        </is>
      </c>
      <c r="B1523" t="inlineStr">
        <is>
          <t>https://encrypted-tbn3.gstatic.com/faviconV2?url=https://exame.com&amp;client=NEWS_360&amp;size=96&amp;type=FAVICON&amp;fallback_opts=TYPE,SIZE,URL</t>
        </is>
      </c>
      <c r="C1523" t="inlineStr">
        <is>
          <t>Exame Notícias</t>
        </is>
      </c>
      <c r="D1523" t="inlineStr">
        <is>
          <t>As maiores altas da bolsa hoje, 03/5; confira 5 destaques da B3</t>
        </is>
      </c>
      <c r="E1523" s="2" t="n">
        <v>45049.5910300926</v>
      </c>
      <c r="F1523" t="inlineStr">
        <is>
          <t>ptbr</t>
        </is>
      </c>
      <c r="G1523" t="str">
        <f>IFERROR(ROWSDUMMYFUNCTION(CLASSIFY_OPENAI(D1523,"positive; negative; neutral.  baseado no sentimento que a notícia representa para o mercado financeiro e seus investidores",FALSE)),"positive")</f>
        <v>positive</v>
      </c>
    </row>
    <row r="1524">
      <c r="A1524" t="inlineStr">
        <is>
          <t>./articles/CBMibGh0dHBzOi8vY2FuYWx0ZWNoLmNvbS5ici9pbnRlbGlnZW5jaWEtYXJ0aWZpY2lhbC9pYm0tcXVlci10cm9jYXItNzgtbWlsLXRyYWJhbGhhZG9yZXMtaHVtYW5vcy1wb3ItaWEtMjQ4NDU0L9IBAA?hl=pt-BR&amp;gl=BR&amp;ceid=BR%3Apt-419</t>
        </is>
      </c>
      <c r="B1524" t="inlineStr">
        <is>
          <t>https://encrypted-tbn3.gstatic.com/faviconV2?url=https://canaltech.com.br&amp;client=NEWS_360&amp;size=96&amp;type=FAVICON&amp;fallback_opts=TYPE,SIZE,URL</t>
        </is>
      </c>
      <c r="C1524" t="inlineStr">
        <is>
          <t>Canaltech</t>
        </is>
      </c>
      <c r="D1524" t="inlineStr">
        <is>
          <t>IBM quer trocar 7,8 mil trabalhadores humanos por IA</t>
        </is>
      </c>
      <c r="E1524" s="2" t="n">
        <v>45049.5930208333</v>
      </c>
      <c r="F1524" t="inlineStr">
        <is>
          <t>ptbr</t>
        </is>
      </c>
      <c r="G1524" t="str">
        <f>IFERROR(ROWSDUMMYFUNCTION(CLASSIFY_OPENAI(D1524,"positive; negative; neutral.  baseado no sentimento que a notícia representa para o mercado financeiro e seus investidores",FALSE)),"negative")</f>
        <v>negative</v>
      </c>
    </row>
    <row r="1525">
      <c r="A1525" t="inlineStr">
        <is>
          <t>./articles/CBMiZ2h0dHBzOi8vd3d3LmluZm9tb25leS5jb20uYnIvbmVnb2Npb3Mvc2Ftc3VuZy1wcm9pYmUtZnVuY2lvbmFyaW9zLWRlLXVzYXJlbS1pYS1nZW5lcmF0aXZhLWNvbW8tY2hhdGdwdC_SAWtodHRwczovL3d3dy5pbmZvbW9uZXkuY29tLmJyL25lZ29jaW9zL3NhbXN1bmctcHJvaWJlLWZ1bmNpb25hcmlvcy1kZS11c2FyZW0taWEtZ2VuZXJhdGl2YS1jb21vLWNoYXRncHQvYW1wLw?hl=pt-BR&amp;gl=BR&amp;ceid=BR%3Apt-419</t>
        </is>
      </c>
      <c r="B1525" t="inlineStr">
        <is>
          <t>https://encrypted-tbn1.gstatic.com/faviconV2?url=https://www.infomoney.com.br&amp;client=NEWS_360&amp;size=96&amp;type=FAVICON&amp;fallback_opts=TYPE,SIZE,URL</t>
        </is>
      </c>
      <c r="C1525" t="inlineStr">
        <is>
          <t>InfoMoney</t>
        </is>
      </c>
      <c r="D1525" t="inlineStr">
        <is>
          <t>Samsung proíbe funcionários de usarem IA generativa, como ChatGPT</t>
        </is>
      </c>
      <c r="E1525" s="2" t="n">
        <v>45049.5931828704</v>
      </c>
      <c r="F1525" t="inlineStr">
        <is>
          <t>ptbr</t>
        </is>
      </c>
      <c r="G1525" t="str">
        <f>IFERROR(ROWSDUMMYFUNCTION(CLASSIFY_OPENAI(D1525,"positive; negative; neutral.  baseado no sentimento que a notícia representa para o mercado financeiro e seus investidores",FALSE)),"Neutral")</f>
        <v>Neutral</v>
      </c>
    </row>
    <row r="1526">
      <c r="A1526" t="inlineStr">
        <is>
          <t>./articles/CBMiZmh0dHBzOi8vcG9ydGFsZG9iaXRjb2luLnVvbC5jb20uYnIvZ2lnYW50ZS1kYS10ZWNub2xvZ2lhLXByb2liZS11c28tZG8tY2hhdGdwdC1wYXJhLWV2aXRhci12YXphbWVudG9zL9IBamh0dHBzOi8vcG9ydGFsZG9iaXRjb2luLnVvbC5jb20uYnIvZ2lnYW50ZS1kYS10ZWNub2xvZ2lhLXByb2liZS11c28tZG8tY2hhdGdwdC1wYXJhLWV2aXRhci12YXphbWVudG9zL2FtcC8?hl=pt-BR&amp;gl=BR&amp;ceid=BR%3Apt-419</t>
        </is>
      </c>
      <c r="B1526" t="inlineStr">
        <is>
          <t>https://encrypted-tbn0.gstatic.com/faviconV2?url=https://portaldobitcoin.uol.com.br&amp;client=NEWS_360&amp;size=96&amp;type=FAVICON&amp;fallback_opts=TYPE,SIZE,URL</t>
        </is>
      </c>
      <c r="C1526" t="inlineStr">
        <is>
          <t>Portal do Bitcoin</t>
        </is>
      </c>
      <c r="D1526" t="inlineStr">
        <is>
          <t>Gigante da tecnologia proíbe uso do ChatGPT para evitar vazamentos</t>
        </is>
      </c>
      <c r="E1526" s="2" t="n">
        <v>45049.594224537</v>
      </c>
      <c r="F1526" t="inlineStr">
        <is>
          <t>ptbr</t>
        </is>
      </c>
      <c r="G1526" t="str">
        <f>IFERROR(ROWSDUMMYFUNCTION(CLASSIFY_OPENAI(D1526,"positive; negative; neutral.  baseado no sentimento que a notícia representa para o mercado financeiro e seus investidores",FALSE)),"negative")</f>
        <v>negative</v>
      </c>
    </row>
    <row r="1527">
      <c r="A1527" t="inlineStr">
        <is>
          <t>./articles/CBMic2h0dHBzOi8vd3d3LmluZm9tb25leS5jb20uYnIvZWNvbm9taWEvcG1pLWRlLXNlcnZpY29zLW5vcy1ldWEtc29iZS1kZS01MjYtZW0tbWFyY28tcGFyYS01MzYtZW0tYWJyaWwtZGl6LXNwLWdsb2JhbC_SAXdodHRwczovL3d3dy5pbmZvbW9uZXkuY29tLmJyL2Vjb25vbWlhL3BtaS1kZS1zZXJ2aWNvcy1ub3MtZXVhLXNvYmUtZGUtNTI2LWVtLW1hcmNvLXBhcmEtNTM2LWVtLWFicmlsLWRpei1zcC1nbG9iYWwvYW1wLw?hl=pt-BR&amp;gl=BR&amp;ceid=BR%3Apt-419</t>
        </is>
      </c>
      <c r="B1527" t="inlineStr">
        <is>
          <t>https://encrypted-tbn1.gstatic.com/faviconV2?url=https://www.infomoney.com.br&amp;client=NEWS_360&amp;size=96&amp;type=FAVICON&amp;fallback_opts=TYPE,SIZE,URL</t>
        </is>
      </c>
      <c r="C1527" t="inlineStr">
        <is>
          <t>InfoMoney</t>
        </is>
      </c>
      <c r="D1527" t="inlineStr">
        <is>
          <t>PMI de serviços nos EUA sobe de 52,6 em março para 53,6 em abril, diz S&amp;P Global</t>
        </is>
      </c>
      <c r="E1527" s="2" t="n">
        <v>45049.5943171296</v>
      </c>
      <c r="F1527" t="inlineStr">
        <is>
          <t>ptbr</t>
        </is>
      </c>
      <c r="G1527" t="str">
        <f>IFERROR(ROWSDUMMYFUNCTION(CLASSIFY_OPENAI(D1527,"positive; negative; neutral.  baseado no sentimento que a notícia representa para o mercado financeiro e seus investidores",FALSE)),"positive")</f>
        <v>positive</v>
      </c>
    </row>
    <row r="1528">
      <c r="A1528" t="inlineStr">
        <is>
          <t>./articles/CBMib2h0dHBzOi8vYnIuaW52ZXN0aW5nLmNvbS9uZXdzL3N0b2NrLW1hcmtldC1uZXdzL2NhcnJlZm91ci1jcmZiMy1kZXNhYmEtYXBvcy1wcmltZWlyby1wcmVqdWl6by1kZXNkZS1pcG8tMTEwOTA0N9IBAA?hl=pt-BR&amp;gl=BR&amp;ceid=BR%3Apt-419</t>
        </is>
      </c>
      <c r="B1528" t="inlineStr">
        <is>
          <t>https://encrypted-tbn3.gstatic.com/faviconV2?url=https://br.investing.com&amp;client=NEWS_360&amp;size=96&amp;type=FAVICON&amp;fallback_opts=TYPE,SIZE,URL</t>
        </is>
      </c>
      <c r="C1528" t="inlineStr">
        <is>
          <t>Investing.com Brasil</t>
        </is>
      </c>
      <c r="D1528" t="inlineStr">
        <is>
          <t>Carrefour (CRFB3) desaba após primeiro prejuízo desde IPO Por Investing.com</t>
        </is>
      </c>
      <c r="E1528" s="2" t="n">
        <v>45049.6006944444</v>
      </c>
      <c r="F1528" t="inlineStr">
        <is>
          <t>ptbr</t>
        </is>
      </c>
      <c r="G1528" t="str">
        <f>IFERROR(ROWSDUMMYFUNCTION(CLASSIFY_OPENAI(D1528,"positive; negative; neutral.  baseado no sentimento que a notícia representa para o mercado financeiro e seus investidores",FALSE)),"negative")</f>
        <v>negative</v>
      </c>
    </row>
    <row r="1529">
      <c r="A1529" t="inlineStr">
        <is>
          <t>./articles/CBMib2h0dHBzOi8vYnIuaW52ZXN0aW5nLmNvbS9hbmFseXNpcy9iYW5jb3MtdmVqYS1vLXF1ZS1lc3BlcmFyLWRvcy1yZXN1bHRhZG9zLWRvLXNldG9yLWJhbmNhcmlvcy1uby0xdDIzLTIwMDQ1Njk0OdIBAA?hl=pt-BR&amp;gl=BR&amp;ceid=BR%3Apt-419</t>
        </is>
      </c>
      <c r="B1529" t="inlineStr">
        <is>
          <t>https://encrypted-tbn3.gstatic.com/faviconV2?url=https://br.investing.com&amp;client=NEWS_360&amp;size=96&amp;type=FAVICON&amp;fallback_opts=TYPE,SIZE,URL</t>
        </is>
      </c>
      <c r="C1529" t="inlineStr">
        <is>
          <t>Investing.com Brasil</t>
        </is>
      </c>
      <c r="D1529" t="inlineStr">
        <is>
          <t>Bancos: Veja o que esperar dos resultados do setor bancários no 1T23 | Investing.com</t>
        </is>
      </c>
      <c r="E1529" s="2" t="n">
        <v>45049.6013888889</v>
      </c>
      <c r="F1529" t="inlineStr">
        <is>
          <t>ptbr</t>
        </is>
      </c>
      <c r="G1529" t="str">
        <f>IFERROR(ROWSDUMMYFUNCTION(CLASSIFY_OPENAI(D1529,"positive; negative; neutral.  baseado no sentimento que a notícia representa para o mercado financeiro e seus investidores",FALSE)),"neutral")</f>
        <v>neutral</v>
      </c>
    </row>
    <row r="1530">
      <c r="A1530" t="inlineStr">
        <is>
          <t>./articles/CBMibGh0dHBzOi8vYnIuYWR2Zm4uY29tL2pvcm5hbC8yMDIzLzA1L2NvbmZpcmEtYXMtMTUtY2FydGVpcmFzLWRlLWRpdmlkZW5kb3MtcGFyYS1vLW1lcy1kZS1tYWlvLWRlLTIwMjMtcmFua2luZ9IBcmh0dHBzOi8vYnIuYWR2Zm4uY29tL2pvcm5hbC8yMDIzLzA1L2NvbmZpcmEtYXMtMTUtY2FydGVpcmFzLWRlLWRpdmlkZW5kb3MtcGFyYS1vLW1lcy1kZS1tYWlvLWRlLTIwMjMtcmFua2luZz9hbXA9MQ?hl=pt-BR&amp;gl=BR&amp;ceid=BR%3Apt-419</t>
        </is>
      </c>
      <c r="B1530" t="inlineStr">
        <is>
          <t>https://encrypted-tbn3.gstatic.com/faviconV2?url=https://br.advfn.com&amp;client=NEWS_360&amp;size=96&amp;type=FAVICON&amp;fallback_opts=TYPE,SIZE,URL</t>
        </is>
      </c>
      <c r="C1530" t="inlineStr">
        <is>
          <t>ADVFN</t>
        </is>
      </c>
      <c r="D1530" t="inlineStr">
        <is>
          <t>Confira as 15 carteiras de dividendos para o mês de maio de 2023 + RANKING</t>
        </is>
      </c>
      <c r="E1530" s="2" t="n">
        <v>45049.6054976852</v>
      </c>
      <c r="F1530" t="inlineStr">
        <is>
          <t>ptbr</t>
        </is>
      </c>
      <c r="G1530" t="str">
        <f>IFERROR(ROWSDUMMYFUNCTION(CLASSIFY_OPENAI(D1530,"positive; negative; neutral.  baseado no sentimento que a notícia representa para o mercado financeiro e seus investidores",FALSE)),"neutral")</f>
        <v>neutral</v>
      </c>
    </row>
    <row r="1531">
      <c r="A1531" t="inlineStr">
        <is>
          <t>./articles/CBMigwFodHRwczovL3d3dy50ZXJyYS5jb20uYnIvZWNvbm9taWEvd2ViLXN1bW1pdC0yMDIzLWFzLWNyaXB0b21vZWRhcy1kZXNhcGFyZWNlcmFtLW1lc21vLGZkODc3YWVjODY4NDY4M2FlNzIxMTRkNzhiNWRkMWI5djBrOGF4YmguaHRtbNIBhwFodHRwczovL3d3dy50ZXJyYS5jb20uYnIvYW1wL2Vjb25vbWlhL3dlYi1zdW1taXQtMjAyMy1hcy1jcmlwdG9tb2VkYXMtZGVzYXBhcmVjZXJhbS1tZXNtbyxmZDg3N2FlYzg2ODQ2ODNhZTcyMTE0ZDc4YjVkZDFiOXYwazhheGJoLmh0bWw?hl=pt-BR&amp;gl=BR&amp;ceid=BR%3Apt-419</t>
        </is>
      </c>
      <c r="B1531" t="inlineStr">
        <is>
          <t>https://encrypted-tbn0.gstatic.com/faviconV2?url=https://www.terra.com.br&amp;client=NEWS_360&amp;size=96&amp;type=FAVICON&amp;fallback_opts=TYPE,SIZE,URL</t>
        </is>
      </c>
      <c r="C1531" t="inlineStr">
        <is>
          <t>Terra</t>
        </is>
      </c>
      <c r="D1531" t="inlineStr">
        <is>
          <t>Web Summit 2023: As criptomoedas desapareceram mesmo</t>
        </is>
      </c>
      <c r="E1531" s="2" t="n">
        <v>45049.6069444444</v>
      </c>
      <c r="F1531" t="inlineStr">
        <is>
          <t>ptbr</t>
        </is>
      </c>
      <c r="G1531" t="str">
        <f>IFERROR(ROWSDUMMYFUNCTION(CLASSIFY_OPENAI(D1531,"positive; negative; neutral.  baseado no sentimento que a notícia representa para o mercado financeiro e seus investidores",FALSE)),"Neutral")</f>
        <v>Neutral</v>
      </c>
    </row>
    <row r="1532">
      <c r="A1532" t="inlineStr">
        <is>
          <t>./articles/CBMiWmh0dHBzOi8vYnIuYWR2Zm4uY29tL2pvcm5hbC8yMDIzLzA1L2NhcnRlaXJhcy1yZWNvbWVuZGFkYXMtbWVuc2Fpcy1kZS1tYWlvLWRlLTIwMjMtcmFua2luZ9IBYGh0dHBzOi8vYnIuYWR2Zm4uY29tL2pvcm5hbC8yMDIzLzA1L2NhcnRlaXJhcy1yZWNvbWVuZGFkYXMtbWVuc2Fpcy1kZS1tYWlvLWRlLTIwMjMtcmFua2luZz9hbXA9MQ?hl=pt-BR&amp;gl=BR&amp;ceid=BR%3Apt-419</t>
        </is>
      </c>
      <c r="B1532" t="inlineStr">
        <is>
          <t>https://encrypted-tbn3.gstatic.com/faviconV2?url=https://br.advfn.com&amp;client=NEWS_360&amp;size=96&amp;type=FAVICON&amp;fallback_opts=TYPE,SIZE,URL</t>
        </is>
      </c>
      <c r="C1532" t="inlineStr">
        <is>
          <t>ADVFN</t>
        </is>
      </c>
      <c r="D1532" t="inlineStr">
        <is>
          <t>Carteiras recomendadas mensais de maio de 2023 + Ranking</t>
        </is>
      </c>
      <c r="E1532" s="2" t="n">
        <v>45049.6133796296</v>
      </c>
      <c r="F1532" t="inlineStr">
        <is>
          <t>ptbr</t>
        </is>
      </c>
      <c r="G1532" t="str">
        <f>IFERROR(ROWSDUMMYFUNCTION(CLASSIFY_OPENAI(D1532,"positive; negative; neutral.  baseado no sentimento que a notícia representa para o mercado financeiro e seus investidores",FALSE)),"Neutral")</f>
        <v>Neutral</v>
      </c>
    </row>
    <row r="1533">
      <c r="A1533" t="inlineStr">
        <is>
          <t>./articles/CBMifWh0dHBzOi8vZzEuZ2xvYm8uY29tL3RlY25vbG9naWEvd2ViLXN1bW1pdC9ub3RpY2lhLzIwMjMvMDUvMDMvb25seWZhbnMtYXBvc3RhLW5hLWFtZXJpY2EtbGF0aW5hLXBhcmEtY3Jlc2Nlci01MS1iaWxob2VzLmdodG1s0gGIAWh0dHBzOi8vZzEuZ2xvYm8uY29tL2dvb2dsZS9hbXAvdGVjbm9sb2dpYS93ZWItc3VtbWl0L25vdGljaWEvMjAyMy8wNS8wMy9vbmx5ZmFucy1hcG9zdGEtbmEtYW1lcmljYS1sYXRpbmEtcGFyYS1jcmVzY2VyLTUxLWJpbGhvZXMuZ2h0bWw?hl=pt-BR&amp;gl=BR&amp;ceid=BR%3Apt-419</t>
        </is>
      </c>
      <c r="B1533" t="inlineStr">
        <is>
          <t>https://encrypted-tbn0.gstatic.com/faviconV2?url=https://g1.globo.com&amp;client=NEWS_360&amp;size=96&amp;type=FAVICON&amp;fallback_opts=TYPE,SIZE,URL</t>
        </is>
      </c>
      <c r="C1533" t="inlineStr">
        <is>
          <t>G1</t>
        </is>
      </c>
      <c r="D1533" t="inlineStr">
        <is>
          <t>OnlyFans aposta na América Latina para crescer; influenciadores já receberam mais de R$ 51 bilhões</t>
        </is>
      </c>
      <c r="E1533" s="2" t="n">
        <v>45049.6167939815</v>
      </c>
      <c r="F1533" t="inlineStr">
        <is>
          <t>ptbr</t>
        </is>
      </c>
      <c r="G1533" t="str">
        <f>IFERROR(ROWSDUMMYFUNCTION(CLASSIFY_OPENAI(D1533,"positive; negative; neutral.  baseado no sentimento que a notícia representa para o mercado financeiro e seus investidores",FALSE)),"positive")</f>
        <v>positive</v>
      </c>
    </row>
    <row r="1534">
      <c r="A1534" t="inlineStr">
        <is>
          <t>./articles/CBMiWWh0dHBzOi8vY29tb2ludmVzdGlyLnRoZWNhcC5jb20uYnIvdGFlc2EtdGFlZTExLXBhZ2FyYS1yLTI2LW1pbGhvZXMtZGUtZGl2aWRlbmRvcy1lbS0yMDIz0gFdaHR0cHM6Ly9jb21vaW52ZXN0aXIudGhlY2FwLmNvbS5ici9hbXAvdGFlc2EtdGFlZTExLXBhZ2FyYS1yLTI2LW1pbGhvZXMtZGUtZGl2aWRlbmRvcy1lbS0yMDIz?hl=pt-BR&amp;gl=BR&amp;ceid=BR%3Apt-419</t>
        </is>
      </c>
      <c r="B1534" t="inlineStr">
        <is>
          <t>https://encrypted-tbn3.gstatic.com/faviconV2?url=https://comoinvestir.thecap.com.br&amp;client=NEWS_360&amp;size=96&amp;type=FAVICON&amp;fallback_opts=TYPE,SIZE,URL</t>
        </is>
      </c>
      <c r="C1534" t="inlineStr">
        <is>
          <t>The Capital Advisor</t>
        </is>
      </c>
      <c r="D1534" t="inlineStr">
        <is>
          <t>Taesa (TAEE11) Pagará R$ 26 Milhões de Dividendos em 2023</t>
        </is>
      </c>
      <c r="E1534" s="2" t="n">
        <v>45049.6171875</v>
      </c>
      <c r="F1534" t="inlineStr">
        <is>
          <t>ptbr</t>
        </is>
      </c>
      <c r="G1534" t="str">
        <f>IFERROR(ROWSDUMMYFUNCTION(CLASSIFY_OPENAI(D1534,"positive; negative; neutral.  baseado no sentimento que a notícia representa para o mercado financeiro e seus investidores",FALSE)),"positive")</f>
        <v>positive</v>
      </c>
    </row>
    <row r="1535">
      <c r="A1535" t="inlineStr">
        <is>
          <t>./articles/CBMiTWh0dHBzOi8vd3d3Lm11bmRvZG9tYXJrZXRpbmcuY29tLmJyL2FzLXByaW1laXJhcy1yZWZsZXhvZXMtZG8td2ViLXN1bW1pdC1yaW8v0gEA?hl=pt-BR&amp;gl=BR&amp;ceid=BR%3Apt-419</t>
        </is>
      </c>
      <c r="B1535" t="inlineStr">
        <is>
          <t>https://encrypted-tbn3.gstatic.com/faviconV2?url=https://www.mundodomarketing.com.br&amp;client=NEWS_360&amp;size=96&amp;type=FAVICON&amp;fallback_opts=TYPE,SIZE,URL</t>
        </is>
      </c>
      <c r="C1535" t="inlineStr">
        <is>
          <t>Mundo do Marketing</t>
        </is>
      </c>
      <c r="D1535" t="inlineStr">
        <is>
          <t>As primeiras reflexões do Web Summit Rio</t>
        </is>
      </c>
      <c r="E1535" s="2" t="n">
        <v>45049.6188888889</v>
      </c>
      <c r="F1535" t="inlineStr">
        <is>
          <t>ptbr</t>
        </is>
      </c>
      <c r="G1535" t="str">
        <f>IFERROR(ROWSDUMMYFUNCTION(CLASSIFY_OPENAI(D1535,"positive; negative; neutral.  baseado no sentimento que a notícia representa para o mercado financeiro e seus investidores",FALSE)),"Neutral")</f>
        <v>Neutral</v>
      </c>
    </row>
    <row r="1536">
      <c r="A1536" t="inlineStr">
        <is>
          <t>./articles/CBMifGh0dHBzOi8vd3d3LnVvbC5jb20uYnIvY2Fycm9zL2NvbHVuYXMvYWx0YS1yb2RhLzIwMjMvMDUvMDMvZGlzY3JldG9zLXNlZGFzLWRldmVtLXZvbHRhci1hLXNlci1vcGNhby1hb3MtcG9ydGVudG9zb3Mtc3V2cy5odG3SAQA?hl=pt-BR&amp;gl=BR&amp;ceid=BR%3Apt-419</t>
        </is>
      </c>
      <c r="B1536" t="inlineStr">
        <is>
          <t>https://encrypted-tbn0.gstatic.com/faviconV2?url=https://www.uol.com.br&amp;client=NEWS_360&amp;size=96&amp;type=FAVICON&amp;fallback_opts=TYPE,SIZE,URL</t>
        </is>
      </c>
      <c r="C1536" t="inlineStr">
        <is>
          <t>UOL Carros</t>
        </is>
      </c>
      <c r="D1536" t="inlineStr">
        <is>
          <t>Alta Roda - Discretos sedãs devem voltar a ser opção aos portentosos SUVs</t>
        </is>
      </c>
      <c r="E1536" s="2" t="n">
        <v>45049.619849537</v>
      </c>
      <c r="F1536" t="inlineStr">
        <is>
          <t>ptbr</t>
        </is>
      </c>
      <c r="G1536" t="str">
        <f>IFERROR(ROWSDUMMYFUNCTION(CLASSIFY_OPENAI(D1536,"positive; negative; neutral.  baseado no sentimento que a notícia representa para o mercado financeiro e seus investidores",FALSE)),"neutral")</f>
        <v>neutral</v>
      </c>
    </row>
    <row r="1537">
      <c r="A1537" t="inlineStr">
        <is>
          <t>./articles/CBMiZGh0dHBzOi8vd3d3LnZhbGUzNjBuZXdzLmNvbS5ici92b2xrcy10YXViYXRlLXZhaS1zdXNwZW5kZXItY29udHJhdG8tZGUtdHJhYmFsaG8tZGUtODAwLWZ1bmNpb25hcmlvcy_SAQA?hl=pt-BR&amp;gl=BR&amp;ceid=BR%3Apt-419</t>
        </is>
      </c>
      <c r="B1537" t="inlineStr">
        <is>
          <t>https://encrypted-tbn0.gstatic.com/faviconV2?url=https://www.vale360news.com.br&amp;client=NEWS_360&amp;size=96&amp;type=FAVICON&amp;fallback_opts=TYPE,SIZE,URL</t>
        </is>
      </c>
      <c r="C1537" t="inlineStr">
        <is>
          <t>Vale 306 News</t>
        </is>
      </c>
      <c r="D1537" t="inlineStr">
        <is>
          <t>ENTREVISTA: Volks Taubaté vai suspender contrato de trabalho de 800 funcionários | VALE 360 NEWS - NOTÍCIAS DO VALE DO PARAÍBA E LITORAL NORTE</t>
        </is>
      </c>
      <c r="E1537" s="2" t="n">
        <v>45049.6199421296</v>
      </c>
      <c r="F1537" t="inlineStr">
        <is>
          <t>ptbr</t>
        </is>
      </c>
      <c r="G1537" t="str">
        <f>IFERROR(ROWSDUMMYFUNCTION(CLASSIFY_OPENAI(D1537,"positive; negative; neutral.  baseado no sentimento que a notícia representa para o mercado financeiro e seus investidores",FALSE)),"negative")</f>
        <v>negative</v>
      </c>
    </row>
    <row r="1538">
      <c r="A1538" t="inlineStr">
        <is>
          <t>./articles/CBMibWh0dHBzOi8vd3d3LnNldWRpbmhlaXJvLmNvbS8yMDIzL2VtcHJlc2FzL2dlcmRhdS1nZ2JyNC1tZXRhbHVyZ2ljYS1nZXJkYXUtZ29hdTQtYmFsYW5jby0xdDIzLWRpdmlkZW5kb3MtbWlxbC_SAQA?hl=pt-BR&amp;gl=BR&amp;ceid=BR%3Apt-419</t>
        </is>
      </c>
      <c r="B1538" t="inlineStr">
        <is>
          <t>https://encrypted-tbn3.gstatic.com/faviconV2?url=https://www.seudinheiro.com&amp;client=NEWS_360&amp;size=96&amp;type=FAVICON&amp;fallback_opts=TYPE,SIZE,URL</t>
        </is>
      </c>
      <c r="C1538" t="inlineStr">
        <is>
          <t>Seu Dinheiro</t>
        </is>
      </c>
      <c r="D1538" t="inlineStr">
        <is>
          <t>Gerdau tem lucro acima do esperado no 1T23 e anuncia dividendos; veja a reação das ações e dos analistas aos números</t>
        </is>
      </c>
      <c r="E1538" s="2" t="n">
        <v>45049.6203125</v>
      </c>
      <c r="F1538" t="inlineStr">
        <is>
          <t>ptbr</t>
        </is>
      </c>
      <c r="G1538" t="str">
        <f>IFERROR(ROWSDUMMYFUNCTION(CLASSIFY_OPENAI(D1538,"positive; negative; neutral.  baseado no sentimento que a notícia representa para o mercado financeiro e seus investidores",FALSE)),"positive")</f>
        <v>positive</v>
      </c>
    </row>
    <row r="1539">
      <c r="A1539" t="inlineStr">
        <is>
          <t>./articles/CBMie2h0dHBzOi8vZWRpdGFsY29uY3Vyc29zYnJhc2lsLmNvbS5ici9ub3RpY2lhcy8yMDIzLzA1L2NsaWVudGVzLWNvbS1kaXZpZGEtbnViYW5rLXJlY2ViZW0tbm90aWNpYS1xdWUtcG9kZS1tdWRhci1zdWFzLXZpZGFzL9IBAA?hl=pt-BR&amp;gl=BR&amp;ceid=BR%3Apt-419</t>
        </is>
      </c>
      <c r="B1539" t="inlineStr">
        <is>
          <t>https://encrypted-tbn0.gstatic.com/faviconV2?url=https://editalconcursosbrasil.com.br&amp;client=NEWS_360&amp;size=96&amp;type=FAVICON&amp;fallback_opts=TYPE,SIZE,URL</t>
        </is>
      </c>
      <c r="C1539" t="inlineStr">
        <is>
          <t>Edital Concursos Brasil</t>
        </is>
      </c>
      <c r="D1539" t="inlineStr">
        <is>
          <t>Clientes com dívida Nubank recebem notícia que pode mudar suas vidas</t>
        </is>
      </c>
      <c r="E1539" s="2" t="n">
        <v>45049.6236111111</v>
      </c>
      <c r="F1539" t="inlineStr">
        <is>
          <t>ptbr</t>
        </is>
      </c>
      <c r="G1539" t="str">
        <f>IFERROR(ROWSDUMMYFUNCTION(CLASSIFY_OPENAI(D1539,"positive; negative; neutral.  baseado no sentimento que a notícia representa para o mercado financeiro e seus investidores",FALSE)),"positive")</f>
        <v>positive</v>
      </c>
    </row>
    <row r="1540">
      <c r="A1540" t="inlineStr">
        <is>
          <t>./articles/CBMihAFodHRwczovL3ZhbG9yLmdsb2JvLmNvbS9maW5hbmNhcy9ub3RpY2lhLzIwMjMvMDUvMDMvYnRnLWZvaS1iZW0tc3VjZWRpZG8tZW0tY29uc3RydWlyLWEtcHJvcHJpYS1kaXN0cmlidWljYW8tZGl6LW1hcmNlbG8tZmxvcmEuZ2h0bWzSAY8BaHR0cHM6Ly92YWxvci5nbG9iby5jb20vZ29vZ2xlL2FtcC9maW5hbmNhcy9ub3RpY2lhLzIwMjMvMDUvMDMvYnRnLWZvaS1iZW0tc3VjZWRpZG8tZW0tY29uc3RydWlyLWEtcHJvcHJpYS1kaXN0cmlidWljYW8tZGl6LW1hcmNlbG8tZmxvcmEuZ2h0bWw?hl=pt-BR&amp;gl=BR&amp;ceid=BR%3Apt-419</t>
        </is>
      </c>
      <c r="B1540" t="inlineStr">
        <is>
          <t>https://encrypted-tbn2.gstatic.com/faviconV2?url=https://valor.globo.com&amp;client=NEWS_360&amp;size=96&amp;type=FAVICON&amp;fallback_opts=TYPE,SIZE,URL</t>
        </is>
      </c>
      <c r="C1540" t="inlineStr">
        <is>
          <t>Valor Econômico</t>
        </is>
      </c>
      <c r="D1540" t="inlineStr">
        <is>
          <t>‘BTG foi bem-sucedido em construir a própria distribuição’, diz Marcelo Flora</t>
        </is>
      </c>
      <c r="E1540" s="2" t="n">
        <v>45049.6256712963</v>
      </c>
      <c r="F1540" t="inlineStr">
        <is>
          <t>ptbr</t>
        </is>
      </c>
      <c r="G1540" t="str">
        <f>IFERROR(ROWSDUMMYFUNCTION(CLASSIFY_OPENAI(D1540,"positive; negative; neutral.  baseado no sentimento que a notícia representa para o mercado financeiro e seus investidores",FALSE)),"positive")</f>
        <v>positive</v>
      </c>
    </row>
    <row r="1541">
      <c r="A1541" t="inlineStr">
        <is>
          <t>./articles/CBMicGh0dHBzOi8vd3d3Lm9saWJlcmFsLmNvbS9icmFzaWwvYmFuY28tY2VudHJhbC1hbnVuY2lhLW5vdmFzLW1lZGlkYXMtZGUtc2VndXJhbmNhLWRvLXBpeC12ZWphLW8tcXVlLW11ZGEtMS42NzU5MDPSAQA?hl=pt-BR&amp;gl=BR&amp;ceid=BR%3Apt-419</t>
        </is>
      </c>
      <c r="B1541" t="inlineStr">
        <is>
          <t>https://encrypted-tbn3.gstatic.com/faviconV2?url=https://www.oliberal.com&amp;client=NEWS_360&amp;size=96&amp;type=FAVICON&amp;fallback_opts=TYPE,SIZE,URL</t>
        </is>
      </c>
      <c r="C1541" t="inlineStr">
        <is>
          <t>OLiberal.com</t>
        </is>
      </c>
      <c r="D1541" t="inlineStr">
        <is>
          <t>Mudança no PIX: Banco Central anuncia novas medidas de segurança; veja o que muda</t>
        </is>
      </c>
      <c r="E1541" s="2" t="n">
        <v>45049.6258217593</v>
      </c>
      <c r="F1541" t="inlineStr">
        <is>
          <t>ptbr</t>
        </is>
      </c>
      <c r="G1541" t="str">
        <f>IFERROR(ROWSDUMMYFUNCTION(CLASSIFY_OPENAI(D1541,"positive; negative; neutral.  baseado no sentimento que a notícia representa para o mercado financeiro e seus investidores",FALSE)),"neutral")</f>
        <v>neutral</v>
      </c>
    </row>
    <row r="1542">
      <c r="A1542" t="inlineStr">
        <is>
          <t>./articles/CBMimAFodHRwczovL3d3dy5pdGF0aWFpYS5jb20uYnIvZWRpdG9yaWFzL2NpZGFkZXMvMjAyMy8wNS8wMy9tZWdhLXNlbmEtZ2FuaGFkb3ItZGUtcGVkcm8tbGVvcG9sZG8tcmV0aXJhLWJvbGFkYS1kZS1yLTYxLW1pbGhvZXMtdmVqYS1vLXJlbmRpbWVudG8tZGEtZm9ydHVuYdIBnAFodHRwczovL3d3dy5pdGF0aWFpYS5jb20uYnIvZWRpdG9yaWFzL2NpZGFkZXMvMjAyMy8wNS8wMy9tZWdhLXNlbmEtZ2FuaGFkb3ItZGUtcGVkcm8tbGVvcG9sZG8tcmV0aXJhLWJvbGFkYS1kZS1yLTYxLW1pbGhvZXMtdmVqYS1vLXJlbmRpbWVudG8tZGEtZm9ydHVuYT9hbXA?hl=pt-BR&amp;gl=BR&amp;ceid=BR%3Apt-419</t>
        </is>
      </c>
      <c r="B1542" t="inlineStr">
        <is>
          <t>https://encrypted-tbn0.gstatic.com/faviconV2?url=https://www.itatiaia.com.br&amp;client=NEWS_360&amp;size=96&amp;type=FAVICON&amp;fallback_opts=TYPE,SIZE,URL</t>
        </is>
      </c>
      <c r="C1542" t="inlineStr">
        <is>
          <t>Itatiaia</t>
        </is>
      </c>
      <c r="D1542" t="inlineStr">
        <is>
          <t>Mega-Sena: ganhador de Pedro Leopoldo retira bolada de R$ 61 milhões; veja o rendimento da fortuna</t>
        </is>
      </c>
      <c r="E1542" s="2" t="n">
        <v>45049.6261226852</v>
      </c>
      <c r="F1542" t="inlineStr">
        <is>
          <t>ptbr</t>
        </is>
      </c>
      <c r="G1542" t="str">
        <f>IFERROR(ROWSDUMMYFUNCTION(CLASSIFY_OPENAI(D1542,"positive; negative; neutral.  baseado no sentimento que a notícia representa para o mercado financeiro e seus investidores",FALSE)),"positive")</f>
        <v>positive</v>
      </c>
    </row>
    <row r="1543">
      <c r="A1543" t="inlineStr">
        <is>
          <t>./articles/CBMib2h0dHBzOi8vd3d3LmluZm9tb25leS5jb20uYnIvZWNvbm9taWEvcG1pLWRlLXNlcnZpY29zLWRvcy1lc3RhZG9zLXVuaWRvcy1tZWRpZG8tcGVsby1pc20tYXZhbmNhLWEtNTE5LWVtLWFicmlsL9IBc2h0dHBzOi8vd3d3LmluZm9tb25leS5jb20uYnIvZWNvbm9taWEvcG1pLWRlLXNlcnZpY29zLWRvcy1lc3RhZG9zLXVuaWRvcy1tZWRpZG8tcGVsby1pc20tYXZhbmNhLWEtNTE5LWVtLWFicmlsL2FtcC8?hl=pt-BR&amp;gl=BR&amp;ceid=BR%3Apt-419</t>
        </is>
      </c>
      <c r="B1543" t="inlineStr">
        <is>
          <t>https://encrypted-tbn1.gstatic.com/faviconV2?url=https://www.infomoney.com.br&amp;client=NEWS_360&amp;size=96&amp;type=FAVICON&amp;fallback_opts=TYPE,SIZE,URL</t>
        </is>
      </c>
      <c r="C1543" t="inlineStr">
        <is>
          <t>InfoMoney</t>
        </is>
      </c>
      <c r="D1543" t="inlineStr">
        <is>
          <t>PMI de serviços dos Estados Unidos medido pelo ISM avança a 51,9 em abril</t>
        </is>
      </c>
      <c r="E1543" s="2" t="n">
        <v>45049.6263888889</v>
      </c>
      <c r="F1543" t="inlineStr">
        <is>
          <t>ptbr</t>
        </is>
      </c>
      <c r="G1543" t="str">
        <f>IFERROR(ROWSDUMMYFUNCTION(CLASSIFY_OPENAI(D1543,"positive; negative; neutral.  baseado no sentimento que a notícia representa para o mercado financeiro e seus investidores",FALSE)),"neutral")</f>
        <v>neutral</v>
      </c>
    </row>
    <row r="1544">
      <c r="A1544" t="inlineStr">
        <is>
          <t>./articles/CBMinwFodHRwczovL3ZhbG9yaW52ZXN0ZS5nbG9iby5jb20vbWVyY2Fkb3MvaW50ZXJuYWNpb25hbC1lLWNvbW1vZGl0aWVzL25vdGljaWEvMjAyMy8wNS8wMy9hdGl2aWRhZGUtaW5kdXN0cmlhbC1ub3MtZXVhLWF0aW5nZS1tYWlvci1uaXZlbC1kZXNkZS1tYWlvLWRlLTIwMjIuZ2h0bWzSAaoBaHR0cHM6Ly92YWxvcmludmVzdGUuZ2xvYm8uY29tL2dvb2dsZS9hbXAvbWVyY2Fkb3MvaW50ZXJuYWNpb25hbC1lLWNvbW1vZGl0aWVzL25vdGljaWEvMjAyMy8wNS8wMy9hdGl2aWRhZGUtaW5kdXN0cmlhbC1ub3MtZXVhLWF0aW5nZS1tYWlvci1uaXZlbC1kZXNkZS1tYWlvLWRlLTIwMjIuZ2h0bWw?hl=pt-BR&amp;gl=BR&amp;ceid=BR%3Apt-419</t>
        </is>
      </c>
      <c r="B1544" t="inlineStr">
        <is>
          <t>https://encrypted-tbn0.gstatic.com/faviconV2?url=https://valorinveste.globo.com&amp;client=NEWS_360&amp;size=96&amp;type=FAVICON&amp;fallback_opts=TYPE,SIZE,URL</t>
        </is>
      </c>
      <c r="C1544" t="inlineStr">
        <is>
          <t>Valor Investe</t>
        </is>
      </c>
      <c r="D1544" t="inlineStr">
        <is>
          <t>Atividade industrial nos EUA atinge maior nível desde maio de 2022</t>
        </is>
      </c>
      <c r="E1544" s="2" t="n">
        <v>45049.6284606482</v>
      </c>
      <c r="F1544" t="inlineStr">
        <is>
          <t>ptbr</t>
        </is>
      </c>
      <c r="G1544" t="str">
        <f>IFERROR(ROWSDUMMYFUNCTION(CLASSIFY_OPENAI(D1544,"positive; negative; neutral.  baseado no sentimento que a notícia representa para o mercado financeiro e seus investidores",FALSE)),"positive")</f>
        <v>positive</v>
      </c>
    </row>
    <row r="1545">
      <c r="A1545" t="inlineStr">
        <is>
          <t>./articles/CBMiPGh0dHBzOi8vZXhhbWUuY29tL2ludmVzdC9tZXJjYWRvcy9pYm92ZXNwYS1hZ29yYS0wMy0wNS0yMDIzL9IBQGh0dHBzOi8vZXhhbWUuY29tL2ludmVzdC9tZXJjYWRvcy9pYm92ZXNwYS1hZ29yYS0wMy0wNS0yMDIzL2FtcC8?hl=pt-BR&amp;gl=BR&amp;ceid=BR%3Apt-419</t>
        </is>
      </c>
      <c r="B1545" t="inlineStr">
        <is>
          <t>https://encrypted-tbn3.gstatic.com/faviconV2?url=https://exame.com&amp;client=NEWS_360&amp;size=96&amp;type=FAVICON&amp;fallback_opts=TYPE,SIZE,URL</t>
        </is>
      </c>
      <c r="C1545" t="inlineStr">
        <is>
          <t>Exame Notícias</t>
        </is>
      </c>
      <c r="D1545" t="inlineStr">
        <is>
          <t>Ibovespa agora: bolsa opera estável e dólar recua em dia de decisões do Fed e Copom</t>
        </is>
      </c>
      <c r="E1545" s="2" t="n">
        <v>45049.6301851852</v>
      </c>
      <c r="F1545" t="inlineStr">
        <is>
          <t>ptbr</t>
        </is>
      </c>
      <c r="G1545" t="str">
        <f>IFERROR(ROWSDUMMYFUNCTION(CLASSIFY_OPENAI(D1545,"positive; negative; neutral.  baseado no sentimento que a notícia representa para o mercado financeiro e seus investidores",FALSE)),"neutral")</f>
        <v>neutral</v>
      </c>
    </row>
    <row r="1546">
      <c r="A1546" t="inlineStr">
        <is>
          <t>./articles/CBMieWh0dHBzOi8vYnIuaW52ZXN0aW5nLmNvbS9uZXdzL3N0b2NrLW1hcmtldC1uZXdzL2Fjb2VzLWRhLWtsYWJpbi1rbGJuMTEtc29iZW0tZm9ydGUtYXBvcy1iYWxhbmNvLWNvbS1hbHRhLW5vLWx1Y3JvLTExMDkwNznSAQA?hl=pt-BR&amp;gl=BR&amp;ceid=BR%3Apt-419</t>
        </is>
      </c>
      <c r="B1546" t="inlineStr">
        <is>
          <t>https://encrypted-tbn3.gstatic.com/faviconV2?url=https://br.investing.com&amp;client=NEWS_360&amp;size=96&amp;type=FAVICON&amp;fallback_opts=TYPE,SIZE,URL</t>
        </is>
      </c>
      <c r="C1546" t="inlineStr">
        <is>
          <t>Investing.com Brasil</t>
        </is>
      </c>
      <c r="D1546" t="inlineStr">
        <is>
          <t>Ações da Klabin (KLBN11) sobem forte após balanço com alta no lucro Por Investing.com</t>
        </is>
      </c>
      <c r="E1546" s="2" t="n">
        <v>45049.6333333333</v>
      </c>
      <c r="F1546" t="inlineStr">
        <is>
          <t>ptbr</t>
        </is>
      </c>
      <c r="G1546" t="str">
        <f>IFERROR(ROWSDUMMYFUNCTION(CLASSIFY_OPENAI(D1546,"positive; negative; neutral.  baseado no sentimento que a notícia representa para o mercado financeiro e seus investidores",FALSE)),"positive")</f>
        <v>positive</v>
      </c>
    </row>
    <row r="1547">
      <c r="A1547" t="inlineStr">
        <is>
          <t>./articles/CBMiPmh0dHBzOi8vbGl2ZWNvaW5zLmNvbS5ici9zdWktZW50cmEtbmEtYmluYW5jZS1jb20tcXVlZGEtZGUtNzAv0gFCaHR0cHM6Ly9saXZlY29pbnMuY29tLmJyL3N1aS1lbnRyYS1uYS1iaW5hbmNlLWNvbS1xdWVkYS1kZS03MC9hbXAv?hl=pt-BR&amp;gl=BR&amp;ceid=BR%3Apt-419</t>
        </is>
      </c>
      <c r="B1547" t="inlineStr">
        <is>
          <t>https://encrypted-tbn0.gstatic.com/faviconV2?url=https://livecoins.com.br&amp;client=NEWS_360&amp;size=96&amp;type=FAVICON&amp;fallback_opts=TYPE,SIZE,URL</t>
        </is>
      </c>
      <c r="C1547" t="inlineStr">
        <is>
          <t>Livecoins</t>
        </is>
      </c>
      <c r="D1547" t="inlineStr">
        <is>
          <t>SUI entra na Binance com queda de 70% e derruba outra criptomoeda</t>
        </is>
      </c>
      <c r="E1547" s="2" t="n">
        <v>45049.6406712963</v>
      </c>
      <c r="F1547" t="inlineStr">
        <is>
          <t>ptbr</t>
        </is>
      </c>
      <c r="G1547" t="str">
        <f>IFERROR(ROWSDUMMYFUNCTION(CLASSIFY_OPENAI(D1547,"positive; negative; neutral.  baseado no sentimento que a notícia representa para o mercado financeiro e seus investidores",FALSE)),"negative")</f>
        <v>negative</v>
      </c>
    </row>
    <row r="1548">
      <c r="A1548" t="inlineStr">
        <is>
          <t>./articles/CBMikQFodHRwczovL3ZhbG9yLmdsb2JvLmNvbS9hZ3JvbmVnb2Npb3Mvbm90aWNpYS8yMDIzLzA1LzAzL21tZS1ncy1wYXJhLWVtcHJlZ2FyLXBvZGUtcmVkdXppci1kZXBlbmRuY2lhLWV4dGVybmEtZGUtZmVydGlsaXphbnRlcy1kaXotc2VjcmV0cmlvLmdodG1s0gGcAWh0dHBzOi8vdmFsb3IuZ2xvYm8uY29tL2dvb2dsZS9hbXAvYWdyb25lZ29jaW9zL25vdGljaWEvMjAyMy8wNS8wMy9tbWUtZ3MtcGFyYS1lbXByZWdhci1wb2RlLXJlZHV6aXItZGVwZW5kbmNpYS1leHRlcm5hLWRlLWZlcnRpbGl6YW50ZXMtZGl6LXNlY3JldHJpby5naHRtbA?hl=pt-BR&amp;gl=BR&amp;ceid=BR%3Apt-419</t>
        </is>
      </c>
      <c r="B1548" t="inlineStr">
        <is>
          <t>https://encrypted-tbn2.gstatic.com/faviconV2?url=https://valor.globo.com&amp;client=NEWS_360&amp;size=96&amp;type=FAVICON&amp;fallback_opts=TYPE,SIZE,URL</t>
        </is>
      </c>
      <c r="C1548" t="inlineStr">
        <is>
          <t>Valor Econômico</t>
        </is>
      </c>
      <c r="D1548" t="inlineStr">
        <is>
          <t>MME: ‘Gás para Empregar’ pode reduzir dependência externa de fertilizantes, diz secretário</t>
        </is>
      </c>
      <c r="E1548" s="2" t="n">
        <v>45049.6435532407</v>
      </c>
      <c r="F1548" t="inlineStr">
        <is>
          <t>ptbr</t>
        </is>
      </c>
      <c r="G1548" t="str">
        <f>IFERROR(ROWSDUMMYFUNCTION(CLASSIFY_OPENAI(D1548,"positive; negative; neutral.  baseado no sentimento que a notícia representa para o mercado financeiro e seus investidores",FALSE)),"Neutral")</f>
        <v>Neutral</v>
      </c>
    </row>
    <row r="1549">
      <c r="A1549" t="inlineStr">
        <is>
          <t>./articles/CBMigwFodHRwczovL3d3dzEuZm9saGEudW9sLmNvbS5ici90ZWMvMjAyMy8wNS90cmVpbmFyLWludGVsaWdlbmNpYS1hcnRpZmljaWFsLW5hby1kZXNyZXNwZWl0YS1kaXJlaXRvcy1hdXRvcmFpcy1kaXotY2VvLWRvLWdpdGh1Yi5zaHRtbNIBhwFodHRwczovL3d3dzEuZm9saGEudW9sLmNvbS5ici9hbXAvdGVjLzIwMjMvMDUvdHJlaW5hci1pbnRlbGlnZW5jaWEtYXJ0aWZpY2lhbC1uYW8tZGVzcmVzcGVpdGEtZGlyZWl0b3MtYXV0b3JhaXMtZGl6LWNlby1kby1naXRodWIuc2h0bWw?hl=pt-BR&amp;gl=BR&amp;ceid=BR%3Apt-419</t>
        </is>
      </c>
      <c r="B1549" t="inlineStr">
        <is>
          <t>https://encrypted-tbn2.gstatic.com/faviconV2?url=https://www1.folha.uol.com.br&amp;client=NEWS_360&amp;size=96&amp;type=FAVICON&amp;fallback_opts=TYPE,SIZE,URL</t>
        </is>
      </c>
      <c r="C1549" t="inlineStr">
        <is>
          <t>UOL</t>
        </is>
      </c>
      <c r="D1549" t="inlineStr">
        <is>
          <t>Treinar inteligência artificial não desrespeita direitos autorais, diz CEO do GitHub</t>
        </is>
      </c>
      <c r="E1549" s="2" t="n">
        <v>45049.6444444444</v>
      </c>
      <c r="F1549" t="inlineStr">
        <is>
          <t>ptbr</t>
        </is>
      </c>
      <c r="G1549" t="str">
        <f>IFERROR(ROWSDUMMYFUNCTION(CLASSIFY_OPENAI(D1549,"positive; negative; neutral.  baseado no sentimento que a notícia representa para o mercado financeiro e seus investidores",FALSE)),"neutral")</f>
        <v>neutral</v>
      </c>
    </row>
    <row r="1550">
      <c r="A1550" t="inlineStr">
        <is>
          <t>./articles/CBMiZ2h0dHBzOi8vdmVqYS5hYnJpbC5jb20uYnIvZWNvbm9taWEvZXgtcHJlc2lkZW50ZS1kby1iYy1hbGVydGEtcGFyYS1wYXRhbWFyLWRhLXNlbGljLWUta2FtYS1zdXRyYS1maXNjYWzSAQA?hl=pt-BR&amp;gl=BR&amp;ceid=BR%3Apt-419</t>
        </is>
      </c>
      <c r="B1550" t="inlineStr">
        <is>
          <t>https://encrypted-tbn1.gstatic.com/faviconV2?url=https://veja.abril.com.br&amp;client=NEWS_360&amp;size=96&amp;type=FAVICON&amp;fallback_opts=TYPE,SIZE,URL</t>
        </is>
      </c>
      <c r="C1550" t="inlineStr">
        <is>
          <t>VEJA</t>
        </is>
      </c>
      <c r="D1550" t="inlineStr">
        <is>
          <t>Ex-presidente do BC alerta para patamar da Selic e ‘Kama Sutra fiscal’</t>
        </is>
      </c>
      <c r="E1550" s="2" t="n">
        <v>45049.6454513889</v>
      </c>
      <c r="F1550" t="inlineStr">
        <is>
          <t>ptbr</t>
        </is>
      </c>
      <c r="G1550" t="str">
        <f>IFERROR(ROWSDUMMYFUNCTION(CLASSIFY_OPENAI(D1550,"positive; negative; neutral.  baseado no sentimento que a notícia representa para o mercado financeiro e seus investidores",FALSE)),"Neutral")</f>
        <v>Neutral</v>
      </c>
    </row>
    <row r="1551">
      <c r="A1551" t="inlineStr">
        <is>
          <t>./articles/CBMioQFodHRwczovL2cxLmdsb2JvLmNvbS90ZWNub2xvZ2lhL25vdGljaWEvMjAyMy8wNS8wMy9wcmVzaWRlbnRlLWRhLWlibS1kaXotcXVlLWVtcHJlc2EtYXZhbGlhLXN1YnN0aXR1aXItZW1wcmVnb3MtYWRtaW5pc3RyYXRpdm9zLXBvci1pbnRlbGlnZW5jaWEtYXJ0aWZpY2lhbC5naHRtbNIBrAFodHRwczovL2cxLmdsb2JvLmNvbS9nb29nbGUvYW1wL3RlY25vbG9naWEvbm90aWNpYS8yMDIzLzA1LzAzL3ByZXNpZGVudGUtZGEtaWJtLWRpei1xdWUtZW1wcmVzYS1hdmFsaWEtc3Vic3RpdHVpci1lbXByZWdvcy1hZG1pbmlzdHJhdGl2b3MtcG9yLWludGVsaWdlbmNpYS1hcnRpZmljaWFsLmdodG1s?hl=pt-BR&amp;gl=BR&amp;ceid=BR%3Apt-419</t>
        </is>
      </c>
      <c r="B1551" t="inlineStr">
        <is>
          <t>https://encrypted-tbn0.gstatic.com/faviconV2?url=https://g1.globo.com&amp;client=NEWS_360&amp;size=96&amp;type=FAVICON&amp;fallback_opts=TYPE,SIZE,URL</t>
        </is>
      </c>
      <c r="C1551" t="inlineStr">
        <is>
          <t>G1</t>
        </is>
      </c>
      <c r="D1551" t="inlineStr">
        <is>
          <t>Presidente da IBM diz que empresa avalia substituir empregos administrativos por inteligência artificial</t>
        </is>
      </c>
      <c r="E1551" s="2" t="n">
        <v>45049.6456828704</v>
      </c>
      <c r="F1551" t="inlineStr">
        <is>
          <t>ptbr</t>
        </is>
      </c>
      <c r="G1551" t="str">
        <f>IFERROR(ROWSDUMMYFUNCTION(CLASSIFY_OPENAI(D1551,"positive; negative; neutral.  baseado no sentimento que a notícia representa para o mercado financeiro e seus investidores",FALSE)),"Neutral")</f>
        <v>Neutral</v>
      </c>
    </row>
    <row r="1552">
      <c r="A1552" t="inlineStr">
        <is>
          <t>./articles/CBMieGh0dHBzOi8vbmRtYWlzLmNvbS5ici9sb3Rlcmlhcy9hcG9zdGFkb3ItZGUtYmFsbmVhcmlvLXBpY2FycmFzLXRpcmEtYS1zb3J0ZS1ncmFuZGUtZS1mYXR1cmEtci01MDAtbWlsLW5hLWxvdG9mYWNpbC0yODAxL9IBAA?hl=pt-BR&amp;gl=BR&amp;ceid=BR%3Apt-419</t>
        </is>
      </c>
      <c r="B1552" t="inlineStr">
        <is>
          <t>https://encrypted-tbn0.gstatic.com/faviconV2?url=https://ndmais.com.br&amp;client=NEWS_360&amp;size=96&amp;type=FAVICON&amp;fallback_opts=TYPE,SIZE,URL</t>
        </is>
      </c>
      <c r="C1552" t="inlineStr">
        <is>
          <t>ND Mais</t>
        </is>
      </c>
      <c r="D1552" t="inlineStr">
        <is>
          <t>Apostador de Balneário Piçarras tira a sorte grande e fatura R$ 500 mil na Lotofácil 2801</t>
        </is>
      </c>
      <c r="E1552" s="2" t="n">
        <v>45049.6464814815</v>
      </c>
      <c r="F1552" t="inlineStr">
        <is>
          <t>ptbr</t>
        </is>
      </c>
      <c r="G1552" t="str">
        <f>IFERROR(ROWSDUMMYFUNCTION(CLASSIFY_OPENAI(D1552,"positive; negative; neutral.  baseado no sentimento que a notícia representa para o mercado financeiro e seus investidores",FALSE)),"positive")</f>
        <v>positive</v>
      </c>
    </row>
    <row r="1553">
      <c r="A1553" t="inlineStr">
        <is>
          <t>./articles/CBMibWh0dHBzOi8vd3d3Lm1vbmV5dGltZXMuY29tLmJyL3Rva2VuaXphY2FvLWUtcmVuZGEtZml4YS1kaWdpdGFsLXNlLWEtY3ZtLWVzdGl2ZXNzZS1wcm9udGEtdm9jZS10YW1iZW0tZXN0YXJpYS_SAXFodHRwczovL3d3dy5tb25leXRpbWVzLmNvbS5ici90b2tlbml6YWNhby1lLXJlbmRhLWZpeGEtZGlnaXRhbC1zZS1hLWN2bS1lc3RpdmVzc2UtcHJvbnRhLXZvY2UtdGFtYmVtLWVzdGFyaWEvYW1wLw?hl=pt-BR&amp;gl=BR&amp;ceid=BR%3Apt-419</t>
        </is>
      </c>
      <c r="B1553" t="inlineStr">
        <is>
          <t>https://encrypted-tbn0.gstatic.com/faviconV2?url=https://www.moneytimes.com.br&amp;client=NEWS_360&amp;size=96&amp;type=FAVICON&amp;fallback_opts=TYPE,SIZE,URL</t>
        </is>
      </c>
      <c r="C1553" t="inlineStr">
        <is>
          <t>Money Times</t>
        </is>
      </c>
      <c r="D1553" t="inlineStr">
        <is>
          <t>Tokenização e Renda Fixa digital: Se a CVM estivesse pronta, você também estaria?</t>
        </is>
      </c>
      <c r="E1553" s="2" t="n">
        <v>45049.6472222222</v>
      </c>
      <c r="F1553" t="inlineStr">
        <is>
          <t>ptbr</t>
        </is>
      </c>
      <c r="G1553" t="str">
        <f>IFERROR(ROWSDUMMYFUNCTION(CLASSIFY_OPENAI(D1553,"positive; negative; neutral.  baseado no sentimento que a notícia representa para o mercado financeiro e seus investidores",FALSE)),"Neutral")</f>
        <v>Neutral</v>
      </c>
    </row>
    <row r="1554">
      <c r="A1554" t="inlineStr">
        <is>
          <t>./articles/CBMicWh0dHBzOi8vd3d3Lm1vbmV5dGltZXMuY29tLmJyL2Z1bmRvcy1pbW9iaWxpYXJpb3MtcGFzc2FtLXBvci1tdWRhbmNhcy1uYS1iMy12ZWphLXF1ZW0tZW50cm91LWUtcXVlbS1zYWl1LWRvLWlmaXgv0gF1aHR0cHM6Ly93d3cubW9uZXl0aW1lcy5jb20uYnIvZnVuZG9zLWltb2JpbGlhcmlvcy1wYXNzYW0tcG9yLW11ZGFuY2FzLW5hLWIzLXZlamEtcXVlbS1lbnRyb3UtZS1xdWVtLXNhaXUtZG8taWZpeC9hbXAv?hl=pt-BR&amp;gl=BR&amp;ceid=BR%3Apt-419</t>
        </is>
      </c>
      <c r="B1554" t="inlineStr">
        <is>
          <t>https://encrypted-tbn0.gstatic.com/faviconV2?url=https://www.moneytimes.com.br&amp;client=NEWS_360&amp;size=96&amp;type=FAVICON&amp;fallback_opts=TYPE,SIZE,URL</t>
        </is>
      </c>
      <c r="C1554" t="inlineStr">
        <is>
          <t>Money Times</t>
        </is>
      </c>
      <c r="D1554" t="inlineStr">
        <is>
          <t>Fundos imobiliários passam por mudanças na B3; Veja quem entrou e quem saiu do Ifix</t>
        </is>
      </c>
      <c r="E1554" s="2" t="n">
        <v>45049.6472222222</v>
      </c>
      <c r="F1554" t="inlineStr">
        <is>
          <t>ptbr</t>
        </is>
      </c>
      <c r="G1554" t="str">
        <f>IFERROR(ROWSDUMMYFUNCTION(CLASSIFY_OPENAI(D1554,"positive; negative; neutral.  baseado no sentimento que a notícia representa para o mercado financeiro e seus investidores",FALSE)),"Neutral")</f>
        <v>Neutral</v>
      </c>
    </row>
    <row r="1555">
      <c r="A1555" t="inlineStr">
        <is>
          <t>./articles/CBMiXmh0dHBzOi8vd3d3LmVzdGFkYW8uY29tLmJyL2Vjb25vbWlhL25lZ29jaW9zL3BldHJvYnJhcy1yZXRvbWEtb3BlcmFjb2VzLXBvbG8tYmFoaWEtdGVycmEtbnByZS_SAWJodHRwczovL3d3dy5lc3RhZGFvLmNvbS5ici9hbXAvZWNvbm9taWEvbmVnb2Npb3MvcGV0cm9icmFzLXJldG9tYS1vcGVyYWNvZXMtcG9sby1iYWhpYS10ZXJyYS1ucHJlLw?hl=pt-BR&amp;gl=BR&amp;ceid=BR%3Apt-419</t>
        </is>
      </c>
      <c r="B1555" t="inlineStr">
        <is>
          <t>https://encrypted-tbn3.gstatic.com/faviconV2?url=https://www.estadao.com.br&amp;client=NEWS_360&amp;size=96&amp;type=FAVICON&amp;fallback_opts=TYPE,SIZE,URL</t>
        </is>
      </c>
      <c r="C1555" t="inlineStr">
        <is>
          <t>Estadão</t>
        </is>
      </c>
      <c r="D1555" t="inlineStr">
        <is>
          <t>ANP autoriza Petrobras a retomar produção em seis unidades no Polo Bahia da Terra</t>
        </is>
      </c>
      <c r="E1555" s="2" t="n">
        <v>45049.6480902778</v>
      </c>
      <c r="F1555" t="inlineStr">
        <is>
          <t>ptbr</t>
        </is>
      </c>
      <c r="G1555" t="str">
        <f>IFERROR(ROWSDUMMYFUNCTION(CLASSIFY_OPENAI(D1555,"positive; negative; neutral.  baseado no sentimento que a notícia representa para o mercado financeiro e seus investidores",FALSE)),"Neutral")</f>
        <v>Neutral</v>
      </c>
    </row>
    <row r="1556">
      <c r="A1556" t="inlineStr">
        <is>
          <t>./articles/CBMiqwFodHRwczovL3ZhbG9yaW52ZXN0ZS5nbG9iby5jb20vbWVyY2Fkb3MvcmVuZGEtdmFyaWF2ZWwvZW1wcmVzYXMvbm90aWNpYS8yMDIzLzA1LzAzL2NhcnJlZm91ci1jcmZiMy10ZW0tYS1tYWlvci1iYWl4YS1kby1kaWEtY29tLXByaW1laXJvLXByZWp1aXpvLW5vLTFvLXRyaS1kZXNkZS1pcG8uZ2h0bWzSAbYBaHR0cHM6Ly92YWxvcmludmVzdGUuZ2xvYm8uY29tL2dvb2dsZS9hbXAvbWVyY2Fkb3MvcmVuZGEtdmFyaWF2ZWwvZW1wcmVzYXMvbm90aWNpYS8yMDIzLzA1LzAzL2NhcnJlZm91ci1jcmZiMy10ZW0tYS1tYWlvci1iYWl4YS1kby1kaWEtY29tLXByaW1laXJvLXByZWp1aXpvLW5vLTFvLXRyaS1kZXNkZS1pcG8uZ2h0bWw?hl=pt-BR&amp;gl=BR&amp;ceid=BR%3Apt-419</t>
        </is>
      </c>
      <c r="B1556" t="inlineStr">
        <is>
          <t>https://encrypted-tbn0.gstatic.com/faviconV2?url=https://valorinveste.globo.com&amp;client=NEWS_360&amp;size=96&amp;type=FAVICON&amp;fallback_opts=TYPE,SIZE,URL</t>
        </is>
      </c>
      <c r="C1556" t="inlineStr">
        <is>
          <t>Valor Investe</t>
        </is>
      </c>
      <c r="D1556" t="inlineStr">
        <is>
          <t>Carrefour (CRFB3) tem a maior baixa do dia com primeiro prejuízo no 1º tri desde IPO</t>
        </is>
      </c>
      <c r="E1556" s="2" t="n">
        <v>45049.6493518519</v>
      </c>
      <c r="F1556" t="inlineStr">
        <is>
          <t>ptbr</t>
        </is>
      </c>
      <c r="G1556" t="str">
        <f>IFERROR(ROWSDUMMYFUNCTION(CLASSIFY_OPENAI(D1556,"positive; negative; neutral.  baseado no sentimento que a notícia representa para o mercado financeiro e seus investidores",FALSE)),"negative")</f>
        <v>negative</v>
      </c>
    </row>
    <row r="1557">
      <c r="A1557" t="inlineStr">
        <is>
          <t>./articles/CBMiqgFodHRwczovL2dhdWNoYXpoLmNsaWNyYnMuY29tLmJyL3Bpb25laXJvL2NvbHVuaXN0YXMvYmFiaWFuYS1tdWdub2wvbm90aWNpYS8yMDIzLzA1L21hcmNvcG9sby1hcnJhbmNhLW8tYW5vLWNvbS1jcmVzY2ltZW50by1kZS03Mi1kZS1yZWNlaXRhLWNsaDd1bWZmazAwNGYwMTViNnY3YjhhNmYuaHRtbNIBAA?hl=pt-BR&amp;gl=BR&amp;ceid=BR%3Apt-419</t>
        </is>
      </c>
      <c r="B1557" t="inlineStr">
        <is>
          <t>https://encrypted-tbn2.gstatic.com/faviconV2?url=https://gauchazh.clicrbs.com.br&amp;client=NEWS_360&amp;size=96&amp;type=FAVICON&amp;fallback_opts=TYPE,SIZE,URL</t>
        </is>
      </c>
      <c r="C1557" t="inlineStr">
        <is>
          <t>GZH</t>
        </is>
      </c>
      <c r="D1557" t="inlineStr">
        <is>
          <t>Marcopolo arranca o ano com crescimento de 72% de receita | Pioneiro</t>
        </is>
      </c>
      <c r="E1557" s="2" t="n">
        <v>45049.6513888889</v>
      </c>
      <c r="F1557" t="inlineStr">
        <is>
          <t>ptbr</t>
        </is>
      </c>
      <c r="G1557" t="str">
        <f>IFERROR(ROWSDUMMYFUNCTION(CLASSIFY_OPENAI(D1557,"positive; negative; neutral.  baseado no sentimento que a notícia representa para o mercado financeiro e seus investidores",FALSE)),"positive")</f>
        <v>positive</v>
      </c>
    </row>
    <row r="1558">
      <c r="A1558" t="inlineStr">
        <is>
          <t>./articles/CBMihQFodHRwczovL3d3dy50ZWNodHVkby5jb20uYnIvbm90aWNpYXMvMjAyMy8wNS9uYW8tZS1zby1udWRlLWNlby1kby1vbmx5ZmFucy1yZXZlbGEtb3V0cmFzLWZvcm1hcy1kZS11c2FyLWEtcmVkZS12ZWphLWVkc29mdHdhcmVzLmdodG1s0gGQAWh0dHBzOi8vd3d3LnRlY2h0dWRvLmNvbS5ici9nb29nbGUvYW1wL25vdGljaWFzLzIwMjMvMDUvbmFvLWUtc28tbnVkZS1jZW8tZG8tb25seWZhbnMtcmV2ZWxhLW91dHJhcy1mb3JtYXMtZGUtdXNhci1hLXJlZGUtdmVqYS1lZHNvZnR3YXJlcy5naHRtbA?hl=pt-BR&amp;gl=BR&amp;ceid=BR%3Apt-419</t>
        </is>
      </c>
      <c r="B1558" t="inlineStr">
        <is>
          <t>https://encrypted-tbn2.gstatic.com/faviconV2?url=https://www.techtudo.com.br&amp;client=NEWS_360&amp;size=96&amp;type=FAVICON&amp;fallback_opts=TYPE,SIZE,URL</t>
        </is>
      </c>
      <c r="C1558" t="inlineStr">
        <is>
          <t>TechTudo</t>
        </is>
      </c>
      <c r="D1558" t="inlineStr">
        <is>
          <t>Não é só nude: CEO do OnlyFans revela outras formas de usar a rede; veja</t>
        </is>
      </c>
      <c r="E1558" s="2" t="n">
        <v>45049.6544328704</v>
      </c>
      <c r="F1558" t="inlineStr">
        <is>
          <t>ptbr</t>
        </is>
      </c>
      <c r="G1558" t="str">
        <f>IFERROR(ROWSDUMMYFUNCTION(CLASSIFY_OPENAI(D1558,"positive; negative; neutral.  baseado no sentimento que a notícia representa para o mercado financeiro e seus investidores",FALSE)),"neutral")</f>
        <v>neutral</v>
      </c>
    </row>
    <row r="1559">
      <c r="A1559" t="inlineStr">
        <is>
          <t>./articles/CBMipgFodHRwczovL3ZhbG9yaW52ZXN0ZS5nbG9iby5jb20vbWVyY2Fkb3MvcmVuZGEtdmFyaWF2ZWwvZW1wcmVzYXMvbm90aWNpYS8yMDIzLzA1LzAzL3RhZXNhLXRhZWUxMS1kZXN0aW5hLXItMTI0LWJpbGhhby1lbS1kaXZpZGVuZG9zLWUtanVyb3Mtc29icmUtY2FwaXRhbC1wcm9wcmlvLmdodG1s0gGxAWh0dHBzOi8vdmFsb3JpbnZlc3RlLmdsb2JvLmNvbS9nb29nbGUvYW1wL21lcmNhZG9zL3JlbmRhLXZhcmlhdmVsL2VtcHJlc2FzL25vdGljaWEvMjAyMy8wNS8wMy90YWVzYS10YWVlMTEtZGVzdGluYS1yLTEyNC1iaWxoYW8tZW0tZGl2aWRlbmRvcy1lLWp1cm9zLXNvYnJlLWNhcGl0YWwtcHJvcHJpby5naHRtbA?hl=pt-BR&amp;gl=BR&amp;ceid=BR%3Apt-419</t>
        </is>
      </c>
      <c r="B1559" t="inlineStr">
        <is>
          <t>https://encrypted-tbn0.gstatic.com/faviconV2?url=https://valorinveste.globo.com&amp;client=NEWS_360&amp;size=96&amp;type=FAVICON&amp;fallback_opts=TYPE,SIZE,URL</t>
        </is>
      </c>
      <c r="C1559" t="inlineStr">
        <is>
          <t>Valor Investe</t>
        </is>
      </c>
      <c r="D1559" t="inlineStr">
        <is>
          <t>Taesa (TAEE11) destina R$ 1,24 bilhão em dividendos e juros sobre capital próprio</t>
        </is>
      </c>
      <c r="E1559" s="2" t="n">
        <v>45049.6546296296</v>
      </c>
      <c r="F1559" t="inlineStr">
        <is>
          <t>ptbr</t>
        </is>
      </c>
      <c r="G1559" t="str">
        <f>IFERROR(ROWSDUMMYFUNCTION(CLASSIFY_OPENAI(D1559,"positive; negative; neutral.  baseado no sentimento que a notícia representa para o mercado financeiro e seus investidores",FALSE)),"positive")</f>
        <v>positive</v>
      </c>
    </row>
    <row r="1560">
      <c r="A1560" t="inlineStr">
        <is>
          <t>./articles/CBMiT2h0dHBzOi8vd3d3LnN1bm8uY29tLmJyL25vdGljaWFzL2FyZXp6by1hcnp6My1hY29lcy1xdWVkYS1pYm92ZXNwYS1ob2plLTAzMDUyMy_SAYUBaHR0cHM6Ly93d3cuc3Vuby5jb20uYnIvbm90aWNpYXMvYXJlenpvLWFyenozLWFjb2VzLXF1ZWRhLWlib3Zlc3BhLWhvamUtMDMwNTIzL2FtcC8_dXRtX3NvdXJjZT10d2l0dGVyLm5vdGljaWFzJnV0bV9tZWRpdW09dHdlZXQuYXV0bw?hl=pt-BR&amp;gl=BR&amp;ceid=BR%3Apt-419</t>
        </is>
      </c>
      <c r="B1560" t="inlineStr">
        <is>
          <t>https://encrypted-tbn3.gstatic.com/faviconV2?url=https://www.suno.com.br&amp;client=NEWS_360&amp;size=96&amp;type=FAVICON&amp;fallback_opts=TYPE,SIZE,URL</t>
        </is>
      </c>
      <c r="C1560" t="inlineStr">
        <is>
          <t>Suno Notícias</t>
        </is>
      </c>
      <c r="D1560" t="inlineStr">
        <is>
          <t>Arezzo (ARZZ3): ações caem no Ibovespa hoje após lucro no 1T23. Resultado foi ruim?</t>
        </is>
      </c>
      <c r="E1560" s="2" t="n">
        <v>45049.6546296296</v>
      </c>
      <c r="F1560" t="inlineStr">
        <is>
          <t>ptbr</t>
        </is>
      </c>
      <c r="G1560" t="str">
        <f>IFERROR(ROWSDUMMYFUNCTION(CLASSIFY_OPENAI(D1560,"positive; negative; neutral.  baseado no sentimento que a notícia representa para o mercado financeiro e seus investidores",FALSE)),"negative")</f>
        <v>negative</v>
      </c>
    </row>
    <row r="1561">
      <c r="A1561" t="inlineStr">
        <is>
          <t>./articles/CBMirwFodHRwczovL3ZhbG9yaW52ZXN0ZS5nbG9iby5jb20vbWVyY2Fkb3MvcmVuZGEtdmFyaWF2ZWwvZW1wcmVzYXMvbm90aWNpYS8yMDIzLzA1LzAzL2FuYWxpc3Rhcy1jb25zaWRlcmFtLXBvc2l0aXZvLWJhbGFuY28tZGEtYXJlenpvLWFyenozLW5vLTFvLXRyaW1lc3RyZS1tYXMtYWNvZXMtcmVjdWFtLmdodG1s0gG6AWh0dHBzOi8vdmFsb3JpbnZlc3RlLmdsb2JvLmNvbS9nb29nbGUvYW1wL21lcmNhZG9zL3JlbmRhLXZhcmlhdmVsL2VtcHJlc2FzL25vdGljaWEvMjAyMy8wNS8wMy9hbmFsaXN0YXMtY29uc2lkZXJhbS1wb3NpdGl2by1iYWxhbmNvLWRhLWFyZXp6by1hcnp6My1uby0xby10cmltZXN0cmUtbWFzLWFjb2VzLXJlY3VhbS5naHRtbA?hl=pt-BR&amp;gl=BR&amp;ceid=BR%3Apt-419</t>
        </is>
      </c>
      <c r="B1561" t="inlineStr">
        <is>
          <t>https://encrypted-tbn0.gstatic.com/faviconV2?url=https://valorinveste.globo.com&amp;client=NEWS_360&amp;size=96&amp;type=FAVICON&amp;fallback_opts=TYPE,SIZE,URL</t>
        </is>
      </c>
      <c r="C1561" t="inlineStr">
        <is>
          <t>Valor Investe</t>
        </is>
      </c>
      <c r="D1561" t="inlineStr">
        <is>
          <t>Analistas consideram positivo balanço da Arezzo (ARZZ3) no 1º trimestre, mas ações recuam</t>
        </is>
      </c>
      <c r="E1561" s="2" t="n">
        <v>45049.6554050926</v>
      </c>
      <c r="F1561" t="inlineStr">
        <is>
          <t>ptbr</t>
        </is>
      </c>
      <c r="G1561" t="str">
        <f>IFERROR(ROWSDUMMYFUNCTION(CLASSIFY_OPENAI(D1561,"positive; negative; neutral.  baseado no sentimento que a notícia representa para o mercado financeiro e seus investidores",FALSE)),"neutral")</f>
        <v>neutral</v>
      </c>
    </row>
    <row r="1562">
      <c r="A1562" t="inlineStr">
        <is>
          <t>./articles/CBMiW2h0dHBzOi8vd3d3LnBvZGVyMzYwLmNvbS5ici90ZWNub2xvZ2lhL2JhbmNvcy1kZXN0aW5hcmFvLXItNDUxLWJpLXBhcmEtdGVjbm9sb2dpYXMtZW0tMjAyMy_SAQA?hl=pt-BR&amp;gl=BR&amp;ceid=BR%3Apt-419</t>
        </is>
      </c>
      <c r="B1562" t="inlineStr">
        <is>
          <t>https://encrypted-tbn2.gstatic.com/faviconV2?url=https://www.poder360.com.br&amp;client=NEWS_360&amp;size=96&amp;type=FAVICON&amp;fallback_opts=TYPE,SIZE,URL</t>
        </is>
      </c>
      <c r="C1562" t="inlineStr">
        <is>
          <t>Poder360</t>
        </is>
      </c>
      <c r="D1562" t="inlineStr">
        <is>
          <t>Bancos destinarão R$ 45,1 bi para tecnologias em 2023</t>
        </is>
      </c>
      <c r="E1562" s="2" t="n">
        <v>45049.6556481481</v>
      </c>
      <c r="F1562" t="inlineStr">
        <is>
          <t>ptbr</t>
        </is>
      </c>
      <c r="G1562" t="str">
        <f>IFERROR(ROWSDUMMYFUNCTION(CLASSIFY_OPENAI(D1562,"positive; negative; neutral.  baseado no sentimento que a notícia representa para o mercado financeiro e seus investidores",FALSE)),"neutral")</f>
        <v>neutral</v>
      </c>
    </row>
    <row r="1563">
      <c r="A1563" t="inlineStr">
        <is>
          <t>./articles/CBMidmh0dHBzOi8vd3d3Lm1vbmV5dGltZXMuY29tLmJyL2NhcnJlZm91ci1jcmZiMy1wcmVqdWl6by1taWxpb25hcmlvLW5vLTF0MjMtYXNzdXN0YS1lLWFjb2VzLWRlc2FiYW0tYWluZGEtaGEtZXNwZXJhbmNhcy_SAXpodHRwczovL3d3dy5tb25leXRpbWVzLmNvbS5ici9jYXJyZWZvdXItY3JmYjMtcHJlanVpem8tbWlsaW9uYXJpby1uby0xdDIzLWFzc3VzdGEtZS1hY29lcy1kZXNhYmFtLWFpbmRhLWhhLWVzcGVyYW5jYXMvYW1wLw?hl=pt-BR&amp;gl=BR&amp;ceid=BR%3Apt-419</t>
        </is>
      </c>
      <c r="B1563" t="inlineStr">
        <is>
          <t>https://encrypted-tbn0.gstatic.com/faviconV2?url=https://www.moneytimes.com.br&amp;client=NEWS_360&amp;size=96&amp;type=FAVICON&amp;fallback_opts=TYPE,SIZE,URL</t>
        </is>
      </c>
      <c r="C1563" t="inlineStr">
        <is>
          <t>Money Times</t>
        </is>
      </c>
      <c r="D1563" t="inlineStr">
        <is>
          <t>Carrefour (CRFB3): Prejuízo milionário no 1T23 assusta e ações desabam; ainda há esperanças?</t>
        </is>
      </c>
      <c r="E1563" s="2" t="n">
        <v>45049.6569444445</v>
      </c>
      <c r="F1563" t="inlineStr">
        <is>
          <t>ptbr</t>
        </is>
      </c>
      <c r="G1563" t="str">
        <f>IFERROR(ROWSDUMMYFUNCTION(CLASSIFY_OPENAI(D1563,"positive; negative; neutral.  baseado no sentimento que a notícia representa para o mercado financeiro e seus investidores",FALSE)),"negative")</f>
        <v>negative</v>
      </c>
    </row>
    <row r="1564">
      <c r="A1564" t="inlineStr">
        <is>
          <t>./articles/CBMiSWh0dHBzOi8vZWludmVzdGlkb3IuZXN0YWRhby5jb20uYnIvdWx0aW1hcy9wcmVjby1nYXMtYnJhc2lsLWF1bWVudG8tMjAyMy_SAUxodHRwczovL2VpbnZlc3RpZG9yLmVzdGFkYW8uY29tLmJyL3VsdGltYXMvcHJlY28tZ2FzLWJyYXNpbC1hdW1lbnRvLTIwMjMvYW1w?hl=pt-BR&amp;gl=BR&amp;ceid=BR%3Apt-419</t>
        </is>
      </c>
      <c r="B1564" t="inlineStr">
        <is>
          <t>https://encrypted-tbn0.gstatic.com/faviconV2?url=https://einvestidor.estadao.com.br&amp;client=NEWS_360&amp;size=96&amp;type=FAVICON&amp;fallback_opts=TYPE,SIZE,URL</t>
        </is>
      </c>
      <c r="C1564" t="inlineStr">
        <is>
          <t>E-Investidor</t>
        </is>
      </c>
      <c r="D1564" t="inlineStr">
        <is>
          <t>Veja o novo preço do gás nos estados; aumento pode chegar a 80% – Últimas notícias – Estadão E-Investidor – As principais notícias do mercado financeiro</t>
        </is>
      </c>
      <c r="E1564" s="2" t="n">
        <v>45049.6584259259</v>
      </c>
      <c r="F1564" t="inlineStr">
        <is>
          <t>ptbr</t>
        </is>
      </c>
      <c r="G1564" t="str">
        <f>IFERROR(ROWSDUMMYFUNCTION(CLASSIFY_OPENAI(D1564,"positive; negative; neutral.  baseado no sentimento que a notícia representa para o mercado financeiro e seus investidores",FALSE)),"negative")</f>
        <v>negative</v>
      </c>
    </row>
    <row r="1565">
      <c r="A1565" t="inlineStr">
        <is>
          <t>./articles/CBMic2h0dHBzOi8vd3d3LmluZm9tb25leS5jb20uYnIvb25kZS1pbnZlc3Rpci9hdW1lbnRhLXBlc28tZG9zLWZpaXMtZGUtcGFwZWwtbmEtY2FydGVpcmEtZG8taWZpeC1pbmRpY2Utb3BlcmEtZW0tYWx0YS_SAXdodHRwczovL3d3dy5pbmZvbW9uZXkuY29tLmJyL29uZGUtaW52ZXN0aXIvYXVtZW50YS1wZXNvLWRvcy1maWlzLWRlLXBhcGVsLW5hLWNhcnRlaXJhLWRvLWlmaXgtaW5kaWNlLW9wZXJhLWVtLWFsdGEvYW1wLw?hl=pt-BR&amp;gl=BR&amp;ceid=BR%3Apt-419</t>
        </is>
      </c>
      <c r="B1565" t="inlineStr">
        <is>
          <t>https://encrypted-tbn1.gstatic.com/faviconV2?url=https://www.infomoney.com.br&amp;client=NEWS_360&amp;size=96&amp;type=FAVICON&amp;fallback_opts=TYPE,SIZE,URL</t>
        </is>
      </c>
      <c r="C1565" t="inlineStr">
        <is>
          <t>InfoMoney</t>
        </is>
      </c>
      <c r="D1565" t="inlineStr">
        <is>
          <t>Aumenta peso dos FIIs de “papel” na carteira do Ifix; índice opera em alta</t>
        </is>
      </c>
      <c r="E1565" s="2" t="n">
        <v>45049.6588194444</v>
      </c>
      <c r="F1565" t="inlineStr">
        <is>
          <t>ptbr</t>
        </is>
      </c>
      <c r="G1565" t="str">
        <f>IFERROR(ROWSDUMMYFUNCTION(CLASSIFY_OPENAI(D1565,"positive; negative; neutral.  baseado no sentimento que a notícia representa para o mercado financeiro e seus investidores",FALSE)),"positive")</f>
        <v>positive</v>
      </c>
    </row>
    <row r="1566">
      <c r="A1566" t="inlineStr">
        <is>
          <t>./articles/CBMia2h0dHBzOi8vdmFsb3IuZ2xvYm8uY29tL2ZpbmFuY2FzL25vdGljaWEvMjAyMy8wNS8wMy9udWJhbmstcmVhbGl6YS1jYW1wYW5oYS1wYXJhLXJlbmVnb2NpYW8tZGUtZHZpZGFzLmdodG1s0gF2aHR0cHM6Ly92YWxvci5nbG9iby5jb20vZ29vZ2xlL2FtcC9maW5hbmNhcy9ub3RpY2lhLzIwMjMvMDUvMDMvbnViYW5rLXJlYWxpemEtY2FtcGFuaGEtcGFyYS1yZW5lZ29jaWFvLWRlLWR2aWRhcy5naHRtbA?hl=pt-BR&amp;gl=BR&amp;ceid=BR%3Apt-419</t>
        </is>
      </c>
      <c r="B1566" t="inlineStr">
        <is>
          <t>https://encrypted-tbn2.gstatic.com/faviconV2?url=https://valor.globo.com&amp;client=NEWS_360&amp;size=96&amp;type=FAVICON&amp;fallback_opts=TYPE,SIZE,URL</t>
        </is>
      </c>
      <c r="C1566" t="inlineStr">
        <is>
          <t>Valor Econômico</t>
        </is>
      </c>
      <c r="D1566" t="inlineStr">
        <is>
          <t>Nubank realiza campanha para renegociação de dívidas</t>
        </is>
      </c>
      <c r="E1566" s="2" t="n">
        <v>45049.6609722222</v>
      </c>
      <c r="F1566" t="inlineStr">
        <is>
          <t>ptbr</t>
        </is>
      </c>
      <c r="G1566" t="str">
        <f>IFERROR(ROWSDUMMYFUNCTION(CLASSIFY_OPENAI(D1566,"positive; negative; neutral.  baseado no sentimento que a notícia representa para o mercado financeiro e seus investidores",FALSE)),"positive")</f>
        <v>positive</v>
      </c>
    </row>
    <row r="1567">
      <c r="A1567" t="inlineStr">
        <is>
          <t>./articles/CBMiZWh0dHBzOi8vYnJhemlsam91cm5hbC5jb20vcGxheS9wb3ItcXVlLWEtZW1icmFlci1hcG9zdGEtbnVtLWNhcnJvLXZvYWRvci1lbGV0cmljby1haW5kYS1uZXN0YS1kZWNhZGEv0gEA?hl=pt-BR&amp;gl=BR&amp;ceid=BR%3Apt-419</t>
        </is>
      </c>
      <c r="B1567" t="inlineStr">
        <is>
          <t>https://encrypted-tbn0.gstatic.com/faviconV2?url=https://braziljournal.com&amp;client=NEWS_360&amp;size=96&amp;type=FAVICON&amp;fallback_opts=TYPE,SIZE,URL</t>
        </is>
      </c>
      <c r="C1567" t="inlineStr">
        <is>
          <t>Brazil Journal</t>
        </is>
      </c>
      <c r="D1567" t="inlineStr">
        <is>
          <t>Por que a Embraer aposta num carro voador elétrico – ainda nesta década</t>
        </is>
      </c>
      <c r="E1567" s="2" t="n">
        <v>45049.6619675926</v>
      </c>
      <c r="F1567" t="inlineStr">
        <is>
          <t>ptbr</t>
        </is>
      </c>
      <c r="G1567" t="str">
        <f>IFERROR(ROWSDUMMYFUNCTION(CLASSIFY_OPENAI(D1567,"positive; negative; neutral.  baseado no sentimento que a notícia representa para o mercado financeiro e seus investidores",FALSE)),"positive")</f>
        <v>positive</v>
      </c>
    </row>
    <row r="1568">
      <c r="A1568" t="inlineStr">
        <is>
          <t>./articles/CBMiXmh0dHBzOi8vd3d3LnNldWRpbmhlaXJvLmNvbS8yMDIzL2JvbHNhLWRvbGFyL2lib3Zlc3BhLWJvbHNhLWRvbGFyLWNhbWJpby0wMy0wNS1yZW5zLWpzbW4tbGlscy_SAQA?hl=pt-BR&amp;gl=BR&amp;ceid=BR%3Apt-419</t>
        </is>
      </c>
      <c r="B1568" t="inlineStr">
        <is>
          <t>https://encrypted-tbn3.gstatic.com/faviconV2?url=https://www.seudinheiro.com&amp;client=NEWS_360&amp;size=96&amp;type=FAVICON&amp;fallback_opts=TYPE,SIZE,URL</t>
        </is>
      </c>
      <c r="C1568" t="inlineStr">
        <is>
          <t>Seu Dinheiro</t>
        </is>
      </c>
      <c r="D1568" t="inlineStr">
        <is>
          <t>Bolsa agora: Ibovespa testa alta antes do Fed, mas tem pouco fôlego; dólar recua</t>
        </is>
      </c>
      <c r="E1568" s="2" t="n">
        <v>45049.6725462963</v>
      </c>
      <c r="F1568" t="inlineStr">
        <is>
          <t>ptbr</t>
        </is>
      </c>
      <c r="G1568" t="str">
        <f>IFERROR(ROWSDUMMYFUNCTION(CLASSIFY_OPENAI(D1568,"positive; negative; neutral.  baseado no sentimento que a notícia representa para o mercado financeiro e seus investidores",FALSE)),"neutral")</f>
        <v>neutral</v>
      </c>
    </row>
    <row r="1569">
      <c r="A1569" t="inlineStr">
        <is>
          <t>./articles/CBMiWWh0dHBzOi8vd3d3LnRlY211bmRvLmNvbS5ici9tZXJjYWRvLzI2MzU4MC1pYm0tY29uZ2VsYXItNy04LW1pbC12YWdhcy1zdWJzdGl0dWlkYXMtaWEuaHRt0gEA?hl=pt-BR&amp;gl=BR&amp;ceid=BR%3Apt-419</t>
        </is>
      </c>
      <c r="B1569" t="inlineStr">
        <is>
          <t>https://encrypted-tbn2.gstatic.com/faviconV2?url=https://www.tecmundo.com.br&amp;client=NEWS_360&amp;size=96&amp;type=FAVICON&amp;fallback_opts=TYPE,SIZE,URL</t>
        </is>
      </c>
      <c r="C1569" t="inlineStr">
        <is>
          <t>TecMundo</t>
        </is>
      </c>
      <c r="D1569" t="inlineStr">
        <is>
          <t>IBM vai congelar 7,8 mil vagas que podem ser substituídas por IA</t>
        </is>
      </c>
      <c r="E1569" s="2" t="n">
        <v>45049.6736111111</v>
      </c>
      <c r="F1569" t="inlineStr">
        <is>
          <t>ptbr</t>
        </is>
      </c>
      <c r="G1569" t="str">
        <f>IFERROR(ROWSDUMMYFUNCTION(CLASSIFY_OPENAI(D1569,"positive; negative; neutral.  baseado no sentimento que a notícia representa para o mercado financeiro e seus investidores",FALSE)),"negative")</f>
        <v>negative</v>
      </c>
    </row>
    <row r="1570">
      <c r="A1570" t="inlineStr">
        <is>
          <t>./articles/CBMiWWh0dHBzOi8vd3d3LnRlY211bmRvLmNvbS5ici9tZXJjYWRvLzI2MzU4MC1pYm0tY29uZ2VsYXItNy04LW1pbC12YWdhcy1zdWJzdGl0dWlkYXMtaWEuaHRt0gEA?hl=pt-BR&amp;gl=BR&amp;ceid=BR%3Apt-419</t>
        </is>
      </c>
      <c r="B1570" t="inlineStr">
        <is>
          <t>https://encrypted-tbn2.gstatic.com/faviconV2?url=https://www.tecmundo.com.br&amp;client=NEWS_360&amp;size=96&amp;type=FAVICON&amp;fallback_opts=TYPE,SIZE,URL</t>
        </is>
      </c>
      <c r="C1570" t="inlineStr">
        <is>
          <t>TecMundo</t>
        </is>
      </c>
      <c r="D1570" t="inlineStr">
        <is>
          <t>IBM vai congelar 7,8 mil vagas, que podem ser substituídas por IA</t>
        </is>
      </c>
      <c r="E1570" s="2" t="n">
        <v>45049.6736111111</v>
      </c>
      <c r="F1570" t="inlineStr">
        <is>
          <t>ptbr</t>
        </is>
      </c>
      <c r="G1570" t="str">
        <f>IFERROR(ROWSDUMMYFUNCTION(CLASSIFY_OPENAI(D1570,"positive; negative; neutral.  baseado no sentimento que a notícia representa para o mercado financeiro e seus investidores",FALSE)),"negative")</f>
        <v>negative</v>
      </c>
    </row>
    <row r="1571">
      <c r="A1571" t="inlineStr">
        <is>
          <t>./articles/CCAiCy1qZWFyM0JiUWRJmAEB?hl=pt-BR&amp;gl=BR&amp;ceid=BR%3Apt-419</t>
        </is>
      </c>
      <c r="B1571" t="inlineStr">
        <is>
          <t>https://yt3.ggpht.com/ytc/AGIKgqMJWfLzgwKWrNwEnNxauDHRfpRAWXYIh3_Kdyw0ig=s0-h14</t>
        </is>
      </c>
      <c r="C1571" t="inlineStr">
        <is>
          <t>Seu Dinheiro</t>
        </is>
      </c>
      <c r="D1571" t="inlineStr">
        <is>
          <t>FALÊNCIA DO FIRST REPUBLIC BANK: ALGUÉM AINDA CORRE PERIGO? SAIBA O QUE ESPERAR DOS BANCOS DOS EUA</t>
        </is>
      </c>
      <c r="E1571" s="2" t="n">
        <v>45049.6751157407</v>
      </c>
      <c r="F1571" t="inlineStr">
        <is>
          <t>ptbr</t>
        </is>
      </c>
      <c r="G1571" t="str">
        <f>IFERROR(ROWSDUMMYFUNCTION(CLASSIFY_OPENAI(D1571,"positive; negative; neutral.  baseado no sentimento que a notícia representa para o mercado financeiro e seus investidores",FALSE)),"negative")</f>
        <v>negative</v>
      </c>
    </row>
    <row r="1572">
      <c r="A1572" t="inlineStr">
        <is>
          <t>./articles/CCAiC2lZZ2U5Y2lQWWw4mAEB?hl=pt-BR&amp;gl=BR&amp;ceid=BR%3Apt-419</t>
        </is>
      </c>
      <c r="B1572" t="inlineStr">
        <is>
          <t>https://yt3.ggpht.com/ytc/AGIKgqNk4Kvdr8gujytU5ng-ICOox3J_RKWmLAXNVUVclh0=s0-h14</t>
        </is>
      </c>
      <c r="C1572" t="inlineStr">
        <is>
          <t>InfoMoney</t>
        </is>
      </c>
      <c r="D1572" t="inlineStr">
        <is>
          <t>IRB sobe 23% no ano, setor privado dos EUA cria vagas acima do esperado e os dividendos de maio</t>
        </is>
      </c>
      <c r="E1572" s="2" t="n">
        <v>45049.6768055556</v>
      </c>
      <c r="F1572" t="inlineStr">
        <is>
          <t>ptbr</t>
        </is>
      </c>
      <c r="G1572" t="str">
        <f>IFERROR(ROWSDUMMYFUNCTION(CLASSIFY_OPENAI(D1572,"positive; negative; neutral.  baseado no sentimento que a notícia representa para o mercado financeiro e seus investidores",FALSE)),"positive")</f>
        <v>positive</v>
      </c>
    </row>
    <row r="1573">
      <c r="A1573" t="inlineStr">
        <is>
          <t>./articles/CBMiZWh0dHBzOi8vc2V1Y3JlZGl0b2RpZ2l0YWwuY29tLmJyL2dyYW5kZS1wbGFuby1kby1zYW50YW5kZXItcGVybWl0aXJhLW1haW9yLW9mZXJ0YS1kZS1jcmVkaXRvLWVudGVuZGEv0gEA?hl=pt-BR&amp;gl=BR&amp;ceid=BR%3Apt-419</t>
        </is>
      </c>
      <c r="B1573" t="inlineStr">
        <is>
          <t>https://encrypted-tbn2.gstatic.com/faviconV2?url=https://seucreditodigital.com.br&amp;client=NEWS_360&amp;size=96&amp;type=FAVICON&amp;fallback_opts=TYPE,SIZE,URL</t>
        </is>
      </c>
      <c r="C1573" t="inlineStr">
        <is>
          <t>Seu Crédito Digital</t>
        </is>
      </c>
      <c r="D1573" t="inlineStr">
        <is>
          <t>Grande plano do Santander permitirá maior oferta de crédito; entenda</t>
        </is>
      </c>
      <c r="E1573" s="2" t="n">
        <v>45049.6770833333</v>
      </c>
      <c r="F1573" t="inlineStr">
        <is>
          <t>ptbr</t>
        </is>
      </c>
      <c r="G1573" t="str">
        <f>IFERROR(ROWSDUMMYFUNCTION(CLASSIFY_OPENAI(D1573,"positive; negative; neutral.  baseado no sentimento que a notícia representa para o mercado financeiro e seus investidores",FALSE)),"positive")</f>
        <v>positive</v>
      </c>
    </row>
    <row r="1574">
      <c r="A1574" t="inlineStr">
        <is>
          <t>./articles/CCAiC213Q1dyY3lnN2RFmAEB?hl=pt-BR&amp;gl=BR&amp;ceid=BR%3Apt-419</t>
        </is>
      </c>
      <c r="B1574" t="inlineStr">
        <is>
          <t>https://yt3.ggpht.com/wEn3tCPNmTuRt3Q0OQ-azFAuWNcYC_UTg64dVLWnpiNKvxt8c-u8f-ABaw91sdrtto50JnHAyYg=s0-h14</t>
        </is>
      </c>
      <c r="C1574" t="inlineStr">
        <is>
          <t>Jovem Pan News</t>
        </is>
      </c>
      <c r="D1574" t="inlineStr">
        <is>
          <t>Conheça o processo de fabricação 4.0 automotiva | MÁQUINAS NA PAN</t>
        </is>
      </c>
      <c r="E1574" s="2" t="n">
        <v>45049.6771296296</v>
      </c>
      <c r="F1574" t="inlineStr">
        <is>
          <t>ptbr</t>
        </is>
      </c>
      <c r="G1574" t="str">
        <f>IFERROR(ROWSDUMMYFUNCTION(CLASSIFY_OPENAI(D1574,"positive; negative; neutral.  baseado no sentimento que a notícia representa para o mercado financeiro e seus investidores",FALSE)),"neutral")</f>
        <v>neutral</v>
      </c>
    </row>
    <row r="1575">
      <c r="A1575" t="inlineStr">
        <is>
          <t>./articles/CBMiVGh0dHBzOi8vd3d3LmNyaXB0b2ZhY2lsLmNvbS9yZWRlLXByaW5jaXBhbC1kYS1zdWktZW50cmEtZW0tb3BlcmFjYW8tdG9rZW4tZGVzYWJhLTcwL9IBWGh0dHBzOi8vd3d3LmNyaXB0b2ZhY2lsLmNvbS9yZWRlLXByaW5jaXBhbC1kYS1zdWktZW50cmEtZW0tb3BlcmFjYW8tdG9rZW4tZGVzYWJhLTcwL2FtcC8?hl=pt-BR&amp;gl=BR&amp;ceid=BR%3Apt-419</t>
        </is>
      </c>
      <c r="B1575" t="inlineStr">
        <is>
          <t>https://encrypted-tbn1.gstatic.com/faviconV2?url=https://www.criptofacil.com&amp;client=NEWS_360&amp;size=96&amp;type=FAVICON&amp;fallback_opts=TYPE,SIZE,URL</t>
        </is>
      </c>
      <c r="C1575" t="inlineStr">
        <is>
          <t>CriptoFácil</t>
        </is>
      </c>
      <c r="D1575" t="inlineStr">
        <is>
          <t>Rede principal da SUI entra em operação, token desaba 70%</t>
        </is>
      </c>
      <c r="E1575" s="2" t="n">
        <v>45049.6775347222</v>
      </c>
      <c r="F1575" t="inlineStr">
        <is>
          <t>ptbr</t>
        </is>
      </c>
      <c r="G1575" t="str">
        <f>IFERROR(ROWSDUMMYFUNCTION(CLASSIFY_OPENAI(D1575,"positive; negative; neutral.  baseado no sentimento que a notícia representa para o mercado financeiro e seus investidores",FALSE)),"negative")</f>
        <v>negative</v>
      </c>
    </row>
    <row r="1576">
      <c r="A1576" t="inlineStr">
        <is>
          <t>./articles/CBMiWWh0dHBzOi8vc3RhcnR1cHMuY29tLmJyL2ZpbnRlY2gvcmV2b2x1dC1jaGVnYS1hby1icmFzaWwtc2VtLWJhdGVyLWRlLWZyZW50ZS1jb20tby1udWJhbmsv0gEA?hl=pt-BR&amp;gl=BR&amp;ceid=BR%3Apt-419</t>
        </is>
      </c>
      <c r="B1576" t="inlineStr">
        <is>
          <t>https://encrypted-tbn3.gstatic.com/faviconV2?url=https://startups.com.br&amp;client=NEWS_360&amp;size=96&amp;type=FAVICON&amp;fallback_opts=TYPE,SIZE,URL</t>
        </is>
      </c>
      <c r="C1576" t="inlineStr">
        <is>
          <t>Startups.com.br</t>
        </is>
      </c>
      <c r="D1576" t="inlineStr">
        <is>
          <t>Revolut chega ao Brasil sem bater de frente com o Nubank</t>
        </is>
      </c>
      <c r="E1576" s="2" t="n">
        <v>45049.6799884259</v>
      </c>
      <c r="F1576" t="inlineStr">
        <is>
          <t>ptbr</t>
        </is>
      </c>
      <c r="G1576" t="str">
        <f>IFERROR(ROWSDUMMYFUNCTION(CLASSIFY_OPENAI(D1576,"positive; negative; neutral.  baseado no sentimento que a notícia representa para o mercado financeiro e seus investidores",FALSE)),"neutral")</f>
        <v>neutral</v>
      </c>
    </row>
    <row r="1577">
      <c r="A1577" t="inlineStr">
        <is>
          <t>./articles/CBMid2h0dHBzOi8vd3d3MS5mb2xoYS51b2wuY29tLmJyL3RlYy8yMDIzLzA1L29ubHlmYW5zLXF1ZXItc2VyLWx1Z2FyLXNlZ3Vyby1wYXJhLXF1YWxxdWVyLWNvbnRldWRvLWF0ZS1wb3Juby1kaXotY2VvLnNodG1s0gF7aHR0cHM6Ly93d3cxLmZvbGhhLnVvbC5jb20uYnIvYW1wL3RlYy8yMDIzLzA1L29ubHlmYW5zLXF1ZXItc2VyLWx1Z2FyLXNlZ3Vyby1wYXJhLXF1YWxxdWVyLWNvbnRldWRvLWF0ZS1wb3Juby1kaXotY2VvLnNodG1s?hl=pt-BR&amp;gl=BR&amp;ceid=BR%3Apt-419</t>
        </is>
      </c>
      <c r="B1577" t="inlineStr">
        <is>
          <t>https://encrypted-tbn2.gstatic.com/faviconV2?url=https://www1.folha.uol.com.br&amp;client=NEWS_360&amp;size=96&amp;type=FAVICON&amp;fallback_opts=TYPE,SIZE,URL</t>
        </is>
      </c>
      <c r="C1577" t="inlineStr">
        <is>
          <t>UOL</t>
        </is>
      </c>
      <c r="D1577" t="inlineStr">
        <is>
          <t>OnlyFans quer ser lugar seguro para qualquer conteúdo, até pornô, diz CEO</t>
        </is>
      </c>
      <c r="E1577" s="2" t="n">
        <v>45049.6826388889</v>
      </c>
      <c r="F1577" t="inlineStr">
        <is>
          <t>ptbr</t>
        </is>
      </c>
      <c r="G1577" t="str">
        <f>IFERROR(ROWSDUMMYFUNCTION(CLASSIFY_OPENAI(D1577,"positive; negative; neutral.  baseado no sentimento que a notícia representa para o mercado financeiro e seus investidores",FALSE)),"neutral")</f>
        <v>neutral</v>
      </c>
    </row>
    <row r="1578">
      <c r="A1578" t="inlineStr">
        <is>
          <t>./articles/CBMiZ2h0dHBzOi8vd3d3LnBvZGVyMzYwLmNvbS5ici9lbmVyZ2lhL25vbWUtcGFyYS1lbGV0cm9udWNsZWFyLWUtY29ycmVsYXRvLWFvLXNldG9yLWVsZXRyaWNvLWRpei1zaWx2ZWlyYS_SAQA?hl=pt-BR&amp;gl=BR&amp;ceid=BR%3Apt-419</t>
        </is>
      </c>
      <c r="B1578" t="inlineStr">
        <is>
          <t>https://encrypted-tbn2.gstatic.com/faviconV2?url=https://www.poder360.com.br&amp;client=NEWS_360&amp;size=96&amp;type=FAVICON&amp;fallback_opts=TYPE,SIZE,URL</t>
        </is>
      </c>
      <c r="C1578" t="inlineStr">
        <is>
          <t>Poder360</t>
        </is>
      </c>
      <c r="D1578" t="inlineStr">
        <is>
          <t>Nome para Eletronuclear é “correlato” ao setor elétrico, diz Silveira</t>
        </is>
      </c>
      <c r="E1578" s="2" t="n">
        <v>45049.683275463</v>
      </c>
      <c r="F1578" t="inlineStr">
        <is>
          <t>ptbr</t>
        </is>
      </c>
      <c r="G1578" t="str">
        <f>IFERROR(ROWSDUMMYFUNCTION(CLASSIFY_OPENAI(D1578,"positive; negative; neutral.  baseado no sentimento que a notícia representa para o mercado financeiro e seus investidores",FALSE)),"neutral")</f>
        <v>neutral</v>
      </c>
    </row>
    <row r="1579">
      <c r="A1579" t="inlineStr">
        <is>
          <t>./articles/CBMiVmh0dHBzOi8vbm90aWNpYXNjb25jdXJzb3MuY29tLmJyL2VtcHJlc3RpbW8tZGUtYXRlLXItNC01MDAtZXN0YS1saWJlcmFkby1uby1jYWl4YS10ZW0v0gFaaHR0cHM6Ly9ub3RpY2lhc2NvbmN1cnNvcy5jb20uYnIvZW1wcmVzdGltby1kZS1hdGUtci00LTUwMC1lc3RhLWxpYmVyYWRvLW5vLWNhaXhhLXRlbS9hbXAv?hl=pt-BR&amp;gl=BR&amp;ceid=BR%3Apt-419</t>
        </is>
      </c>
      <c r="B1579" t="inlineStr">
        <is>
          <t>https://encrypted-tbn3.gstatic.com/faviconV2?url=https://noticiasconcursos.com.br&amp;client=NEWS_360&amp;size=96&amp;type=FAVICON&amp;fallback_opts=TYPE,SIZE,URL</t>
        </is>
      </c>
      <c r="C1579" t="inlineStr">
        <is>
          <t>Notícias Concursos</t>
        </is>
      </c>
      <c r="D1579" t="inlineStr">
        <is>
          <t>EMPRÉSTIMO de até R$ 4.500 está liberado no Caixa TEM</t>
        </is>
      </c>
      <c r="E1579" s="2" t="n">
        <v>45049.687349537</v>
      </c>
      <c r="F1579" t="inlineStr">
        <is>
          <t>ptbr</t>
        </is>
      </c>
      <c r="G1579" t="str">
        <f>IFERROR(ROWSDUMMYFUNCTION(CLASSIFY_OPENAI(D1579,"positive; negative; neutral.  baseado no sentimento que a notícia representa para o mercado financeiro e seus investidores",FALSE)),"positive")</f>
        <v>positive</v>
      </c>
    </row>
    <row r="1580">
      <c r="A1580" t="inlineStr">
        <is>
          <t>./articles/CBMiWGh0dHBzOi8vZXhhbWUuY29tL2Vjb25vbWlhL2V1YS10ZW0tcmVjdXBlcmFjYW8tbmEtY3JpYWNhby1kZS1lbXByZWdvcy1wcml2YWRvcy1lbS1hYnJpbC_SAVxodHRwczovL2V4YW1lLmNvbS9lY29ub21pYS9ldWEtdGVtLXJlY3VwZXJhY2FvLW5hLWNyaWFjYW8tZGUtZW1wcmVnb3MtcHJpdmFkb3MtZW0tYWJyaWwvYW1wLw?hl=pt-BR&amp;gl=BR&amp;ceid=BR%3Apt-419</t>
        </is>
      </c>
      <c r="B1580" t="inlineStr">
        <is>
          <t>https://encrypted-tbn3.gstatic.com/faviconV2?url=https://exame.com&amp;client=NEWS_360&amp;size=96&amp;type=FAVICON&amp;fallback_opts=TYPE,SIZE,URL</t>
        </is>
      </c>
      <c r="C1580" t="inlineStr">
        <is>
          <t>Exame Notícias</t>
        </is>
      </c>
      <c r="D1580" t="inlineStr">
        <is>
          <t>EUA tem recuperação na criação de empregos privados em abril</t>
        </is>
      </c>
      <c r="E1580" s="2" t="n">
        <v>45049.6875</v>
      </c>
      <c r="F1580" t="inlineStr">
        <is>
          <t>ptbr</t>
        </is>
      </c>
      <c r="G1580" t="str">
        <f>IFERROR(ROWSDUMMYFUNCTION(CLASSIFY_OPENAI(D1580,"positive; negative; neutral.  baseado no sentimento que a notícia representa para o mercado financeiro e seus investidores",FALSE)),"positive")</f>
        <v>positive</v>
      </c>
    </row>
    <row r="1581">
      <c r="A1581" t="inlineStr">
        <is>
          <t>./articles/CBMijgFodHRwczovL2JyLmludmVzdGluZy5jb20vbmV3cy9zdG9jay1tYXJrZXQtbmV3cy9ib29tLWRlLWJpb2luc3Vtby1uby1hZ3JvLWRldmUtbGV2YXItbWVyY2Fkby1hLXI1Ni1iaS1uby1icmFzaWwtZW0tMjIyMy1wcmV2ZS1jcm9wbGlmZS0xMTA5MTAx0gEA?hl=pt-BR&amp;gl=BR&amp;ceid=BR%3Apt-419</t>
        </is>
      </c>
      <c r="B1581" t="inlineStr">
        <is>
          <t>https://encrypted-tbn3.gstatic.com/faviconV2?url=https://br.investing.com&amp;client=NEWS_360&amp;size=96&amp;type=FAVICON&amp;fallback_opts=TYPE,SIZE,URL</t>
        </is>
      </c>
      <c r="C1581" t="inlineStr">
        <is>
          <t>Investing.com Brasil</t>
        </is>
      </c>
      <c r="D1581" t="inlineStr">
        <is>
          <t>Boom de bioinsumo no agro deve levar mercado a R$5,6 bi no Brasil em 22/23, prevê CropLife Por Reuters</t>
        </is>
      </c>
      <c r="E1581" s="2" t="n">
        <v>45049.6881944445</v>
      </c>
      <c r="F1581" t="inlineStr">
        <is>
          <t>ptbr</t>
        </is>
      </c>
      <c r="G1581" t="str">
        <f>IFERROR(ROWSDUMMYFUNCTION(CLASSIFY_OPENAI(D1581,"positive; negative; neutral.  baseado no sentimento que a notícia representa para o mercado financeiro e seus investidores",FALSE)),"positive")</f>
        <v>positive</v>
      </c>
    </row>
    <row r="1582">
      <c r="A1582" t="inlineStr">
        <is>
          <t>./articles/CBMiXmh0dHBzOi8vY2FuYWx0ZWNoLmNvbS5ici9jYXJyb3Mvdm9sa3N3YWdlbi10LWNyb3NzLXRlcmEtcHJvZHVjYW8tYWZldGFkYS1wb3ItZGlzcGVuc2FzLTI0ODQ0Mi_SAQA?hl=pt-BR&amp;gl=BR&amp;ceid=BR%3Apt-419</t>
        </is>
      </c>
      <c r="B1582" t="inlineStr">
        <is>
          <t>https://encrypted-tbn3.gstatic.com/faviconV2?url=https://canaltech.com.br&amp;client=NEWS_360&amp;size=96&amp;type=FAVICON&amp;fallback_opts=TYPE,SIZE,URL</t>
        </is>
      </c>
      <c r="C1582" t="inlineStr">
        <is>
          <t>Canaltech</t>
        </is>
      </c>
      <c r="D1582" t="inlineStr">
        <is>
          <t>Volkswagen T-Cross terá produção afetada por dispensas</t>
        </is>
      </c>
      <c r="E1582" s="2" t="n">
        <v>45049.6916666667</v>
      </c>
      <c r="F1582" t="inlineStr">
        <is>
          <t>ptbr</t>
        </is>
      </c>
      <c r="G1582" t="str">
        <f>IFERROR(ROWSDUMMYFUNCTION(CLASSIFY_OPENAI(D1582,"positive; negative; neutral.  baseado no sentimento que a notícia representa para o mercado financeiro e seus investidores",FALSE)),"Negative")</f>
        <v>Negative</v>
      </c>
    </row>
    <row r="1583">
      <c r="A1583" t="inlineStr">
        <is>
          <t>./articles/CBMia2h0dHBzOi8vZmluYW5jZW5ld3MuY29tLmJyLzIwMjMvMDUvYXR1YWxpemFjYW8tZGFzLTEzaDMwLXRhZXNhLWNvcGFzYS1pZ3VhdGVtaS1wZXRyb2xlby1lLW91dHJvcy1kZXN0YXF1ZXMv0gFvaHR0cHM6Ly9maW5hbmNlbmV3cy5jb20uYnIvMjAyMy8wNS9hdHVhbGl6YWNhby1kYXMtMTNoMzAtdGFlc2EtY29wYXNhLWlndWF0ZW1pLXBldHJvbGVvLWUtb3V0cm9zLWRlc3RhcXVlcy9hbXAv?hl=pt-BR&amp;gl=BR&amp;ceid=BR%3Apt-419</t>
        </is>
      </c>
      <c r="B1583" t="inlineStr">
        <is>
          <t>https://encrypted-tbn3.gstatic.com/faviconV2?url=https://financenews.com.br&amp;client=NEWS_360&amp;size=96&amp;type=FAVICON&amp;fallback_opts=TYPE,SIZE,URL</t>
        </is>
      </c>
      <c r="C1583" t="inlineStr">
        <is>
          <t>Finance News</t>
        </is>
      </c>
      <c r="D1583" t="inlineStr">
        <is>
          <t>Atualização das 13h30: Taesa, Copasa, Iguatemi, petróleo e outros destaques</t>
        </is>
      </c>
      <c r="E1583" s="2" t="n">
        <v>45049.693900463</v>
      </c>
      <c r="F1583" t="inlineStr">
        <is>
          <t>ptbr</t>
        </is>
      </c>
      <c r="G1583" t="str">
        <f>IFERROR(ROWSDUMMYFUNCTION(CLASSIFY_OPENAI(D1583,"positive; negative; neutral.  baseado no sentimento que a notícia representa para o mercado financeiro e seus investidores",FALSE)),"neutral")</f>
        <v>neutral</v>
      </c>
    </row>
    <row r="1584">
      <c r="A1584" t="inlineStr">
        <is>
          <t>./articles/CBMihgFodHRwczovL3d3dy5jbm5icmFzaWwuY29tLmJyL2Vjb25vbWlhL2V4cGFuc2FvLWRvLXN1cGVyYXZpdC1jb21lcmNpYWwtZW0tMjAyMy1yZWZsZXRlLW1vbWVudG8tZmF2b3JhdmVsLXBhcmEtby1icmFzaWwtZGl6ZW0tYW5hbGlzdGFzL9IBigFodHRwczovL3d3dy5jbm5icmFzaWwuY29tLmJyL2Vjb25vbWlhL2V4cGFuc2FvLWRvLXN1cGVyYXZpdC1jb21lcmNpYWwtZW0tMjAyMy1yZWZsZXRlLW1vbWVudG8tZmF2b3JhdmVsLXBhcmEtby1icmFzaWwtZGl6ZW0tYW5hbGlzdGFzL2FtcC8?hl=pt-BR&amp;gl=BR&amp;ceid=BR%3Apt-419</t>
        </is>
      </c>
      <c r="B1584" t="inlineStr">
        <is>
          <t>https://encrypted-tbn0.gstatic.com/faviconV2?url=https://www.cnnbrasil.com.br&amp;client=NEWS_360&amp;size=96&amp;type=FAVICON&amp;fallback_opts=TYPE,SIZE,URL</t>
        </is>
      </c>
      <c r="C1584" t="inlineStr">
        <is>
          <t>CNN Brasil</t>
        </is>
      </c>
      <c r="D1584" t="inlineStr">
        <is>
          <t>Expansão do superávit comercial em 2023 reflete momento favorável para o Brasil, dizem analistas</t>
        </is>
      </c>
      <c r="E1584" s="2" t="n">
        <v>45049.6951388889</v>
      </c>
      <c r="F1584" t="inlineStr">
        <is>
          <t>ptbr</t>
        </is>
      </c>
      <c r="G1584" t="str">
        <f>IFERROR(ROWSDUMMYFUNCTION(CLASSIFY_OPENAI(D1584,"positive; negative; neutral.  baseado no sentimento que a notícia representa para o mercado financeiro e seus investidores",FALSE)),"positive")</f>
        <v>positive</v>
      </c>
    </row>
    <row r="1585">
      <c r="A1585" t="inlineStr">
        <is>
          <t>./articles/CBMimwFodHRwczovL3d3dy5zZXVkaW5oZWlyby5jb20vMjAyMy9wYXRyb2NpbmFkby9lbXBpcmljdXMvbHVsYS12YWktZ2FuaGFyLXNlbGljLXBvZGUtY2Fpci1lbS1qdW5oby12ZWphLWNvbW8taW52ZXN0aWRvci1wb2RlLXJlY2ViZXItYXRlLTIwMC1kby1jZGktbGJyZGZhMzE4L9IBAA?hl=pt-BR&amp;gl=BR&amp;ceid=BR%3Apt-419</t>
        </is>
      </c>
      <c r="B1585" t="inlineStr">
        <is>
          <t>https://encrypted-tbn3.gstatic.com/faviconV2?url=https://www.seudinheiro.com&amp;client=NEWS_360&amp;size=96&amp;type=FAVICON&amp;fallback_opts=TYPE,SIZE,URL</t>
        </is>
      </c>
      <c r="C1585" t="inlineStr">
        <is>
          <t>Seu Dinheiro</t>
        </is>
      </c>
      <c r="D1585" t="inlineStr">
        <is>
          <t>Lula vai ganhar? Selic pode cair em junho; veja como investidor pode receber até 200% do CDI</t>
        </is>
      </c>
      <c r="E1585" s="2" t="n">
        <v>45049.69625</v>
      </c>
      <c r="F1585" t="inlineStr">
        <is>
          <t>ptbr</t>
        </is>
      </c>
      <c r="G1585" t="str">
        <f>IFERROR(ROWSDUMMYFUNCTION(CLASSIFY_OPENAI(D1585,"positive; negative; neutral.  baseado no sentimento que a notícia representa para o mercado financeiro e seus investidores",FALSE)),"neutral")</f>
        <v>neutral</v>
      </c>
    </row>
    <row r="1586">
      <c r="A1586" t="inlineStr">
        <is>
          <t>./articles/CBMiUWh0dHBzOi8vc2V1Y3JlZGl0b2RpZ2l0YWwuY29tLmJyL2NvbXVuaWNhZG8taW1wb3J0YW50ZS1wYXJhLXF1ZW0tdXNhLW8tY2FpeGEtdGVtL9IBAA?hl=pt-BR&amp;gl=BR&amp;ceid=BR%3Apt-419</t>
        </is>
      </c>
      <c r="B1586" t="inlineStr">
        <is>
          <t>https://encrypted-tbn2.gstatic.com/faviconV2?url=https://seucreditodigital.com.br&amp;client=NEWS_360&amp;size=96&amp;type=FAVICON&amp;fallback_opts=TYPE,SIZE,URL</t>
        </is>
      </c>
      <c r="C1586" t="inlineStr">
        <is>
          <t>Seu Crédito Digital</t>
        </is>
      </c>
      <c r="D1586" t="inlineStr">
        <is>
          <t>Comunicado importante para quem usa o Caixa Tem</t>
        </is>
      </c>
      <c r="E1586" s="2" t="n">
        <v>45049.6979166667</v>
      </c>
      <c r="F1586" t="inlineStr">
        <is>
          <t>ptbr</t>
        </is>
      </c>
      <c r="G1586" t="str">
        <f>IFERROR(ROWSDUMMYFUNCTION(CLASSIFY_OPENAI(D1586,"positive; negative; neutral.  baseado no sentimento que a notícia representa para o mercado financeiro e seus investidores",FALSE)),"neutral")</f>
        <v>neutral</v>
      </c>
    </row>
    <row r="1587">
      <c r="A1587" t="inlineStr">
        <is>
          <t>./articles/CBMid2h0dHBzOi8vZXhwcmVzc28ucHQvZWNvbm9taWEvaW5kdXN0cmlhLzIwMjMtMDUtMDMtVmlzdGEtQWxlZ3JlLXBhc3NhLWRlLXByZWp1aXpvLWEtbHVjcm8tbm8tcHJpbWVpcm8tdHJpbWVzdHJlLTEwYzFlNTI40gEA?hl=pt-BR&amp;gl=BR&amp;ceid=BR%3Apt-419</t>
        </is>
      </c>
      <c r="B1587" t="inlineStr">
        <is>
          <t>https://encrypted-tbn0.gstatic.com/faviconV2?url=https://expresso.pt&amp;client=NEWS_360&amp;size=96&amp;type=FAVICON&amp;fallback_opts=TYPE,SIZE,URL</t>
        </is>
      </c>
      <c r="C1587" t="inlineStr">
        <is>
          <t>Expresso</t>
        </is>
      </c>
      <c r="D1587" t="inlineStr">
        <is>
          <t>Vista Alegre passa de prejuízo a lucro no primeiro trimestre</t>
        </is>
      </c>
      <c r="E1587" s="2" t="n">
        <v>45049.700625</v>
      </c>
      <c r="F1587" t="inlineStr">
        <is>
          <t>ptbr</t>
        </is>
      </c>
      <c r="G1587" t="str">
        <f>IFERROR(ROWSDUMMYFUNCTION(CLASSIFY_OPENAI(D1587,"positive; negative; neutral.  baseado no sentimento que a notícia representa para o mercado financeiro e seus investidores",FALSE)),"positive")</f>
        <v>positive</v>
      </c>
    </row>
    <row r="1588">
      <c r="A1588" t="inlineStr">
        <is>
          <t>./articles/CBMiiQFodHRwczovL2JyLmludmVzdGluZy5jb20vbmV3cy9jb21tb2RpdGllcy1uZXdzL3BldHJvbGVvLWZlY2hhLWVtLXF1ZWRhLWRlLTQtZW0tbWVpby1hLXRlbW9yZXMtc29icmUtcmVjZXNzYW8tZS1kZS1vbGhvLWVtLWRlbWFuZGEtMTEwOTIwNdIBAA?hl=pt-BR&amp;gl=BR&amp;ceid=BR%3Apt-419</t>
        </is>
      </c>
      <c r="B1588" t="inlineStr">
        <is>
          <t>https://encrypted-tbn3.gstatic.com/faviconV2?url=https://br.investing.com&amp;client=NEWS_360&amp;size=96&amp;type=FAVICON&amp;fallback_opts=TYPE,SIZE,URL</t>
        </is>
      </c>
      <c r="C1588" t="inlineStr">
        <is>
          <t>Investing.com Brasil</t>
        </is>
      </c>
      <c r="D1588" t="inlineStr">
        <is>
          <t>Petróleo fecha em queda de 4%, em meio a temores sobre recessão e de olho em demanda Por Estadão Conteúdo</t>
        </is>
      </c>
      <c r="E1588" s="2" t="n">
        <v>45049.7041666667</v>
      </c>
      <c r="F1588" t="inlineStr">
        <is>
          <t>ptbr</t>
        </is>
      </c>
      <c r="G1588" t="str">
        <f>IFERROR(ROWSDUMMYFUNCTION(CLASSIFY_OPENAI(D1588,"positive; negative; neutral.  baseado no sentimento que a notícia representa para o mercado financeiro e seus investidores",FALSE)),"negative")</f>
        <v>negative</v>
      </c>
    </row>
    <row r="1589">
      <c r="A1589" t="inlineStr">
        <is>
          <t>./articles/CBMia2h0dHBzOi8vZmluYW5jZW5ld3MuY29tLmJyLzIwMjMvMDUvNS1jb21wYW5oaWFzLWRpdnVsZ2FyYW0taW5mb3JtYWNvZXMtc29icmUtcHJvdmVudG9zLWNvbmZpcmEtb3MtZGV0YWxoZXMv0gFvaHR0cHM6Ly9maW5hbmNlbmV3cy5jb20uYnIvMjAyMy8wNS81LWNvbXBhbmhpYXMtZGl2dWxnYXJhbS1pbmZvcm1hY29lcy1zb2JyZS1wcm92ZW50b3MtY29uZmlyYS1vcy1kZXRhbGhlcy9hbXAv?hl=pt-BR&amp;gl=BR&amp;ceid=BR%3Apt-419</t>
        </is>
      </c>
      <c r="B1589" t="inlineStr">
        <is>
          <t>https://encrypted-tbn3.gstatic.com/faviconV2?url=https://financenews.com.br&amp;client=NEWS_360&amp;size=96&amp;type=FAVICON&amp;fallback_opts=TYPE,SIZE,URL</t>
        </is>
      </c>
      <c r="C1589" t="inlineStr">
        <is>
          <t>Finance News</t>
        </is>
      </c>
      <c r="D1589" t="inlineStr">
        <is>
          <t>5 companhias divulgaram informações sobre proventos. Confira os detalhes:</t>
        </is>
      </c>
      <c r="E1589" s="2" t="n">
        <v>45049.7050347222</v>
      </c>
      <c r="F1589" t="inlineStr">
        <is>
          <t>ptbr</t>
        </is>
      </c>
      <c r="G1589" t="str">
        <f>IFERROR(ROWSDUMMYFUNCTION(CLASSIFY_OPENAI(D1589,"positive; negative; neutral.  baseado no sentimento que a notícia representa para o mercado financeiro e seus investidores",FALSE)),"neutral")</f>
        <v>neutral</v>
      </c>
    </row>
    <row r="1590">
      <c r="A1590" t="inlineStr">
        <is>
          <t>./articles/CBMiUWh0dHBzOi8vd3d3Lm90dmZvY28uY29tLmJyL2FsZXJ0YS1kYS1jYWl4YS1zYXF1ZS1pbWVkaWF0by1kZS1yLTQ1LW1pbC1uYS1zdWEtbWFvL9IBAA?hl=pt-BR&amp;gl=BR&amp;ceid=BR%3Apt-419</t>
        </is>
      </c>
      <c r="B1590" t="inlineStr">
        <is>
          <t>https://encrypted-tbn0.gstatic.com/faviconV2?url=https://www.otvfoco.com.br&amp;client=NEWS_360&amp;size=96&amp;type=FAVICON&amp;fallback_opts=TYPE,SIZE,URL</t>
        </is>
      </c>
      <c r="C1590" t="inlineStr">
        <is>
          <t>TV Foco</t>
        </is>
      </c>
      <c r="D1590" t="inlineStr">
        <is>
          <t>Alerta da Caixa: Saque imediato de R$ 4,5 mil na sua mão</t>
        </is>
      </c>
      <c r="E1590" s="2" t="n">
        <v>45049.7069444444</v>
      </c>
      <c r="F1590" t="inlineStr">
        <is>
          <t>ptbr</t>
        </is>
      </c>
      <c r="G1590" t="str">
        <f>IFERROR(ROWSDUMMYFUNCTION(CLASSIFY_OPENAI(D1590,"positive; negative; neutral.  baseado no sentimento que a notícia representa para o mercado financeiro e seus investidores",FALSE)),"positive")</f>
        <v>positive</v>
      </c>
    </row>
    <row r="1591">
      <c r="A1591" t="inlineStr">
        <is>
          <t>./articles/CBMiYWh0dHBzOi8vd3d3Lm1vbmV5dGltZXMuY29tLmJyL2FpcmJuYi1hbnVuY2lhLW11ZGFuY2FzLXBhcmEtdG9ybmFyLWhvc3BlZGFnZW0tbWFpcy1iYXJhdGEtZW50ZW5kYS_SAWVodHRwczovL3d3dy5tb25leXRpbWVzLmNvbS5ici9haXJibmItYW51bmNpYS1tdWRhbmNhcy1wYXJhLXRvcm5hci1ob3NwZWRhZ2VtLW1haXMtYmFyYXRhLWVudGVuZGEvYW1wLw?hl=pt-BR&amp;gl=BR&amp;ceid=BR%3Apt-419</t>
        </is>
      </c>
      <c r="B1591" t="inlineStr">
        <is>
          <t>https://encrypted-tbn0.gstatic.com/faviconV2?url=https://www.moneytimes.com.br&amp;client=NEWS_360&amp;size=96&amp;type=FAVICON&amp;fallback_opts=TYPE,SIZE,URL</t>
        </is>
      </c>
      <c r="C1591" t="inlineStr">
        <is>
          <t>Money Times</t>
        </is>
      </c>
      <c r="D1591" t="inlineStr">
        <is>
          <t>Airbnb anuncia mudanças para tornar hospedagem mais barata; entenda</t>
        </is>
      </c>
      <c r="E1591" s="2" t="n">
        <v>45049.7083333333</v>
      </c>
      <c r="F1591" t="inlineStr">
        <is>
          <t>ptbr</t>
        </is>
      </c>
      <c r="G1591" t="str">
        <f>IFERROR(ROWSDUMMYFUNCTION(CLASSIFY_OPENAI(D1591,"positive; negative; neutral.  baseado no sentimento que a notícia representa para o mercado financeiro e seus investidores",FALSE)),"positive")</f>
        <v>positive</v>
      </c>
    </row>
    <row r="1592">
      <c r="A1592" t="inlineStr">
        <is>
          <t>./articles/CBMif2h0dHBzOi8vd3d3LmluZm9tb25leS5jb20uYnIvbWVyY2Fkb3MvZGUtYm9uZC1wcm94aWVzLWEtdmFyZWppc3Rhcy1xdWFpcy1hY29lcy1kZXZlbS1nYW5oYXItbWFpcy1xdWFuZG8tYS1zZWxpYy1jb21lY2FyLWEtY2Fpci_SAYMBaHR0cHM6Ly93d3cuaW5mb21vbmV5LmNvbS5ici9tZXJjYWRvcy9kZS1ib25kLXByb3hpZXMtYS12YXJlamlzdGFzLXF1YWlzLWFjb2VzLWRldmVtLWdhbmhhci1tYWlzLXF1YW5kby1hLXNlbGljLWNvbWVjYXItYS1jYWlyL2FtcC8?hl=pt-BR&amp;gl=BR&amp;ceid=BR%3Apt-419</t>
        </is>
      </c>
      <c r="B1592" t="inlineStr">
        <is>
          <t>https://encrypted-tbn1.gstatic.com/faviconV2?url=https://www.infomoney.com.br&amp;client=NEWS_360&amp;size=96&amp;type=FAVICON&amp;fallback_opts=TYPE,SIZE,URL</t>
        </is>
      </c>
      <c r="C1592" t="inlineStr">
        <is>
          <t>InfoMoney</t>
        </is>
      </c>
      <c r="D1592" t="inlineStr">
        <is>
          <t>De “bond proxies” a varejistas: quais ações devem ganhar mais quando a Selic começar a cair?</t>
        </is>
      </c>
      <c r="E1592" s="2" t="n">
        <v>45049.7083680556</v>
      </c>
      <c r="F1592" t="inlineStr">
        <is>
          <t>ptbr</t>
        </is>
      </c>
      <c r="G1592" t="str">
        <f>IFERROR(ROWSDUMMYFUNCTION(CLASSIFY_OPENAI(D1592,"positive; negative; neutral.  baseado no sentimento que a notícia representa para o mercado financeiro e seus investidores",FALSE)),"neutral")</f>
        <v>neutral</v>
      </c>
    </row>
    <row r="1593">
      <c r="A1593" t="inlineStr">
        <is>
          <t>./articles/CBMiXGh0dHBzOi8vZmRyLmNvbS5ici8yMDIzLzA1LzAzL3Bpcy1wYXNlcC10ZW0tcGFnYW1lbnRvLXJldHJvYXRpdm8tY29uZmlybWFkby1wZWxhLWNhaXhhLWUtYmIv0gFgaHR0cHM6Ly9mZHIuY29tLmJyLzIwMjMvMDUvMDMvcGlzLXBhc2VwLXRlbS1wYWdhbWVudG8tcmV0cm9hdGl2by1jb25maXJtYWRvLXBlbGEtY2FpeGEtZS1iYi9hbXAv?hl=pt-BR&amp;gl=BR&amp;ceid=BR%3Apt-419</t>
        </is>
      </c>
      <c r="B1593" t="inlineStr">
        <is>
          <t>https://encrypted-tbn1.gstatic.com/faviconV2?url=https://fdr.com.br&amp;client=NEWS_360&amp;size=96&amp;type=FAVICON&amp;fallback_opts=TYPE,SIZE,URL</t>
        </is>
      </c>
      <c r="C1593" t="inlineStr">
        <is>
          <t>FDR - Terra</t>
        </is>
      </c>
      <c r="D1593" t="inlineStr">
        <is>
          <t>PIS/PASEP tem pagamento RETROATIVO confirmado pela Caixa e BB</t>
        </is>
      </c>
      <c r="E1593" s="2" t="n">
        <v>45049.7086111111</v>
      </c>
      <c r="F1593" t="inlineStr">
        <is>
          <t>ptbr</t>
        </is>
      </c>
      <c r="G1593" t="str">
        <f>IFERROR(ROWSDUMMYFUNCTION(CLASSIFY_OPENAI(D1593,"positive; negative; neutral.  baseado no sentimento que a notícia representa para o mercado financeiro e seus investidores",FALSE)),"positive")</f>
        <v>positive</v>
      </c>
    </row>
    <row r="1594">
      <c r="A1594" t="inlineStr">
        <is>
          <t>./articles/CBMiTmh0dHBzOi8vc291YWdyby5uZXQvbm90aWNpYS8yMDIzLzA1L3ZhbG9yLW1lZGlvLWRvLXRyaWdvLWUtby1tZW5vci1kZXNkZS0yMDIwL9IBVGh0dHBzOi8vc291YWdyby5uZXQvbm90aWNpYS8yMDIzLzA1L3ZhbG9yLW1lZGlvLWRvLXRyaWdvLWUtby1tZW5vci1kZXNkZS0yMDIwLz9hbXA9MQ?hl=pt-BR&amp;gl=BR&amp;ceid=BR%3Apt-419</t>
        </is>
      </c>
      <c r="B1594" t="inlineStr">
        <is>
          <t>https://encrypted-tbn2.gstatic.com/faviconV2?url=https://souagro.net&amp;client=NEWS_360&amp;size=96&amp;type=FAVICON&amp;fallback_opts=TYPE,SIZE,URL</t>
        </is>
      </c>
      <c r="C1594" t="inlineStr">
        <is>
          <t>SOU AGRO</t>
        </is>
      </c>
      <c r="D1594" t="inlineStr">
        <is>
          <t>Valor médio do trigo é o menor desde 2020</t>
        </is>
      </c>
      <c r="E1594" s="2" t="n">
        <v>45049.7087152778</v>
      </c>
      <c r="F1594" t="inlineStr">
        <is>
          <t>ptbr</t>
        </is>
      </c>
      <c r="G1594" t="str">
        <f>IFERROR(ROWSDUMMYFUNCTION(CLASSIFY_OPENAI(D1594,"positive; negative; neutral.  baseado no sentimento que a notícia representa para o mercado financeiro e seus investidores",FALSE)),"negative")</f>
        <v>negative</v>
      </c>
    </row>
    <row r="1595">
      <c r="A1595" t="inlineStr">
        <is>
          <t>./articles/CBMiYWh0dHBzOi8vd3d3Lm1ldHJvcG9sZXMuY29tL25lZ29jaW9zL29zLTEwLWVtcHJlZ29zLXF1ZS12YW8tY3Jlc2Nlci1lLW9zLTEwLXF1ZS12YW8tc3VtaXItYXRlLTIwMjfSAWVodHRwczovL3d3dy5tZXRyb3BvbGVzLmNvbS9uZWdvY2lvcy9vcy0xMC1lbXByZWdvcy1xdWUtdmFvLWNyZXNjZXItZS1vcy0xMC1xdWUtdmFvLXN1bWlyLWF0ZS0yMDI3P2FtcA?hl=pt-BR&amp;gl=BR&amp;ceid=BR%3Apt-419</t>
        </is>
      </c>
      <c r="B1595" t="inlineStr">
        <is>
          <t>https://encrypted-tbn3.gstatic.com/faviconV2?url=https://www.metropoles.com&amp;client=NEWS_360&amp;size=96&amp;type=FAVICON&amp;fallback_opts=TYPE,SIZE,URL</t>
        </is>
      </c>
      <c r="C1595" t="inlineStr">
        <is>
          <t>Metrópoles</t>
        </is>
      </c>
      <c r="D1595" t="inlineStr">
        <is>
          <t>Os 10 empregos que vão crescer – e os 10 que vão sumir – até 2027</t>
        </is>
      </c>
      <c r="E1595" s="2" t="n">
        <v>45049.7090277778</v>
      </c>
      <c r="F1595" t="inlineStr">
        <is>
          <t>ptbr</t>
        </is>
      </c>
      <c r="G1595" t="str">
        <f>IFERROR(ROWSDUMMYFUNCTION(CLASSIFY_OPENAI(D1595,"positive; negative; neutral.  baseado no sentimento que a notícia representa para o mercado financeiro e seus investidores",FALSE)),"neutral")</f>
        <v>neutral</v>
      </c>
    </row>
    <row r="1596">
      <c r="A1596" t="inlineStr">
        <is>
          <t>./articles/CBMifmh0dHBzOi8vdmFsb3IuZ2xvYm8uY29tL2ZpbmFuY2FzL25vdGljaWEvMjAyMy8wNS8wMy9lcWktYS1wcmltZWlyYS1hc3Nlc3NvcmlhLXF1ZS1kZXZlLXZpcmFyLWNvcnJldG9yYS1lbS1hY29yZG8tY29tLWJ0Zy5naHRtbNIBiQFodHRwczovL3ZhbG9yLmdsb2JvLmNvbS9nb29nbGUvYW1wL2ZpbmFuY2FzL25vdGljaWEvMjAyMy8wNS8wMy9lcWktYS1wcmltZWlyYS1hc3Nlc3NvcmlhLXF1ZS1kZXZlLXZpcmFyLWNvcnJldG9yYS1lbS1hY29yZG8tY29tLWJ0Zy5naHRtbA?hl=pt-BR&amp;gl=BR&amp;ceid=BR%3Apt-419</t>
        </is>
      </c>
      <c r="B1596" t="inlineStr">
        <is>
          <t>https://encrypted-tbn2.gstatic.com/faviconV2?url=https://valor.globo.com&amp;client=NEWS_360&amp;size=96&amp;type=FAVICON&amp;fallback_opts=TYPE,SIZE,URL</t>
        </is>
      </c>
      <c r="C1596" t="inlineStr">
        <is>
          <t>Valor Econômico</t>
        </is>
      </c>
      <c r="D1596" t="inlineStr">
        <is>
          <t>EQI é a primeira assessoria que deve virar corretora em acordo com BTG</t>
        </is>
      </c>
      <c r="E1596" s="2" t="n">
        <v>45049.7092013889</v>
      </c>
      <c r="F1596" t="inlineStr">
        <is>
          <t>ptbr</t>
        </is>
      </c>
      <c r="G1596" t="str">
        <f>IFERROR(ROWSDUMMYFUNCTION(CLASSIFY_OPENAI(D1596,"positive; negative; neutral.  baseado no sentimento que a notícia representa para o mercado financeiro e seus investidores",FALSE)),"Neutral")</f>
        <v>Neutral</v>
      </c>
    </row>
    <row r="1597">
      <c r="A1597" t="inlineStr">
        <is>
          <t>./articles/CBMijAFodHRwczovL3ZhbG9yLmdsb2JvLmNvbS9maW5hbmNhcy9ub3RpY2lhLzIwMjMvMDUvMDMvaWJvdmVzcGEtb3BlcmEtZW0tcXVlZGEtY29tLWNhdXRlbGEtZG8tbWVyY2Fkby1hbnRlcy1kYXMtZGVjaXNlcy1kby1jb3BvbS1lLWRvLWZlZC5naHRtbNIBlwFodHRwczovL3ZhbG9yLmdsb2JvLmNvbS9nb29nbGUvYW1wL2ZpbmFuY2FzL25vdGljaWEvMjAyMy8wNS8wMy9pYm92ZXNwYS1vcGVyYS1lbS1xdWVkYS1jb20tY2F1dGVsYS1kby1tZXJjYWRvLWFudGVzLWRhcy1kZWNpc2VzLWRvLWNvcG9tLWUtZG8tZmVkLmdodG1s?hl=pt-BR&amp;gl=BR&amp;ceid=BR%3Apt-419</t>
        </is>
      </c>
      <c r="B1597" t="inlineStr">
        <is>
          <t>https://encrypted-tbn2.gstatic.com/faviconV2?url=https://valor.globo.com&amp;client=NEWS_360&amp;size=96&amp;type=FAVICON&amp;fallback_opts=TYPE,SIZE,URL</t>
        </is>
      </c>
      <c r="C1597" t="inlineStr">
        <is>
          <t>Valor Econômico</t>
        </is>
      </c>
      <c r="D1597" t="inlineStr">
        <is>
          <t>Ibovespa opera 'de lado' enquanto mercado aguarda decisões do Copom e do Fed</t>
        </is>
      </c>
      <c r="E1597" s="2" t="n">
        <v>45049.7109375</v>
      </c>
      <c r="F1597" t="inlineStr">
        <is>
          <t>ptbr</t>
        </is>
      </c>
      <c r="G1597" t="str">
        <f>IFERROR(ROWSDUMMYFUNCTION(CLASSIFY_OPENAI(D1597,"positive; negative; neutral.  baseado no sentimento que a notícia representa para o mercado financeiro e seus investidores",FALSE)),"neutral")</f>
        <v>neutral</v>
      </c>
    </row>
    <row r="1598">
      <c r="A1598" t="inlineStr">
        <is>
          <t>./articles/CBMifmh0dHBzOi8vZzEuZ2xvYm8uY29tL2Vjb25vbWlhL3RlY25vbG9naWEvdmlkZW8vY29uaGVjYS1vLXJvYm8tcHJvZ3JhbWFkb3ItcXVlLWVzY3JldmUtY29kaWdvcy1lbS1wb3Vjb3MtbWludXRvcy0xMTU4NjUyOS5naHRtbNIBiQFodHRwczovL2cxLmdsb2JvLmNvbS9nb29nbGUvYW1wL2Vjb25vbWlhL3RlY25vbG9naWEvdmlkZW8vY29uaGVjYS1vLXJvYm8tcHJvZ3JhbWFkb3ItcXVlLWVzY3JldmUtY29kaWdvcy1lbS1wb3Vjb3MtbWludXRvcy0xMTU4NjUyOS5naHRtbA?hl=pt-BR&amp;gl=BR&amp;ceid=BR%3Apt-419</t>
        </is>
      </c>
      <c r="B1598" t="inlineStr">
        <is>
          <t>https://encrypted-tbn0.gstatic.com/faviconV2?url=https://g1.globo.com&amp;client=NEWS_360&amp;size=96&amp;type=FAVICON&amp;fallback_opts=TYPE,SIZE,URL</t>
        </is>
      </c>
      <c r="C1598" t="inlineStr">
        <is>
          <t>G1</t>
        </is>
      </c>
      <c r="D1598" t="inlineStr">
        <is>
          <t>Conheça o robô 'programador' que escreve códigos em poucos minutos</t>
        </is>
      </c>
      <c r="E1598" s="2" t="n">
        <v>45049.7156134259</v>
      </c>
      <c r="F1598" t="inlineStr">
        <is>
          <t>ptbr</t>
        </is>
      </c>
      <c r="G1598" t="str">
        <f>IFERROR(ROWSDUMMYFUNCTION(CLASSIFY_OPENAI(D1598,"positive; negative; neutral.  baseado no sentimento que a notícia representa para o mercado financeiro e seus investidores",FALSE)),"positive")</f>
        <v>positive</v>
      </c>
    </row>
    <row r="1599">
      <c r="A1599" t="inlineStr">
        <is>
          <t>./articles/CBMif2h0dHBzOi8vZXhhbWUuY29tL2ludmVzdC9taW5oYXMtZmluYW5jYXMvbWVnYS1zZW5hLXNvcnRlaWEtbmVzdGEtcXVhcnRhLWZlaXJhLXByZW1pby1lc3RpbWFkby1lbS1yLTMtbWlsaG9lcy12ZWphLWNvbW8tYXBvc3Rhci_SAYMBaHR0cHM6Ly9leGFtZS5jb20vaW52ZXN0L21pbmhhcy1maW5hbmNhcy9tZWdhLXNlbmEtc29ydGVpYS1uZXN0YS1xdWFydGEtZmVpcmEtcHJlbWlvLWVzdGltYWRvLWVtLXItMy1taWxob2VzLXZlamEtY29tby1hcG9zdGFyL2FtcC8?hl=pt-BR&amp;gl=BR&amp;ceid=BR%3Apt-419</t>
        </is>
      </c>
      <c r="B1599" t="inlineStr">
        <is>
          <t>https://encrypted-tbn3.gstatic.com/faviconV2?url=https://exame.com&amp;client=NEWS_360&amp;size=96&amp;type=FAVICON&amp;fallback_opts=TYPE,SIZE,URL</t>
        </is>
      </c>
      <c r="C1599" t="inlineStr">
        <is>
          <t>Exame Notícias</t>
        </is>
      </c>
      <c r="D1599" t="inlineStr">
        <is>
          <t>Mega-Sena sorteia nesta quarta-feira prêmio estimado em R$ 3 milhões; veja como apostar</t>
        </is>
      </c>
      <c r="E1599" s="2" t="n">
        <v>45049.7164814815</v>
      </c>
      <c r="F1599" t="inlineStr">
        <is>
          <t>ptbr</t>
        </is>
      </c>
      <c r="G1599" t="str">
        <f>IFERROR(ROWSDUMMYFUNCTION(CLASSIFY_OPENAI(D1599,"positive; negative; neutral.  baseado no sentimento que a notícia representa para o mercado financeiro e seus investidores",FALSE)),"neutral")</f>
        <v>neutral</v>
      </c>
    </row>
    <row r="1600">
      <c r="A1600" t="inlineStr">
        <is>
          <t>./articles/CBMic2h0dHBzOi8vYWdlbmNpYWJyYXNpbC5lYmMuY29tLmJyL2ZvdG8vMjAyMy0wNS9taW5pc3Ryby1kZS1taW5hcy1lLWVuZXJnaWEtYWxleGFuZHJlLXNpbHZlaXJhLWRlLW9saXZlaXJhLTE2ODMxMzQxNDTSAQA?hl=pt-BR&amp;gl=BR&amp;ceid=BR%3Apt-419</t>
        </is>
      </c>
      <c r="B1600" t="inlineStr">
        <is>
          <t>https://encrypted-tbn3.gstatic.com/faviconV2?url=https://agenciabrasil.ebc.com.br&amp;client=NEWS_360&amp;size=96&amp;type=FAVICON&amp;fallback_opts=TYPE,SIZE,URL</t>
        </is>
      </c>
      <c r="C1600" t="inlineStr">
        <is>
          <t>Portal EBC</t>
        </is>
      </c>
      <c r="D1600" t="inlineStr">
        <is>
          <t>Ministro De Minas e Energia, Alexandre Silveira de Oliveira,</t>
        </is>
      </c>
      <c r="E1600" s="2" t="n">
        <v>45049.71875</v>
      </c>
      <c r="F1600" t="inlineStr">
        <is>
          <t>ptbr</t>
        </is>
      </c>
      <c r="G1600" t="str">
        <f>IFERROR(ROWSDUMMYFUNCTION(CLASSIFY_OPENAI(D1600,"positive; negative; neutral.  baseado no sentimento que a notícia representa para o mercado financeiro e seus investidores",FALSE)),"neutral")</f>
        <v>neutral</v>
      </c>
    </row>
    <row r="1601">
      <c r="A1601" t="inlineStr">
        <is>
          <t>./articles/CBMiQWh0dHBzOi8vbWFnZy5zYXBvLnB0L3ZpYWdlbnMvYXJ0aWdvcy9haXJibmItbm92YXMtZnVuY2lvbmFsaWRhZGVz0gFFaHR0cHM6Ly9tYWdnLnNhcG8ucHQvYW1wL3ZpYWdlbnMvYXJ0aWdvcy9haXJibmItbm92YXMtZnVuY2lvbmFsaWRhZGVz?hl=pt-BR&amp;gl=BR&amp;ceid=BR%3Apt-419</t>
        </is>
      </c>
      <c r="B1601" t="inlineStr">
        <is>
          <t>https://encrypted-tbn3.gstatic.com/faviconV2?url=https://magg.sapo.pt&amp;client=NEWS_360&amp;size=96&amp;type=FAVICON&amp;fallback_opts=TYPE,SIZE,URL</t>
        </is>
      </c>
      <c r="C1601" t="inlineStr">
        <is>
          <t>SAPO</t>
        </is>
      </c>
      <c r="D1601" t="inlineStr">
        <is>
          <t>Fazer uma reserva na Airbnb vai ser diferente. Conheça as novas funcionalidades da plataforma</t>
        </is>
      </c>
      <c r="E1601" s="2" t="n">
        <v>45049.7190509259</v>
      </c>
      <c r="F1601" t="inlineStr">
        <is>
          <t>ptbr</t>
        </is>
      </c>
      <c r="G1601" t="str">
        <f>IFERROR(ROWSDUMMYFUNCTION(CLASSIFY_OPENAI(D1601,"positive; negative; neutral.  baseado no sentimento que a notícia representa para o mercado financeiro e seus investidores",FALSE)),"Neutral")</f>
        <v>Neutral</v>
      </c>
    </row>
    <row r="1602">
      <c r="A1602" t="inlineStr">
        <is>
          <t>./articles/CBMifWh0dHBzOi8vd3d3LmluZm9tb25leS5jb20uYnIvbmVnb2Npb3Mvdm9sa3MtcmVkdXotcHJvZHVjYW8tYS11bS10dXJuby1lbS1kdWFzLWZhYnJpY2FzLXBhcmFkYXMtYXRpbmdlbS1tZXRhZGUtZGFzLW1vbnRhZG9yYXMv0gGBAWh0dHBzOi8vd3d3LmluZm9tb25leS5jb20uYnIvbmVnb2Npb3Mvdm9sa3MtcmVkdXotcHJvZHVjYW8tYS11bS10dXJuby1lbS1kdWFzLWZhYnJpY2FzLXBhcmFkYXMtYXRpbmdlbS1tZXRhZGUtZGFzLW1vbnRhZG9yYXMvYW1wLw?hl=pt-BR&amp;gl=BR&amp;ceid=BR%3Apt-419</t>
        </is>
      </c>
      <c r="B1602" t="inlineStr">
        <is>
          <t>https://encrypted-tbn1.gstatic.com/faviconV2?url=https://www.infomoney.com.br&amp;client=NEWS_360&amp;size=96&amp;type=FAVICON&amp;fallback_opts=TYPE,SIZE,URL</t>
        </is>
      </c>
      <c r="C1602" t="inlineStr">
        <is>
          <t>InfoMoney</t>
        </is>
      </c>
      <c r="D1602" t="inlineStr">
        <is>
          <t>Volks reduz produção a um turno em duas fábricas; paradas atingem metade das montadoras</t>
        </is>
      </c>
      <c r="E1602" s="2" t="n">
        <v>45049.7215277778</v>
      </c>
      <c r="F1602" t="inlineStr">
        <is>
          <t>ptbr</t>
        </is>
      </c>
      <c r="G1602" t="str">
        <f>IFERROR(ROWSDUMMYFUNCTION(CLASSIFY_OPENAI(D1602,"positive; negative; neutral.  baseado no sentimento que a notícia representa para o mercado financeiro e seus investidores",FALSE)),"Negative")</f>
        <v>Negative</v>
      </c>
    </row>
    <row r="1603">
      <c r="A1603" t="inlineStr">
        <is>
          <t>./articles/CBMidGh0dHBzOi8vZWRpdGFsY29uY3Vyc29zYnJhc2lsLmNvbS5ici9ub3RpY2lhcy8yMDIzLzA1L29uZGUtZS1tYWlzLWJhcmF0by1jb21wcmFyLXJvdXBhLXNoZWluLXJlbm5lci1jYS1vdS1yaWFjaHVlbG8v0gEA?hl=pt-BR&amp;gl=BR&amp;ceid=BR%3Apt-419</t>
        </is>
      </c>
      <c r="B1603" t="inlineStr">
        <is>
          <t>https://encrypted-tbn0.gstatic.com/faviconV2?url=https://editalconcursosbrasil.com.br&amp;client=NEWS_360&amp;size=96&amp;type=FAVICON&amp;fallback_opts=TYPE,SIZE,URL</t>
        </is>
      </c>
      <c r="C1603" t="inlineStr">
        <is>
          <t>Edital Concursos Brasil</t>
        </is>
      </c>
      <c r="D1603" t="inlineStr">
        <is>
          <t>Onde é mais barato comprar roupa: Shein, Renner, C&amp;A ou Riachuelo?</t>
        </is>
      </c>
      <c r="E1603" s="2" t="n">
        <v>45049.7236111111</v>
      </c>
      <c r="F1603" t="inlineStr">
        <is>
          <t>ptbr</t>
        </is>
      </c>
      <c r="G1603" t="str">
        <f>IFERROR(ROWSDUMMYFUNCTION(CLASSIFY_OPENAI(D1603,"positive; negative; neutral.  baseado no sentimento que a notícia representa para o mercado financeiro e seus investidores",FALSE)),"neutral")</f>
        <v>neutral</v>
      </c>
    </row>
    <row r="1604">
      <c r="A1604" t="inlineStr">
        <is>
          <t>./articles/CBMiVmh0dHBzOi8vd3d3Lm90dmZvY28uY29tLmJyL2ZpbS1kby12YWxlLXJlZmVpY2FvLWdvdmVybm8tYW51bmNpYS1pbXBhY3Rvcy1uby1iZW5lZmljaW8v0gEA?hl=pt-BR&amp;gl=BR&amp;ceid=BR%3Apt-419</t>
        </is>
      </c>
      <c r="B1604" t="inlineStr">
        <is>
          <t>https://encrypted-tbn0.gstatic.com/faviconV2?url=https://www.otvfoco.com.br&amp;client=NEWS_360&amp;size=96&amp;type=FAVICON&amp;fallback_opts=TYPE,SIZE,URL</t>
        </is>
      </c>
      <c r="C1604" t="inlineStr">
        <is>
          <t>TV Foco</t>
        </is>
      </c>
      <c r="D1604" t="inlineStr">
        <is>
          <t>Fim do vale refeição? Governo anuncia impactos no benefício</t>
        </is>
      </c>
      <c r="E1604" s="2" t="n">
        <v>45049.7243055556</v>
      </c>
      <c r="F1604" t="inlineStr">
        <is>
          <t>ptbr</t>
        </is>
      </c>
      <c r="G1604" t="str">
        <f>IFERROR(ROWSDUMMYFUNCTION(CLASSIFY_OPENAI(D1604,"positive; negative; neutral.  baseado no sentimento que a notícia representa para o mercado financeiro e seus investidores",FALSE)),"neutral")</f>
        <v>neutral</v>
      </c>
    </row>
    <row r="1605">
      <c r="A1605" t="inlineStr">
        <is>
          <t>./articles/CBMifmh0dHBzOi8vZXhhbWUuY29tL2ludmVzdC9tZXJjYWRvcy9hcmV6em8tY2FsaWJyYS1lc3RyYXRlZ2lhLXBhcmEtbWVyY2Fkby1kZS1tb2RhLXByZW1pdW0tZS1wcm9tZXRlLXByb2dyZXNzby1kZS1tYXJnZW0tZWJpdGRhL9IBggFodHRwczovL2V4YW1lLmNvbS9pbnZlc3QvbWVyY2Fkb3MvYXJlenpvLWNhbGlicmEtZXN0cmF0ZWdpYS1wYXJhLW1lcmNhZG8tZGUtbW9kYS1wcmVtaXVtLWUtcHJvbWV0ZS1wcm9ncmVzc28tZGUtbWFyZ2VtLWViaXRkYS9hbXAv?hl=pt-BR&amp;gl=BR&amp;ceid=BR%3Apt-419</t>
        </is>
      </c>
      <c r="B1605" t="inlineStr">
        <is>
          <t>https://encrypted-tbn3.gstatic.com/faviconV2?url=https://exame.com&amp;client=NEWS_360&amp;size=96&amp;type=FAVICON&amp;fallback_opts=TYPE,SIZE,URL</t>
        </is>
      </c>
      <c r="C1605" t="inlineStr">
        <is>
          <t>Exame Notícias</t>
        </is>
      </c>
      <c r="D1605" t="inlineStr">
        <is>
          <t>Arezzo calibra estratégia para mercado de moda premium e promete progresso de margem Ebitda</t>
        </is>
      </c>
      <c r="E1605" s="2" t="n">
        <v>45049.7292592593</v>
      </c>
      <c r="F1605" t="inlineStr">
        <is>
          <t>ptbr</t>
        </is>
      </c>
      <c r="G1605" t="str">
        <f>IFERROR(ROWSDUMMYFUNCTION(CLASSIFY_OPENAI(D1605,"positive; negative; neutral.  baseado no sentimento que a notícia representa para o mercado financeiro e seus investidores",FALSE)),"positive")</f>
        <v>positive</v>
      </c>
    </row>
    <row r="1606">
      <c r="A1606" t="inlineStr">
        <is>
          <t>./articles/CBMilgFodHRwczovL3d3dy5lbS5jb20uYnIvYXBwL25vdGljaWEvZ2VyYWlzLzIwMjMvMDUvMDMvaW50ZXJuYV9nZXJhaXMsMTQ4OTE2Ni9nYW5oYWRvci1kYS1tZWdhLXNlbmEtZGUtcGVkcm8tbGVvcG9sZG8tcmV0aXJhLXByZW1pby1kZS1yLTYxLW1pbGhvZXMuc2h0bWzSAQA?hl=pt-BR&amp;gl=BR&amp;ceid=BR%3Apt-419</t>
        </is>
      </c>
      <c r="B1606" t="inlineStr">
        <is>
          <t>https://encrypted-tbn2.gstatic.com/faviconV2?url=https://www.em.com.br&amp;client=NEWS_360&amp;size=96&amp;type=FAVICON&amp;fallback_opts=TYPE,SIZE,URL</t>
        </is>
      </c>
      <c r="C1606" t="inlineStr">
        <is>
          <t>Estado de Minas</t>
        </is>
      </c>
      <c r="D1606" t="inlineStr">
        <is>
          <t>Ganhador da Mega-Sena de Pedro Leopoldo retira prêmio de R$61 milhões</t>
        </is>
      </c>
      <c r="E1606" s="2" t="n">
        <v>45049.7298611111</v>
      </c>
      <c r="F1606" t="inlineStr">
        <is>
          <t>ptbr</t>
        </is>
      </c>
      <c r="G1606" t="str">
        <f>IFERROR(ROWSDUMMYFUNCTION(CLASSIFY_OPENAI(D1606,"positive; negative; neutral.  baseado no sentimento que a notícia representa para o mercado financeiro e seus investidores",FALSE)),"positive")</f>
        <v>positive</v>
      </c>
    </row>
    <row r="1607">
      <c r="A1607" t="inlineStr">
        <is>
          <t>./articles/CBMilgFodHRwczovL3d3dy5lbS5jb20uYnIvYXBwL25vdGljaWEvZ2VyYWlzLzIwMjMvMDUvMDMvaW50ZXJuYV9nZXJhaXMsMTQ4OTE2Ni9nYW5oYWRvci1kYS1tZWdhLXNlbmEtZGUtcGVkcm8tbGVvcG9sZG8tcmV0aXJhLXByZW1pby1kZS1yLTYxLW1pbGhvZXMuc2h0bWzSAQA?hl=pt-BR&amp;gl=BR&amp;ceid=BR%3Apt-419</t>
        </is>
      </c>
      <c r="B1607" t="inlineStr">
        <is>
          <t>https://encrypted-tbn2.gstatic.com/faviconV2?url=https://www.em.com.br&amp;client=NEWS_360&amp;size=96&amp;type=FAVICON&amp;fallback_opts=TYPE,SIZE,URL</t>
        </is>
      </c>
      <c r="C1607" t="inlineStr">
        <is>
          <t>Estado de Minas</t>
        </is>
      </c>
      <c r="D1607" t="inlineStr">
        <is>
          <t>Ganhador da Mega-Sena de Pedro Leopoldo retira prêmio de R$ 61 milhões</t>
        </is>
      </c>
      <c r="E1607" s="2" t="n">
        <v>45049.7298611111</v>
      </c>
      <c r="F1607" t="inlineStr">
        <is>
          <t>ptbr</t>
        </is>
      </c>
      <c r="G1607" t="str">
        <f>IFERROR(ROWSDUMMYFUNCTION(CLASSIFY_OPENAI(D1607,"positive; negative; neutral.  baseado no sentimento que a notícia representa para o mercado financeiro e seus investidores",FALSE)),"positive")</f>
        <v>positive</v>
      </c>
    </row>
    <row r="1608">
      <c r="A1608" t="inlineStr">
        <is>
          <t>./articles/CBMihgFodHRwczovL3ZhbG9yLmdsb2JvLmNvbS9maW5hbmNhcy9ub3RpY2lhLzIwMjMvMDUvMDMvbWVyY2Fkby1nYW5oYS10ZW1wby1wYXJhLXNlLWFkYXB0YXItcy1yZWdyYXMtZGUtZnVuZG9zLWUtdGlyYS1kdmlkYXMtY29tLWN2bS5naHRtbNIBkQFodHRwczovL3ZhbG9yLmdsb2JvLmNvbS9nb29nbGUvYW1wL2ZpbmFuY2FzL25vdGljaWEvMjAyMy8wNS8wMy9tZXJjYWRvLWdhbmhhLXRlbXBvLXBhcmEtc2UtYWRhcHRhci1zLXJlZ3Jhcy1kZS1mdW5kb3MtZS10aXJhLWR2aWRhcy1jb20tY3ZtLmdodG1s?hl=pt-BR&amp;gl=BR&amp;ceid=BR%3Apt-419</t>
        </is>
      </c>
      <c r="B1608" t="inlineStr">
        <is>
          <t>https://encrypted-tbn2.gstatic.com/faviconV2?url=https://valor.globo.com&amp;client=NEWS_360&amp;size=96&amp;type=FAVICON&amp;fallback_opts=TYPE,SIZE,URL</t>
        </is>
      </c>
      <c r="C1608" t="inlineStr">
        <is>
          <t>Valor Econômico</t>
        </is>
      </c>
      <c r="D1608" t="inlineStr">
        <is>
          <t>Mercado ganha tempo para se adaptar às regras de fundos e tira dúvidas com CVM</t>
        </is>
      </c>
      <c r="E1608" s="2" t="n">
        <v>45049.7300694444</v>
      </c>
      <c r="F1608" t="inlineStr">
        <is>
          <t>ptbr</t>
        </is>
      </c>
      <c r="G1608" t="str">
        <f>IFERROR(ROWSDUMMYFUNCTION(CLASSIFY_OPENAI(D1608,"positive; negative; neutral.  baseado no sentimento que a notícia representa para o mercado financeiro e seus investidores",FALSE)),"positive")</f>
        <v>positive</v>
      </c>
    </row>
    <row r="1609">
      <c r="A1609" t="inlineStr">
        <is>
          <t>./articles/CBMijQFodHRwczovL3d3dy5qb3JuYWxuaC5jb20uYnIvbm90aWNpYXMvcmVnaWFvLzIwMjMvMDUvMDMvY29tLWludmVzdGltZW50by1kZS1ycy0zMDAtbWlsaG9lcy1ncnVwby1wZXJlaXJhLXRlcmEtdW5pZGFkZXMtbmEtcmVnaWFvLWF0ZS0yMDI0Lmh0bWzSAY0BaHR0cHM6Ly9qb3JuYWxuaC5jb20uYnIvYW1wL25vdGljaWFzL3JlZ2lhby8yMDIzLzA1LzAzL2NvbS1pbnZlc3RpbWVudG8tZGUtcnMtMzAwLW1pbGhvZXMtZ3J1cG8tcGVyZWlyYS10ZXJhLXVuaWRhZGVzLW5hLXJlZ2lhby1hdGUtMjAyNC5odG1s?hl=pt-BR&amp;gl=BR&amp;ceid=BR%3Apt-419</t>
        </is>
      </c>
      <c r="B1609" t="inlineStr">
        <is>
          <t>https://encrypted-tbn0.gstatic.com/faviconV2?url=https://www.jornalnh.com.br&amp;client=NEWS_360&amp;size=96&amp;type=FAVICON&amp;fallback_opts=TYPE,SIZE,URL</t>
        </is>
      </c>
      <c r="C1609" t="inlineStr">
        <is>
          <t>Jornal NH</t>
        </is>
      </c>
      <c r="D1609" t="inlineStr">
        <is>
          <t>Com investimento de R$ 300 milhões, Grupo Pereira terá unidades na região até 2024</t>
        </is>
      </c>
      <c r="E1609" s="2" t="n">
        <v>45049.7305555556</v>
      </c>
      <c r="F1609" t="inlineStr">
        <is>
          <t>ptbr</t>
        </is>
      </c>
      <c r="G1609" t="str">
        <f>IFERROR(ROWSDUMMYFUNCTION(CLASSIFY_OPENAI(D1609,"positive; negative; neutral.  baseado no sentimento que a notícia representa para o mercado financeiro e seus investidores",FALSE)),"positive")</f>
        <v>positive</v>
      </c>
    </row>
    <row r="1610">
      <c r="A1610" t="inlineStr">
        <is>
          <t>./articles/CBMiUGh0dHBzOi8vd3d3Lm5vdGljaWFzYXV0b21vdGl2YXMuY29tLmJyL29zLWNhcnJvcy1tYWlzLXZlbmRpZG9zLWVtLWFicmlsLWRlLTIwMjMv0gEA?hl=pt-BR&amp;gl=BR&amp;ceid=BR%3Apt-419</t>
        </is>
      </c>
      <c r="B1610" t="inlineStr">
        <is>
          <t>https://encrypted-tbn2.gstatic.com/faviconV2?url=https://www.noticiasautomotivas.com.br&amp;client=NEWS_360&amp;size=96&amp;type=FAVICON&amp;fallback_opts=TYPE,SIZE,URL</t>
        </is>
      </c>
      <c r="C1610" t="inlineStr">
        <is>
          <t>Noticias Automotivas</t>
        </is>
      </c>
      <c r="D1610" t="inlineStr">
        <is>
          <t>Os carros mais vendidos em abril de 2023</t>
        </is>
      </c>
      <c r="E1610" s="2" t="n">
        <v>45049.7306944444</v>
      </c>
      <c r="F1610" t="inlineStr">
        <is>
          <t>ptbr</t>
        </is>
      </c>
      <c r="G1610" t="str">
        <f>IFERROR(ROWSDUMMYFUNCTION(CLASSIFY_OPENAI(D1610,"positive; negative; neutral.  baseado no sentimento que a notícia representa para o mercado financeiro e seus investidores",FALSE)),"neutral")</f>
        <v>neutral</v>
      </c>
    </row>
    <row r="1611">
      <c r="A1611" t="inlineStr">
        <is>
          <t>./articles/CBMiZmh0dHBzOi8vYWdlbmNpYWJyYXNpbC5lYmMuY29tLmJyL2Vjb25vbWlhL25vdGljaWEvMjAyMy0wNS9wcm9kdXRvLWludGVybm8tYnJ1dG8tY3Jlc2NlLTI1LWVtLWZldmVyZWlyb9IBamh0dHBzOi8vYWdlbmNpYWJyYXNpbC5lYmMuY29tLmJyL2Vjb25vbWlhL25vdGljaWEvMjAyMy0wNS9wcm9kdXRvLWludGVybm8tYnJ1dG8tY3Jlc2NlLTI1LWVtLWZldmVyZWlybz9hbXA?hl=pt-BR&amp;gl=BR&amp;ceid=BR%3Apt-419</t>
        </is>
      </c>
      <c r="B1611" t="inlineStr">
        <is>
          <t>https://encrypted-tbn3.gstatic.com/faviconV2?url=https://agenciabrasil.ebc.com.br&amp;client=NEWS_360&amp;size=96&amp;type=FAVICON&amp;fallback_opts=TYPE,SIZE,URL</t>
        </is>
      </c>
      <c r="C1611" t="inlineStr">
        <is>
          <t>Portal EBC</t>
        </is>
      </c>
      <c r="D1611" t="inlineStr">
        <is>
          <t>Produto Interno Bruto cresce 2,5% em fevereiro</t>
        </is>
      </c>
      <c r="E1611" s="2" t="n">
        <v>45049.7375</v>
      </c>
      <c r="F1611" t="inlineStr">
        <is>
          <t>ptbr</t>
        </is>
      </c>
      <c r="G1611" t="str">
        <f>IFERROR(ROWSDUMMYFUNCTION(CLASSIFY_OPENAI(D1611,"positive; negative; neutral.  baseado no sentimento que a notícia representa para o mercado financeiro e seus investidores",FALSE)),"positive")</f>
        <v>positive</v>
      </c>
    </row>
    <row r="1612">
      <c r="A1612" t="inlineStr">
        <is>
          <t>./articles/CCAiC1lWY1JPYWN1NndjmAEB?hl=pt-BR&amp;gl=BR&amp;ceid=BR%3Apt-419</t>
        </is>
      </c>
      <c r="B1612" t="inlineStr">
        <is>
          <t>https://yt3.ggpht.com/FlPTmZcNiGyJmIpz0_AslS1nYf4RAOu0-w6pLsxIg-70CHZzG-xPGr00h0IFbt3ry-9iWs5CKA=s0-h14</t>
        </is>
      </c>
      <c r="C1612" t="inlineStr">
        <is>
          <t>Band Jornalismo</t>
        </is>
      </c>
      <c r="D1612" t="inlineStr">
        <is>
          <t>Copom anuncia decisão sobre a Selic no fim do dia | BandNews TV</t>
        </is>
      </c>
      <c r="E1612" s="2" t="n">
        <v>45049.7391087963</v>
      </c>
      <c r="F1612" t="inlineStr">
        <is>
          <t>ptbr</t>
        </is>
      </c>
      <c r="G1612" t="str">
        <f>IFERROR(ROWSDUMMYFUNCTION(CLASSIFY_OPENAI(D1612,"positive; negative; neutral.  baseado no sentimento que a notícia representa para o mercado financeiro e seus investidores",FALSE)),"neutral")</f>
        <v>neutral</v>
      </c>
    </row>
    <row r="1613">
      <c r="A1613" t="inlineStr">
        <is>
          <t>./articles/CBMiUmh0dHBzOi8vd3d3Lm1vbmV5dGltZXMuY29tLmJyL28tYmlsaW9uYXJpby1jb20tYXBldGl0ZS1wZWxhcy1hY29lcy1kYS1saWdodC1saWd0My_SAVZodHRwczovL3d3dy5tb25leXRpbWVzLmNvbS5ici9vLWJpbGlvbmFyaW8tY29tLWFwZXRpdGUtcGVsYXMtYWNvZXMtZGEtbGlnaHQtbGlndDMvYW1wLw?hl=pt-BR&amp;gl=BR&amp;ceid=BR%3Apt-419</t>
        </is>
      </c>
      <c r="B1613" t="inlineStr">
        <is>
          <t>https://encrypted-tbn0.gstatic.com/faviconV2?url=https://www.moneytimes.com.br&amp;client=NEWS_360&amp;size=96&amp;type=FAVICON&amp;fallback_opts=TYPE,SIZE,URL</t>
        </is>
      </c>
      <c r="C1613" t="inlineStr">
        <is>
          <t>Money Times</t>
        </is>
      </c>
      <c r="D1613" t="inlineStr">
        <is>
          <t>O bilionário com apetite pelas ações da Light (LIGT3)</t>
        </is>
      </c>
      <c r="E1613" s="2" t="n">
        <v>45049.7402777778</v>
      </c>
      <c r="F1613" t="inlineStr">
        <is>
          <t>ptbr</t>
        </is>
      </c>
      <c r="G1613" t="str">
        <f>IFERROR(ROWSDUMMYFUNCTION(CLASSIFY_OPENAI(D1613,"positive; negative; neutral.  baseado no sentimento que a notícia representa para o mercado financeiro e seus investidores",FALSE)),"positive")</f>
        <v>positive</v>
      </c>
    </row>
    <row r="1614">
      <c r="A1614" t="inlineStr">
        <is>
          <t>./articles/CBMiXmh0dHBzOi8vZWNvLnNhcG8ucHQvMjAyMy8wNS8wMy92aXN0YS1hbGVncmUtcGFzc2EtZGUtcHJlanVpem9zLWEtbHVjcm9zLW5vLXByaW1laXJvLXRyaW1lc3RyZS_SAQA?hl=pt-BR&amp;gl=BR&amp;ceid=BR%3Apt-419</t>
        </is>
      </c>
      <c r="B1614" t="inlineStr">
        <is>
          <t>https://encrypted-tbn1.gstatic.com/faviconV2?url=https://eco.sapo.pt&amp;client=NEWS_360&amp;size=96&amp;type=FAVICON&amp;fallback_opts=TYPE,SIZE,URL</t>
        </is>
      </c>
      <c r="C1614" t="inlineStr">
        <is>
          <t>ECO</t>
        </is>
      </c>
      <c r="D1614" t="inlineStr">
        <is>
          <t>Vista Alegre passa de prejuízos a lucros no primeiro trimestre</t>
        </is>
      </c>
      <c r="E1614" s="2" t="n">
        <v>45049.7442476852</v>
      </c>
      <c r="F1614" t="inlineStr">
        <is>
          <t>ptbr</t>
        </is>
      </c>
      <c r="G1614" t="str">
        <f>IFERROR(ROWSDUMMYFUNCTION(CLASSIFY_OPENAI(D1614,"positive; negative; neutral.  baseado no sentimento que a notícia representa para o mercado financeiro e seus investidores",FALSE)),"positive")</f>
        <v>positive</v>
      </c>
    </row>
    <row r="1615">
      <c r="A1615" t="inlineStr">
        <is>
          <t>./articles/CBMiiQFodHRwczovL2JyLmludmVzdGluZy5jb20vbmV3cy9lY29ub21pYy1pbmRpY2F0b3JzL2ZlZC1jb25maXJtYS1leHBlY3RhdGl2YS1lLXNvYmUtdGF4YS1kZS1qdXJvcy1hbWVyaWNhbmEtZW0tMDI1LXBvbnRvLXBlcmNlbnR1YWwtMTEwOTEzOdIBAA?hl=pt-BR&amp;gl=BR&amp;ceid=BR%3Apt-419</t>
        </is>
      </c>
      <c r="B1615" t="inlineStr">
        <is>
          <t>https://encrypted-tbn3.gstatic.com/faviconV2?url=https://br.investing.com&amp;client=NEWS_360&amp;size=96&amp;type=FAVICON&amp;fallback_opts=TYPE,SIZE,URL</t>
        </is>
      </c>
      <c r="C1615" t="inlineStr">
        <is>
          <t>Investing.com Brasil</t>
        </is>
      </c>
      <c r="D1615" t="inlineStr">
        <is>
          <t>Fed confirma expectativa e sobe taxa de juros americana em 0,25 ponto percentual Por Investing.com</t>
        </is>
      </c>
      <c r="E1615" s="2" t="n">
        <v>45049.7451388889</v>
      </c>
      <c r="F1615" t="inlineStr">
        <is>
          <t>ptbr</t>
        </is>
      </c>
      <c r="G1615" t="str">
        <f>IFERROR(ROWSDUMMYFUNCTION(CLASSIFY_OPENAI(D1615,"positive; negative; neutral.  baseado no sentimento que a notícia representa para o mercado financeiro e seus investidores",FALSE)),"positive")</f>
        <v>positive</v>
      </c>
    </row>
    <row r="1616">
      <c r="A1616" t="inlineStr">
        <is>
          <t>./articles/CBMioAFodHRwczovL3d3dy5jb3JyZWlvZG9wb3ZvLmNvbS5ici9ub3QlQzMlQURjaWFzL2NpZGFkZXMvcHJpbWVpcm8tZm9ydC1hdGFjYWRpc3RhLWdhJUMzJUJBY2hvLWFicmUtYXMtcG9ydGFzLXBhcmEtbW9yYWRvcmVzLWRhLXJlZ2klQzMlQTNvLW1ldHJvcG9saXRhbmEtMS4xMDI2NTE40gEA?hl=pt-BR&amp;gl=BR&amp;ceid=BR%3Apt-419</t>
        </is>
      </c>
      <c r="B1616" t="inlineStr">
        <is>
          <t>https://encrypted-tbn3.gstatic.com/faviconV2?url=https://www.correiodopovo.com.br&amp;client=NEWS_360&amp;size=96&amp;type=FAVICON&amp;fallback_opts=TYPE,SIZE,URL</t>
        </is>
      </c>
      <c r="C1616" t="inlineStr">
        <is>
          <t>Correio do Povo</t>
        </is>
      </c>
      <c r="D1616" t="inlineStr">
        <is>
          <t>Primeiro Fort Atacadista gaúcho abre as portas para moradores da Região Metropolitana</t>
        </is>
      </c>
      <c r="E1616" s="2" t="n">
        <v>45049.7463310185</v>
      </c>
      <c r="F1616" t="inlineStr">
        <is>
          <t>ptbr</t>
        </is>
      </c>
      <c r="G1616" t="str">
        <f>IFERROR(ROWSDUMMYFUNCTION(CLASSIFY_OPENAI(D1616,"positive; negative; neutral.  baseado no sentimento que a notícia representa para o mercado financeiro e seus investidores",FALSE)),"positive")</f>
        <v>positive</v>
      </c>
    </row>
    <row r="1617">
      <c r="A1617" t="inlineStr">
        <is>
          <t>./articles/CBMiZWh0dHBzOi8vZm9yYmVzLmNvbS5ici9mb3JiZXMtbW9uZXkvMjAyMy8wNS9pbmRpY2VzLWFjaW5hcmlvcy1ldXJvcGV1cy1mZWNoYW0tZW0tYWx0YS1jb20tZmVkLWVtLWZvY28v0gFpaHR0cHM6Ly9mb3JiZXMuY29tLmJyL2ZvcmJlcy1tb25leS8yMDIzLzA1L2luZGljZXMtYWNpbmFyaW9zLWV1cm9wZXVzLWZlY2hhbS1lbS1hbHRhLWNvbS1mZWQtZW0tZm9jby8_YW1w?hl=pt-BR&amp;gl=BR&amp;ceid=BR%3Apt-419</t>
        </is>
      </c>
      <c r="B1617" t="inlineStr">
        <is>
          <t>https://encrypted-tbn2.gstatic.com/faviconV2?url=https://forbes.com.br&amp;client=NEWS_360&amp;size=96&amp;type=FAVICON&amp;fallback_opts=TYPE,SIZE,URL</t>
        </is>
      </c>
      <c r="C1617" t="inlineStr">
        <is>
          <t>Forbes Brasil</t>
        </is>
      </c>
      <c r="D1617" t="inlineStr">
        <is>
          <t>Índices acinários europeus fecham em alta com Fed em foco</t>
        </is>
      </c>
      <c r="E1617" s="2" t="n">
        <v>45049.7470949074</v>
      </c>
      <c r="F1617" t="inlineStr">
        <is>
          <t>ptbr</t>
        </is>
      </c>
      <c r="G1617" t="str">
        <f>IFERROR(ROWSDUMMYFUNCTION(CLASSIFY_OPENAI(D1617,"positive; negative; neutral.  baseado no sentimento que a notícia representa para o mercado financeiro e seus investidores",FALSE)),"positive")</f>
        <v>positive</v>
      </c>
    </row>
    <row r="1618">
      <c r="A1618" t="inlineStr">
        <is>
          <t>./articles/CBMiZWh0dHBzOi8vZm9yYmVzLmNvbS5ici9mb3JiZXMtbW9uZXkvMjAyMy8wNS9pbmRpY2VzLWFjaW5hcmlvcy1ldXJvcGV1cy1mZWNoYW0tZW0tYWx0YS1jb20tZmVkLWVtLWZvY28v0gFpaHR0cHM6Ly9mb3JiZXMuY29tLmJyL2ZvcmJlcy1tb25leS8yMDIzLzA1L2luZGljZXMtYWNpbmFyaW9zLWV1cm9wZXVzLWZlY2hhbS1lbS1hbHRhLWNvbS1mZWQtZW0tZm9jby8_YW1w?hl=pt-BR&amp;gl=BR&amp;ceid=BR%3Apt-419</t>
        </is>
      </c>
      <c r="B1618" t="inlineStr">
        <is>
          <t>https://encrypted-tbn2.gstatic.com/faviconV2?url=https://forbes.com.br&amp;client=NEWS_360&amp;size=96&amp;type=FAVICON&amp;fallback_opts=TYPE,SIZE,URL</t>
        </is>
      </c>
      <c r="C1618" t="inlineStr">
        <is>
          <t>Forbes Brasil</t>
        </is>
      </c>
      <c r="D1618" t="inlineStr">
        <is>
          <t>Índices acionários europeus fecham em alta com Fed em foco</t>
        </is>
      </c>
      <c r="E1618" s="2" t="n">
        <v>45049.7472222222</v>
      </c>
      <c r="F1618" t="inlineStr">
        <is>
          <t>ptbr</t>
        </is>
      </c>
      <c r="G1618" t="str">
        <f>IFERROR(ROWSDUMMYFUNCTION(CLASSIFY_OPENAI(D1618,"positive; negative; neutral.  baseado no sentimento que a notícia representa para o mercado financeiro e seus investidores",FALSE)),"positive")</f>
        <v>positive</v>
      </c>
    </row>
    <row r="1619">
      <c r="A1619" t="inlineStr">
        <is>
          <t>./articles/CBMifGh0dHBzOi8vZWRpdGFsY29uY3Vyc29zYnJhc2lsLmNvbS5ici9ub3RpY2lhcy8yMDIzLzA1L211ZGFuY2FzLW5vLXZhbGUtcmVmZWljYW8tc2FvLWFkaWFkYXMtY29tby1pc3NvLWltcGFjdGEtby10cmFiYWxoYWRvci_SAQA?hl=pt-BR&amp;gl=BR&amp;ceid=BR%3Apt-419</t>
        </is>
      </c>
      <c r="B1619" t="inlineStr">
        <is>
          <t>https://encrypted-tbn0.gstatic.com/faviconV2?url=https://editalconcursosbrasil.com.br&amp;client=NEWS_360&amp;size=96&amp;type=FAVICON&amp;fallback_opts=TYPE,SIZE,URL</t>
        </is>
      </c>
      <c r="C1619" t="inlineStr">
        <is>
          <t>Edital Concursos Brasil</t>
        </is>
      </c>
      <c r="D1619" t="inlineStr">
        <is>
          <t>Mudanças no vale-refeição são adiadas; como isso impacta o trabalhador?</t>
        </is>
      </c>
      <c r="E1619" s="2" t="n">
        <v>45049.7486111111</v>
      </c>
      <c r="F1619" t="inlineStr">
        <is>
          <t>ptbr</t>
        </is>
      </c>
      <c r="G1619" t="str">
        <f>IFERROR(ROWSDUMMYFUNCTION(CLASSIFY_OPENAI(D1619,"positive; negative; neutral.  baseado no sentimento que a notícia representa para o mercado financeiro e seus investidores",FALSE)),"neutral")</f>
        <v>neutral</v>
      </c>
    </row>
    <row r="1620">
      <c r="A1620" t="inlineStr">
        <is>
          <t>./articles/CBMiT2h0dHBzOi8vc2V1Y3JlZGl0b2RpZ2l0YWwuY29tLmJyL2JhbmNvLWNlbnRyYWwtYW51bmNpYS1ncmFuZGVzLW11ZGFuY2FzLW5vLXBpeC_SAQA?hl=pt-BR&amp;gl=BR&amp;ceid=BR%3Apt-419</t>
        </is>
      </c>
      <c r="B1620" t="inlineStr">
        <is>
          <t>https://encrypted-tbn2.gstatic.com/faviconV2?url=https://seucreditodigital.com.br&amp;client=NEWS_360&amp;size=96&amp;type=FAVICON&amp;fallback_opts=TYPE,SIZE,URL</t>
        </is>
      </c>
      <c r="C1620" t="inlineStr">
        <is>
          <t>Seu Crédito Digital</t>
        </is>
      </c>
      <c r="D1620" t="inlineStr">
        <is>
          <t>Banco Central anuncia grandes mudanças no Pix</t>
        </is>
      </c>
      <c r="E1620" s="2" t="n">
        <v>45049.75</v>
      </c>
      <c r="F1620" t="inlineStr">
        <is>
          <t>ptbr</t>
        </is>
      </c>
      <c r="G1620" t="str">
        <f>IFERROR(ROWSDUMMYFUNCTION(CLASSIFY_OPENAI(D1620,"positive; negative; neutral.  baseado no sentimento que a notícia representa para o mercado financeiro e seus investidores",FALSE)),"neutral")</f>
        <v>neutral</v>
      </c>
    </row>
    <row r="1621">
      <c r="A1621" t="inlineStr">
        <is>
          <t>./articles/CBMiZWh0dHBzOi8vbm90aWNpYXNjb25jdXJzb3MuY29tLmJyL21haW8tY29tZWNhLWNvbS1ncmFuZGUtc3VycHJlc2EtcGFyYS1vcy1icmFzaWxlaXJvcy1jb20tby1jYWl4YS10ZW0v0gFpaHR0cHM6Ly9ub3RpY2lhc2NvbmN1cnNvcy5jb20uYnIvbWFpby1jb21lY2EtY29tLWdyYW5kZS1zdXJwcmVzYS1wYXJhLW9zLWJyYXNpbGVpcm9zLWNvbS1vLWNhaXhhLXRlbS9hbXAv?hl=pt-BR&amp;gl=BR&amp;ceid=BR%3Apt-419</t>
        </is>
      </c>
      <c r="B1621" t="inlineStr">
        <is>
          <t>https://encrypted-tbn3.gstatic.com/faviconV2?url=https://noticiasconcursos.com.br&amp;client=NEWS_360&amp;size=96&amp;type=FAVICON&amp;fallback_opts=TYPE,SIZE,URL</t>
        </is>
      </c>
      <c r="C1621" t="inlineStr">
        <is>
          <t>Notícias Concursos</t>
        </is>
      </c>
      <c r="D1621" t="inlineStr">
        <is>
          <t>MAIO começa com GRANDE SURPRESA para os brasileiros com o CAIXA TEM</t>
        </is>
      </c>
      <c r="E1621" s="2" t="n">
        <v>45049.7501157407</v>
      </c>
      <c r="F1621" t="inlineStr">
        <is>
          <t>ptbr</t>
        </is>
      </c>
      <c r="G1621" t="str">
        <f>IFERROR(ROWSDUMMYFUNCTION(CLASSIFY_OPENAI(D1621,"positive; negative; neutral.  baseado no sentimento que a notícia representa para o mercado financeiro e seus investidores",FALSE)),"positive")</f>
        <v>positive</v>
      </c>
    </row>
    <row r="1622">
      <c r="A1622" t="inlineStr">
        <is>
          <t>./articles/CBMijwFodHRwczovL2cxLmdsb2JvLmNvbS9lY29ub21pYS9ub3RpY2lhLzIwMjMvMDUvMDMvYmFuY28tY2VudHJhbC1kb3MtZXVhLXNvYmUtanVyb3MtZW0tMDI1LXBvbnRvLXBlcmNlbnR1YWwtcGFyYS1vLW1haW9yLXBhdGFtYXItZW0tMTYtYW5vcy5naHRtbNIBmgFodHRwczovL2cxLmdsb2JvLmNvbS9nb29nbGUvYW1wL2Vjb25vbWlhL25vdGljaWEvMjAyMy8wNS8wMy9iYW5jby1jZW50cmFsLWRvcy1ldWEtc29iZS1qdXJvcy1lbS0wMjUtcG9udG8tcGVyY2VudHVhbC1wYXJhLW8tbWFpb3ItcGF0YW1hci1lbS0xNi1hbm9zLmdodG1s?hl=pt-BR&amp;gl=BR&amp;ceid=BR%3Apt-419</t>
        </is>
      </c>
      <c r="B1622" t="inlineStr">
        <is>
          <t>https://encrypted-tbn0.gstatic.com/faviconV2?url=https://g1.globo.com&amp;client=NEWS_360&amp;size=96&amp;type=FAVICON&amp;fallback_opts=TYPE,SIZE,URL</t>
        </is>
      </c>
      <c r="C1622" t="inlineStr">
        <is>
          <t>G1</t>
        </is>
      </c>
      <c r="D1622" t="inlineStr">
        <is>
          <t>Banco Central dos EUA sobe juros em 0,25 ponto percentual, para o maior patamar em 16 anos</t>
        </is>
      </c>
      <c r="E1622" s="2" t="n">
        <v>45049.7504050926</v>
      </c>
      <c r="F1622" t="inlineStr">
        <is>
          <t>ptbr</t>
        </is>
      </c>
      <c r="G1622" t="str">
        <f>IFERROR(ROWSDUMMYFUNCTION(CLASSIFY_OPENAI(D1622,"positive; negative; neutral.  baseado no sentimento que a notícia representa para o mercado financeiro e seus investidores",FALSE)),"neutral")</f>
        <v>neutral</v>
      </c>
    </row>
    <row r="1623">
      <c r="A1623" t="inlineStr">
        <is>
          <t>./articles/CBMiVWh0dHBzOi8vb2JzZXJ2YXRvcmlvZGVnYW1lcy51b2wuY29tLmJyL291dHJvcy1qb2dvcy9xdWluYS1yZXN1bHRhZG8tZGVzdGEtcXVhcnRhLTAzMDXSAQA?hl=pt-BR&amp;gl=BR&amp;ceid=BR%3Apt-419</t>
        </is>
      </c>
      <c r="B1623" t="inlineStr">
        <is>
          <t>https://encrypted-tbn2.gstatic.com/faviconV2?url=https://observatoriodegames.uol.com.br&amp;client=NEWS_360&amp;size=96&amp;type=FAVICON&amp;fallback_opts=TYPE,SIZE,URL</t>
        </is>
      </c>
      <c r="C1623" t="inlineStr">
        <is>
          <t>Observatório de Games</t>
        </is>
      </c>
      <c r="D1623" t="inlineStr">
        <is>
          <t>QUINA: Resultado desta quarta, 03/05</t>
        </is>
      </c>
      <c r="E1623" s="2" t="n">
        <v>45049.7506944445</v>
      </c>
      <c r="F1623" t="inlineStr">
        <is>
          <t>ptbr</t>
        </is>
      </c>
      <c r="G1623" t="str">
        <f>IFERROR(ROWSDUMMYFUNCTION(CLASSIFY_OPENAI(D1623,"positive; negative; neutral.  baseado no sentimento que a notícia representa para o mercado financeiro e seus investidores",FALSE)),"neutral")</f>
        <v>neutral</v>
      </c>
    </row>
    <row r="1624">
      <c r="A1624" t="inlineStr">
        <is>
          <t>./articles/CBMiVWh0dHBzOi8vd3d3LnN1bm8uY29tLmJyL25vdGljaWFzL2tsYWJpbi1rbGJuMTEtbWFyZ2VzLW91cm8teHAtYW5hbGlzdGFzLWNvbXByYS1hY29lcy_SAQA?hl=pt-BR&amp;gl=BR&amp;ceid=BR%3Apt-419</t>
        </is>
      </c>
      <c r="B1624" t="inlineStr">
        <is>
          <t>https://encrypted-tbn3.gstatic.com/faviconV2?url=https://www.suno.com.br&amp;client=NEWS_360&amp;size=96&amp;type=FAVICON&amp;fallback_opts=TYPE,SIZE,URL</t>
        </is>
      </c>
      <c r="C1624" t="inlineStr">
        <is>
          <t>Suno Notícias</t>
        </is>
      </c>
      <c r="D1624" t="inlineStr">
        <is>
          <t>Klabin (KLBN11): XP vê 'margens de ouro' e recomenda compra</t>
        </is>
      </c>
      <c r="E1624" s="2" t="n">
        <v>45049.7513657407</v>
      </c>
      <c r="F1624" t="inlineStr">
        <is>
          <t>ptbr</t>
        </is>
      </c>
      <c r="G1624" t="str">
        <f>IFERROR(ROWSDUMMYFUNCTION(CLASSIFY_OPENAI(D1624,"positive; negative; neutral.  baseado no sentimento que a notícia representa para o mercado financeiro e seus investidores",FALSE)),"positive")</f>
        <v>positive</v>
      </c>
    </row>
    <row r="1625">
      <c r="A1625" t="inlineStr">
        <is>
          <t>./articles/CBMiaGh0dHBzOi8vd3d3Lm1vbmV5dGltZXMuY29tLmJyL2NyaXNlLWRvcy1iYW5jb3MtbWVyY2Fkby1wb2RlLWphLXRlci1pZGVudGlmaWNhZG8tby1wcm94aW1vLWRvbWluby1hLWNhaXIv0gFsaHR0cHM6Ly93d3cubW9uZXl0aW1lcy5jb20uYnIvY3Jpc2UtZG9zLWJhbmNvcy1tZXJjYWRvLXBvZGUtamEtdGVyLWlkZW50aWZpY2Fkby1vLXByb3hpbW8tZG9taW5vLWEtY2Fpci9hbXAv?hl=pt-BR&amp;gl=BR&amp;ceid=BR%3Apt-419</t>
        </is>
      </c>
      <c r="B1625" t="inlineStr">
        <is>
          <t>https://encrypted-tbn0.gstatic.com/faviconV2?url=https://www.moneytimes.com.br&amp;client=NEWS_360&amp;size=96&amp;type=FAVICON&amp;fallback_opts=TYPE,SIZE,URL</t>
        </is>
      </c>
      <c r="C1625" t="inlineStr">
        <is>
          <t>Money Times</t>
        </is>
      </c>
      <c r="D1625" t="inlineStr">
        <is>
          <t>Crise dos bancos: Mercado pode já ter identificado o próximo dominó a cair</t>
        </is>
      </c>
      <c r="E1625" s="2" t="n">
        <v>45049.7534722222</v>
      </c>
      <c r="F1625" t="inlineStr">
        <is>
          <t>ptbr</t>
        </is>
      </c>
      <c r="G1625" t="str">
        <f>IFERROR(ROWSDUMMYFUNCTION(CLASSIFY_OPENAI(D1625,"positive; negative; neutral.  baseado no sentimento que a notícia representa para o mercado financeiro e seus investidores",FALSE)),"negative")</f>
        <v>negative</v>
      </c>
    </row>
    <row r="1626">
      <c r="A1626" t="inlineStr">
        <is>
          <t>./articles/CBMinAFodHRwczovL2RpYXJpb2RvdHJhbnNwb3J0ZS5jb20uYnIvMjAyMy8wNS8wMy9lbXBsYWNhbWVudG9zLWRlLW9uaWJ1cy1hY3VtdWxhbS1hbHRhLWRlLTYwLW5vLXF1YWRyaW1lc3RyZS1jb21vLXJlZmxleG8tZGUtdmVuZGFzLWRhcy11bHRpbWFzLXVuaWRhZGVzLWV1cm8tdi_SAQA?hl=pt-BR&amp;gl=BR&amp;ceid=BR%3Apt-419</t>
        </is>
      </c>
      <c r="B1626" t="inlineStr">
        <is>
          <t>https://encrypted-tbn0.gstatic.com/faviconV2?url=https://diariodotransporte.com.br&amp;client=NEWS_360&amp;size=96&amp;type=FAVICON&amp;fallback_opts=TYPE,SIZE,URL</t>
        </is>
      </c>
      <c r="C1626" t="inlineStr">
        <is>
          <t>Diário do Transporte</t>
        </is>
      </c>
      <c r="D1626" t="inlineStr">
        <is>
          <t>Emplacamentos de ônibus acumulam alta de 60% no quadrimestre como reflexo de vendas das últimas unidades Euro V</t>
        </is>
      </c>
      <c r="E1626" s="2" t="n">
        <v>45049.7540046296</v>
      </c>
      <c r="F1626" t="inlineStr">
        <is>
          <t>ptbr</t>
        </is>
      </c>
      <c r="G1626" t="str">
        <f>IFERROR(ROWSDUMMYFUNCTION(CLASSIFY_OPENAI(D1626,"positive; negative; neutral.  baseado no sentimento que a notícia representa para o mercado financeiro e seus investidores",FALSE)),"positive")</f>
        <v>positive</v>
      </c>
    </row>
    <row r="1627">
      <c r="A1627" t="inlineStr">
        <is>
          <t>./articles/CBMia2h0dHBzOi8vd3d3Lm1vbmV5dGltZXMuY29tLmJyL2Fjb2VzLWV1cm9wZWlhcy1mZWNoYW0tZW0tYWx0YS1wcmV2ZW5kby1mZWRlcmFsLXJlc2VydmUtY29tLWF1bWVudG8tZGUtanVyb3Mv0gFvaHR0cHM6Ly93d3cubW9uZXl0aW1lcy5jb20uYnIvYWNvZXMtZXVyb3BlaWFzLWZlY2hhbS1lbS1hbHRhLXByZXZlbmRvLWZlZGVyYWwtcmVzZXJ2ZS1jb20tYXVtZW50by1kZS1qdXJvcy9hbXAv?hl=pt-BR&amp;gl=BR&amp;ceid=BR%3Apt-419</t>
        </is>
      </c>
      <c r="B1627" t="inlineStr">
        <is>
          <t>https://encrypted-tbn0.gstatic.com/faviconV2?url=https://www.moneytimes.com.br&amp;client=NEWS_360&amp;size=96&amp;type=FAVICON&amp;fallback_opts=TYPE,SIZE,URL</t>
        </is>
      </c>
      <c r="C1627" t="inlineStr">
        <is>
          <t>Money Times</t>
        </is>
      </c>
      <c r="D1627" t="inlineStr">
        <is>
          <t>Ações europeias fecham em alta, prevendo Federal Reserve com aumento de juros</t>
        </is>
      </c>
      <c r="E1627" s="2" t="n">
        <v>45049.7548611111</v>
      </c>
      <c r="F1627" t="inlineStr">
        <is>
          <t>ptbr</t>
        </is>
      </c>
      <c r="G1627" t="str">
        <f>IFERROR(ROWSDUMMYFUNCTION(CLASSIFY_OPENAI(D1627,"positive; negative; neutral.  baseado no sentimento que a notícia representa para o mercado financeiro e seus investidores",FALSE)),"positive")</f>
        <v>positive</v>
      </c>
    </row>
    <row r="1628">
      <c r="A1628" t="inlineStr">
        <is>
          <t>./articles/CBMiZmh0dHBzOi8vZWNvbm9taWEudW9sLmNvbS5ici9jb3RhY29lcy9ub3RpY2lhcy9yZWRhY2FvLzIwMjMvMDUvMDMvZG9sYXItaWJvdmVzcGEtb3BlcmFjYW8tMy1kZS1tYWlvLmh0bdIBamh0dHBzOi8vZWNvbm9taWEudW9sLmNvbS5ici9jb3RhY29lcy9ub3RpY2lhcy9yZWRhY2FvLzIwMjMvMDUvMDMvZG9sYXItaWJvdmVzcGEtb3BlcmFjYW8tMy1kZS1tYWlvLmFtcC5odG0?hl=pt-BR&amp;gl=BR&amp;ceid=BR%3Apt-419</t>
        </is>
      </c>
      <c r="B1628" t="inlineStr">
        <is>
          <t>https://encrypted-tbn0.gstatic.com/faviconV2?url=https://economia.uol.com.br&amp;client=NEWS_360&amp;size=96&amp;type=FAVICON&amp;fallback_opts=TYPE,SIZE,URL</t>
        </is>
      </c>
      <c r="C1628" t="inlineStr">
        <is>
          <t>UOL Economia</t>
        </is>
      </c>
      <c r="D1628" t="inlineStr">
        <is>
          <t>Dólar cai abaixo de R$ 5 e Bolsa sobe antes de decisão sobre juros</t>
        </is>
      </c>
      <c r="E1628" s="2" t="n">
        <v>45049.7567939815</v>
      </c>
      <c r="F1628" t="inlineStr">
        <is>
          <t>ptbr</t>
        </is>
      </c>
      <c r="G1628" t="str">
        <f>IFERROR(ROWSDUMMYFUNCTION(CLASSIFY_OPENAI(D1628,"positive; negative; neutral.  baseado no sentimento que a notícia representa para o mercado financeiro e seus investidores",FALSE)),"Neutral")</f>
        <v>Neutral</v>
      </c>
    </row>
    <row r="1629">
      <c r="A1629" t="inlineStr">
        <is>
          <t>./articles/CBMihwFodHRwczovL3d3dy5hdXRvZGF0YS5jb20uYnIvbm90aWNpYXMvMjAyMy8wNS8wMy9mZW5hYnJhdmUtcmVzc2FsdGEtcXVlLW8tbWVyY2Fkby1icmFzaWxlaXJvLXNlZ3VlLWFiYWl4by1kby1wYXRhbWFyLXByZS1wYW5kZW1pYS81NTM1Ni_SAQA?hl=pt-BR&amp;gl=BR&amp;ceid=BR%3Apt-419</t>
        </is>
      </c>
      <c r="B1629" t="inlineStr">
        <is>
          <t>https://encrypted-tbn2.gstatic.com/faviconV2?url=https://www.autodata.com.br&amp;client=NEWS_360&amp;size=96&amp;type=FAVICON&amp;fallback_opts=TYPE,SIZE,URL</t>
        </is>
      </c>
      <c r="C1629" t="inlineStr">
        <is>
          <t>AutoData Editora</t>
        </is>
      </c>
      <c r="D1629" t="inlineStr">
        <is>
          <t>AutoData Editora - Fenabrave ressalta que o mercado brasileiro segue abaixo do patamar pré-pandemia</t>
        </is>
      </c>
      <c r="E1629" s="2" t="n">
        <v>45049.7577893519</v>
      </c>
      <c r="F1629" t="inlineStr">
        <is>
          <t>ptbr</t>
        </is>
      </c>
      <c r="G1629" t="str">
        <f>IFERROR(ROWSDUMMYFUNCTION(CLASSIFY_OPENAI(D1629,"positive; negative; neutral.  baseado no sentimento que a notícia representa para o mercado financeiro e seus investidores",FALSE)),"Negative")</f>
        <v>Negative</v>
      </c>
    </row>
    <row r="1630">
      <c r="A1630" t="inlineStr">
        <is>
          <t>./articles/CCAiC0x5SnoxXzM4MC00mAEB?hl=pt-BR&amp;gl=BR&amp;ceid=BR%3Apt-419</t>
        </is>
      </c>
      <c r="B1630" t="inlineStr">
        <is>
          <t>https://yt3.ggpht.com/FlPTmZcNiGyJmIpz0_AslS1nYf4RAOu0-w6pLsxIg-70CHZzG-xPGr00h0IFbt3ry-9iWs5CKA=s0-h14</t>
        </is>
      </c>
      <c r="C1630" t="inlineStr">
        <is>
          <t>Band Jornalismo</t>
        </is>
      </c>
      <c r="D1630" t="inlineStr">
        <is>
          <t>URGENTE: Banco Central dos EUA aumenta taxa de juros</t>
        </is>
      </c>
      <c r="E1630" s="2" t="n">
        <v>45049.7586805556</v>
      </c>
      <c r="F1630" t="inlineStr">
        <is>
          <t>ptbr</t>
        </is>
      </c>
      <c r="G1630" t="str">
        <f>IFERROR(ROWSDUMMYFUNCTION(CLASSIFY_OPENAI(D1630,"positive; negative; neutral.  baseado no sentimento que a notícia representa para o mercado financeiro e seus investidores",FALSE)),"negative")</f>
        <v>negative</v>
      </c>
    </row>
    <row r="1631">
      <c r="A1631" t="inlineStr">
        <is>
          <t>./articles/CBMieWh0dHBzOi8vd3d3LnB1YmxpY28ucHQvMjAyMy8wNS8wMy9mdWdhcy9ub3RpY2lhL2FpcmJuYi1yZWdyZXNzYS1vcmlnZW5zLW5vdmEtY2F0ZWdvcmlhLXF1YXJ0b3MtMjA0ODM0OD9yZWY9aHAmY3g9YnJhbmRzXzbSAQA?hl=pt-BR&amp;gl=BR&amp;ceid=BR%3Apt-419</t>
        </is>
      </c>
      <c r="B1631" t="inlineStr">
        <is>
          <t>https://encrypted-tbn2.gstatic.com/faviconV2?url=https://www.publico.pt&amp;client=NEWS_360&amp;size=96&amp;type=FAVICON&amp;fallback_opts=TYPE,SIZE,URL</t>
        </is>
      </c>
      <c r="C1631" t="inlineStr">
        <is>
          <t>Público</t>
        </is>
      </c>
      <c r="D1631" t="inlineStr">
        <is>
          <t>Airbnb regressa às origens com uma nova categoria: quartos</t>
        </is>
      </c>
      <c r="E1631" s="2" t="n">
        <v>45049.759537037</v>
      </c>
      <c r="F1631" t="inlineStr">
        <is>
          <t>ptbr</t>
        </is>
      </c>
      <c r="G1631" t="str">
        <f>IFERROR(ROWSDUMMYFUNCTION(CLASSIFY_OPENAI(D1631,"positive; negative; neutral.  baseado no sentimento que a notícia representa para o mercado financeiro e seus investidores",FALSE)),"Neutral")</f>
        <v>Neutral</v>
      </c>
    </row>
    <row r="1632">
      <c r="A1632" t="inlineStr">
        <is>
          <t>./articles/CBMiSGh0dHBzOi8vd3d3LnN1bm8uY29tLmJyL25vdGljaWFzL2xpZ2h0LWxpZ3QzLWFjb2VzLW5lbHNvbi10YW51cmUtY29tcHJhL9IBAA?hl=pt-BR&amp;gl=BR&amp;ceid=BR%3Apt-419</t>
        </is>
      </c>
      <c r="B1632" t="inlineStr">
        <is>
          <t>https://encrypted-tbn3.gstatic.com/faviconV2?url=https://www.suno.com.br&amp;client=NEWS_360&amp;size=96&amp;type=FAVICON&amp;fallback_opts=TYPE,SIZE,URL</t>
        </is>
      </c>
      <c r="C1632" t="inlineStr">
        <is>
          <t>Suno Notícias</t>
        </is>
      </c>
      <c r="D1632" t="inlineStr">
        <is>
          <t>Light (LIGT3): 'Rei das crises' compra ações da empresa; papéis sobem mais de 13%</t>
        </is>
      </c>
      <c r="E1632" s="2" t="n">
        <v>45049.7595601852</v>
      </c>
      <c r="F1632" t="inlineStr">
        <is>
          <t>ptbr</t>
        </is>
      </c>
      <c r="G1632" t="str">
        <f>IFERROR(ROWSDUMMYFUNCTION(CLASSIFY_OPENAI(D1632,"positive; negative; neutral.  baseado no sentimento que a notícia representa para o mercado financeiro e seus investidores",FALSE)),"positive")</f>
        <v>positive</v>
      </c>
    </row>
    <row r="1633">
      <c r="A1633" t="inlineStr">
        <is>
          <t>./articles/CBMicmh0dHBzOi8vZmRyLmNvbS5ici8yMDIzLzA1LzAzL3N1cGVyLXF1YXJ0YS1lbnRlbmRhLXBvci1xdWUtby1kaWEtZGUtaG9qZS1wb2RlLW11ZGFyLW8tZnV0dXJvLWRvLWJyYXNpbC1lLWRvLW11bmRvL9IBdmh0dHBzOi8vZmRyLmNvbS5ici8yMDIzLzA1LzAzL3N1cGVyLXF1YXJ0YS1lbnRlbmRhLXBvci1xdWUtby1kaWEtZGUtaG9qZS1wb2RlLW11ZGFyLW8tZnV0dXJvLWRvLWJyYXNpbC1lLWRvLW11bmRvL2FtcC8?hl=pt-BR&amp;gl=BR&amp;ceid=BR%3Apt-419</t>
        </is>
      </c>
      <c r="B1633" t="inlineStr">
        <is>
          <t>https://encrypted-tbn1.gstatic.com/faviconV2?url=https://fdr.com.br&amp;client=NEWS_360&amp;size=96&amp;type=FAVICON&amp;fallback_opts=TYPE,SIZE,URL</t>
        </is>
      </c>
      <c r="C1633" t="inlineStr">
        <is>
          <t>FDR - Terra</t>
        </is>
      </c>
      <c r="D1633" t="inlineStr">
        <is>
          <t>Super Quarta: Entenda por que o dia de hoje pode mudar o FUTURO do Brasil e do mundo</t>
        </is>
      </c>
      <c r="E1633" s="2" t="n">
        <v>45049.7610416667</v>
      </c>
      <c r="F1633" t="inlineStr">
        <is>
          <t>ptbr</t>
        </is>
      </c>
      <c r="G1633" t="str">
        <f>IFERROR(ROWSDUMMYFUNCTION(CLASSIFY_OPENAI(D1633,"positive; negative; neutral.  baseado no sentimento que a notícia representa para o mercado financeiro e seus investidores",FALSE)),"neutral")</f>
        <v>neutral</v>
      </c>
    </row>
    <row r="1634">
      <c r="A1634" t="inlineStr">
        <is>
          <t>./articles/CBMiXmh0dHBzOi8vaW50ZWxpZ2VuY2lhZmluYW5jZWlyYS5jb20uYnIvc2FpYmEvbWVyY2Fkb3MvbWVyY2Fkby1ob2plLTAzLW1haW8tMjAyMy1pYm92ZXNwYS1kb2xhci_SAWJodHRwczovL2ludGVsaWdlbmNpYWZpbmFuY2VpcmEuY29tLmJyL3NhaWJhL21lcmNhZG9zL21lcmNhZG8taG9qZS0wMy1tYWlvLTIwMjMtaWJvdmVzcGEtZG9sYXIvYW1wLw?hl=pt-BR&amp;gl=BR&amp;ceid=BR%3Apt-419</t>
        </is>
      </c>
      <c r="B1634" t="inlineStr">
        <is>
          <t>https://encrypted-tbn2.gstatic.com/faviconV2?url=https://inteligenciafinanceira.com.br&amp;client=NEWS_360&amp;size=96&amp;type=FAVICON&amp;fallback_opts=TYPE,SIZE,URL</t>
        </is>
      </c>
      <c r="C1634" t="inlineStr">
        <is>
          <t>Inteligência Financeira</t>
        </is>
      </c>
      <c r="D1634" t="inlineStr">
        <is>
          <t>Mercado hoje: Ibovespa vira para alta e dólar cai após Fomc; Carrefour (CRFB3) despenca</t>
        </is>
      </c>
      <c r="E1634" s="2" t="n">
        <v>45049.7611111111</v>
      </c>
      <c r="F1634" t="inlineStr">
        <is>
          <t>ptbr</t>
        </is>
      </c>
      <c r="G1634" t="str">
        <f>IFERROR(ROWSDUMMYFUNCTION(CLASSIFY_OPENAI(D1634,"positive; negative; neutral.  baseado no sentimento que a notícia representa para o mercado financeiro e seus investidores",FALSE)),"Positive")</f>
        <v>Positive</v>
      </c>
    </row>
    <row r="1635">
      <c r="A1635" t="inlineStr">
        <is>
          <t>./articles/CBMiiAFodHRwczovL2Vjb25vbWlhLnVvbC5jb20uYnIvY29sdW5hcy9qb3NlLXBhdWxvLWt1cGZlci8yMDIzLzA1LzAzL3RheGFyLWRpbmhlaXJvLWZvcmEtZG8tcGFpcy1jdW1wcmUtcHJvbWVzc2EtZGUtaW5jbHVpci1vLXJpY28tbm8taXIuaHRt0gEA?hl=pt-BR&amp;gl=BR&amp;ceid=BR%3Apt-419</t>
        </is>
      </c>
      <c r="B1635" t="inlineStr">
        <is>
          <t>https://encrypted-tbn0.gstatic.com/faviconV2?url=https://economia.uol.com.br&amp;client=NEWS_360&amp;size=96&amp;type=FAVICON&amp;fallback_opts=TYPE,SIZE,URL</t>
        </is>
      </c>
      <c r="C1635" t="inlineStr">
        <is>
          <t>UOL Economia</t>
        </is>
      </c>
      <c r="D1635" t="inlineStr">
        <is>
          <t>Jose Paulo Kupfer - Taxar dinheiro no exterior é incluir rico no IR, mas dependerá do Congresso</t>
        </is>
      </c>
      <c r="E1635" s="2" t="n">
        <v>45049.7620023148</v>
      </c>
      <c r="F1635" t="inlineStr">
        <is>
          <t>ptbr</t>
        </is>
      </c>
      <c r="G1635" t="str">
        <f>IFERROR(ROWSDUMMYFUNCTION(CLASSIFY_OPENAI(D1635,"positive; negative; neutral.  baseado no sentimento que a notícia representa para o mercado financeiro e seus investidores",FALSE)),"neutral")</f>
        <v>neutral</v>
      </c>
    </row>
    <row r="1636">
      <c r="A1636" t="inlineStr">
        <is>
          <t>./articles/CBMidGh0dHBzOi8vd3d3LmluZm9tb25leS5jb20uYnIvZWNvbm9taWEvZmVkLXZvbHRhLWEtc3ViaXItdGF4YS1kZS1qdXJvcy1hbWVyaWNhbmEtZW0tMDI1LXBvbnRvLXBlcmNlbnR1YWwtZm9tYy0wMzA1MjMv0gF4aHR0cHM6Ly93d3cuaW5mb21vbmV5LmNvbS5ici9lY29ub21pYS9mZWQtdm9sdGEtYS1zdWJpci10YXhhLWRlLWp1cm9zLWFtZXJpY2FuYS1lbS0wMjUtcG9udG8tcGVyY2VudHVhbC1mb21jLTAzMDUyMy9hbXAv?hl=pt-BR&amp;gl=BR&amp;ceid=BR%3Apt-419</t>
        </is>
      </c>
      <c r="B1636" t="inlineStr">
        <is>
          <t>https://encrypted-tbn1.gstatic.com/faviconV2?url=https://www.infomoney.com.br&amp;client=NEWS_360&amp;size=96&amp;type=FAVICON&amp;fallback_opts=TYPE,SIZE,URL</t>
        </is>
      </c>
      <c r="C1636" t="inlineStr">
        <is>
          <t>InfoMoney</t>
        </is>
      </c>
      <c r="D1636" t="inlineStr">
        <is>
          <t>Fed volta a subir taxa de juros dos EUA em 0,25 ponto percentual e indica pausa em ciclo de aperto</t>
        </is>
      </c>
      <c r="E1636" s="2" t="n">
        <v>45049.7637037037</v>
      </c>
      <c r="F1636" t="inlineStr">
        <is>
          <t>ptbr</t>
        </is>
      </c>
      <c r="G1636" t="str">
        <f>IFERROR(ROWSDUMMYFUNCTION(CLASSIFY_OPENAI(D1636,"positive; negative; neutral.  baseado no sentimento que a notícia representa para o mercado financeiro e seus investidores",FALSE)),"neutral")</f>
        <v>neutral</v>
      </c>
    </row>
    <row r="1637">
      <c r="A1637" t="inlineStr">
        <is>
          <t>./articles/CBMihQFodHRwczovL3d3dy5zZXVkaW5oZWlyby5jb20vMjAyMy9lbXByZXNhcy9jYXJyZWZvdXItdGVtLWJpZy1wcmVqdWl6by1uby0xdDIzLWUtYWNvZXMtbGV2YW0tdG9tYm8tbmEtYjMtdmVqYS1hLXJlYWNhby1hby1iYWxhbmNvLWZsYWwv0gEA?hl=pt-BR&amp;gl=BR&amp;ceid=BR%3Apt-419</t>
        </is>
      </c>
      <c r="B1637" t="inlineStr">
        <is>
          <t>https://encrypted-tbn3.gstatic.com/faviconV2?url=https://www.seudinheiro.com&amp;client=NEWS_360&amp;size=96&amp;type=FAVICON&amp;fallback_opts=TYPE,SIZE,URL</t>
        </is>
      </c>
      <c r="C1637" t="inlineStr">
        <is>
          <t>Seu Dinheiro</t>
        </is>
      </c>
      <c r="D1637" t="inlineStr">
        <is>
          <t>Carrefour tem BIG prejuízo no 1T23, e ações levam tombo na B3; veja a reação ao balanço</t>
        </is>
      </c>
      <c r="E1637" s="2" t="n">
        <v>45049.7677430556</v>
      </c>
      <c r="F1637" t="inlineStr">
        <is>
          <t>ptbr</t>
        </is>
      </c>
      <c r="G1637" t="str">
        <f>IFERROR(ROWSDUMMYFUNCTION(CLASSIFY_OPENAI(D1637,"positive; negative; neutral.  baseado no sentimento que a notícia representa para o mercado financeiro e seus investidores",FALSE)),"negative")</f>
        <v>negative</v>
      </c>
    </row>
    <row r="1638">
      <c r="A1638" t="inlineStr">
        <is>
          <t>./articles/CBMiYGh0dHBzOi8vd3d3LmdhemV0YWRvcG92by5jb20uYnIvZWNvbm9taWEvYnJldmVzL3Byb2R1dG8taW50ZXJuby1icnV0by1wYWlzLWNyZXNjZS1mZXZlcmVpcm8tZmd2L9IBZGh0dHBzOi8vd3d3LmdhemV0YWRvcG92by5jb20uYnIvZWNvbm9taWEvYnJldmVzL3Byb2R1dG8taW50ZXJuby1icnV0by1wYWlzLWNyZXNjZS1mZXZlcmVpcm8tZmd2L2FtcC8?hl=pt-BR&amp;gl=BR&amp;ceid=BR%3Apt-419</t>
        </is>
      </c>
      <c r="B1638" t="inlineStr">
        <is>
          <t>https://encrypted-tbn2.gstatic.com/faviconV2?url=https://www.gazetadopovo.com.br&amp;client=NEWS_360&amp;size=96&amp;type=FAVICON&amp;fallback_opts=TYPE,SIZE,URL</t>
        </is>
      </c>
      <c r="C1638" t="inlineStr">
        <is>
          <t>Gazeta do Povo</t>
        </is>
      </c>
      <c r="D1638" t="inlineStr">
        <is>
          <t>Produto Interno Bruto do país cresce 2,5% em fevereiro, estima FGV</t>
        </is>
      </c>
      <c r="E1638" s="2" t="n">
        <v>45049.76875</v>
      </c>
      <c r="F1638" t="inlineStr">
        <is>
          <t>ptbr</t>
        </is>
      </c>
      <c r="G1638" t="str">
        <f>IFERROR(ROWSDUMMYFUNCTION(CLASSIFY_OPENAI(D1638,"positive; negative; neutral.  baseado no sentimento que a notícia representa para o mercado financeiro e seus investidores",FALSE)),"positive")</f>
        <v>positive</v>
      </c>
    </row>
    <row r="1639">
      <c r="A1639" t="inlineStr">
        <is>
          <t>./articles/CBMiYmh0dHBzOi8vam9ybmFsZG9jYXJyby5lc3RhZGFvLmNvbS5ici9jYXJyb3MvcmFua2luZy1vcy01MC1jYXJyb3MtbWFpcy12ZW5kaWRvcy1kby1icmFzaWwtZW0tYWJyaWwv0gEA?hl=pt-BR&amp;gl=BR&amp;ceid=BR%3Apt-419</t>
        </is>
      </c>
      <c r="B1639" t="inlineStr">
        <is>
          <t>https://encrypted-tbn2.gstatic.com/faviconV2?url=https://jornaldocarro.estadao.com.br&amp;client=NEWS_360&amp;size=96&amp;type=FAVICON&amp;fallback_opts=TYPE,SIZE,URL</t>
        </is>
      </c>
      <c r="C1639" t="inlineStr">
        <is>
          <t>Jornal do Carro - Estadão</t>
        </is>
      </c>
      <c r="D1639" t="inlineStr">
        <is>
          <t>Ranking: os 50 carros mais vendidos do Brasil em abril</t>
        </is>
      </c>
      <c r="E1639" s="2" t="n">
        <v>45049.7697222222</v>
      </c>
      <c r="F1639" t="inlineStr">
        <is>
          <t>ptbr</t>
        </is>
      </c>
      <c r="G1639" t="str">
        <f>IFERROR(ROWSDUMMYFUNCTION(CLASSIFY_OPENAI(D1639,"positive; negative; neutral.  baseado no sentimento que a notícia representa para o mercado financeiro e seus investidores",FALSE)),"neutral")</f>
        <v>neutral</v>
      </c>
    </row>
    <row r="1640">
      <c r="A1640" t="inlineStr">
        <is>
          <t>./articles/CCAiC3pISVBJNEY1YzBjmAEB?hl=pt-BR&amp;gl=BR&amp;ceid=BR%3Apt-419</t>
        </is>
      </c>
      <c r="B1640" t="inlineStr">
        <is>
          <t>https://yt3.ggpht.com/FlPTmZcNiGyJmIpz0_AslS1nYf4RAOu0-w6pLsxIg-70CHZzG-xPGr00h0IFbt3ry-9iWs5CKA=s0-h14</t>
        </is>
      </c>
      <c r="C1640" t="inlineStr">
        <is>
          <t>Band Jornalismo</t>
        </is>
      </c>
      <c r="D1640" t="inlineStr">
        <is>
          <t>O aumento da taxa de juros do FED era antecipado pelo mercado, diz economista | BandNews TV</t>
        </is>
      </c>
      <c r="E1640" s="2" t="n">
        <v>45049.7711342593</v>
      </c>
      <c r="F1640" t="inlineStr">
        <is>
          <t>ptbr</t>
        </is>
      </c>
      <c r="G1640" t="str">
        <f>IFERROR(ROWSDUMMYFUNCTION(CLASSIFY_OPENAI(D1640,"positive; negative; neutral.  baseado no sentimento que a notícia representa para o mercado financeiro e seus investidores",FALSE)),"neutral")</f>
        <v>neutral</v>
      </c>
    </row>
    <row r="1641">
      <c r="A1641" t="inlineStr">
        <is>
          <t>./articles/CBMiQWh0dHBzOi8vd3d3LnN0YXJ0c2UuY29tL2FydGlnb3MvbWVyZWRpdGgtd2hpdHRha2VyLXNvYnJlLWNoYXRncHQv0gEA?hl=pt-BR&amp;gl=BR&amp;ceid=BR%3Apt-419</t>
        </is>
      </c>
      <c r="B1641" t="inlineStr">
        <is>
          <t>https://encrypted-tbn1.gstatic.com/faviconV2?url=https://www.startse.com&amp;client=NEWS_360&amp;size=96&amp;type=FAVICON&amp;fallback_opts=TYPE,SIZE,URL</t>
        </is>
      </c>
      <c r="C1641" t="inlineStr">
        <is>
          <t>StartSe</t>
        </is>
      </c>
      <c r="D1641" t="inlineStr">
        <is>
          <t>Por que Meredith Whittaker classifica o ChatGPT como uma “porcaria?</t>
        </is>
      </c>
      <c r="E1641" s="2" t="n">
        <v>45049.7736458333</v>
      </c>
      <c r="F1641" t="inlineStr">
        <is>
          <t>ptbr</t>
        </is>
      </c>
      <c r="G1641" t="str">
        <f>IFERROR(ROWSDUMMYFUNCTION(CLASSIFY_OPENAI(D1641,"positive; negative; neutral.  baseado no sentimento que a notícia representa para o mercado financeiro e seus investidores",FALSE)),"negative")</f>
        <v>negative</v>
      </c>
    </row>
    <row r="1642">
      <c r="A1642" t="inlineStr">
        <is>
          <t>./articles/CBMiPWh0dHBzOi8vd3d3Lm90dmZvY28uY29tLmJyL3JpYWNodWVsby1lLWNhLXJlY2ViZW0tbWEtbm90aWNpYS_SAQA?hl=pt-BR&amp;gl=BR&amp;ceid=BR%3Apt-419</t>
        </is>
      </c>
      <c r="B1642" t="inlineStr">
        <is>
          <t>https://encrypted-tbn0.gstatic.com/faviconV2?url=https://www.otvfoco.com.br&amp;client=NEWS_360&amp;size=96&amp;type=FAVICON&amp;fallback_opts=TYPE,SIZE,URL</t>
        </is>
      </c>
      <c r="C1642" t="inlineStr">
        <is>
          <t>TV Foco</t>
        </is>
      </c>
      <c r="D1642" t="inlineStr">
        <is>
          <t>Riachuelo e C&amp;A recebem má notícia e concorrente amedronta</t>
        </is>
      </c>
      <c r="E1642" s="2" t="n">
        <v>45049.775</v>
      </c>
      <c r="F1642" t="inlineStr">
        <is>
          <t>ptbr</t>
        </is>
      </c>
      <c r="G1642" t="str">
        <f>IFERROR(ROWSDUMMYFUNCTION(CLASSIFY_OPENAI(D1642,"positive; negative; neutral.  baseado no sentimento que a notícia representa para o mercado financeiro e seus investidores",FALSE)),"Negative")</f>
        <v>Negative</v>
      </c>
    </row>
    <row r="1643">
      <c r="A1643" t="inlineStr">
        <is>
          <t>./articles/CBMifGh0dHBzOi8vd3d3LmluZm9tb25leS5jb20uYnIvbWVyY2Fkb3MvYXJlenpvLWFyenozLWFudGVjaXBhLXBhZ2FtZW50b3MtYS1mb3JuZWNlZG9yZXMtcG9yLWp1cm9zLWFsdG9zLWUtZXNjYXNzZXotZGUtY3JlZGl0by_SAYABaHR0cHM6Ly93d3cuaW5mb21vbmV5LmNvbS5ici9tZXJjYWRvcy9hcmV6em8tYXJ6ejMtYW50ZWNpcGEtcGFnYW1lbnRvcy1hLWZvcm5lY2Vkb3Jlcy1wb3ItanVyb3MtYWx0b3MtZS1lc2Nhc3Nlei1kZS1jcmVkaXRvL2FtcC8?hl=pt-BR&amp;gl=BR&amp;ceid=BR%3Apt-419</t>
        </is>
      </c>
      <c r="B1643" t="inlineStr">
        <is>
          <t>https://encrypted-tbn1.gstatic.com/faviconV2?url=https://www.infomoney.com.br&amp;client=NEWS_360&amp;size=96&amp;type=FAVICON&amp;fallback_opts=TYPE,SIZE,URL</t>
        </is>
      </c>
      <c r="C1643" t="inlineStr">
        <is>
          <t>InfoMoney</t>
        </is>
      </c>
      <c r="D1643" t="inlineStr">
        <is>
          <t>Arezzo (ARZZ3) antecipa pagamentos a fornecedores por juros altos e escassez de crédito</t>
        </is>
      </c>
      <c r="E1643" s="2" t="n">
        <v>45049.775474537</v>
      </c>
      <c r="F1643" t="inlineStr">
        <is>
          <t>ptbr</t>
        </is>
      </c>
      <c r="G1643" t="str">
        <f>IFERROR(ROWSDUMMYFUNCTION(CLASSIFY_OPENAI(D1643,"positive; negative; neutral.  baseado no sentimento que a notícia representa para o mercado financeiro e seus investidores",FALSE)),"neutral")</f>
        <v>neutral</v>
      </c>
    </row>
    <row r="1644">
      <c r="A1644" t="inlineStr">
        <is>
          <t>./articles/CBMicmh0dHBzOi8vd3d3LnNwYWNlbW9uZXkuY29tLmJyL25vdGljaWFzL3JlY29tZW5kYWNvZXMvdnVsY2FicmFzLXZ1bGMzLWRpc3BhcmEtNi1icmFkZXNjby1iYmktcmVpdGVyYS1jb21wcmEvMTkyNTc1L9IBZ2h0dHBzOi8vd3d3LnNwYWNlbW9uZXkuY29tLmJyL25vdGljaWEvYW1wLzE5MjU3NS92dWxjYWJyYXMtdnVsYzMtZGlzcGFyYS02LWJyYWRlc2NvLWJiaS1yZWl0ZXJhLWNvbXByYS8?hl=pt-BR&amp;gl=BR&amp;ceid=BR%3Apt-419</t>
        </is>
      </c>
      <c r="B1644" t="inlineStr">
        <is>
          <t>https://encrypted-tbn3.gstatic.com/faviconV2?url=https://www.spacemoney.com.br&amp;client=NEWS_360&amp;size=96&amp;type=FAVICON&amp;fallback_opts=TYPE,SIZE,URL</t>
        </is>
      </c>
      <c r="C1644" t="inlineStr">
        <is>
          <t>spacemoney.com.br</t>
        </is>
      </c>
      <c r="D1644" t="inlineStr">
        <is>
          <t>Vulcabras (VULC3) dispara 6%: Bradesco BBI reitera recomendação de compra</t>
        </is>
      </c>
      <c r="E1644" s="2" t="n">
        <v>45049.7756018519</v>
      </c>
      <c r="F1644" t="inlineStr">
        <is>
          <t>ptbr</t>
        </is>
      </c>
      <c r="G1644" t="str">
        <f>IFERROR(ROWSDUMMYFUNCTION(CLASSIFY_OPENAI(D1644,"positive; negative; neutral.  baseado no sentimento que a notícia representa para o mercado financeiro e seus investidores",FALSE)),"positive")</f>
        <v>positive</v>
      </c>
    </row>
    <row r="1645">
      <c r="A1645" t="inlineStr">
        <is>
          <t>./articles/CBMiUWh0dHBzOi8vd3d3LmFncm9saW5rLmNvbS5ici9jb2x1bmlzdGFzL2NvbHVuYS9ncmFvcy0tcHJlY29zLWRlc3BlbmNhbV80Nzg5NTkuaHRtbNIBAA?hl=pt-BR&amp;gl=BR&amp;ceid=BR%3Apt-419</t>
        </is>
      </c>
      <c r="B1645" t="inlineStr">
        <is>
          <t>https://encrypted-tbn3.gstatic.com/faviconV2?url=https://www.agrolink.com.br&amp;client=NEWS_360&amp;size=96&amp;type=FAVICON&amp;fallback_opts=TYPE,SIZE,URL</t>
        </is>
      </c>
      <c r="C1645" t="inlineStr">
        <is>
          <t>Agrolink</t>
        </is>
      </c>
      <c r="D1645" t="inlineStr">
        <is>
          <t>GRÃOS: preços despencam</t>
        </is>
      </c>
      <c r="E1645" s="2" t="n">
        <v>45049.7765625</v>
      </c>
      <c r="F1645" t="inlineStr">
        <is>
          <t>ptbr</t>
        </is>
      </c>
      <c r="G1645" t="str">
        <f>IFERROR(ROWSDUMMYFUNCTION(CLASSIFY_OPENAI(D1645,"positive; negative; neutral.  baseado no sentimento que a notícia representa para o mercado financeiro e seus investidores",FALSE)),"negative")</f>
        <v>negative</v>
      </c>
    </row>
    <row r="1646">
      <c r="A1646" t="inlineStr">
        <is>
          <t>./articles/CBMiZmh0dHBzOi8vd3d3LnBvZGVyMzYwLmNvbS5ici9lbmVyZ2lhL2dvdmVybm8tZGViYXRlLWNvbmNsdXNhby1kYS11c2luYS1udWNsZWFyLWRlLWFuZ3JhLTMtZGl6LXNpbHZlaXJhL9IBAA?hl=pt-BR&amp;gl=BR&amp;ceid=BR%3Apt-419</t>
        </is>
      </c>
      <c r="B1646" t="inlineStr">
        <is>
          <t>https://encrypted-tbn2.gstatic.com/faviconV2?url=https://www.poder360.com.br&amp;client=NEWS_360&amp;size=96&amp;type=FAVICON&amp;fallback_opts=TYPE,SIZE,URL</t>
        </is>
      </c>
      <c r="C1646" t="inlineStr">
        <is>
          <t>Poder360</t>
        </is>
      </c>
      <c r="D1646" t="inlineStr">
        <is>
          <t>Governo debate conclusão da usina nuclear de Angra 3, diz Silveira</t>
        </is>
      </c>
      <c r="E1646" s="2" t="n">
        <v>45049.7770486111</v>
      </c>
      <c r="F1646" t="inlineStr">
        <is>
          <t>ptbr</t>
        </is>
      </c>
      <c r="G1646" t="str">
        <f>IFERROR(ROWSDUMMYFUNCTION(CLASSIFY_OPENAI(D1646,"positive; negative; neutral.  baseado no sentimento que a notícia representa para o mercado financeiro e seus investidores",FALSE)),"neutral")</f>
        <v>neutral</v>
      </c>
    </row>
    <row r="1647">
      <c r="A1647" t="inlineStr">
        <is>
          <t>./articles/CBMif2h0dHBzOi8vYXV0b2VzcG9ydGUuZ2xvYm8uY29tL21lcmNhZG8vbm90aWNpYS8yMDIzLzA1L3ZlbmRhLWRlLWNhcnJvcy1ub3Zvcy1jcmVzY2UtZW0tYWJyaWwtbWFzLXNldG9yLXZlLWRlc2VtcGVuaG8tZnJhY28uZ2h0bWzSAYoBaHR0cHM6Ly9hdXRvZXNwb3J0ZS5nbG9iby5jb20vZ29vZ2xlL2FtcC9tZXJjYWRvL25vdGljaWEvMjAyMy8wNS92ZW5kYS1kZS1jYXJyb3Mtbm92b3MtY3Jlc2NlLWVtLWFicmlsLW1hcy1zZXRvci12ZS1kZXNlbXBlbmhvLWZyYWNvLmdodG1s?hl=pt-BR&amp;gl=BR&amp;ceid=BR%3Apt-419</t>
        </is>
      </c>
      <c r="B1647" t="inlineStr">
        <is>
          <t>https://encrypted-tbn2.gstatic.com/faviconV2?url=https://autoesporte.globo.com&amp;client=NEWS_360&amp;size=96&amp;type=FAVICON&amp;fallback_opts=TYPE,SIZE,URL</t>
        </is>
      </c>
      <c r="C1647" t="inlineStr">
        <is>
          <t>Autoesporte</t>
        </is>
      </c>
      <c r="D1647" t="inlineStr">
        <is>
          <t>Venda de carros novos cresce em abril, mas setor vê 'desempenho fraco'</t>
        </is>
      </c>
      <c r="E1647" s="2" t="n">
        <v>45049.7774884259</v>
      </c>
      <c r="F1647" t="inlineStr">
        <is>
          <t>ptbr</t>
        </is>
      </c>
      <c r="G1647" t="str">
        <f>IFERROR(ROWSDUMMYFUNCTION(CLASSIFY_OPENAI(D1647,"positive; negative; neutral.  baseado no sentimento que a notícia representa para o mercado financeiro e seus investidores",FALSE)),"Neutral")</f>
        <v>Neutral</v>
      </c>
    </row>
    <row r="1648">
      <c r="A1648" t="inlineStr">
        <is>
          <t>./articles/CBMihQFodHRwczovL2JyLmludmVzdGluZy5jb20vbmV3cy9zdG9jay1tYXJrZXQtbmV3cy9wcmlvLXRlbS1hbHRhLW1lbnNhbC1kZS00MC1uYS1wcm9kdWNhby1kaWFyaWEtZW0tYWJyaWwtZ29sZG1hbi1yZWZvcmNhLWNvbXByYS0xMTA5MTU50gEA?hl=pt-BR&amp;gl=BR&amp;ceid=BR%3Apt-419</t>
        </is>
      </c>
      <c r="B1648" t="inlineStr">
        <is>
          <t>https://encrypted-tbn3.gstatic.com/faviconV2?url=https://br.investing.com&amp;client=NEWS_360&amp;size=96&amp;type=FAVICON&amp;fallback_opts=TYPE,SIZE,URL</t>
        </is>
      </c>
      <c r="C1648" t="inlineStr">
        <is>
          <t>Investing.com Brasil</t>
        </is>
      </c>
      <c r="D1648" t="inlineStr">
        <is>
          <t>Prio tem alta mensal de 40% na produção diária em abril; Goldman reforça compra Por Investing.com</t>
        </is>
      </c>
      <c r="E1648" s="2" t="n">
        <v>45049.7777777778</v>
      </c>
      <c r="F1648" t="inlineStr">
        <is>
          <t>ptbr</t>
        </is>
      </c>
      <c r="G1648" t="str">
        <f>IFERROR(ROWSDUMMYFUNCTION(CLASSIFY_OPENAI(D1648,"positive; negative; neutral.  baseado no sentimento que a notícia representa para o mercado financeiro e seus investidores",FALSE)),"positive")</f>
        <v>positive</v>
      </c>
    </row>
    <row r="1649">
      <c r="A1649" t="inlineStr">
        <is>
          <t>./articles/CBMilwFodHRwczovL3ZhbG9yLmdsb2JvLmNvbS9icmFzaWwvbm90aWNpYS8yMDIzLzA1LzAzL2JyYXNpbC1wcmVjaXNhLXZhbG9yaXphci1pbnZlc3RpZG9yLWRlLWxvbmdvLXByYXpvLW5hLXBldHJvYnJhcy1kaXotbWluaXN0cm8tZGUtbWluYXMtZS1lbmVyZ2lhLmdodG1s0gGiAWh0dHBzOi8vdmFsb3IuZ2xvYm8uY29tL2dvb2dsZS9hbXAvYnJhc2lsL25vdGljaWEvMjAyMy8wNS8wMy9icmFzaWwtcHJlY2lzYS12YWxvcml6YXItaW52ZXN0aWRvci1kZS1sb25nby1wcmF6by1uYS1wZXRyb2JyYXMtZGl6LW1pbmlzdHJvLWRlLW1pbmFzLWUtZW5lcmdpYS5naHRtbA?hl=pt-BR&amp;gl=BR&amp;ceid=BR%3Apt-419</t>
        </is>
      </c>
      <c r="B1649" t="inlineStr">
        <is>
          <t>https://encrypted-tbn2.gstatic.com/faviconV2?url=https://valor.globo.com&amp;client=NEWS_360&amp;size=96&amp;type=FAVICON&amp;fallback_opts=TYPE,SIZE,URL</t>
        </is>
      </c>
      <c r="C1649" t="inlineStr">
        <is>
          <t>Valor Econômico</t>
        </is>
      </c>
      <c r="D1649" t="inlineStr">
        <is>
          <t>Brasil precisa valorizar investidor de longo prazo na Petrobras, diz ministro de Minas e Energia</t>
        </is>
      </c>
      <c r="E1649" s="2" t="n">
        <v>45049.7809143519</v>
      </c>
      <c r="F1649" t="inlineStr">
        <is>
          <t>ptbr</t>
        </is>
      </c>
      <c r="G1649" t="str">
        <f>IFERROR(ROWSDUMMYFUNCTION(CLASSIFY_OPENAI(D1649,"positive; negative; neutral.  baseado no sentimento que a notícia representa para o mercado financeiro e seus investidores",FALSE)),"neutral")</f>
        <v>neutral</v>
      </c>
    </row>
    <row r="1650">
      <c r="A1650" t="inlineStr">
        <is>
          <t>./articles/CBMiR2h0dHBzOi8vc2V1Y3JlZGl0b2RpZ2l0YWwuY29tLmJyL21laXMtcG9kZW0tcmVjZWJlci1vLXBhZ2FtZW50by1kby1waXMv0gEA?hl=pt-BR&amp;gl=BR&amp;ceid=BR%3Apt-419</t>
        </is>
      </c>
      <c r="B1650" t="inlineStr">
        <is>
          <t>https://encrypted-tbn2.gstatic.com/faviconV2?url=https://seucreditodigital.com.br&amp;client=NEWS_360&amp;size=96&amp;type=FAVICON&amp;fallback_opts=TYPE,SIZE,URL</t>
        </is>
      </c>
      <c r="C1650" t="inlineStr">
        <is>
          <t>Seu Crédito Digital</t>
        </is>
      </c>
      <c r="D1650" t="inlineStr">
        <is>
          <t>MEIs podem receber o pagamento do PIS?</t>
        </is>
      </c>
      <c r="E1650" s="2" t="n">
        <v>45049.78125</v>
      </c>
      <c r="F1650" t="inlineStr">
        <is>
          <t>ptbr</t>
        </is>
      </c>
      <c r="G1650" t="str">
        <f>IFERROR(ROWSDUMMYFUNCTION(CLASSIFY_OPENAI(D1650,"positive; negative; neutral.  baseado no sentimento que a notícia representa para o mercado financeiro e seus investidores",FALSE)),"neutral")</f>
        <v>neutral</v>
      </c>
    </row>
    <row r="1651">
      <c r="A1651" t="inlineStr">
        <is>
          <t>./articles/CBMiR2h0dHBzOi8vd3d3LnN1bm8uY29tLmJyL25vdGljaWFzL3dlYi1zdG9yaWVzL2NhcnJvcy0zMC1taWwtY3VzdG8tcHJlY28v0gFHaHR0cHM6Ly93d3cuc3Vuby5jb20uYnIvbm90aWNpYXMvd2ViLXN0b3JpZXMvY2Fycm9zLTMwLW1pbC1jdXN0by1wcmVjby8?hl=pt-BR&amp;gl=BR&amp;ceid=BR%3Apt-419</t>
        </is>
      </c>
      <c r="B1651" t="inlineStr">
        <is>
          <t>https://encrypted-tbn3.gstatic.com/faviconV2?url=https://www.suno.com.br&amp;client=NEWS_360&amp;size=96&amp;type=FAVICON&amp;fallback_opts=TYPE,SIZE,URL</t>
        </is>
      </c>
      <c r="C1651" t="inlineStr">
        <is>
          <t>Suno Notícias</t>
        </is>
      </c>
      <c r="D1651" t="inlineStr">
        <is>
          <t>Esses 4 carros já custaram menos de R$ 30 mil. Acredita?</t>
        </is>
      </c>
      <c r="E1651" s="2" t="n">
        <v>45049.7818865741</v>
      </c>
      <c r="F1651" t="inlineStr">
        <is>
          <t>ptbr</t>
        </is>
      </c>
      <c r="G1651" t="str">
        <f>IFERROR(ROWSDUMMYFUNCTION(CLASSIFY_OPENAI(D1651,"positive; negative; neutral.  baseado no sentimento que a notícia representa para o mercado financeiro e seus investidores",FALSE)),"neutral")</f>
        <v>neutral</v>
      </c>
    </row>
    <row r="1652">
      <c r="A1652" t="inlineStr">
        <is>
          <t>./articles/CBMiXWh0dHBzOi8vd3d3LmFncm9saW5rLmNvbS5ici9ub3RpY2lhcy9wcmVjb3MtZG9zLWdyYW9zLWVzdGFvLWRlc3BlbmNhbmRvLS1wb3ItcXVlLV80Nzg5NjAuaHRtbNIBAA?hl=pt-BR&amp;gl=BR&amp;ceid=BR%3Apt-419</t>
        </is>
      </c>
      <c r="B1652" t="inlineStr">
        <is>
          <t>https://encrypted-tbn3.gstatic.com/faviconV2?url=https://www.agrolink.com.br&amp;client=NEWS_360&amp;size=96&amp;type=FAVICON&amp;fallback_opts=TYPE,SIZE,URL</t>
        </is>
      </c>
      <c r="C1652" t="inlineStr">
        <is>
          <t>Agrolink</t>
        </is>
      </c>
      <c r="D1652" t="inlineStr">
        <is>
          <t>Preços dos grãos estão despencando. Por quê?</t>
        </is>
      </c>
      <c r="E1652" s="2" t="n">
        <v>45049.7823726852</v>
      </c>
      <c r="F1652" t="inlineStr">
        <is>
          <t>ptbr</t>
        </is>
      </c>
      <c r="G1652" t="str">
        <f>IFERROR(ROWSDUMMYFUNCTION(CLASSIFY_OPENAI(D1652,"positive; negative; neutral.  baseado no sentimento que a notícia representa para o mercado financeiro e seus investidores",FALSE)),"Negative")</f>
        <v>Negative</v>
      </c>
    </row>
    <row r="1653">
      <c r="A1653" t="inlineStr">
        <is>
          <t>./articles/CBMie2h0dHBzOi8vd3d3Lm1vbmV5dGltZXMuY29tLmJyL2JpdGNvaW4tYnRjLXJlYWdlLXNlbS12b2xhdGlsaWRhZGUtYS1kZWNpc2FvLWRvLWZlZC1jcmlwdG9tb2VkYS1hY29tcGFuaGEtZGlzY3Vyc28tZG8tcG93ZWxsL9IBf2h0dHBzOi8vd3d3Lm1vbmV5dGltZXMuY29tLmJyL2JpdGNvaW4tYnRjLXJlYWdlLXNlbS12b2xhdGlsaWRhZGUtYS1kZWNpc2FvLWRvLWZlZC1jcmlwdG9tb2VkYS1hY29tcGFuaGEtZGlzY3Vyc28tZG8tcG93ZWxsL2FtcC8?hl=pt-BR&amp;gl=BR&amp;ceid=BR%3Apt-419</t>
        </is>
      </c>
      <c r="B1653" t="inlineStr">
        <is>
          <t>https://encrypted-tbn0.gstatic.com/faviconV2?url=https://www.moneytimes.com.br&amp;client=NEWS_360&amp;size=96&amp;type=FAVICON&amp;fallback_opts=TYPE,SIZE,URL</t>
        </is>
      </c>
      <c r="C1653" t="inlineStr">
        <is>
          <t>Money Times</t>
        </is>
      </c>
      <c r="D1653" t="inlineStr">
        <is>
          <t>Bitcoin (BTC) reage sem volatilidade à decisão do Fed; criptomoeda acompanha discurso do Powell</t>
        </is>
      </c>
      <c r="E1653" s="2" t="n">
        <v>45049.7833333333</v>
      </c>
      <c r="F1653" t="inlineStr">
        <is>
          <t>ptbr</t>
        </is>
      </c>
      <c r="G1653" t="str">
        <f>IFERROR(ROWSDUMMYFUNCTION(CLASSIFY_OPENAI(D1653,"positive; negative; neutral.  baseado no sentimento que a notícia representa para o mercado financeiro e seus investidores",FALSE)),"neutral")</f>
        <v>neutral</v>
      </c>
    </row>
    <row r="1654">
      <c r="A1654" t="inlineStr">
        <is>
          <t>./articles/CBMiX2h0dHBzOi8vbm90aWNpYXNjb25jdXJzb3MuY29tLmJyL2Vjb25vbWlhLWNhcnJvLXBvcHVsYXItZmljb3UtMjAwLW1haXMtY2Fyby1lbS0xMC1hbm9zLWVudGVuZGEv0gFjaHR0cHM6Ly9ub3RpY2lhc2NvbmN1cnNvcy5jb20uYnIvZWNvbm9taWEtY2Fycm8tcG9wdWxhci1maWNvdS0yMDAtbWFpcy1jYXJvLWVtLTEwLWFub3MtZW50ZW5kYS9hbXAv?hl=pt-BR&amp;gl=BR&amp;ceid=BR%3Apt-419</t>
        </is>
      </c>
      <c r="B1654" t="inlineStr">
        <is>
          <t>https://encrypted-tbn3.gstatic.com/faviconV2?url=https://noticiasconcursos.com.br&amp;client=NEWS_360&amp;size=96&amp;type=FAVICON&amp;fallback_opts=TYPE,SIZE,URL</t>
        </is>
      </c>
      <c r="C1654" t="inlineStr">
        <is>
          <t>Notícias Concursos</t>
        </is>
      </c>
      <c r="D1654" t="inlineStr">
        <is>
          <t>Economia: carro popular ficou 200% mais caro em 10 anos (entenda!)</t>
        </is>
      </c>
      <c r="E1654" s="2" t="n">
        <v>45049.7836342593</v>
      </c>
      <c r="F1654" t="inlineStr">
        <is>
          <t>ptbr</t>
        </is>
      </c>
      <c r="G1654" t="str">
        <f>IFERROR(ROWSDUMMYFUNCTION(CLASSIFY_OPENAI(D1654,"positive; negative; neutral.  baseado no sentimento que a notícia representa para o mercado financeiro e seus investidores",FALSE)),"negative")</f>
        <v>negative</v>
      </c>
    </row>
    <row r="1655">
      <c r="A1655" t="inlineStr">
        <is>
          <t>./articles/CBMimQFodHRwczovL29nbG9iby5nbG9iby5jb20vZWNvbm9taWEvbm90aWNpYS8yMDIzLzA1L21pbmlzdHJvLWRlZmVuZGUtcmV2ZXItY29udHJhdGFjYW8tZGUtdGVybWVsZXRyaWNhcy1wcmV2aXN0YS1uYS1sZWktZGEtcHJpdmF0aXphY2FvLWRhLWVsZXRyb2JyYXMuZ2h0bWzSAaQBaHR0cHM6Ly9vZ2xvYm8uZ2xvYm8uY29tL2dvb2dsZS9hbXAvZWNvbm9taWEvbm90aWNpYS8yMDIzLzA1L21pbmlzdHJvLWRlZmVuZGUtcmV2ZXItY29udHJhdGFjYW8tZGUtdGVybWVsZXRyaWNhcy1wcmV2aXN0YS1uYS1sZWktZGEtcHJpdmF0aXphY2FvLWRhLWVsZXRyb2JyYXMuZ2h0bWw?hl=pt-BR&amp;gl=BR&amp;ceid=BR%3Apt-419</t>
        </is>
      </c>
      <c r="B1655" t="inlineStr">
        <is>
          <t>https://encrypted-tbn3.gstatic.com/faviconV2?url=https://oglobo.globo.com&amp;client=NEWS_360&amp;size=96&amp;type=FAVICON&amp;fallback_opts=TYPE,SIZE,URL</t>
        </is>
      </c>
      <c r="C1655" t="inlineStr">
        <is>
          <t>O Globo</t>
        </is>
      </c>
      <c r="D1655" t="inlineStr">
        <is>
          <t>Ministro defende rever contratação de termelétricas prevista na lei da privatização da Eletrobras</t>
        </is>
      </c>
      <c r="E1655" s="2" t="n">
        <v>45049.7864467593</v>
      </c>
      <c r="F1655" t="inlineStr">
        <is>
          <t>ptbr</t>
        </is>
      </c>
      <c r="G1655" t="str">
        <f>IFERROR(ROWSDUMMYFUNCTION(CLASSIFY_OPENAI(D1655,"positive; negative; neutral.  baseado no sentimento que a notícia representa para o mercado financeiro e seus investidores",FALSE)),"neutral")</f>
        <v>neutral</v>
      </c>
    </row>
    <row r="1656">
      <c r="A1656" t="inlineStr">
        <is>
          <t>./articles/CBMihAFodHRwczovL3d3dy5jb3JyZWlvMjRob3Jhcy5jb20uYnIvbm90aWNpYS9uaWQvaW1wb3N0by1kZS1yZW5kYS1wcmF6by1wYXJhLXRlbnRhci1yZWNlYmVyLXJlc3RpdHVpY2FvLW5vLTFvLWxvdGUtYWNhYmEtZW0tdW1hLXNlbWFuYS_SAYABaHR0cHM6Ly93d3cuY29ycmVpbzI0aG9yYXMuY29tLmJyL2FtcC9uaWQvaW1wb3N0by1kZS1yZW5kYS1wcmF6by1wYXJhLXRlbnRhci1yZWNlYmVyLXJlc3RpdHVpY2FvLW5vLTFvLWxvdGUtYWNhYmEtZW0tdW1hLXNlbWFuYS8?hl=pt-BR&amp;gl=BR&amp;ceid=BR%3Apt-419</t>
        </is>
      </c>
      <c r="B1656" t="inlineStr">
        <is>
          <t>https://encrypted-tbn3.gstatic.com/faviconV2?url=https://www.correio24horas.com.br&amp;client=NEWS_360&amp;size=96&amp;type=FAVICON&amp;fallback_opts=TYPE,SIZE,URL</t>
        </is>
      </c>
      <c r="C1656" t="inlineStr">
        <is>
          <t>Jornal Correio</t>
        </is>
      </c>
      <c r="D1656" t="inlineStr">
        <is>
          <t>Imposto de Renda: prazo para tentar receber restituição no 1º lote acaba em uma semana</t>
        </is>
      </c>
      <c r="E1656" s="2" t="n">
        <v>45049.7872106481</v>
      </c>
      <c r="F1656" t="inlineStr">
        <is>
          <t>ptbr</t>
        </is>
      </c>
      <c r="G1656" t="str">
        <f>IFERROR(ROWSDUMMYFUNCTION(CLASSIFY_OPENAI(D1656,"positive; negative; neutral.  baseado no sentimento que a notícia representa para o mercado financeiro e seus investidores",FALSE)),"neutral")</f>
        <v>neutral</v>
      </c>
    </row>
    <row r="1657">
      <c r="A1657" t="inlineStr">
        <is>
          <t>./articles/CBMicGh0dHBzOi8vZm9yYmVzLmNvbS5ici9mb3JiZXMtbW9uZXkvMjAyMy8wNS9kb2xhci1hLXZpc3RhLW1hcmNhLW1pbmltYS1hbnRlLXJlYWwtYXBvcy1kZWNpc2FvLWRvLWZlZC1zb2JyZS1qdXJvcy_SAXRodHRwczovL2ZvcmJlcy5jb20uYnIvZm9yYmVzLW1vbmV5LzIwMjMvMDUvZG9sYXItYS12aXN0YS1tYXJjYS1taW5pbWEtYW50ZS1yZWFsLWFwb3MtZGVjaXNhby1kby1mZWQtc29icmUtanVyb3MvP2FtcA?hl=pt-BR&amp;gl=BR&amp;ceid=BR%3Apt-419</t>
        </is>
      </c>
      <c r="B1657" t="inlineStr">
        <is>
          <t>https://encrypted-tbn2.gstatic.com/faviconV2?url=https://forbes.com.br&amp;client=NEWS_360&amp;size=96&amp;type=FAVICON&amp;fallback_opts=TYPE,SIZE,URL</t>
        </is>
      </c>
      <c r="C1657" t="inlineStr">
        <is>
          <t>Forbes Brasil</t>
        </is>
      </c>
      <c r="D1657" t="inlineStr">
        <is>
          <t>Dólar à vista marca mínima ante real após decisão do Fed sobre juros</t>
        </is>
      </c>
      <c r="E1657" s="2" t="n">
        <v>45049.7884722222</v>
      </c>
      <c r="F1657" t="inlineStr">
        <is>
          <t>ptbr</t>
        </is>
      </c>
      <c r="G1657" t="str">
        <f>IFERROR(ROWSDUMMYFUNCTION(CLASSIFY_OPENAI(D1657,"positive; negative; neutral.  baseado no sentimento que a notícia representa para o mercado financeiro e seus investidores",FALSE)),"neutral")</f>
        <v>neutral</v>
      </c>
    </row>
    <row r="1658">
      <c r="A1658" t="inlineStr">
        <is>
          <t>./articles/CBMihQFodHRwczovL3d3dy5qb3JuYWxkZW5lZ29jaW9zLnB0L2Rvdy1qb25lcy9tYXJrZXQtdGFsay9kZXRhbGhlL2RqLW1hcmtldC10YWxrLWV4cGVjdGF0aXZhcy1wYXJhLXBheXJvbGxzLXNlbS1yZXZpc2FvLWFwb3MtZGFkb3MtZG8tYWRw0gEA?hl=pt-BR&amp;gl=BR&amp;ceid=BR%3Apt-419</t>
        </is>
      </c>
      <c r="B1658" t="inlineStr">
        <is>
          <t>https://encrypted-tbn2.gstatic.com/faviconV2?url=https://www.jornaldenegocios.pt&amp;client=NEWS_360&amp;size=96&amp;type=FAVICON&amp;fallback_opts=TYPE,SIZE,URL</t>
        </is>
      </c>
      <c r="C1658" t="inlineStr">
        <is>
          <t>Jornal de Negócios</t>
        </is>
      </c>
      <c r="D1658" t="inlineStr">
        <is>
          <t>DJ MARKET TALK: Expectativas para payrolls sem revisão após dados do ADP</t>
        </is>
      </c>
      <c r="E1658" s="2" t="n">
        <v>45049.7892592593</v>
      </c>
      <c r="F1658" t="inlineStr">
        <is>
          <t>ptbr</t>
        </is>
      </c>
      <c r="G1658" t="str">
        <f>IFERROR(ROWSDUMMYFUNCTION(CLASSIFY_OPENAI(D1658,"positive; negative; neutral.  baseado no sentimento que a notícia representa para o mercado financeiro e seus investidores",FALSE)),"neutral")</f>
        <v>neutral</v>
      </c>
    </row>
    <row r="1659">
      <c r="A1659" t="inlineStr">
        <is>
          <t>./articles/CBMiU2h0dHBzOi8vcmV2aXN0YW9lc3RlLmNvbS9hZ3JvbmVnb2Npby9hZ3JvLXB1eGEtc2FsZG8tZGEtYmFsYW5jYS1jb21lcmNpYWwtZW0tYWJyaWwv0gEA?hl=pt-BR&amp;gl=BR&amp;ceid=BR%3Apt-419</t>
        </is>
      </c>
      <c r="B1659" t="inlineStr">
        <is>
          <t>https://encrypted-tbn3.gstatic.com/faviconV2?url=https://revistaoeste.com&amp;client=NEWS_360&amp;size=96&amp;type=FAVICON&amp;fallback_opts=TYPE,SIZE,URL</t>
        </is>
      </c>
      <c r="C1659" t="inlineStr">
        <is>
          <t>Revista Oeste</t>
        </is>
      </c>
      <c r="D1659" t="inlineStr">
        <is>
          <t>Agro puxa saldo da balança comercial em abril</t>
        </is>
      </c>
      <c r="E1659" s="2" t="n">
        <v>45049.7916666667</v>
      </c>
      <c r="F1659" t="inlineStr">
        <is>
          <t>ptbr</t>
        </is>
      </c>
      <c r="G1659" t="str">
        <f>IFERROR(ROWSDUMMYFUNCTION(CLASSIFY_OPENAI(D1659,"positive; negative; neutral.  baseado no sentimento que a notícia representa para o mercado financeiro e seus investidores",FALSE)),"positive")</f>
        <v>positive</v>
      </c>
    </row>
    <row r="1660">
      <c r="A1660" t="inlineStr">
        <is>
          <t>./articles/CBMiVmh0dHBzOi8vd3d3LmluZm9tb25leS5jb20uYnIvbWVyY2Fkb3MvaWJvdmVzcGEtaG9qZS1ib2xzYS1kZS12YWxvcmVzLWFvLXZpdm8tMDMwNTIwMjMv0gFaaHR0cHM6Ly93d3cuaW5mb21vbmV5LmNvbS5ici9tZXJjYWRvcy9pYm92ZXNwYS1ob2plLWJvbHNhLWRlLXZhbG9yZXMtYW8tdml2by0wMzA1MjAyMy9hbXAv?hl=pt-BR&amp;gl=BR&amp;ceid=BR%3Apt-419</t>
        </is>
      </c>
      <c r="B1660" t="inlineStr">
        <is>
          <t>https://encrypted-tbn1.gstatic.com/faviconV2?url=https://www.infomoney.com.br&amp;client=NEWS_360&amp;size=96&amp;type=FAVICON&amp;fallback_opts=TYPE,SIZE,URL</t>
        </is>
      </c>
      <c r="C1660" t="inlineStr">
        <is>
          <t>InfoMoney</t>
        </is>
      </c>
      <c r="D1660" t="inlineStr">
        <is>
          <t>Ibovespa sobe e retoma 102 mil pontos após decisão do Fed e à espera do Copom; dólar cai abaixo dos R$ 5</t>
        </is>
      </c>
      <c r="E1660" s="2" t="n">
        <v>45049.791712963</v>
      </c>
      <c r="F1660" t="inlineStr">
        <is>
          <t>ptbr</t>
        </is>
      </c>
      <c r="G1660" t="str">
        <f>IFERROR(ROWSDUMMYFUNCTION(CLASSIFY_OPENAI(D1660,"positive; negative; neutral.  baseado no sentimento que a notícia representa para o mercado financeiro e seus investidores",FALSE)),"positive")</f>
        <v>positive</v>
      </c>
    </row>
    <row r="1661">
      <c r="A1661" t="inlineStr">
        <is>
          <t>./articles/CBMiY2h0dHBzOi8vd3d3LmNvbnRhYmVpcy5jb20uYnIvbm90aWNpYXMvNTU2MTYvaXItYXBlbmFzLTQ2LTMtZG9zLWNvbnRyaWJ1aW50ZXMtZW52aWFyYW0tYS1kZWNsYXJhY2FvL9IBZmh0dHBzOi8vd3d3LmNvbnRhYmVpcy5jb20uYnIvbm90aWNpYXMvNTU2MTYvaXItYXBlbmFzLTQ2LTMtZG9zLWNvbnRyaWJ1aW50ZXMtZW52aWFyYW0tYS1kZWNsYXJhY2FvL2FtcA?hl=pt-BR&amp;gl=BR&amp;ceid=BR%3Apt-419</t>
        </is>
      </c>
      <c r="B1661" t="inlineStr">
        <is>
          <t>https://encrypted-tbn1.gstatic.com/faviconV2?url=https://www.contabeis.com.br&amp;client=NEWS_360&amp;size=96&amp;type=FAVICON&amp;fallback_opts=TYPE,SIZE,URL</t>
        </is>
      </c>
      <c r="C1661" t="inlineStr">
        <is>
          <t>Contábeis</t>
        </is>
      </c>
      <c r="D1661" t="inlineStr">
        <is>
          <t>IR: apenas 46,3% dos contribuintes enviaram a declaração</t>
        </is>
      </c>
      <c r="E1661" s="2" t="n">
        <v>45049.791724537</v>
      </c>
      <c r="F1661" t="inlineStr">
        <is>
          <t>ptbr</t>
        </is>
      </c>
      <c r="G1661" t="str">
        <f>IFERROR(ROWSDUMMYFUNCTION(CLASSIFY_OPENAI(D1661,"positive; negative; neutral.  baseado no sentimento que a notícia representa para o mercado financeiro e seus investidores",FALSE)),"neutral")</f>
        <v>neutral</v>
      </c>
    </row>
    <row r="1662">
      <c r="A1662" t="inlineStr">
        <is>
          <t>./articles/CBMiR2h0dHBzOi8vbW90b3IxLnVvbC5jb20uYnIvbmV3cy82NjUzOTEvdmVuZGFzLWFicmlsLTIwMjMtcXVlZGEtZmVyaWFkb3Mv0gFLaHR0cHM6Ly9tb3RvcjEudW9sLmNvbS5ici9uZXdzLzY2NTM5MS92ZW5kYXMtYWJyaWwtMjAyMy1xdWVkYS1mZXJpYWRvcy9hbXAv?hl=pt-BR&amp;gl=BR&amp;ceid=BR%3Apt-419</t>
        </is>
      </c>
      <c r="B1662" t="inlineStr">
        <is>
          <t>https://encrypted-tbn2.gstatic.com/faviconV2?url=https://motor1.uol.com.br&amp;client=NEWS_360&amp;size=96&amp;type=FAVICON&amp;fallback_opts=TYPE,SIZE,URL</t>
        </is>
      </c>
      <c r="C1662" t="inlineStr">
        <is>
          <t>Motor1 Brasil</t>
        </is>
      </c>
      <c r="D1662" t="inlineStr">
        <is>
          <t>Feriados estimulam queda de 18,7% nas vendas de carros novos em abril</t>
        </is>
      </c>
      <c r="E1662" s="2" t="n">
        <v>45049.8</v>
      </c>
      <c r="F1662" t="inlineStr">
        <is>
          <t>ptbr</t>
        </is>
      </c>
      <c r="G1662" t="str">
        <f>IFERROR(ROWSDUMMYFUNCTION(CLASSIFY_OPENAI(D1662,"positive; negative; neutral.  baseado no sentimento que a notícia representa para o mercado financeiro e seus investidores",FALSE)),"negative")</f>
        <v>negative</v>
      </c>
    </row>
    <row r="1663">
      <c r="A1663" t="inlineStr">
        <is>
          <t>./articles/CBMikQFodHRwczovL3d3dy50ZXJyYS5jb20uYnIvY2Fycm9zLW1vdG9zL2FiZWlmYS1pbXBvcnRhZG9zLXNlZ3VlbS1lbS1hbHRhLW1hcy1uYWNpb25haXMtZXN0YW8tZW0tcXVlZGEsZDFlNjMyZWU2NDE2ZTJkNzc0NGU1OGYxNmI0MTRjOTFiZ2Ztc2gyOC5odG1s0gGVAWh0dHBzOi8vd3d3LnRlcnJhLmNvbS5ici9hbXAvY2Fycm9zLW1vdG9zL2FiZWlmYS1pbXBvcnRhZG9zLXNlZ3VlbS1lbS1hbHRhLW1hcy1uYWNpb25haXMtZXN0YW8tZW0tcXVlZGEsZDFlNjMyZWU2NDE2ZTJkNzc0NGU1OGYxNmI0MTRjOTFiZ2Ztc2gyOC5odG1s?hl=pt-BR&amp;gl=BR&amp;ceid=BR%3Apt-419</t>
        </is>
      </c>
      <c r="B1663" t="inlineStr">
        <is>
          <t>https://encrypted-tbn0.gstatic.com/faviconV2?url=https://www.terra.com.br&amp;client=NEWS_360&amp;size=96&amp;type=FAVICON&amp;fallback_opts=TYPE,SIZE,URL</t>
        </is>
      </c>
      <c r="C1663" t="inlineStr">
        <is>
          <t>Terra</t>
        </is>
      </c>
      <c r="D1663" t="inlineStr">
        <is>
          <t>Abeifa: importados seguem em alta; mas nacionais estão em queda</t>
        </is>
      </c>
      <c r="E1663" s="2" t="n">
        <v>45049.8006944444</v>
      </c>
      <c r="F1663" t="inlineStr">
        <is>
          <t>ptbr</t>
        </is>
      </c>
      <c r="G1663" t="str">
        <f>IFERROR(ROWSDUMMYFUNCTION(CLASSIFY_OPENAI(D1663,"positive; negative; neutral.  baseado no sentimento que a notícia representa para o mercado financeiro e seus investidores",FALSE)),"Neutral")</f>
        <v>Neutral</v>
      </c>
    </row>
    <row r="1664">
      <c r="A1664" t="inlineStr">
        <is>
          <t>./articles/CBMiQmh0dHBzOi8vd3d3Lm1vbmV5dGltZXMuY29tLmJyL28tcXVlLWxldmEtby1kb2xhci1kZS12b2x0YS1hLXItNDk4L9IBRmh0dHBzOi8vd3d3Lm1vbmV5dGltZXMuY29tLmJyL28tcXVlLWxldmEtby1kb2xhci1kZS12b2x0YS1hLXItNDk4L2FtcC8?hl=pt-BR&amp;gl=BR&amp;ceid=BR%3Apt-419</t>
        </is>
      </c>
      <c r="B1664" t="inlineStr">
        <is>
          <t>https://encrypted-tbn0.gstatic.com/faviconV2?url=https://www.moneytimes.com.br&amp;client=NEWS_360&amp;size=96&amp;type=FAVICON&amp;fallback_opts=TYPE,SIZE,URL</t>
        </is>
      </c>
      <c r="C1664" t="inlineStr">
        <is>
          <t>Money Times</t>
        </is>
      </c>
      <c r="D1664" t="inlineStr">
        <is>
          <t>O que leva o dólar de volta a R$ 4,98?</t>
        </is>
      </c>
      <c r="E1664" s="2" t="n">
        <v>45049.8069444444</v>
      </c>
      <c r="F1664" t="inlineStr">
        <is>
          <t>ptbr</t>
        </is>
      </c>
      <c r="G1664" t="str">
        <f>IFERROR(ROWSDUMMYFUNCTION(CLASSIFY_OPENAI(D1664,"positive; negative; neutral.  baseado no sentimento que a notícia representa para o mercado financeiro e seus investidores",FALSE)),"neutral")</f>
        <v>neutral</v>
      </c>
    </row>
    <row r="1665">
      <c r="A1665" t="inlineStr">
        <is>
          <t>./articles/CBMiZmh0dHBzOi8vd3d3LmF1dG9kYXRhLmNvbS5ici9ub3RpY2lhcy8yMDIzLzA1LzAzL3JhbS1hcHJlc2VudGEtYS1waWNhcGUtMTUwMC1saW1pdGVkLW5hLWFncmlzaG93LzU1MzU0L9IBAA?hl=pt-BR&amp;gl=BR&amp;ceid=BR%3Apt-419</t>
        </is>
      </c>
      <c r="B1665" t="inlineStr">
        <is>
          <t>https://encrypted-tbn2.gstatic.com/faviconV2?url=https://www.autodata.com.br&amp;client=NEWS_360&amp;size=96&amp;type=FAVICON&amp;fallback_opts=TYPE,SIZE,URL</t>
        </is>
      </c>
      <c r="C1665" t="inlineStr">
        <is>
          <t>AutoData Editora</t>
        </is>
      </c>
      <c r="D1665" t="inlineStr">
        <is>
          <t>AutoData Editora - Ram apresenta a picape 1500 Limited na Agrishow</t>
        </is>
      </c>
      <c r="E1665" s="2" t="n">
        <v>45049.8095833333</v>
      </c>
      <c r="F1665" t="inlineStr">
        <is>
          <t>ptbr</t>
        </is>
      </c>
      <c r="G1665" t="str">
        <f>IFERROR(ROWSDUMMYFUNCTION(CLASSIFY_OPENAI(D1665,"positive; negative; neutral.  baseado no sentimento que a notícia representa para o mercado financeiro e seus investidores",FALSE)),"Neutral")</f>
        <v>Neutral</v>
      </c>
    </row>
    <row r="1666">
      <c r="A1666" t="inlineStr">
        <is>
          <t>./articles/CBMilAFodHRwczovL29nbG9iby5nbG9iby5jb20vZWNvbm9taWEvbm90aWNpYS8yMDIzLzA1L2xpZ2h0LWUtZW5lbC1nb3Zlcm5vLXZhaS1leGlnaXItY29udHJhcGFydGlkYS1zb2NpYWwtbmEtcmVub3ZhY2FvLWRlLWNvbmNlc3NvZXMtZGl6LW1pbmlzdHJvLmdodG1s0gGfAWh0dHBzOi8vb2dsb2JvLmdsb2JvLmNvbS9nb29nbGUvYW1wL2Vjb25vbWlhL25vdGljaWEvMjAyMy8wNS9saWdodC1lLWVuZWwtZ292ZXJuby12YWktZXhpZ2lyLWNvbnRyYXBhcnRpZGEtc29jaWFsLW5hLXJlbm92YWNhby1kZS1jb25jZXNzb2VzLWRpei1taW5pc3Ryby5naHRtbA?hl=pt-BR&amp;gl=BR&amp;ceid=BR%3Apt-419</t>
        </is>
      </c>
      <c r="B1666" t="inlineStr">
        <is>
          <t>https://encrypted-tbn3.gstatic.com/faviconV2?url=https://oglobo.globo.com&amp;client=NEWS_360&amp;size=96&amp;type=FAVICON&amp;fallback_opts=TYPE,SIZE,URL</t>
        </is>
      </c>
      <c r="C1666" t="inlineStr">
        <is>
          <t>O Globo</t>
        </is>
      </c>
      <c r="D1666" t="inlineStr">
        <is>
          <t>Light e Enel: governo vai exigir 'contrapartida social’ na renovação de concessões, diz ministro</t>
        </is>
      </c>
      <c r="E1666" s="2" t="n">
        <v>45049.8097916667</v>
      </c>
      <c r="F1666" t="inlineStr">
        <is>
          <t>ptbr</t>
        </is>
      </c>
      <c r="G1666" t="str">
        <f>IFERROR(ROWSDUMMYFUNCTION(CLASSIFY_OPENAI(D1666,"positive; negative; neutral.  baseado no sentimento que a notícia representa para o mercado financeiro e seus investidores",FALSE)),"neutral")</f>
        <v>neutral</v>
      </c>
    </row>
    <row r="1667">
      <c r="A1667" t="inlineStr">
        <is>
          <t>./articles/CBMieWh0dHBzOi8vd3d3MS5mb2xoYS51b2wuY29tLmJyL21lcmNhZG8vMjAyMy8wNS90cmVzLWJhbmNvcy1hbWVyaWNhbm9zLXF1ZS1xdWVicmFyYW0tdGluaGFtLXVtYS1jb2lzYS1lbS1jb211bS1hLWtwbWcuc2h0bWzSAX1odHRwczovL3d3dzEuZm9saGEudW9sLmNvbS5ici9hbXAvbWVyY2Fkby8yMDIzLzA1L3RyZXMtYmFuY29zLWFtZXJpY2Fub3MtcXVlLXF1ZWJyYXJhbS10aW5oYW0tdW1hLWNvaXNhLWVtLWNvbXVtLWEta3BtZy5zaHRtbA?hl=pt-BR&amp;gl=BR&amp;ceid=BR%3Apt-419</t>
        </is>
      </c>
      <c r="B1667" t="inlineStr">
        <is>
          <t>https://encrypted-tbn2.gstatic.com/faviconV2?url=https://www1.folha.uol.com.br&amp;client=NEWS_360&amp;size=96&amp;type=FAVICON&amp;fallback_opts=TYPE,SIZE,URL</t>
        </is>
      </c>
      <c r="C1667" t="inlineStr">
        <is>
          <t>UOL</t>
        </is>
      </c>
      <c r="D1667" t="inlineStr">
        <is>
          <t>Três bancos americanos que quebraram tinham uma coisa em comum: a KPMG</t>
        </is>
      </c>
      <c r="E1667" s="2" t="n">
        <v>45049.8118055556</v>
      </c>
      <c r="F1667" t="inlineStr">
        <is>
          <t>ptbr</t>
        </is>
      </c>
      <c r="G1667" t="str">
        <f>IFERROR(ROWSDUMMYFUNCTION(CLASSIFY_OPENAI(D1667,"positive; negative; neutral.  baseado no sentimento que a notícia representa para o mercado financeiro e seus investidores",FALSE)),"neutral")</f>
        <v>neutral</v>
      </c>
    </row>
    <row r="1668">
      <c r="A1668" t="inlineStr">
        <is>
          <t>./articles/CBMiY2h0dHBzOi8vaW50ZWxpZ2VuY2lhZmluYW5jZWlyYS5jb20uYnIvYXByZW5kYS9wbGFuZWphci9udWJhbmstbnVicjMzLWNhbXBhbmhhLXJlbmVnb2NpYWNhby1kaXZpZGFzL9IBZ2h0dHBzOi8vaW50ZWxpZ2VuY2lhZmluYW5jZWlyYS5jb20uYnIvYXByZW5kYS9wbGFuZWphci9udWJhbmstbnVicjMzLWNhbXBhbmhhLXJlbmVnb2NpYWNhby1kaXZpZGFzL2FtcC8?hl=pt-BR&amp;gl=BR&amp;ceid=BR%3Apt-419</t>
        </is>
      </c>
      <c r="B1668" t="inlineStr">
        <is>
          <t>https://encrypted-tbn2.gstatic.com/faviconV2?url=https://inteligenciafinanceira.com.br&amp;client=NEWS_360&amp;size=96&amp;type=FAVICON&amp;fallback_opts=TYPE,SIZE,URL</t>
        </is>
      </c>
      <c r="C1668" t="inlineStr">
        <is>
          <t>Inteligência Financeira</t>
        </is>
      </c>
      <c r="D1668" t="inlineStr">
        <is>
          <t>Nubank (NUBR33) realiza campanha para renegociação de dívidas</t>
        </is>
      </c>
      <c r="E1668" s="2" t="n">
        <v>45049.8158217593</v>
      </c>
      <c r="F1668" t="inlineStr">
        <is>
          <t>ptbr</t>
        </is>
      </c>
      <c r="G1668" t="str">
        <f>IFERROR(ROWSDUMMYFUNCTION(CLASSIFY_OPENAI(D1668,"positive; negative; neutral.  baseado no sentimento que a notícia representa para o mercado financeiro e seus investidores",FALSE)),"positive")</f>
        <v>positive</v>
      </c>
    </row>
    <row r="1669">
      <c r="A1669" t="inlineStr">
        <is>
          <t>./articles/CBMiiwFodHRwczovL3d3dy5pbmZvbW9uZXkuY29tLmJyL21lcmNhZG9zL2dlcmRhdS1nZ2JyNC1iYXRlLWNvbnNlbnNvLWRvLW1lcmNhZG8tbm8tMW8tdHJpLWUtZXhlY3V0aXZvcy1mYWxhbS1lbS1lc3RhYmlsaWRhZGUtcGFyYS1yZXN0by1kby1hbm8v0gGPAWh0dHBzOi8vd3d3LmluZm9tb25leS5jb20uYnIvbWVyY2Fkb3MvZ2VyZGF1LWdnYnI0LWJhdGUtY29uc2Vuc28tZG8tbWVyY2Fkby1uby0xby10cmktZS1leGVjdXRpdm9zLWZhbGFtLWVtLWVzdGFiaWxpZGFkZS1wYXJhLXJlc3RvLWRvLWFuby9hbXAv?hl=pt-BR&amp;gl=BR&amp;ceid=BR%3Apt-419</t>
        </is>
      </c>
      <c r="B1669" t="inlineStr">
        <is>
          <t>https://encrypted-tbn1.gstatic.com/faviconV2?url=https://www.infomoney.com.br&amp;client=NEWS_360&amp;size=96&amp;type=FAVICON&amp;fallback_opts=TYPE,SIZE,URL</t>
        </is>
      </c>
      <c r="C1669" t="inlineStr">
        <is>
          <t>InfoMoney</t>
        </is>
      </c>
      <c r="D1669" t="inlineStr">
        <is>
          <t>Gerdau (GGBR4) bate consenso do mercado no 1º tri e executivos falam em estabilidade para resto do ano</t>
        </is>
      </c>
      <c r="E1669" s="2" t="n">
        <v>45049.8180324074</v>
      </c>
      <c r="F1669" t="inlineStr">
        <is>
          <t>ptbr</t>
        </is>
      </c>
      <c r="G1669" t="str">
        <f>IFERROR(ROWSDUMMYFUNCTION(CLASSIFY_OPENAI(D1669,"positive; negative; neutral.  baseado no sentimento que a notícia representa para o mercado financeiro e seus investidores",FALSE)),"positive")</f>
        <v>positive</v>
      </c>
    </row>
    <row r="1670">
      <c r="A1670" t="inlineStr">
        <is>
          <t>./articles/CBMinAFodHRwczovL25vdGljaWFzLnVvbC5jb20uYnIvdWx0aW1hcy1ub3RpY2lhcy9yZXV0ZXJzLzIwMjMvMDUvMDMvZ292ZXJuby1xdWVyLWNvbnRyYXBhcnRpZGEtc29jaWFsLWVtLXJlbm92YWNhby1kZS1jb25jZXNzYW8tZGUtZGlzdHJpYnVpZG9yYXMtZGUtZW5lcmdpYS5odG3SAaABaHR0cHM6Ly9ub3RpY2lhcy51b2wuY29tLmJyL3VsdGltYXMtbm90aWNpYXMvcmV1dGVycy8yMDIzLzA1LzAzL2dvdmVybm8tcXVlci1jb250cmFwYXJ0aWRhLXNvY2lhbC1lbS1yZW5vdmFjYW8tZGUtY29uY2Vzc2FvLWRlLWRpc3RyaWJ1aWRvcmFzLWRlLWVuZXJnaWEuYW1wLmh0bQ?hl=pt-BR&amp;gl=BR&amp;ceid=BR%3Apt-419</t>
        </is>
      </c>
      <c r="B1670" t="inlineStr">
        <is>
          <t>https://encrypted-tbn2.gstatic.com/faviconV2?url=https://noticias.uol.com.br&amp;client=NEWS_360&amp;size=96&amp;type=FAVICON&amp;fallback_opts=TYPE,SIZE,URL</t>
        </is>
      </c>
      <c r="C1670" t="inlineStr">
        <is>
          <t>UOL Confere</t>
        </is>
      </c>
      <c r="D1670" t="inlineStr">
        <is>
          <t>Governo quer contrapartida social em renovação de distribuidoras de energia</t>
        </is>
      </c>
      <c r="E1670" s="2" t="n">
        <v>45049.8192592593</v>
      </c>
      <c r="F1670" t="inlineStr">
        <is>
          <t>ptbr</t>
        </is>
      </c>
      <c r="G1670" t="str">
        <f>IFERROR(ROWSDUMMYFUNCTION(CLASSIFY_OPENAI(D1670,"positive; negative; neutral.  baseado no sentimento que a notícia representa para o mercado financeiro e seus investidores",FALSE)),"neutral")</f>
        <v>neutral</v>
      </c>
    </row>
    <row r="1671">
      <c r="A1671" t="inlineStr">
        <is>
          <t>./articles/CBMiigFodHRwczovL3d3dy5jYW1hcmEubGVnLmJyL25vdGljaWFzLzk1ODE0OS1taW5pc3Ryby1kZS1taW5hcy1lLWVuZXJnaWEtZGl6LXF1ZS1nb3Zlcm5vLXZhaS1jb2JyYXItbW9kZXJuaXphY2FvLWRhcy1yZWZpbmFyaWFzLWRhLXBldHJvYnJhcy_SAQA?hl=pt-BR&amp;gl=BR&amp;ceid=BR%3Apt-419</t>
        </is>
      </c>
      <c r="B1671" t="inlineStr">
        <is>
          <t>https://encrypted-tbn1.gstatic.com/faviconV2?url=https://www.camara.leg.br&amp;client=NEWS_360&amp;size=96&amp;type=FAVICON&amp;fallback_opts=TYPE,SIZE,URL</t>
        </is>
      </c>
      <c r="C1671" t="inlineStr">
        <is>
          <t>Câmara dos Deputados</t>
        </is>
      </c>
      <c r="D1671" t="inlineStr">
        <is>
          <t>Ministro de Minas e Energia diz que governo vai cobrar modernização das refinarias da Petrobras - Notícias</t>
        </is>
      </c>
      <c r="E1671" s="2" t="n">
        <v>45049.8201388889</v>
      </c>
      <c r="F1671" t="inlineStr">
        <is>
          <t>ptbr</t>
        </is>
      </c>
      <c r="G1671" t="str">
        <f>IFERROR(ROWSDUMMYFUNCTION(CLASSIFY_OPENAI(D1671,"positive; negative; neutral.  baseado no sentimento que a notícia representa para o mercado financeiro e seus investidores",FALSE)),"neutral")</f>
        <v>neutral</v>
      </c>
    </row>
    <row r="1672">
      <c r="A1672" t="inlineStr">
        <is>
          <t>./articles/CBMiemh0dHBzOi8vd3d3LmFjaWRhZGVvbi5jb20vc2FvY2FybG9zL2Vjb25vbWlhL1ZvbGtzd2FnZW4tZmF6LW5vdm8tY29ydGUtZGUtdHVybm9zLWVtLWZhYnJpY2FzLWRlLVNQLWUtUFItMjAyMzA1MDMtMDAxNC5odG1s0gF-aHR0cHM6Ly93d3cuYWNpZGFkZW9uLmNvbS9hbXAvc2FvY2FybG9zL2Vjb25vbWlhL1ZvbGtzd2FnZW4tZmF6LW5vdm8tY29ydGUtZGUtdHVybm9zLWVtLWZhYnJpY2FzLWRlLVNQLWUtUFItMjAyMzA1MDMtMDAxNC5odG1s?hl=pt-BR&amp;gl=BR&amp;ceid=BR%3Apt-419</t>
        </is>
      </c>
      <c r="B1672" t="inlineStr">
        <is>
          <t>https://encrypted-tbn0.gstatic.com/faviconV2?url=https://www.acidadeon.com&amp;client=NEWS_360&amp;size=96&amp;type=FAVICON&amp;fallback_opts=TYPE,SIZE,URL</t>
        </is>
      </c>
      <c r="C1672" t="inlineStr">
        <is>
          <t>ACidade ON - Araraquara, Campinas, Ribeirão Preto e São Carlos</t>
        </is>
      </c>
      <c r="D1672" t="inlineStr">
        <is>
          <t>Volkswagen faz novo corte de turnos em fábricas de SP e PR</t>
        </is>
      </c>
      <c r="E1672" s="2" t="n">
        <v>45049.8245949074</v>
      </c>
      <c r="F1672" t="inlineStr">
        <is>
          <t>ptbr</t>
        </is>
      </c>
      <c r="G1672" t="str">
        <f>IFERROR(ROWSDUMMYFUNCTION(CLASSIFY_OPENAI(D1672,"positive; negative; neutral.  baseado no sentimento que a notícia representa para o mercado financeiro e seus investidores",FALSE)),"negative")</f>
        <v>negative</v>
      </c>
    </row>
    <row r="1673">
      <c r="A1673" t="inlineStr">
        <is>
          <t>./articles/CBMiZmh0dHBzOi8vZnVzb2VzYXF1aXNpY29lcy5jb20vaHIvby1xdWUtb3MtZnVuZG9zLWRlLXZlbnR1cmUtY2FwaXRhbC1lc3BlcmFtLWRvcy1mdW5kYWRvcmVzLWRlLXN0YXJ0dXBzL9IBAA?hl=pt-BR&amp;gl=BR&amp;ceid=BR%3Apt-419</t>
        </is>
      </c>
      <c r="B1673" t="inlineStr">
        <is>
          <t>https://encrypted-tbn1.gstatic.com/faviconV2?url=https://fusoesaquisicoes.com&amp;client=NEWS_360&amp;size=96&amp;type=FAVICON&amp;fallback_opts=TYPE,SIZE,URL</t>
        </is>
      </c>
      <c r="C1673" t="inlineStr">
        <is>
          <t>Portal de Fusões e Aquisições</t>
        </is>
      </c>
      <c r="D1673" t="inlineStr">
        <is>
          <t>Web Summit Rio: o que os fundos de venture capital esperam dos fundadores de startups - Fusões &amp; Aquisições</t>
        </is>
      </c>
      <c r="E1673" s="2" t="n">
        <v>45049.8264467593</v>
      </c>
      <c r="F1673" t="inlineStr">
        <is>
          <t>ptbr</t>
        </is>
      </c>
      <c r="G1673" t="str">
        <f>IFERROR(ROWSDUMMYFUNCTION(CLASSIFY_OPENAI(D1673,"positive; negative; neutral.  baseado no sentimento que a notícia representa para o mercado financeiro e seus investidores",FALSE)),"Neutral")</f>
        <v>Neutral</v>
      </c>
    </row>
    <row r="1674">
      <c r="A1674" t="inlineStr">
        <is>
          <t>./articles/CBMilwFodHRwczovL3d3dy5ub3RpY2lhc2Fncmljb2xhcy5jb20uYnIvbm90aWNpYXMvbWlsaG8vMzQ4MjM0LWFjb21wYW5oYW5kby1vLXRyaWdvLWNvdGFjYW8tZnV0dXJvLWRvLW1pbGhvLWVuY2VycmEtY29tLWFsdGFzLW5lc3RhLTQtZmVpcmEtZW0tY2hpY2Fnby5odG1s0gGbAWh0dHBzOi8vd3d3Lm5vdGljaWFzYWdyaWNvbGFzLmNvbS5ici9ub3RpY2lhcy9taWxoby8zNDgyMzQtYWNvbXBhbmhhbmRvLW8tdHJpZ28tY290YWNhby1mdXR1cm8tZG8tbWlsaG8tZW5jZXJyYS1jb20tYWx0YXMtbmVzdGEtNC1mZWlyYS1lbS1jaGljYWdvLmFtcC5odG1s?hl=pt-BR&amp;gl=BR&amp;ceid=BR%3Apt-419</t>
        </is>
      </c>
      <c r="B1674" t="inlineStr">
        <is>
          <t>https://encrypted-tbn2.gstatic.com/faviconV2?url=https://www.noticiasagricolas.com.br&amp;client=NEWS_360&amp;size=96&amp;type=FAVICON&amp;fallback_opts=TYPE,SIZE,URL</t>
        </is>
      </c>
      <c r="C1674" t="inlineStr">
        <is>
          <t>Notícias Agrícolas</t>
        </is>
      </c>
      <c r="D1674" t="inlineStr">
        <is>
          <t>Acompanhando o trigo, cotações do milho encerram com altas nesta 4ª feira em Chicago</t>
        </is>
      </c>
      <c r="E1674" s="2" t="n">
        <v>45049.8266782407</v>
      </c>
      <c r="F1674" t="inlineStr">
        <is>
          <t>ptbr</t>
        </is>
      </c>
      <c r="G1674" t="str">
        <f>IFERROR(ROWSDUMMYFUNCTION(CLASSIFY_OPENAI(D1674,"positive; negative; neutral.  baseado no sentimento que a notícia representa para o mercado financeiro e seus investidores",FALSE)),"neutral")</f>
        <v>neutral</v>
      </c>
    </row>
    <row r="1675">
      <c r="A1675" t="inlineStr">
        <is>
          <t>./articles/CBMidGh0dHBzOi8vd3d3Lml0YXRpYWlhLmNvbS5ici9lZGl0b3JpYXMvaXRhdGlhaWEtdGVjbm9sb2dpYS8yMDIzLzA1LzAzL2NvcGlsb3Qtcm9iby1wcm9ncmFtYS1qb2dvcy1pbnRlaXJvcy1lbS1taW51dG9z0gF4aHR0cHM6Ly93d3cuaXRhdGlhaWEuY29tLmJyL2VkaXRvcmlhcy9pdGF0aWFpYS10ZWNub2xvZ2lhLzIwMjMvMDUvMDMvY29waWxvdC1yb2JvLXByb2dyYW1hLWpvZ29zLWludGVpcm9zLWVtLW1pbnV0b3M_YW1w?hl=pt-BR&amp;gl=BR&amp;ceid=BR%3Apt-419</t>
        </is>
      </c>
      <c r="B1675" t="inlineStr">
        <is>
          <t>https://encrypted-tbn0.gstatic.com/faviconV2?url=https://www.itatiaia.com.br&amp;client=NEWS_360&amp;size=96&amp;type=FAVICON&amp;fallback_opts=TYPE,SIZE,URL</t>
        </is>
      </c>
      <c r="C1675" t="inlineStr">
        <is>
          <t>Itatiaia</t>
        </is>
      </c>
      <c r="D1675" t="inlineStr">
        <is>
          <t>Copilot: robô programa jogos inteiros em minutos</t>
        </is>
      </c>
      <c r="E1675" s="2" t="n">
        <v>45049.8270833333</v>
      </c>
      <c r="F1675" t="inlineStr">
        <is>
          <t>ptbr</t>
        </is>
      </c>
      <c r="G1675" t="str">
        <f>IFERROR(ROWSDUMMYFUNCTION(CLASSIFY_OPENAI(D1675,"positive; negative; neutral.  baseado no sentimento que a notícia representa para o mercado financeiro e seus investidores",FALSE)),"neutral")</f>
        <v>neutral</v>
      </c>
    </row>
    <row r="1676">
      <c r="A1676" t="inlineStr">
        <is>
          <t>./articles/CBMie2h0dHBzOi8vYnIuaW52ZXN0aW5nLmNvbS9uZXdzL21hcmtldHMvc3J2ZDExLWxhc2MxMS12Y3JpMTEtcmVsZzEtY29uZmlyYS1ub3ZpZGFkZXMtZW0tZmlpcy1pZml4LXRlbS01YS1hbHRhLXNlZ3VpZGEtMTEwOTE4NtIBAA?hl=pt-BR&amp;gl=BR&amp;ceid=BR%3Apt-419</t>
        </is>
      </c>
      <c r="B1676" t="inlineStr">
        <is>
          <t>https://encrypted-tbn3.gstatic.com/faviconV2?url=https://br.investing.com&amp;client=NEWS_360&amp;size=96&amp;type=FAVICON&amp;fallback_opts=TYPE,SIZE,URL</t>
        </is>
      </c>
      <c r="C1676" t="inlineStr">
        <is>
          <t>Investing.com Brasil</t>
        </is>
      </c>
      <c r="D1676" t="inlineStr">
        <is>
          <t>SRVD11, LASC11, VCRI11, RELG1: Confira novidades em FIIs; IFIX tem 5ª alta seguida Por Investing.com</t>
        </is>
      </c>
      <c r="E1676" s="2" t="n">
        <v>45049.8277777778</v>
      </c>
      <c r="F1676" t="inlineStr">
        <is>
          <t>ptbr</t>
        </is>
      </c>
      <c r="G1676" t="str">
        <f>IFERROR(ROWSDUMMYFUNCTION(CLASSIFY_OPENAI(D1676,"positive; negative; neutral.  baseado no sentimento que a notícia representa para o mercado financeiro e seus investidores",FALSE)),"Neutral")</f>
        <v>Neutral</v>
      </c>
    </row>
    <row r="1677">
      <c r="A1677" t="inlineStr">
        <is>
          <t>./articles/CBMiamh0dHBzOi8vd3d3Lm1vbmV5dGltZXMuY29tLmJyL2tsYWJpbi1rbGJuMTEtdmVqYS1yZWNvbWVuZGFjYW8tZG8tYmJhLWFwb3MtcmVzdWx0YWRvcy1kby0xdDIzLXZhbGUtY29tcHJhci_SAW5odHRwczovL3d3dy5tb25leXRpbWVzLmNvbS5ici9rbGFiaW4ta2xibjExLXZlamEtcmVjb21lbmRhY2FvLWRvLWJiYS1hcG9zLXJlc3VsdGFkb3MtZG8tMXQyMy12YWxlLWNvbXByYXIvYW1wLw?hl=pt-BR&amp;gl=BR&amp;ceid=BR%3Apt-419</t>
        </is>
      </c>
      <c r="B1677" t="inlineStr">
        <is>
          <t>https://encrypted-tbn0.gstatic.com/faviconV2?url=https://www.moneytimes.com.br&amp;client=NEWS_360&amp;size=96&amp;type=FAVICON&amp;fallback_opts=TYPE,SIZE,URL</t>
        </is>
      </c>
      <c r="C1677" t="inlineStr">
        <is>
          <t>Money Times</t>
        </is>
      </c>
      <c r="D1677" t="inlineStr">
        <is>
          <t>Klabin (KLBN11): Veja recomendação do BBA após resultados do 1T23; vale comprar?</t>
        </is>
      </c>
      <c r="E1677" s="2" t="n">
        <v>45049.8284722222</v>
      </c>
      <c r="F1677" t="inlineStr">
        <is>
          <t>ptbr</t>
        </is>
      </c>
      <c r="G1677" t="str">
        <f>IFERROR(ROWSDUMMYFUNCTION(CLASSIFY_OPENAI(D1677,"positive; negative; neutral.  baseado no sentimento que a notícia representa para o mercado financeiro e seus investidores",FALSE)),"neutral")</f>
        <v>neutral</v>
      </c>
    </row>
    <row r="1678">
      <c r="A1678" t="inlineStr">
        <is>
          <t>./articles/CBMiTWh0dHBzOi8vd3d3Lm90dmZvY28uY29tLmJyL3F1ZW0tcG9zc3VpLWNhcnJvLWdhcmFnZS1wcmVjaXNhLWxlci1lc3NhLW5vdGljaWEv0gEA?hl=pt-BR&amp;gl=BR&amp;ceid=BR%3Apt-419</t>
        </is>
      </c>
      <c r="B1678" t="inlineStr">
        <is>
          <t>https://encrypted-tbn0.gstatic.com/faviconV2?url=https://www.otvfoco.com.br&amp;client=NEWS_360&amp;size=96&amp;type=FAVICON&amp;fallback_opts=TYPE,SIZE,URL</t>
        </is>
      </c>
      <c r="C1678" t="inlineStr">
        <is>
          <t>TV Foco</t>
        </is>
      </c>
      <c r="D1678" t="inlineStr">
        <is>
          <t>Se você possui algum carro na garagem, precisa ler essa notícia</t>
        </is>
      </c>
      <c r="E1678" s="2" t="n">
        <v>45049.8326388889</v>
      </c>
      <c r="F1678" t="inlineStr">
        <is>
          <t>ptbr</t>
        </is>
      </c>
      <c r="G1678" t="str">
        <f>IFERROR(ROWSDUMMYFUNCTION(CLASSIFY_OPENAI(D1678,"positive; negative; neutral.  baseado no sentimento que a notícia representa para o mercado financeiro e seus investidores",FALSE)),"neutral")</f>
        <v>neutral</v>
      </c>
    </row>
    <row r="1679">
      <c r="A1679" t="inlineStr">
        <is>
          <t>./articles/CCAiCzVsaVBsYWdqZHhRmAEB?hl=pt-BR&amp;gl=BR&amp;ceid=BR%3Apt-419</t>
        </is>
      </c>
      <c r="B1679" t="inlineStr">
        <is>
          <t>https://yt3.ggpht.com/FlPTmZcNiGyJmIpz0_AslS1nYf4RAOu0-w6pLsxIg-70CHZzG-xPGr00h0IFbt3ry-9iWs5CKA=s0-h14</t>
        </is>
      </c>
      <c r="C1679" t="inlineStr">
        <is>
          <t>Band Jornalismo</t>
        </is>
      </c>
      <c r="D1679" t="inlineStr">
        <is>
          <t>Especialistas comentam aumento da taxa de juros do FED</t>
        </is>
      </c>
      <c r="E1679" s="2" t="n">
        <v>45049.8328472222</v>
      </c>
      <c r="F1679" t="inlineStr">
        <is>
          <t>ptbr</t>
        </is>
      </c>
      <c r="G1679" t="str">
        <f>IFERROR(ROWSDUMMYFUNCTION(CLASSIFY_OPENAI(D1679,"positive; negative; neutral.  baseado no sentimento que a notícia representa para o mercado financeiro e seus investidores",FALSE)),"neutral")</f>
        <v>neutral</v>
      </c>
    </row>
    <row r="1680">
      <c r="A1680" t="inlineStr">
        <is>
          <t>./articles/CBMiigFodHRwczovL3d3dzEuZm9saGEudW9sLmNvbS5ici9tZXJjYWRvLzIwMjMvMDUvdm9vcy1kZS1ldnRvbC1kZS1jb250cm9sYWRhLWRhLWVtYnJhZXItY3VzdGFyYW8tYXRlLXItNTAwLXBvci1wYXNzYWdlaXJvLWRpei1leGVjdXRpdm8uc2h0bWzSAY4BaHR0cHM6Ly93d3cxLmZvbGhhLnVvbC5jb20uYnIvYW1wL21lcmNhZG8vMjAyMy8wNS92b29zLWRlLWV2dG9sLWRlLWNvbnRyb2xhZGEtZGEtZW1icmFlci1jdXN0YXJhby1hdGUtci01MDAtcG9yLXBhc3NhZ2Vpcm8tZGl6LWV4ZWN1dGl2by5zaHRtbA?hl=pt-BR&amp;gl=BR&amp;ceid=BR%3Apt-419</t>
        </is>
      </c>
      <c r="B1680" t="inlineStr">
        <is>
          <t>https://encrypted-tbn2.gstatic.com/faviconV2?url=https://www1.folha.uol.com.br&amp;client=NEWS_360&amp;size=96&amp;type=FAVICON&amp;fallback_opts=TYPE,SIZE,URL</t>
        </is>
      </c>
      <c r="C1680" t="inlineStr">
        <is>
          <t>UOL</t>
        </is>
      </c>
      <c r="D1680" t="inlineStr">
        <is>
          <t>Viagem de 'carro voador' de controlada da Embraer custará até R$ 500 por passageiro, diz executivo</t>
        </is>
      </c>
      <c r="E1680" s="2" t="n">
        <v>45049.8333333333</v>
      </c>
      <c r="F1680" t="inlineStr">
        <is>
          <t>ptbr</t>
        </is>
      </c>
      <c r="G1680" t="str">
        <f>IFERROR(ROWSDUMMYFUNCTION(CLASSIFY_OPENAI(D1680,"positive; negative; neutral.  baseado no sentimento que a notícia representa para o mercado financeiro e seus investidores",FALSE)),"neutral")</f>
        <v>neutral</v>
      </c>
    </row>
    <row r="1681">
      <c r="A1681" t="inlineStr">
        <is>
          <t>./articles/CBMiWWh0dHBzOi8vc2V1Y3JlZGl0b2RpZ2l0YWwuY29tLmJyL3ByZWNvcy1kby1haXJibmItZmljYXJhby1tYWlzLWJhcmF0b3MtY29tLWVzdGEtbm92aWRhZGUv0gEA?hl=pt-BR&amp;gl=BR&amp;ceid=BR%3Apt-419</t>
        </is>
      </c>
      <c r="B1681" t="inlineStr">
        <is>
          <t>https://encrypted-tbn2.gstatic.com/faviconV2?url=https://seucreditodigital.com.br&amp;client=NEWS_360&amp;size=96&amp;type=FAVICON&amp;fallback_opts=TYPE,SIZE,URL</t>
        </is>
      </c>
      <c r="C1681" t="inlineStr">
        <is>
          <t>Seu Crédito Digital</t>
        </is>
      </c>
      <c r="D1681" t="inlineStr">
        <is>
          <t>Preços do Airbnb ficarão mais baratos com esta novidade</t>
        </is>
      </c>
      <c r="E1681" s="2" t="n">
        <v>45049.8333333333</v>
      </c>
      <c r="F1681" t="inlineStr">
        <is>
          <t>ptbr</t>
        </is>
      </c>
      <c r="G1681" t="str">
        <f>IFERROR(ROWSDUMMYFUNCTION(CLASSIFY_OPENAI(D1681,"positive; negative; neutral.  baseado no sentimento que a notícia representa para o mercado financeiro e seus investidores",FALSE)),"positive")</f>
        <v>positive</v>
      </c>
    </row>
    <row r="1682">
      <c r="A1682" t="inlineStr">
        <is>
          <t>./articles/CBMiaGh0dHBzOi8vd3d3LnBvZGVyMzYwLmNvbS5ici9pbnRlcm5hY2lvbmFsL2Nlb3MtZGEtZ29vZ2xlLWUtbWljcm9zb2Z0LWRpc2N1dGlyYW8tc29icmUtaWEtbmEtY2FzYS1icmFuY2Ev0gEA?hl=pt-BR&amp;gl=BR&amp;ceid=BR%3Apt-419</t>
        </is>
      </c>
      <c r="B1682" t="inlineStr">
        <is>
          <t>https://encrypted-tbn2.gstatic.com/faviconV2?url=https://www.poder360.com.br&amp;client=NEWS_360&amp;size=96&amp;type=FAVICON&amp;fallback_opts=TYPE,SIZE,URL</t>
        </is>
      </c>
      <c r="C1682" t="inlineStr">
        <is>
          <t>Poder360</t>
        </is>
      </c>
      <c r="D1682" t="inlineStr">
        <is>
          <t>CEOs de Google e Microsoft discutirão sobre IA na Casa Branca</t>
        </is>
      </c>
      <c r="E1682" s="2" t="n">
        <v>45049.8339236111</v>
      </c>
      <c r="F1682" t="inlineStr">
        <is>
          <t>ptbr</t>
        </is>
      </c>
      <c r="G1682" t="str">
        <f>IFERROR(ROWSDUMMYFUNCTION(CLASSIFY_OPENAI(D1682,"positive; negative; neutral.  baseado no sentimento que a notícia representa para o mercado financeiro e seus investidores",FALSE)),"neutral")</f>
        <v>neutral</v>
      </c>
    </row>
    <row r="1683">
      <c r="A1683" t="inlineStr">
        <is>
          <t>./articles/CBMihQFodHRwczovL3d3dy51b2wuY29tLmJyL3RpbHQvbm90aWNpYXMvcmVkYWNhby8yMDIzLzA1LzAzL2lhLXZhaS1yb3ViYXItdHJhYmFsaG8tZGUtcXVlbS1jaWVudGlzdGEtZGFkb3MtZ29vZ2xlLXdlYi1zdW1taXQtcmlvLTIwMjMuaHRt0gGJAWh0dHBzOi8vd3d3LnVvbC5jb20uYnIvdGlsdC9ub3RpY2lhcy9yZWRhY2FvLzIwMjMvMDUvMDMvaWEtdmFpLXJvdWJhci10cmFiYWxoby1kZS1xdWVtLWNpZW50aXN0YS1kYWRvcy1nb29nbGUtd2ViLXN1bW1pdC1yaW8tMjAyMy5hbXAuaHRt?hl=pt-BR&amp;gl=BR&amp;ceid=BR%3Apt-419</t>
        </is>
      </c>
      <c r="B1683" t="inlineStr">
        <is>
          <t>https://encrypted-tbn0.gstatic.com/faviconV2?url=https://www.uol.com.br&amp;client=NEWS_360&amp;size=96&amp;type=FAVICON&amp;fallback_opts=TYPE,SIZE,URL</t>
        </is>
      </c>
      <c r="C1683" t="inlineStr">
        <is>
          <t>Tilt</t>
        </is>
      </c>
      <c r="D1683" t="inlineStr">
        <is>
          <t>Revolução de sistemas como ChatGPT não está na IA, diz cientista do Google</t>
        </is>
      </c>
      <c r="E1683" s="2" t="n">
        <v>45049.8352314815</v>
      </c>
      <c r="F1683" t="inlineStr">
        <is>
          <t>ptbr</t>
        </is>
      </c>
      <c r="G1683" t="str">
        <f>IFERROR(ROWSDUMMYFUNCTION(CLASSIFY_OPENAI(D1683,"positive; negative; neutral.  baseado no sentimento que a notícia representa para o mercado financeiro e seus investidores",FALSE)),"neutral")</f>
        <v>neutral</v>
      </c>
    </row>
    <row r="1684">
      <c r="A1684" t="inlineStr">
        <is>
          <t>./articles/CBMiOWh0dHBzOi8vd3d3LmlzdG9lZGluaGVpcm8uY29tLmJyL21lcmNhZG8tbGl2cmUtdGVtLWx1Y3JvL9IBAA?hl=pt-BR&amp;gl=BR&amp;ceid=BR%3Apt-419</t>
        </is>
      </c>
      <c r="B1684" t="inlineStr">
        <is>
          <t>https://encrypted-tbn3.gstatic.com/faviconV2?url=https://www.istoedinheiro.com.br&amp;client=NEWS_360&amp;size=96&amp;type=FAVICON&amp;fallback_opts=TYPE,SIZE,URL</t>
        </is>
      </c>
      <c r="C1684" t="inlineStr">
        <is>
          <t>Istoé Dinheiro</t>
        </is>
      </c>
      <c r="D1684" t="inlineStr">
        <is>
          <t>Mercado Livre tem lucro três vezes maior no 1º trimestre</t>
        </is>
      </c>
      <c r="E1684" s="2" t="n">
        <v>45049.8361111111</v>
      </c>
      <c r="F1684" t="inlineStr">
        <is>
          <t>ptbr</t>
        </is>
      </c>
      <c r="G1684" t="str">
        <f>IFERROR(ROWSDUMMYFUNCTION(CLASSIFY_OPENAI(D1684,"positive; negative; neutral.  baseado no sentimento que a notícia representa para o mercado financeiro e seus investidores",FALSE)),"positive")</f>
        <v>positive</v>
      </c>
    </row>
    <row r="1685">
      <c r="A1685" t="inlineStr">
        <is>
          <t>./articles/CBMihwFodHRwczovL3d3dy5pbmZvbW9uZXkuY29tLmJyL2Vjb25vbWlhL3BhcmEtYW5hbGlzdGFzLWZlZC1hYnJpdS1hLXBvcnRhLXBhcmEtaW50ZXJyb21wZXItY2ljbG8tZGUtYWx0YS1tYXMtY29ydGVzLWFpbmRhLWVzdGFvLWRpc3RhbnRlcy_SAYsBaHR0cHM6Ly93d3cuaW5mb21vbmV5LmNvbS5ici9lY29ub21pYS9wYXJhLWFuYWxpc3Rhcy1mZWQtYWJyaXUtYS1wb3J0YS1wYXJhLWludGVycm9tcGVyLWNpY2xvLWRlLWFsdGEtbWFzLWNvcnRlcy1haW5kYS1lc3Rhby1kaXN0YW50ZXMvYW1wLw?hl=pt-BR&amp;gl=BR&amp;ceid=BR%3Apt-419</t>
        </is>
      </c>
      <c r="B1685" t="inlineStr">
        <is>
          <t>https://encrypted-tbn1.gstatic.com/faviconV2?url=https://www.infomoney.com.br&amp;client=NEWS_360&amp;size=96&amp;type=FAVICON&amp;fallback_opts=TYPE,SIZE,URL</t>
        </is>
      </c>
      <c r="C1685" t="inlineStr">
        <is>
          <t>InfoMoney</t>
        </is>
      </c>
      <c r="D1685" t="inlineStr">
        <is>
          <t>Para analistas, Fed abriu a porta para interromper ciclo de alta, mas cortes ainda estão distantes</t>
        </is>
      </c>
      <c r="E1685" s="2" t="n">
        <v>45049.8364236111</v>
      </c>
      <c r="F1685" t="inlineStr">
        <is>
          <t>ptbr</t>
        </is>
      </c>
      <c r="G1685" t="str">
        <f>IFERROR(ROWSDUMMYFUNCTION(CLASSIFY_OPENAI(D1685,"positive; negative; neutral.  baseado no sentimento que a notícia representa para o mercado financeiro e seus investidores",FALSE)),"neutral")</f>
        <v>neutral</v>
      </c>
    </row>
    <row r="1686">
      <c r="A1686" t="inlineStr">
        <is>
          <t>./articles/CCAiC091ME5TZ2VDMjFFmAEB?hl=pt-BR&amp;gl=BR&amp;ceid=BR%3Apt-419</t>
        </is>
      </c>
      <c r="B1686" t="inlineStr">
        <is>
          <t>https://yt3.ggpht.com/LA9XkMFQzTf_yxQ_wXjngfAEiCCIGu8W_4PvVOqRYxxpAI3l4xIntsPY-6uVrIEmYs84F1NoXw=s0-h14</t>
        </is>
      </c>
      <c r="C1686" t="inlineStr">
        <is>
          <t>Notícias Agrícolas - Oficial</t>
        </is>
      </c>
      <c r="D1686" t="inlineStr">
        <is>
          <t>Após testar mínimas no julho, soja volta a subir e fecha em alta na Bolsa de Chicago</t>
        </is>
      </c>
      <c r="E1686" s="2" t="n">
        <v>45049.8380208333</v>
      </c>
      <c r="F1686" t="inlineStr">
        <is>
          <t>ptbr</t>
        </is>
      </c>
      <c r="G1686" t="str">
        <f>IFERROR(ROWSDUMMYFUNCTION(CLASSIFY_OPENAI(D1686,"positive; negative; neutral.  baseado no sentimento que a notícia representa para o mercado financeiro e seus investidores",FALSE)),"positive")</f>
        <v>positive</v>
      </c>
    </row>
    <row r="1687">
      <c r="A1687" t="inlineStr">
        <is>
          <t>./articles/CBMibmh0dHBzOi8vd3d3Lmpvcm5hbGRlcG9tZXJvZGUuY29tLmJyL2dhcy1kZS1jb3ppbmhhLWZpY2EtbWFpcy1iYXJhdG8tZW0tc2MtY29tLW11ZGFuY2Etbm8tbW9kZWxvLWRlLXRyaWJ1dGFjYW8v0gEA?hl=pt-BR&amp;gl=BR&amp;ceid=BR%3Apt-419</t>
        </is>
      </c>
      <c r="B1687" t="inlineStr">
        <is>
          <t>https://encrypted-tbn0.gstatic.com/faviconV2?url=https://www.jornaldepomerode.com.br&amp;client=NEWS_360&amp;size=96&amp;type=FAVICON&amp;fallback_opts=TYPE,SIZE,URL</t>
        </is>
      </c>
      <c r="C1687" t="inlineStr">
        <is>
          <t>Jornal de Pomerode</t>
        </is>
      </c>
      <c r="D1687" t="inlineStr">
        <is>
          <t>Gás de cozinha fica mais barato em SC com mudança no modelo de tributação</t>
        </is>
      </c>
      <c r="E1687" s="2" t="n">
        <v>45049.8400578704</v>
      </c>
      <c r="F1687" t="inlineStr">
        <is>
          <t>ptbr</t>
        </is>
      </c>
      <c r="G1687" t="str">
        <f>IFERROR(ROWSDUMMYFUNCTION(CLASSIFY_OPENAI(D1687,"positive; negative; neutral.  baseado no sentimento que a notícia representa para o mercado financeiro e seus investidores",FALSE)),"positive")</f>
        <v>positive</v>
      </c>
    </row>
    <row r="1688">
      <c r="A1688" t="inlineStr">
        <is>
          <t>./articles/CBMiUWh0dHBzOi8vd3d3Lm1vbmV5dGltZXMuY29tLmJyL21lcmNhZG8tbGl2cmUtdGVtLWx1Y3JvLXRyZXMtdmV6ZXMtbWFpb3Itbm8tMW8tdHJpL9IBVWh0dHBzOi8vd3d3Lm1vbmV5dGltZXMuY29tLmJyL21lcmNhZG8tbGl2cmUtdGVtLWx1Y3JvLXRyZXMtdmV6ZXMtbWFpb3Itbm8tMW8tdHJpL2FtcC8?hl=pt-BR&amp;gl=BR&amp;ceid=BR%3Apt-419</t>
        </is>
      </c>
      <c r="B1688" t="inlineStr">
        <is>
          <t>https://encrypted-tbn0.gstatic.com/faviconV2?url=https://www.moneytimes.com.br&amp;client=NEWS_360&amp;size=96&amp;type=FAVICON&amp;fallback_opts=TYPE,SIZE,URL</t>
        </is>
      </c>
      <c r="C1688" t="inlineStr">
        <is>
          <t>Money Times</t>
        </is>
      </c>
      <c r="D1688" t="inlineStr">
        <is>
          <t>Mercado Livre tem lucro três vezes maior no 1º tri</t>
        </is>
      </c>
      <c r="E1688" s="2" t="n">
        <v>45049.8409722222</v>
      </c>
      <c r="F1688" t="inlineStr">
        <is>
          <t>ptbr</t>
        </is>
      </c>
      <c r="G1688" t="str">
        <f>IFERROR(ROWSDUMMYFUNCTION(CLASSIFY_OPENAI(D1688,"positive; negative; neutral.  baseado no sentimento que a notícia representa para o mercado financeiro e seus investidores",FALSE)),"positive")</f>
        <v>positive</v>
      </c>
    </row>
    <row r="1689">
      <c r="A1689" t="inlineStr">
        <is>
          <t>./articles/CBMie2h0dHBzOi8vcGlwZWxpbmV2YWxvci5nbG9iby5jb20vbWVyY2Fkby9ub3RpY2lhL3RyZXMtZmFsZW5jaWFzLXVtLWF1ZGl0b3Ita3BtZy1hdGVuZGlhLXN2Yi1zaWduYXR1cmUtZS1maXJzdC1yZXB1YmxpYy5naHRtbNIBhgFodHRwczovL3BpcGVsaW5ldmFsb3IuZ2xvYm8uY29tL2dvb2dsZS9hbXAvbWVyY2Fkby9ub3RpY2lhL3RyZXMtZmFsZW5jaWFzLXVtLWF1ZGl0b3Ita3BtZy1hdGVuZGlhLXN2Yi1zaWduYXR1cmUtZS1maXJzdC1yZXB1YmxpYy5naHRtbA?hl=pt-BR&amp;gl=BR&amp;ceid=BR%3Apt-419</t>
        </is>
      </c>
      <c r="B1689" t="inlineStr">
        <is>
          <t>https://encrypted-tbn0.gstatic.com/faviconV2?url=https://pipelinevalor.globo.com&amp;client=NEWS_360&amp;size=96&amp;type=FAVICON&amp;fallback_opts=TYPE,SIZE,URL</t>
        </is>
      </c>
      <c r="C1689" t="inlineStr">
        <is>
          <t>Pipeline</t>
        </is>
      </c>
      <c r="D1689" t="inlineStr">
        <is>
          <t>Três falências, um auditor: KPMG atendia SVB, Signature e First Republic</t>
        </is>
      </c>
      <c r="E1689" s="2" t="n">
        <v>45049.8416550926</v>
      </c>
      <c r="F1689" t="inlineStr">
        <is>
          <t>ptbr</t>
        </is>
      </c>
      <c r="G1689" t="str">
        <f>IFERROR(ROWSDUMMYFUNCTION(CLASSIFY_OPENAI(D1689,"positive; negative; neutral.  baseado no sentimento que a notícia representa para o mercado financeiro e seus investidores",FALSE)),"Negative")</f>
        <v>Negative</v>
      </c>
    </row>
    <row r="1690">
      <c r="A1690" t="inlineStr">
        <is>
          <t>./articles/CBMiUGh0dHBzOi8vZWludmVzdGlkb3IuZXN0YWRhby5jb20uYnIvdWx0aW1hcy9pYm92ZXNwYS1mZWNoYW1lbnRvLXF1ZWRhLTAzLTA1LTIwMjMv0gFTaHR0cHM6Ly9laW52ZXN0aWRvci5lc3RhZGFvLmNvbS5ici91bHRpbWFzL2lib3Zlc3BhLWZlY2hhbWVudG8tcXVlZGEtMDMtMDUtMjAyMy9hbXA?hl=pt-BR&amp;gl=BR&amp;ceid=BR%3Apt-419</t>
        </is>
      </c>
      <c r="B1690" t="inlineStr">
        <is>
          <t>https://encrypted-tbn0.gstatic.com/faviconV2?url=https://einvestidor.estadao.com.br&amp;client=NEWS_360&amp;size=96&amp;type=FAVICON&amp;fallback_opts=TYPE,SIZE,URL</t>
        </is>
      </c>
      <c r="C1690" t="inlineStr">
        <is>
          <t>E-Investidor</t>
        </is>
      </c>
      <c r="D1690" t="inlineStr">
        <is>
          <t>Ibovespa fecha em queda com foco em Fed e Copom – Últimas notícias – Estadão E-Investidor – As principais notícias do mercado financeiro</t>
        </is>
      </c>
      <c r="E1690" s="2" t="n">
        <v>45049.842349537</v>
      </c>
      <c r="F1690" t="inlineStr">
        <is>
          <t>ptbr</t>
        </is>
      </c>
      <c r="G1690" t="str">
        <f>IFERROR(ROWSDUMMYFUNCTION(CLASSIFY_OPENAI(D1690,"positive; negative; neutral.  baseado no sentimento que a notícia representa para o mercado financeiro e seus investidores",FALSE)),"negative")</f>
        <v>negative</v>
      </c>
    </row>
    <row r="1691">
      <c r="A1691" t="inlineStr">
        <is>
          <t>./articles/CBMimgFodHRwczovL2Vwb2NhbmVnb2Npb3MuZ2xvYm8uY29tL2VzcGVjaWFpcy93ZWItc3VtbWl0L2NvbHVuYXMvY29sdW5hLzIwMjMvMDUvY29tby1nb3Zlcm5vLWUtZW1wcmVzYXMtcXVlcmVtLXRyYW5zZm9ybWFyLW8tcmlvLW51bS1jZWxlaXJvLWRlLWlub3ZhY2FvLmdodG1s0gGlAWh0dHBzOi8vZXBvY2FuZWdvY2lvcy5nbG9iby5jb20vZ29vZ2xlL2FtcC9lc3BlY2lhaXMvd2ViLXN1bW1pdC9jb2x1bmFzL2NvbHVuYS8yMDIzLzA1L2NvbW8tZ292ZXJuby1lLWVtcHJlc2FzLXF1ZXJlbS10cmFuc2Zvcm1hci1vLXJpby1udW0tY2VsZWlyby1kZS1pbm92YWNhby5naHRtbA?hl=pt-BR&amp;gl=BR&amp;ceid=BR%3Apt-419</t>
        </is>
      </c>
      <c r="B1691" t="inlineStr">
        <is>
          <t>https://encrypted-tbn1.gstatic.com/faviconV2?url=https://epocanegocios.globo.com&amp;client=NEWS_360&amp;size=96&amp;type=FAVICON&amp;fallback_opts=TYPE,SIZE,URL</t>
        </is>
      </c>
      <c r="C1691" t="inlineStr">
        <is>
          <t>Época NEGÓCIOS</t>
        </is>
      </c>
      <c r="D1691" t="inlineStr">
        <is>
          <t>Como governo e empresas querem transformar o Rio num celeiro de inovação</t>
        </is>
      </c>
      <c r="E1691" s="2" t="n">
        <v>45049.8433796296</v>
      </c>
      <c r="F1691" t="inlineStr">
        <is>
          <t>ptbr</t>
        </is>
      </c>
      <c r="G1691" t="str">
        <f>IFERROR(ROWSDUMMYFUNCTION(CLASSIFY_OPENAI(D1691,"positive; negative; neutral.  baseado no sentimento que a notícia representa para o mercado financeiro e seus investidores",FALSE)),"positive")</f>
        <v>positive</v>
      </c>
    </row>
    <row r="1692">
      <c r="A1692" t="inlineStr">
        <is>
          <t>./articles/CBMibGh0dHBzOi8vc2V1Y3JlZGl0b2RpZ2l0YWwuY29tLmJyL251YmFuay1nYW5oYS1ub3ZvLXJpdmFsLXZlamEtcXVhaXMtc2FvLW9zLXNlcnZpY29zLW9mZXJlY2lkb3MtcGVsby1yZXZvbHV0L9IBAA?hl=pt-BR&amp;gl=BR&amp;ceid=BR%3Apt-419</t>
        </is>
      </c>
      <c r="B1692" t="inlineStr">
        <is>
          <t>https://encrypted-tbn2.gstatic.com/faviconV2?url=https://seucreditodigital.com.br&amp;client=NEWS_360&amp;size=96&amp;type=FAVICON&amp;fallback_opts=TYPE,SIZE,URL</t>
        </is>
      </c>
      <c r="C1692" t="inlineStr">
        <is>
          <t>Seu Crédito Digital</t>
        </is>
      </c>
      <c r="D1692" t="inlineStr">
        <is>
          <t>Nubank ganha novo rival: veja quais são os serviços oferecidos pelo Revolut</t>
        </is>
      </c>
      <c r="E1692" s="2" t="n">
        <v>45049.84375</v>
      </c>
      <c r="F1692" t="inlineStr">
        <is>
          <t>ptbr</t>
        </is>
      </c>
      <c r="G1692" t="str">
        <f>IFERROR(ROWSDUMMYFUNCTION(CLASSIFY_OPENAI(D1692,"positive; negative; neutral.  baseado no sentimento que a notícia representa para o mercado financeiro e seus investidores",FALSE)),"neutral")</f>
        <v>neutral</v>
      </c>
    </row>
    <row r="1693">
      <c r="A1693" t="inlineStr">
        <is>
          <t>./articles/CBMiVmh0dHBzOi8vd3d3LmluZm9tb25leS5jb20uYnIvbWVyY2Fkb3MvaWJvdmVzcGEtaG9qZS1ib2xzYS1kZS12YWxvcmVzLWFvLXZpdm8tMDMwNTIwMjMv0gFaaHR0cHM6Ly93d3cuaW5mb21vbmV5LmNvbS5ici9tZXJjYWRvcy9pYm92ZXNwYS1ob2plLWJvbHNhLWRlLXZhbG9yZXMtYW8tdml2by0wMzA1MjAyMy9hbXAv?hl=pt-BR&amp;gl=BR&amp;ceid=BR%3Apt-419</t>
        </is>
      </c>
      <c r="B1693" t="inlineStr">
        <is>
          <t>https://encrypted-tbn1.gstatic.com/faviconV2?url=https://www.infomoney.com.br&amp;client=NEWS_360&amp;size=96&amp;type=FAVICON&amp;fallback_opts=TYPE,SIZE,URL</t>
        </is>
      </c>
      <c r="C1693" t="inlineStr">
        <is>
          <t>InfoMoney</t>
        </is>
      </c>
      <c r="D1693" t="inlineStr">
        <is>
          <t>Petrobras (PETR4) e Vale (VALE3) caem, Carrefour (CRFB3) despenca, mas Ambev (ABEV3), Magalu (MGLU3) e aéreas amenizam perdas da Bolsa</t>
        </is>
      </c>
      <c r="E1693" s="2" t="n">
        <v>45049.8437962963</v>
      </c>
      <c r="F1693" t="inlineStr">
        <is>
          <t>ptbr</t>
        </is>
      </c>
      <c r="G1693" t="str">
        <f>IFERROR(ROWSDUMMYFUNCTION(CLASSIFY_OPENAI(D1693,"positive; negative; neutral.  baseado no sentimento que a notícia representa para o mercado financeiro e seus investidores",FALSE)),"neutral")</f>
        <v>neutral</v>
      </c>
    </row>
    <row r="1694">
      <c r="A1694" t="inlineStr">
        <is>
          <t>./articles/CBMihwFodHRwczovL3d3dy5hdXRvZGF0YS5jb20uYnIvY3VydGFzLWFsZ28tbWFpcy8yMDIzLzA1LzAzL21hcmNvcG9sby1yZWdpc3RyYS1hdmFuY28tZGUtNzMtbmEtcmVjZWl0YS1saXF1aWRhLWRvLXByaW1laXJvLXRyaW1lc3RyZS81NTM3NS_SAQA?hl=pt-BR&amp;gl=BR&amp;ceid=BR%3Apt-419</t>
        </is>
      </c>
      <c r="B1694" t="inlineStr">
        <is>
          <t>https://encrypted-tbn2.gstatic.com/faviconV2?url=https://www.autodata.com.br&amp;client=NEWS_360&amp;size=96&amp;type=FAVICON&amp;fallback_opts=TYPE,SIZE,URL</t>
        </is>
      </c>
      <c r="C1694" t="inlineStr">
        <is>
          <t>AutoData Editora</t>
        </is>
      </c>
      <c r="D1694" t="inlineStr">
        <is>
          <t>AutoData Editora - Marcopolo registra avanço de 73% na receita líquida do primeiro trimestre</t>
        </is>
      </c>
      <c r="E1694" s="2" t="n">
        <v>45049.8443055556</v>
      </c>
      <c r="F1694" t="inlineStr">
        <is>
          <t>ptbr</t>
        </is>
      </c>
      <c r="G1694" t="str">
        <f>IFERROR(ROWSDUMMYFUNCTION(CLASSIFY_OPENAI(D1694,"positive; negative; neutral.  baseado no sentimento que a notícia representa para o mercado financeiro e seus investidores",FALSE)),"positive")</f>
        <v>positive</v>
      </c>
    </row>
    <row r="1695">
      <c r="A1695" t="inlineStr">
        <is>
          <t>./articles/CBMieGh0dHBzOi8vYnIuaW52ZXN0aW5nLmNvbS9uZXdzL2Vjb25vbXkvd2FsbC1zdHJlZXQtZmVjaGEtZW0tcXVlZGEtYXBvcy1jb21lbnRhcmlvcy1kZS1jaGFpci1kby1mZWQtc29icmUtb3MtanVyb3MtMTEwOTIyM9IBAA?hl=pt-BR&amp;gl=BR&amp;ceid=BR%3Apt-419</t>
        </is>
      </c>
      <c r="B1695" t="inlineStr">
        <is>
          <t>https://encrypted-tbn3.gstatic.com/faviconV2?url=https://br.investing.com&amp;client=NEWS_360&amp;size=96&amp;type=FAVICON&amp;fallback_opts=TYPE,SIZE,URL</t>
        </is>
      </c>
      <c r="C1695" t="inlineStr">
        <is>
          <t>Investing.com Brasil</t>
        </is>
      </c>
      <c r="D1695" t="inlineStr">
        <is>
          <t>Wall Street fecha em queda após comentários de chair do Fed sobre os juros Por Reuters</t>
        </is>
      </c>
      <c r="E1695" s="2" t="n">
        <v>45049.8444444445</v>
      </c>
      <c r="F1695" t="inlineStr">
        <is>
          <t>ptbr</t>
        </is>
      </c>
      <c r="G1695" t="str">
        <f>IFERROR(ROWSDUMMYFUNCTION(CLASSIFY_OPENAI(D1695,"positive; negative; neutral.  baseado no sentimento que a notícia representa para o mercado financeiro e seus investidores",FALSE)),"negative")</f>
        <v>negative</v>
      </c>
    </row>
    <row r="1696">
      <c r="A1696" t="inlineStr">
        <is>
          <t>./articles/CBMiiQFodHRwczovL2F1dG9lc3BvcnRlLmdsb2JvLmNvbS9tZXJjYWRvL25vdGljaWEvMjAyMy8wNS9nd20taGF2YWwtaDYtZS1oNi1ndC1maWNhbS1hdGUtci0xNi1taWwtbWFpcy1jYXJvcy1kb2lzLW1lc2VzLWFwb3MtbGFuY2FtZW50by5naHRtbNIBlAFodHRwczovL2F1dG9lc3BvcnRlLmdsb2JvLmNvbS9nb29nbGUvYW1wL21lcmNhZG8vbm90aWNpYS8yMDIzLzA1L2d3bS1oYXZhbC1oNi1lLWg2LWd0LWZpY2FtLWF0ZS1yLTE2LW1pbC1tYWlzLWNhcm9zLWRvaXMtbWVzZXMtYXBvcy1sYW5jYW1lbnRvLmdodG1s?hl=pt-BR&amp;gl=BR&amp;ceid=BR%3Apt-419</t>
        </is>
      </c>
      <c r="B1696" t="inlineStr">
        <is>
          <t>https://encrypted-tbn2.gstatic.com/faviconV2?url=https://autoesporte.globo.com&amp;client=NEWS_360&amp;size=96&amp;type=FAVICON&amp;fallback_opts=TYPE,SIZE,URL</t>
        </is>
      </c>
      <c r="C1696" t="inlineStr">
        <is>
          <t>Autoesporte</t>
        </is>
      </c>
      <c r="D1696" t="inlineStr">
        <is>
          <t>GWM Haval H6 e H6 GT ficam até R$ 16 mil mais caros dois meses após lançamento</t>
        </is>
      </c>
      <c r="E1696" s="2" t="n">
        <v>45049.8468055556</v>
      </c>
      <c r="F1696" t="inlineStr">
        <is>
          <t>ptbr</t>
        </is>
      </c>
      <c r="G1696" t="str">
        <f>IFERROR(ROWSDUMMYFUNCTION(CLASSIFY_OPENAI(D1696,"positive; negative; neutral.  baseado no sentimento que a notícia representa para o mercado financeiro e seus investidores",FALSE)),"negative")</f>
        <v>negative</v>
      </c>
    </row>
    <row r="1697">
      <c r="A1697" t="inlineStr">
        <is>
          <t>./articles/CBMiYWh0dHBzOi8vd3d3LnNwYWNlbW9uZXkuY29tLmJyL2dlcmFsL2FsdGFzLWUtcXVlZGFzLWRvLWlib3Zlc3BhLTAzMDUyMDIzLWNyZmIzLWlyYnIzLWFzYWkzLzE5MjU2Ny_SAWdodHRwczovL3d3dy5zcGFjZW1vbmV5LmNvbS5ici9ub3RpY2lhL2FtcC8xOTI1NjcvYWx0YXMtZS1xdWVkYXMtZG8taWJvdmVzcGEtMDMwNTIwMjMtY3JmYjMtaXJicjMtYXNhaTMv?hl=pt-BR&amp;gl=BR&amp;ceid=BR%3Apt-419</t>
        </is>
      </c>
      <c r="B1697" t="inlineStr">
        <is>
          <t>https://encrypted-tbn3.gstatic.com/faviconV2?url=https://www.spacemoney.com.br&amp;client=NEWS_360&amp;size=96&amp;type=FAVICON&amp;fallback_opts=TYPE,SIZE,URL</t>
        </is>
      </c>
      <c r="C1697" t="inlineStr">
        <is>
          <t>spacemoney.com.br</t>
        </is>
      </c>
      <c r="D1697" t="inlineStr">
        <is>
          <t>Carrefour (CRFB3) despenca 9%, IRB (IRBR3) cai 6%, confira as quedas do Ibovespa</t>
        </is>
      </c>
      <c r="E1697" s="2" t="n">
        <v>45049.8472222222</v>
      </c>
      <c r="F1697" t="inlineStr">
        <is>
          <t>ptbr</t>
        </is>
      </c>
      <c r="G1697" t="str">
        <f>IFERROR(ROWSDUMMYFUNCTION(CLASSIFY_OPENAI(D1697,"positive; negative; neutral.  baseado no sentimento que a notícia representa para o mercado financeiro e seus investidores",FALSE)),"negative")</f>
        <v>negative</v>
      </c>
    </row>
    <row r="1698">
      <c r="A1698" t="inlineStr">
        <is>
          <t>./articles/CBMiZmh0dHBzOi8vdHJhZGVtYXAuY29tLmJyL2FnZW5jaWEvbWVyY2Fkb3MvYm9sc2EtZmVjaGEtZW0tbGV2ZS1xdWVkYS1tZXJjYWRvLWVzcGVyYS1wb3ItZGVjaXNhby1kby1jb3BvbdIBAA?hl=pt-BR&amp;gl=BR&amp;ceid=BR%3Apt-419</t>
        </is>
      </c>
      <c r="B1698" t="inlineStr">
        <is>
          <t>https://encrypted-tbn2.gstatic.com/faviconV2?url=https://trademap.com.br&amp;client=NEWS_360&amp;size=96&amp;type=FAVICON&amp;fallback_opts=TYPE,SIZE,URL</t>
        </is>
      </c>
      <c r="C1698" t="inlineStr">
        <is>
          <t>Trademap</t>
        </is>
      </c>
      <c r="D1698" t="inlineStr">
        <is>
          <t>Bolsa fecha em leve queda; mercado espera por decisão do Copom - TradeMap - Seus investimentos na melhor direção</t>
        </is>
      </c>
      <c r="E1698" s="2" t="n">
        <v>45049.8479166667</v>
      </c>
      <c r="F1698" t="inlineStr">
        <is>
          <t>ptbr</t>
        </is>
      </c>
      <c r="G1698" t="str">
        <f>IFERROR(ROWSDUMMYFUNCTION(CLASSIFY_OPENAI(D1698,"positive; negative; neutral.  baseado no sentimento que a notícia representa para o mercado financeiro e seus investidores",FALSE)),"neutral")</f>
        <v>neutral</v>
      </c>
    </row>
    <row r="1699">
      <c r="A1699" t="inlineStr">
        <is>
          <t>./articles/CBMiqwFodHRwczovL3d3dy5pbmZvbW9uZXkuY29tLmJyL21lcmNhZG9zL2FjYW8tY2FycmVmb3VyLWNyZmIzLWRlc3BlbmNhLWFwb3MtYmFsYW5jby1hbmFsaXN0YXMtZmFsYW0tZW0taG9yaXpvbnRlLWVtYmFjYWRvLW5hLWludGVncmFjYW8tZG8tYmlnLW1hcy1leGVjdXRpdm9zLW1hbnRlbS1vdGltaXNtby_SAa8BaHR0cHM6Ly93d3cuaW5mb21vbmV5LmNvbS5ici9tZXJjYWRvcy9hY2FvLWNhcnJlZm91ci1jcmZiMy1kZXNwZW5jYS1hcG9zLWJhbGFuY28tYW5hbGlzdGFzLWZhbGFtLWVtLWhvcml6b250ZS1lbWJhY2Fkby1uYS1pbnRlZ3JhY2FvLWRvLWJpZy1tYXMtZXhlY3V0aXZvcy1tYW50ZW0tb3RpbWlzbW8vYW1wLw?hl=pt-BR&amp;gl=BR&amp;ceid=BR%3Apt-419</t>
        </is>
      </c>
      <c r="B1699" t="inlineStr">
        <is>
          <t>https://encrypted-tbn1.gstatic.com/faviconV2?url=https://www.infomoney.com.br&amp;client=NEWS_360&amp;size=96&amp;type=FAVICON&amp;fallback_opts=TYPE,SIZE,URL</t>
        </is>
      </c>
      <c r="C1699" t="inlineStr">
        <is>
          <t>InfoMoney</t>
        </is>
      </c>
      <c r="D1699" t="inlineStr">
        <is>
          <t>Carrefour (CRFB3) desaba 9,4% após balanço; analistas falam em horizonte “embaçado” na integração do BIG, mas executivos mantêm otimismo</t>
        </is>
      </c>
      <c r="E1699" s="2" t="n">
        <v>45049.8484490741</v>
      </c>
      <c r="F1699" t="inlineStr">
        <is>
          <t>ptbr</t>
        </is>
      </c>
      <c r="G1699" t="str">
        <f>IFERROR(ROWSDUMMYFUNCTION(CLASSIFY_OPENAI(D1699,"positive; negative; neutral.  baseado no sentimento que a notícia representa para o mercado financeiro e seus investidores",FALSE)),"negative")</f>
        <v>negative</v>
      </c>
    </row>
    <row r="1700">
      <c r="A1700" t="inlineStr">
        <is>
          <t>./articles/CBMimgFodHRwczovL2FnZW5jaWFnYmMuY29tLzIwMjMvMDUvMDMvZm9ydC1hdGFjYWRpc3RhLWZhei1kZXplbmFzLWRlLW9mZXJ0YXMtcGFyYS1hLWluYXVndXJhY2FvLWVtLWNhbm9hcy1kaXZlcnNvcy1jb3J0ZXMtZGUtY2FybmUtZS1mcmFuZ28tZXN0YW8tbmEtcHJvbW9jYW8v0gEA?hl=pt-BR&amp;gl=BR&amp;ceid=BR%3Apt-419</t>
        </is>
      </c>
      <c r="B1700" t="inlineStr">
        <is>
          <t>https://encrypted-tbn3.gstatic.com/faviconV2?url=https://agenciagbc.com&amp;client=NEWS_360&amp;size=96&amp;type=FAVICON&amp;fallback_opts=TYPE,SIZE,URL</t>
        </is>
      </c>
      <c r="C1700" t="inlineStr">
        <is>
          <t>Agência GBC</t>
        </is>
      </c>
      <c r="D1700" t="inlineStr">
        <is>
          <t>Fort Atacadista faz dezenas de ofertas para a inauguração em Canoas; Diversos cortes de carne e frango estão na promoção</t>
        </is>
      </c>
      <c r="E1700" s="2" t="n">
        <v>45049.8495023148</v>
      </c>
      <c r="F1700" t="inlineStr">
        <is>
          <t>ptbr</t>
        </is>
      </c>
      <c r="G1700" t="str">
        <f>IFERROR(ROWSDUMMYFUNCTION(CLASSIFY_OPENAI(D1700,"positive; negative; neutral.  baseado no sentimento que a notícia representa para o mercado financeiro e seus investidores",FALSE)),"neutral")</f>
        <v>neutral</v>
      </c>
    </row>
    <row r="1701">
      <c r="A1701" t="inlineStr">
        <is>
          <t>./articles/CBMilQFodHRwczovL3d3dy5pbmZvbW9uZXkuY29tLmJyL21lcmNhZG9zL2xvamFzLXJlbm5lci1scmVuMy1qcG1vcmdhbi1jb3J0YS1yZWNvbWVuZGFjYW8tcGFyYS1uZXV0cmEtY29tLXBlcnNwZWN0aXZhcy1tYWlzLW5lYnVsb3Nhcy1hY2FvLWVzdGVuZGUtcGVyZGFzL9IBmQFodHRwczovL3d3dy5pbmZvbW9uZXkuY29tLmJyL21lcmNhZG9zL2xvamFzLXJlbm5lci1scmVuMy1qcG1vcmdhbi1jb3J0YS1yZWNvbWVuZGFjYW8tcGFyYS1uZXV0cmEtY29tLXBlcnNwZWN0aXZhcy1tYWlzLW5lYnVsb3Nhcy1hY2FvLWVzdGVuZGUtcGVyZGFzL2FtcC8?hl=pt-BR&amp;gl=BR&amp;ceid=BR%3Apt-419</t>
        </is>
      </c>
      <c r="B1701" t="inlineStr">
        <is>
          <t>https://encrypted-tbn1.gstatic.com/faviconV2?url=https://www.infomoney.com.br&amp;client=NEWS_360&amp;size=96&amp;type=FAVICON&amp;fallback_opts=TYPE,SIZE,URL</t>
        </is>
      </c>
      <c r="C1701" t="inlineStr">
        <is>
          <t>InfoMoney</t>
        </is>
      </c>
      <c r="D1701" t="inlineStr">
        <is>
          <t>Lojas Renner (LREN3): JPMorgan corta recomendação para neutra, com perspectivas mais nebulosas; ação tem queda de 2,3%</t>
        </is>
      </c>
      <c r="E1701" s="2" t="n">
        <v>45049.8499305556</v>
      </c>
      <c r="F1701" t="inlineStr">
        <is>
          <t>ptbr</t>
        </is>
      </c>
      <c r="G1701" t="str">
        <f>IFERROR(ROWSDUMMYFUNCTION(CLASSIFY_OPENAI(D1701,"positive; negative; neutral.  baseado no sentimento que a notícia representa para o mercado financeiro e seus investidores",FALSE)),"negative")</f>
        <v>negative</v>
      </c>
    </row>
    <row r="1702">
      <c r="A1702" t="inlineStr">
        <is>
          <t>./articles/CBMidmh0dHBzOi8vdmFsb3IuZ2xvYm8uY29tL2ZpbmFuY2FzL25vdGljaWEvMjAyMy8wNS8wMy9pYm92ZXNwYS1mZWNoYS1lbS1sZXZlLXF1ZWRhLWNvbS1pbnZlc3RpZG9yZXMtYW5hbGlzYW5kby1mZWQuZ2h0bWzSAYEBaHR0cHM6Ly92YWxvci5nbG9iby5jb20vZ29vZ2xlL2FtcC9maW5hbmNhcy9ub3RpY2lhLzIwMjMvMDUvMDMvaWJvdmVzcGEtZmVjaGEtZW0tbGV2ZS1xdWVkYS1jb20taW52ZXN0aWRvcmVzLWFuYWxpc2FuZG8tZmVkLmdodG1s?hl=pt-BR&amp;gl=BR&amp;ceid=BR%3Apt-419</t>
        </is>
      </c>
      <c r="B1702" t="inlineStr">
        <is>
          <t>https://encrypted-tbn2.gstatic.com/faviconV2?url=https://valor.globo.com&amp;client=NEWS_360&amp;size=96&amp;type=FAVICON&amp;fallback_opts=TYPE,SIZE,URL</t>
        </is>
      </c>
      <c r="C1702" t="inlineStr">
        <is>
          <t>Valor Econômico</t>
        </is>
      </c>
      <c r="D1702" t="inlineStr">
        <is>
          <t>Ibovespa fecha em leve queda com investidores analisando Fed e à espera do Copom</t>
        </is>
      </c>
      <c r="E1702" s="2" t="n">
        <v>45049.8509606481</v>
      </c>
      <c r="F1702" t="inlineStr">
        <is>
          <t>ptbr</t>
        </is>
      </c>
      <c r="G1702" t="str">
        <f>IFERROR(ROWSDUMMYFUNCTION(CLASSIFY_OPENAI(D1702,"positive; negative; neutral.  baseado no sentimento que a notícia representa para o mercado financeiro e seus investidores",FALSE)),"neutral")</f>
        <v>neutral</v>
      </c>
    </row>
    <row r="1703">
      <c r="A1703" t="inlineStr">
        <is>
          <t>./articles/CBMiwwFodHRwczovL2dhdWNoYXpoLmNsaWNyYnMuY29tLmJyL3Bpb25laXJvL2dlcmFsL25vdGljaWEvMjAyMy8wNS9jb2JyYW5jYS11bmlmb3JtZS1kby1pY21zLW5vLWJyYXNpbC1wcm92b2NhLWF1bWVudG8tbWVkaW8tZGUtci01LW5vLXByZWNvLWRvLWdhcy1kZS1jb3ppbmhhLWVtLWNheGlhcy1jbGg3dmZoeXgwMDR6MDE1YmsxcDVwcDFvLmh0bWzSAb8BaHR0cHM6Ly9nYXVjaGF6aC5jbGljcmJzLmNvbS5ici9waW9uZWlyby9nZXJhbC9hbXAvMjAyMy8wNS9jb2JyYW5jYS11bmlmb3JtZS1kby1pY21zLW5vLWJyYXNpbC1wcm92b2NhLWF1bWVudG8tbWVkaW8tZGUtci01LW5vLXByZWNvLWRvLWdhcy1kZS1jb3ppbmhhLWVtLWNheGlhcy1jbGg3dmZoeXgwMDR6MDE1YmsxcDVwcDFvLmh0bWw?hl=pt-BR&amp;gl=BR&amp;ceid=BR%3Apt-419</t>
        </is>
      </c>
      <c r="B1703" t="inlineStr">
        <is>
          <t>https://encrypted-tbn2.gstatic.com/faviconV2?url=https://gauchazh.clicrbs.com.br&amp;client=NEWS_360&amp;size=96&amp;type=FAVICON&amp;fallback_opts=TYPE,SIZE,URL</t>
        </is>
      </c>
      <c r="C1703" t="inlineStr">
        <is>
          <t>GZH</t>
        </is>
      </c>
      <c r="D1703" t="inlineStr">
        <is>
          <t>Cobrança uniforme do ICMS no Brasil provoca aumento médio de R$ 5 no preço do gás de cozinha em Caxias</t>
        </is>
      </c>
      <c r="E1703" s="2" t="n">
        <v>45049.8526967593</v>
      </c>
      <c r="F1703" t="inlineStr">
        <is>
          <t>ptbr</t>
        </is>
      </c>
      <c r="G1703" t="str">
        <f>IFERROR(ROWSDUMMYFUNCTION(CLASSIFY_OPENAI(D1703,"positive; negative; neutral.  baseado no sentimento que a notícia representa para o mercado financeiro e seus investidores",FALSE)),"negative")</f>
        <v>negative</v>
      </c>
    </row>
    <row r="1704">
      <c r="A1704" t="inlineStr">
        <is>
          <t>./articles/CBMiXmh0dHBzOi8vd3d3LnNldWRpbmhlaXJvLmNvbS8yMDIzL2JvbHNhLWRvbGFyL2lib3Zlc3BhLWJvbHNhLWRvbGFyLWNhbWJpby0wMy0wNS1yZW5zLWpzbW4tbGlscy_SAQA?hl=pt-BR&amp;gl=BR&amp;ceid=BR%3Apt-419</t>
        </is>
      </c>
      <c r="B1704" t="inlineStr">
        <is>
          <t>https://encrypted-tbn3.gstatic.com/faviconV2?url=https://www.seudinheiro.com&amp;client=NEWS_360&amp;size=96&amp;type=FAVICON&amp;fallback_opts=TYPE,SIZE,URL</t>
        </is>
      </c>
      <c r="C1704" t="inlineStr">
        <is>
          <t>Seu Dinheiro</t>
        </is>
      </c>
      <c r="D1704" t="inlineStr">
        <is>
          <t>Bolsa agora: Powell tira corte de juros da mesa e bolsa reage em queda; dólar cai a R$ 4,99</t>
        </is>
      </c>
      <c r="E1704" s="2" t="n">
        <v>45049.854525463</v>
      </c>
      <c r="F1704" t="inlineStr">
        <is>
          <t>ptbr</t>
        </is>
      </c>
      <c r="G1704" t="str">
        <f>IFERROR(ROWSDUMMYFUNCTION(CLASSIFY_OPENAI(D1704,"positive; negative; neutral.  baseado no sentimento que a notícia representa para o mercado financeiro e seus investidores",FALSE)),"negative")</f>
        <v>negative</v>
      </c>
    </row>
    <row r="1705">
      <c r="A1705" t="inlineStr">
        <is>
          <t>./articles/CBMiYmh0dHBzOi8vd3d3LmFncm9saW5rLmNvbS5ici9ub3RpY2lhcy9kZXNlbXBlbmhvLWV4cG9ydGFkb3ItZGFzLWNhcm5lcy1lbS1hYnJpbC1kZS0yMDIzXzQ3ODk3NC5odG1s0gEA?hl=pt-BR&amp;gl=BR&amp;ceid=BR%3Apt-419</t>
        </is>
      </c>
      <c r="B1705" t="inlineStr">
        <is>
          <t>https://encrypted-tbn3.gstatic.com/faviconV2?url=https://www.agrolink.com.br&amp;client=NEWS_360&amp;size=96&amp;type=FAVICON&amp;fallback_opts=TYPE,SIZE,URL</t>
        </is>
      </c>
      <c r="C1705" t="inlineStr">
        <is>
          <t>Agrolink</t>
        </is>
      </c>
      <c r="D1705" t="inlineStr">
        <is>
          <t>Desempenho exportador das carnes em abril de 2023</t>
        </is>
      </c>
      <c r="E1705" s="2" t="n">
        <v>45049.8558564815</v>
      </c>
      <c r="F1705" t="inlineStr">
        <is>
          <t>ptbr</t>
        </is>
      </c>
      <c r="G1705" t="str">
        <f>IFERROR(ROWSDUMMYFUNCTION(CLASSIFY_OPENAI(D1705,"positive; negative; neutral.  baseado no sentimento que a notícia representa para o mercado financeiro e seus investidores",FALSE)),"neutral")</f>
        <v>neutral</v>
      </c>
    </row>
    <row r="1706">
      <c r="A1706" t="inlineStr">
        <is>
          <t>./articles/CBMilQFodHRwczovL3d3dy50ZXJyYS5jb20uYnIvYnl0ZS9vbmx5ZmFucy1hcG9zdGEtZW0tY3Jlc2NpbWVudG8tbGF0aW5vLWUtcmVwYXNzYS1yLTUxLWJpLWEtaW5mbHVlbmNpYWRvcmVzLDBmZWNkY2FhZDMyNTFhYjY3NWI2ZjExMGQyMmMxNzU1aW5seGM5ZGwuaHRtbNIBmQFodHRwczovL3d3dy50ZXJyYS5jb20uYnIvYW1wL2J5dGUvb25seWZhbnMtYXBvc3RhLWVtLWNyZXNjaW1lbnRvLWxhdGluby1lLXJlcGFzc2Etci01MS1iaS1hLWluZmx1ZW5jaWFkb3JlcywwZmVjZGNhYWQzMjUxYWI2NzViNmYxMTBkMjJjMTc1NWlubHhjOWRsLmh0bWw?hl=pt-BR&amp;gl=BR&amp;ceid=BR%3Apt-419</t>
        </is>
      </c>
      <c r="B1706" t="inlineStr">
        <is>
          <t>https://encrypted-tbn0.gstatic.com/faviconV2?url=https://www.terra.com.br&amp;client=NEWS_360&amp;size=96&amp;type=FAVICON&amp;fallback_opts=TYPE,SIZE,URL</t>
        </is>
      </c>
      <c r="C1706" t="inlineStr">
        <is>
          <t>Terra</t>
        </is>
      </c>
      <c r="D1706" t="inlineStr">
        <is>
          <t>OnlyFans aposta em crescimento latino e repassa R$ 51 bi a influenciadores</t>
        </is>
      </c>
      <c r="E1706" s="2" t="n">
        <v>45049.8569444444</v>
      </c>
      <c r="F1706" t="inlineStr">
        <is>
          <t>ptbr</t>
        </is>
      </c>
      <c r="G1706" t="str">
        <f>IFERROR(ROWSDUMMYFUNCTION(CLASSIFY_OPENAI(D1706,"positive; negative; neutral.  baseado no sentimento que a notícia representa para o mercado financeiro e seus investidores",FALSE)),"Positive")</f>
        <v>Positive</v>
      </c>
    </row>
    <row r="1707">
      <c r="A1707" t="inlineStr">
        <is>
          <t>./articles/CBMiTmh0dHBzOi8vZWludmVzdGlkb3IuZXN0YWRhby5jb20uYnIvbWVyY2Fkby9tZWxob3Jlcy1hY29lcy1pYm92ZXNwYS0wMy0wNS0yMDIzL9IBUWh0dHBzOi8vZWludmVzdGlkb3IuZXN0YWRhby5jb20uYnIvbWVyY2Fkby9tZWxob3Jlcy1hY29lcy1pYm92ZXNwYS0wMy0wNS0yMDIzL2FtcA?hl=pt-BR&amp;gl=BR&amp;ceid=BR%3Apt-419</t>
        </is>
      </c>
      <c r="B1707" t="inlineStr">
        <is>
          <t>https://encrypted-tbn0.gstatic.com/faviconV2?url=https://einvestidor.estadao.com.br&amp;client=NEWS_360&amp;size=96&amp;type=FAVICON&amp;fallback_opts=TYPE,SIZE,URL</t>
        </is>
      </c>
      <c r="C1707" t="inlineStr">
        <is>
          <t>E-Investidor</t>
        </is>
      </c>
      <c r="D1707" t="inlineStr">
        <is>
          <t>Ibovespa hoje: índice fecha em leve queda, mas aéreas decolam na Bolsa – Mercado – Estadão E-Investidor – As principais notícias do mercado financeiro</t>
        </is>
      </c>
      <c r="E1707" s="2" t="n">
        <v>45049.8571412037</v>
      </c>
      <c r="F1707" t="inlineStr">
        <is>
          <t>ptbr</t>
        </is>
      </c>
      <c r="G1707" t="str">
        <f>IFERROR(ROWSDUMMYFUNCTION(CLASSIFY_OPENAI(D1707,"positive; negative; neutral.  baseado no sentimento que a notícia representa para o mercado financeiro e seus investidores",FALSE)),"neutral")</f>
        <v>neutral</v>
      </c>
    </row>
    <row r="1708">
      <c r="A1708" t="inlineStr">
        <is>
          <t>./articles/CBMiUGh0dHBzOi8vYnJhemlsam91cm5hbC5jb20vb3Bpbmlhby11bWEtZXN0cmF0ZWdpYS1wYXJhLWFzLW1hcmNhcy1uYS1lcmEtYWktZmlyc3Qv0gEA?hl=pt-BR&amp;gl=BR&amp;ceid=BR%3Apt-419</t>
        </is>
      </c>
      <c r="B1708" t="inlineStr">
        <is>
          <t>https://encrypted-tbn0.gstatic.com/faviconV2?url=https://braziljournal.com&amp;client=NEWS_360&amp;size=96&amp;type=FAVICON&amp;fallback_opts=TYPE,SIZE,URL</t>
        </is>
      </c>
      <c r="C1708" t="inlineStr">
        <is>
          <t>Brazil Journal</t>
        </is>
      </c>
      <c r="D1708" t="inlineStr">
        <is>
          <t>OPINIÃO: Uma estratégia para as marcas na era 'AI First'</t>
        </is>
      </c>
      <c r="E1708" s="2" t="n">
        <v>45049.8587152778</v>
      </c>
      <c r="F1708" t="inlineStr">
        <is>
          <t>ptbr</t>
        </is>
      </c>
      <c r="G1708" t="str">
        <f>IFERROR(ROWSDUMMYFUNCTION(CLASSIFY_OPENAI(D1708,"positive; negative; neutral.  baseado no sentimento que a notícia representa para o mercado financeiro e seus investidores",FALSE)),"neutral")</f>
        <v>neutral</v>
      </c>
    </row>
    <row r="1709">
      <c r="A1709" t="inlineStr">
        <is>
          <t>./articles/CBMiU2h0dHBzOi8vd3d3LmVzdGFkYW8uY29tLmJyL2Vjb25vbWlhL2Fjb2VzLWNhcnJlZm91ci1jYWVtLWVtcHJlc2EtYW51bmNpYXItcHJlanVpem8v0gFXaHR0cHM6Ly93d3cuZXN0YWRhby5jb20uYnIvYW1wL2Vjb25vbWlhL2Fjb2VzLWNhcnJlZm91ci1jYWVtLWVtcHJlc2EtYW51bmNpYXItcHJlanVpem8v?hl=pt-BR&amp;gl=BR&amp;ceid=BR%3Apt-419</t>
        </is>
      </c>
      <c r="B1709" t="inlineStr">
        <is>
          <t>https://encrypted-tbn3.gstatic.com/faviconV2?url=https://www.estadao.com.br&amp;client=NEWS_360&amp;size=96&amp;type=FAVICON&amp;fallback_opts=TYPE,SIZE,URL</t>
        </is>
      </c>
      <c r="C1709" t="inlineStr">
        <is>
          <t>Economia &amp; Negócios Estadão</t>
        </is>
      </c>
      <c r="D1709" t="inlineStr">
        <is>
          <t>Ações do Carrefour caem mais de 8% após empresa anunciar primeiro prejuízo em sete anos</t>
        </is>
      </c>
      <c r="E1709" s="2" t="n">
        <v>45049.8603819445</v>
      </c>
      <c r="F1709" t="inlineStr">
        <is>
          <t>ptbr</t>
        </is>
      </c>
      <c r="G1709" t="str">
        <f>IFERROR(ROWSDUMMYFUNCTION(CLASSIFY_OPENAI(D1709,"positive; negative; neutral.  baseado no sentimento que a notícia representa para o mercado financeiro e seus investidores",FALSE)),"negative")</f>
        <v>negative</v>
      </c>
    </row>
    <row r="1710">
      <c r="A1710" t="inlineStr">
        <is>
          <t>./articles/CBMiiwFodHRwczovL3d3dy5pbmZvbW9uZXkuY29tLmJyL21lcmNhZG9zL2lib3Zlc3BhLWNhaS0wMTMtZW0tZGlhLWRlLWZvbWMtZS1jb3BvbS1kb2xhci10ZW0tYmFpeGEtZGUtMTA5LWUtdm9sdGEtYS1zZXItbmVnb2NpYWRvLWFiYWl4by1kZS1yLTUv0gGPAWh0dHBzOi8vd3d3LmluZm9tb25leS5jb20uYnIvbWVyY2Fkb3MvaWJvdmVzcGEtY2FpLTAxMy1lbS1kaWEtZGUtZm9tYy1lLWNvcG9tLWRvbGFyLXRlbS1iYWl4YS1kZS0xMDktZS12b2x0YS1hLXNlci1uZWdvY2lhZG8tYWJhaXhvLWRlLXItNS9hbXAv?hl=pt-BR&amp;gl=BR&amp;ceid=BR%3Apt-419</t>
        </is>
      </c>
      <c r="B1710" t="inlineStr">
        <is>
          <t>https://encrypted-tbn1.gstatic.com/faviconV2?url=https://www.infomoney.com.br&amp;client=NEWS_360&amp;size=96&amp;type=FAVICON&amp;fallback_opts=TYPE,SIZE,URL</t>
        </is>
      </c>
      <c r="C1710" t="inlineStr">
        <is>
          <t>InfoMoney</t>
        </is>
      </c>
      <c r="D1710" t="inlineStr">
        <is>
          <t>Ibovespa cai 0,13%, em dia de Fomc e Copom; dólar tem baixa de 1,09% e volta a ser negociado abaixo de R$ 5</t>
        </is>
      </c>
      <c r="E1710" s="2" t="n">
        <v>45049.860775463</v>
      </c>
      <c r="F1710" t="inlineStr">
        <is>
          <t>ptbr</t>
        </is>
      </c>
      <c r="G1710" t="str">
        <f>IFERROR(ROWSDUMMYFUNCTION(CLASSIFY_OPENAI(D1710,"positive; negative; neutral.  baseado no sentimento que a notícia representa para o mercado financeiro e seus investidores",FALSE)),"neutral")</f>
        <v>neutral</v>
      </c>
    </row>
    <row r="1711">
      <c r="A1711" t="inlineStr">
        <is>
          <t>./articles/CBMipgFodHRwczovL3Vtc29wbGFuZXRhLmdsb2JvLmNvbS9iaW9kaXZlcnNpZGFkZS9ub3RpY2lhLzIwMjMvMDUvMDMvd2ViLXN1bW1pdC1yaW8tY3JpYXItdmlkYS1lLWZsb3Jlc3RhLWRldmUtc2VyLXZvY2FjYW8tZG8tYnJhc2lsLWRpei10aGlhZ28tcGljb2xvLWNlby1kYS1yZWdyZWVuLmdodG1s0gGxAWh0dHBzOi8vdW1zb3BsYW5ldGEuZ2xvYm8uY29tL2dvb2dsZS9hbXAvYmlvZGl2ZXJzaWRhZGUvbm90aWNpYS8yMDIzLzA1LzAzL3dlYi1zdW1taXQtcmlvLWNyaWFyLXZpZGEtZS1mbG9yZXN0YS1kZXZlLXNlci12b2NhY2FvLWRvLWJyYXNpbC1kaXotdGhpYWdvLXBpY29sby1jZW8tZGEtcmVncmVlbi5naHRtbA?hl=pt-BR&amp;gl=BR&amp;ceid=BR%3Apt-419</t>
        </is>
      </c>
      <c r="B1711" t="inlineStr">
        <is>
          <t>https://encrypted-tbn2.gstatic.com/faviconV2?url=https://umsoplaneta.globo.com&amp;client=NEWS_360&amp;size=96&amp;type=FAVICON&amp;fallback_opts=TYPE,SIZE,URL</t>
        </is>
      </c>
      <c r="C1711" t="inlineStr">
        <is>
          <t>Globo</t>
        </is>
      </c>
      <c r="D1711" t="inlineStr">
        <is>
          <t>Web Summit Rio: “Criar vida e floresta deve ser vocação do Brasil”, diz Thiago Picolo, CEO da re.green</t>
        </is>
      </c>
      <c r="E1711" s="2" t="n">
        <v>45049.8610763889</v>
      </c>
      <c r="F1711" t="inlineStr">
        <is>
          <t>ptbr</t>
        </is>
      </c>
      <c r="G1711" t="str">
        <f>IFERROR(ROWSDUMMYFUNCTION(CLASSIFY_OPENAI(D1711,"positive; negative; neutral.  baseado no sentimento que a notícia representa para o mercado financeiro e seus investidores",FALSE)),"positive")</f>
        <v>positive</v>
      </c>
    </row>
    <row r="1712">
      <c r="A1712" t="inlineStr">
        <is>
          <t>./articles/CBMiowFodHRwczovL2V4dHJhLmdsb2JvLmNvbS9lY29ub21pYS9maW5hbmNhcy9ub3RpY2lhLzIwMjMvMDUvbnViYW5rLWZhei1yZW5lZ29jaWFjYW8tZGUtZGl2aWRhcy1kZS1jYXJ0YW8tZGUtY3JlZGl0by1lLWVtcHJlc3RpbW9zLWNvbS1kZXNjb250by1kZS1hdGUtOTBwZXJjZW50LmdodG1s0gGuAWh0dHBzOi8vZXh0cmEuZ2xvYm8uY29tL2dvb2dsZS9hbXAvZWNvbm9taWEvZmluYW5jYXMvbm90aWNpYS8yMDIzLzA1L251YmFuay1mYXotcmVuZWdvY2lhY2FvLWRlLWRpdmlkYXMtZGUtY2FydGFvLWRlLWNyZWRpdG8tZS1lbXByZXN0aW1vcy1jb20tZGVzY29udG8tZGUtYXRlLTkwcGVyY2VudC5naHRtbA?hl=pt-BR&amp;gl=BR&amp;ceid=BR%3Apt-419</t>
        </is>
      </c>
      <c r="B1712" t="inlineStr">
        <is>
          <t>https://encrypted-tbn3.gstatic.com/faviconV2?url=https://extra.globo.com&amp;client=NEWS_360&amp;size=96&amp;type=FAVICON&amp;fallback_opts=TYPE,SIZE,URL</t>
        </is>
      </c>
      <c r="C1712" t="inlineStr">
        <is>
          <t>Extra</t>
        </is>
      </c>
      <c r="D1712" t="inlineStr">
        <is>
          <t>Nubank faz renegociação de dívidas de cartão de crédito e empréstimos, com desconto de até 90%</t>
        </is>
      </c>
      <c r="E1712" s="2" t="n">
        <v>45049.8629166667</v>
      </c>
      <c r="F1712" t="inlineStr">
        <is>
          <t>ptbr</t>
        </is>
      </c>
      <c r="G1712" t="str">
        <f>IFERROR(ROWSDUMMYFUNCTION(CLASSIFY_OPENAI(D1712,"positive; negative; neutral.  baseado no sentimento que a notícia representa para o mercado financeiro e seus investidores",FALSE)),"positive")</f>
        <v>positive</v>
      </c>
    </row>
    <row r="1713">
      <c r="A1713" t="inlineStr">
        <is>
          <t>./articles/CBMijgFodHRwczovL2Vwb2NhbmVnb2Npb3MuZ2xvYm8uY29tL3RlY25vbG9naWEvbm90aWNpYS8yMDIzLzA1L2Vjb25vbWlzdGEtY2hlZmUtZGEtbWljcm9zb2Z0LWRpei1xdWUtaWEtY2F1c2FyYS1kYW5vcy1yZWFpcy1uYXMtbWFvcy1lcnJhZGFzLmdodG1s0gGZAWh0dHBzOi8vZXBvY2FuZWdvY2lvcy5nbG9iby5jb20vZ29vZ2xlL2FtcC90ZWNub2xvZ2lhL25vdGljaWEvMjAyMy8wNS9lY29ub21pc3RhLWNoZWZlLWRhLW1pY3Jvc29mdC1kaXotcXVlLWlhLWNhdXNhcmEtZGFub3MtcmVhaXMtbmFzLW1hb3MtZXJyYWRhcy5naHRtbA?hl=pt-BR&amp;gl=BR&amp;ceid=BR%3Apt-419</t>
        </is>
      </c>
      <c r="B1713" t="inlineStr">
        <is>
          <t>https://encrypted-tbn1.gstatic.com/faviconV2?url=https://epocanegocios.globo.com&amp;client=NEWS_360&amp;size=96&amp;type=FAVICON&amp;fallback_opts=TYPE,SIZE,URL</t>
        </is>
      </c>
      <c r="C1713" t="inlineStr">
        <is>
          <t>Época NEGÓCIOS</t>
        </is>
      </c>
      <c r="D1713" t="inlineStr">
        <is>
          <t>Economista-chefe da Microsoft diz que IA 'causará danos reais' nas mãos erradas</t>
        </is>
      </c>
      <c r="E1713" s="2" t="n">
        <v>45049.8640046296</v>
      </c>
      <c r="F1713" t="inlineStr">
        <is>
          <t>ptbr</t>
        </is>
      </c>
      <c r="G1713" t="str">
        <f>IFERROR(ROWSDUMMYFUNCTION(CLASSIFY_OPENAI(D1713,"positive; negative; neutral.  baseado no sentimento que a notícia representa para o mercado financeiro e seus investidores",FALSE)),"negative")</f>
        <v>negative</v>
      </c>
    </row>
    <row r="1714">
      <c r="A1714" t="inlineStr">
        <is>
          <t>./articles/CBMib2h0dHBzOi8vd3d3Lm1vbmV5dGltZXMuY29tLmJyL2NvbW8tcG93ZWxsLWF6ZWRvdS1jbGltYS1kb3MtbWVyY2Fkb3MtbWVzbW8tY29tLWZpbS1kZS1hcGVydG8tbW9uZXRhcmlvLW5vLXJhZGFyL9IBc2h0dHBzOi8vd3d3Lm1vbmV5dGltZXMuY29tLmJyL2NvbW8tcG93ZWxsLWF6ZWRvdS1jbGltYS1kb3MtbWVyY2Fkb3MtbWVzbW8tY29tLWZpbS1kZS1hcGVydG8tbW9uZXRhcmlvLW5vLXJhZGFyL2FtcC8?hl=pt-BR&amp;gl=BR&amp;ceid=BR%3Apt-419</t>
        </is>
      </c>
      <c r="B1714" t="inlineStr">
        <is>
          <t>https://encrypted-tbn0.gstatic.com/faviconV2?url=https://www.moneytimes.com.br&amp;client=NEWS_360&amp;size=96&amp;type=FAVICON&amp;fallback_opts=TYPE,SIZE,URL</t>
        </is>
      </c>
      <c r="C1714" t="inlineStr">
        <is>
          <t>Money Times</t>
        </is>
      </c>
      <c r="D1714" t="inlineStr">
        <is>
          <t>Como Powell azedou clima dos mercados, mesmo com fim de aperto monetário no radar</t>
        </is>
      </c>
      <c r="E1714" s="2" t="n">
        <v>45049.8645833333</v>
      </c>
      <c r="F1714" t="inlineStr">
        <is>
          <t>ptbr</t>
        </is>
      </c>
      <c r="G1714" t="str">
        <f>IFERROR(ROWSDUMMYFUNCTION(CLASSIFY_OPENAI(D1714,"positive; negative; neutral.  baseado no sentimento que a notícia representa para o mercado financeiro e seus investidores",FALSE)),"negative")</f>
        <v>negative</v>
      </c>
    </row>
    <row r="1715">
      <c r="A1715" t="inlineStr">
        <is>
          <t>./articles/CBMiggFodHRwczovL3ZhbG9yLmdsb2JvLmNvbS9maW5hbmNhcy9ub3RpY2lhLzIwMjMvMDUvMDMvYm9sc2FzLWRlLW55LWZlY2hhbS1lbS1xdWVkYS1hcG9zLWRlY2lzYW8tZG8tZmVkLWUtY29tZW50YXJpb3MtZGUtcG93ZWxsLmdodG1s0gGNAWh0dHBzOi8vdmFsb3IuZ2xvYm8uY29tL2dvb2dsZS9hbXAvZmluYW5jYXMvbm90aWNpYS8yMDIzLzA1LzAzL2JvbHNhcy1kZS1ueS1mZWNoYW0tZW0tcXVlZGEtYXBvcy1kZWNpc2FvLWRvLWZlZC1lLWNvbWVudGFyaW9zLWRlLXBvd2VsbC5naHRtbA?hl=pt-BR&amp;gl=BR&amp;ceid=BR%3Apt-419</t>
        </is>
      </c>
      <c r="B1715" t="inlineStr">
        <is>
          <t>https://encrypted-tbn2.gstatic.com/faviconV2?url=https://valor.globo.com&amp;client=NEWS_360&amp;size=96&amp;type=FAVICON&amp;fallback_opts=TYPE,SIZE,URL</t>
        </is>
      </c>
      <c r="C1715" t="inlineStr">
        <is>
          <t>Valor Econômico</t>
        </is>
      </c>
      <c r="D1715" t="inlineStr">
        <is>
          <t>Bolsas de NY fecham em queda após decisão do Fed e comentários de Powell</t>
        </is>
      </c>
      <c r="E1715" s="2" t="n">
        <v>45049.8658680556</v>
      </c>
      <c r="F1715" t="inlineStr">
        <is>
          <t>ptbr</t>
        </is>
      </c>
      <c r="G1715" t="str">
        <f>IFERROR(ROWSDUMMYFUNCTION(CLASSIFY_OPENAI(D1715,"positive; negative; neutral.  baseado no sentimento que a notícia representa para o mercado financeiro e seus investidores",FALSE)),"negative")</f>
        <v>negative</v>
      </c>
    </row>
    <row r="1716">
      <c r="A1716" t="inlineStr">
        <is>
          <t>./articles/CBMilAFodHRwczovL3ZhbG9yLmdsb2JvLmNvbS9lbXByZXNhcy9ub3RpY2lhLzIwMjMvMDUvMDMvcHJ4aW1hLWVkaW8tZG8td2ViLXN1bW1pdC1yaW8tdGVyLWNhcGFjaWRhZGUtcGFyYS1hdC00MC1taWwtcGVzc29hcy1kaXotZnVuZGFkb3ItZG8tZXZlbnRvLmdodG1s0gGfAWh0dHBzOi8vdmFsb3IuZ2xvYm8uY29tL2dvb2dsZS9hbXAvZW1wcmVzYXMvbm90aWNpYS8yMDIzLzA1LzAzL3ByeGltYS1lZGlvLWRvLXdlYi1zdW1taXQtcmlvLXRlci1jYXBhY2lkYWRlLXBhcmEtYXQtNDAtbWlsLXBlc3NvYXMtZGl6LWZ1bmRhZG9yLWRvLWV2ZW50by5naHRtbA?hl=pt-BR&amp;gl=BR&amp;ceid=BR%3Apt-419</t>
        </is>
      </c>
      <c r="B1716" t="inlineStr">
        <is>
          <t>https://encrypted-tbn2.gstatic.com/faviconV2?url=https://valor.globo.com&amp;client=NEWS_360&amp;size=96&amp;type=FAVICON&amp;fallback_opts=TYPE,SIZE,URL</t>
        </is>
      </c>
      <c r="C1716" t="inlineStr">
        <is>
          <t>Valor Econômico</t>
        </is>
      </c>
      <c r="D1716" t="inlineStr">
        <is>
          <t>Próxima edição do Web Summit Rio terá capacidade para até 40 mil pessoas, diz fundador do evento</t>
        </is>
      </c>
      <c r="E1716" s="2" t="n">
        <v>45049.8658680556</v>
      </c>
      <c r="F1716" t="inlineStr">
        <is>
          <t>ptbr</t>
        </is>
      </c>
      <c r="G1716" t="str">
        <f>IFERROR(ROWSDUMMYFUNCTION(CLASSIFY_OPENAI(D1716,"positive; negative; neutral.  baseado no sentimento que a notícia representa para o mercado financeiro e seus investidores",FALSE)),"neutral")</f>
        <v>neutral</v>
      </c>
    </row>
    <row r="1717">
      <c r="A1717" t="inlineStr">
        <is>
          <t>./articles/CBMiVWh0dHBzOi8vd3d3LmluZm9tb25leS5jb20uYnIvbWVyY2Fkb3MvdGVnbWEtdGdtYTMtcmVzdWx0YWRvcy1wcmltZWlyby10cmltZXN0cmUtMjAyMy_SAVlodHRwczovL3d3dy5pbmZvbW9uZXkuY29tLmJyL21lcmNhZG9zL3RlZ21hLXRnbWEzLXJlc3VsdGFkb3MtcHJpbWVpcm8tdHJpbWVzdHJlLTIwMjMvYW1wLw?hl=pt-BR&amp;gl=BR&amp;ceid=BR%3Apt-419</t>
        </is>
      </c>
      <c r="B1717" t="inlineStr">
        <is>
          <t>https://encrypted-tbn1.gstatic.com/faviconV2?url=https://www.infomoney.com.br&amp;client=NEWS_360&amp;size=96&amp;type=FAVICON&amp;fallback_opts=TYPE,SIZE,URL</t>
        </is>
      </c>
      <c r="C1717" t="inlineStr">
        <is>
          <t>InfoMoney</t>
        </is>
      </c>
      <c r="D1717" t="inlineStr">
        <is>
          <t>Tegma (TGMA3) lucra 84,4% a mais no primeiro trimestre de 2023, a R$ 34,5 milhões</t>
        </is>
      </c>
      <c r="E1717" s="2" t="n">
        <v>45049.8662152778</v>
      </c>
      <c r="F1717" t="inlineStr">
        <is>
          <t>ptbr</t>
        </is>
      </c>
      <c r="G1717" t="str">
        <f>IFERROR(ROWSDUMMYFUNCTION(CLASSIFY_OPENAI(D1717,"positive; negative; neutral.  baseado no sentimento que a notícia representa para o mercado financeiro e seus investidores",FALSE)),"positive")</f>
        <v>positive</v>
      </c>
    </row>
    <row r="1718">
      <c r="A1718" t="inlineStr">
        <is>
          <t>./articles/CBMiaGh0dHBzOi8vd3d3LmRvdXJhZG9zbmV3cy5jb20uYnIvYWdyby1lLW5ld3MvZXhwb3J0YWNvZXMtZGUtY2FybmUtcmVnaXN0cmFtLWZvcnRlLXF1ZWRhLWVtLWFicmlsLzEyMDg5NTkv0gEA?hl=pt-BR&amp;gl=BR&amp;ceid=BR%3Apt-419</t>
        </is>
      </c>
      <c r="B1718" t="inlineStr">
        <is>
          <t>https://encrypted-tbn1.gstatic.com/faviconV2?url=https://www.douradosnews.com.br&amp;client=NEWS_360&amp;size=96&amp;type=FAVICON&amp;fallback_opts=TYPE,SIZE,URL</t>
        </is>
      </c>
      <c r="C1718" t="inlineStr">
        <is>
          <t>Dourados News</t>
        </is>
      </c>
      <c r="D1718" t="inlineStr">
        <is>
          <t>Exportações de carne registram forte queda em abril</t>
        </is>
      </c>
      <c r="E1718" s="2" t="n">
        <v>45049.8666666667</v>
      </c>
      <c r="F1718" t="inlineStr">
        <is>
          <t>ptbr</t>
        </is>
      </c>
      <c r="G1718" t="str">
        <f>IFERROR(ROWSDUMMYFUNCTION(CLASSIFY_OPENAI(D1718,"positive; negative; neutral.  baseado no sentimento que a notícia representa para o mercado financeiro e seus investidores",FALSE)),"negative")</f>
        <v>negative</v>
      </c>
    </row>
    <row r="1719">
      <c r="A1719" t="inlineStr">
        <is>
          <t>./articles/CBMia2h0dHBzOi8vd3d3LmNhbmFsZW5lcmdpYS5jb20uYnIvbm90aWNpYXMvNTMyNDUzODIvZGlzdHJpYnVpY2FvLXByb3Bvc3RhLWRlLXJlbm92YWNhby1kZXZlLXNhaXItZW0tMi1zZW1hbmFz0gEA?hl=pt-BR&amp;gl=BR&amp;ceid=BR%3Apt-419</t>
        </is>
      </c>
      <c r="B1719" t="inlineStr">
        <is>
          <t>https://encrypted-tbn2.gstatic.com/faviconV2?url=https://www.canalenergia.com.br&amp;client=NEWS_360&amp;size=96&amp;type=FAVICON&amp;fallback_opts=TYPE,SIZE,URL</t>
        </is>
      </c>
      <c r="C1719" t="inlineStr">
        <is>
          <t>CanalEnergia</t>
        </is>
      </c>
      <c r="D1719" t="inlineStr">
        <is>
          <t>Distribuição: proposta de renovação deve sair até 3 semanas – CanalEnergia</t>
        </is>
      </c>
      <c r="E1719" s="2" t="n">
        <v>45049.8680555556</v>
      </c>
      <c r="F1719" t="inlineStr">
        <is>
          <t>ptbr</t>
        </is>
      </c>
      <c r="G1719" t="str">
        <f>IFERROR(ROWSDUMMYFUNCTION(CLASSIFY_OPENAI(D1719,"positive; negative; neutral.  baseado no sentimento que a notícia representa para o mercado financeiro e seus investidores",FALSE)),"neutral")</f>
        <v>neutral</v>
      </c>
    </row>
    <row r="1720">
      <c r="A1720" t="inlineStr">
        <is>
          <t>./articles/CBMia2h0dHBzOi8vd3d3LmNhbmFsZW5lcmdpYS5jb20uYnIvbm90aWNpYXMvNTMyNDUzODIvZGlzdHJpYnVpY2FvLXByb3Bvc3RhLWRlLXJlbm92YWNhby1kZXZlLXNhaXItZW0tMi1zZW1hbmFz0gEA?hl=pt-BR&amp;gl=BR&amp;ceid=BR%3Apt-419</t>
        </is>
      </c>
      <c r="B1720" t="inlineStr">
        <is>
          <t>https://encrypted-tbn2.gstatic.com/faviconV2?url=https://www.canalenergia.com.br&amp;client=NEWS_360&amp;size=96&amp;type=FAVICON&amp;fallback_opts=TYPE,SIZE,URL</t>
        </is>
      </c>
      <c r="C1720" t="inlineStr">
        <is>
          <t>CanalEnergia</t>
        </is>
      </c>
      <c r="D1720" t="inlineStr">
        <is>
          <t>Distribuição: proposta de renovação deve sair em até 3 semanas – CanalEnergia</t>
        </is>
      </c>
      <c r="E1720" s="2" t="n">
        <v>45049.8680555556</v>
      </c>
      <c r="F1720" t="inlineStr">
        <is>
          <t>ptbr</t>
        </is>
      </c>
      <c r="G1720" t="str">
        <f>IFERROR(ROWSDUMMYFUNCTION(CLASSIFY_OPENAI(D1720,"positive; negative; neutral.  baseado no sentimento que a notícia representa para o mercado financeiro e seus investidores",FALSE)),"neutral")</f>
        <v>neutral</v>
      </c>
    </row>
    <row r="1721">
      <c r="A1721" t="inlineStr">
        <is>
          <t>./articles/CBMid2h0dHBzOi8vbm90aWNpYXMucjcuY29tL2Vjb25vbWlhL2RvbGFyLXRlbS1xdWVkYS1maXJtZS1lLXZvbHRhLWEtZmljYXItYWJhaXhvLWRvcy01LXJlYWlzLWNvbS1mb2NvLW5vLWV4dGVyaW9yLTAzMDUyMDIz0gF7aHR0cHM6Ly9ub3RpY2lhcy5yNy5jb20vZWNvbm9taWEvZG9sYXItdGVtLXF1ZWRhLWZpcm1lLWUtdm9sdGEtYS1maWNhci1hYmFpeG8tZG9zLTUtcmVhaXMtY29tLWZvY28tbm8tZXh0ZXJpb3ItMDMwNTIwMjM_YW1w?hl=pt-BR&amp;gl=BR&amp;ceid=BR%3Apt-419</t>
        </is>
      </c>
      <c r="B1721" t="inlineStr">
        <is>
          <t>https://encrypted-tbn0.gstatic.com/faviconV2?url=https://noticias.r7.com&amp;client=NEWS_360&amp;size=96&amp;type=FAVICON&amp;fallback_opts=TYPE,SIZE,URL</t>
        </is>
      </c>
      <c r="C1721" t="inlineStr">
        <is>
          <t>R7</t>
        </is>
      </c>
      <c r="D1721" t="inlineStr">
        <is>
          <t>Dólar tem queda firme e volta a ficar abaixo dos 5 reais com foco no exterior</t>
        </is>
      </c>
      <c r="E1721" s="2" t="n">
        <v>45049.8683217593</v>
      </c>
      <c r="F1721" t="inlineStr">
        <is>
          <t>ptbr</t>
        </is>
      </c>
      <c r="G1721" t="str">
        <f>IFERROR(ROWSDUMMYFUNCTION(CLASSIFY_OPENAI(D1721,"positive; negative; neutral.  baseado no sentimento que a notícia representa para o mercado financeiro e seus investidores",FALSE)),"positive")</f>
        <v>positive</v>
      </c>
    </row>
    <row r="1722">
      <c r="A1722" t="inlineStr">
        <is>
          <t>./articles/CBMidGh0dHBzOi8vcG9ydGFsZG9iaXRjb2luLnVvbC5jb20uYnIvYml0Y29pbi1lLWV0aGVyZXVtLWZpY2FtLWVzdGF2ZWlzLWFwb3MtZXVhLWF1bWVudGFyZW0tdGF4YS1kZS1qdXJvcy1lbS0wMjUtcG9udG8v0gF4aHR0cHM6Ly9wb3J0YWxkb2JpdGNvaW4udW9sLmNvbS5ici9iaXRjb2luLWUtZXRoZXJldW0tZmljYW0tZXN0YXZlaXMtYXBvcy1ldWEtYXVtZW50YXJlbS10YXhhLWRlLWp1cm9zLWVtLTAyNS1wb250by9hbXAv?hl=pt-BR&amp;gl=BR&amp;ceid=BR%3Apt-419</t>
        </is>
      </c>
      <c r="B1722" t="inlineStr">
        <is>
          <t>https://encrypted-tbn0.gstatic.com/faviconV2?url=https://portaldobitcoin.uol.com.br&amp;client=NEWS_360&amp;size=96&amp;type=FAVICON&amp;fallback_opts=TYPE,SIZE,URL</t>
        </is>
      </c>
      <c r="C1722" t="inlineStr">
        <is>
          <t>Portal do Bitcoin</t>
        </is>
      </c>
      <c r="D1722" t="inlineStr">
        <is>
          <t>Bitcoin e Ethereum ficam estáveis após EUA aumentarem taxa de juros em 0,25 ponto</t>
        </is>
      </c>
      <c r="E1722" s="2" t="n">
        <v>45049.875</v>
      </c>
      <c r="F1722" t="inlineStr">
        <is>
          <t>ptbr</t>
        </is>
      </c>
      <c r="G1722" t="str">
        <f>IFERROR(ROWSDUMMYFUNCTION(CLASSIFY_OPENAI(D1722,"positive; negative; neutral.  baseado no sentimento que a notícia representa para o mercado financeiro e seus investidores",FALSE)),"neutral")</f>
        <v>neutral</v>
      </c>
    </row>
    <row r="1723">
      <c r="A1723" t="inlineStr">
        <is>
          <t>./articles/CCAiC1JZUmFjRGdRZU40mAEB?hl=pt-BR&amp;gl=BR&amp;ceid=BR%3Apt-419</t>
        </is>
      </c>
      <c r="B1723" t="inlineStr">
        <is>
          <t>https://yt3.ggpht.com/ytc/AGIKgqMJWfLzgwKWrNwEnNxauDHRfpRAWXYIh3_Kdyw0ig=s0-h14</t>
        </is>
      </c>
      <c r="C1723" t="inlineStr">
        <is>
          <t>Seu Dinheiro</t>
        </is>
      </c>
      <c r="D1723" t="inlineStr">
        <is>
          <t>AREZZO (ARZZ3): FATURAMENTO BATE RECORDE E PODE SER OPORTUNIDADE DE COMPRA | SAIBA ONDE INVESTIR</t>
        </is>
      </c>
      <c r="E1723" s="2" t="n">
        <v>45049.8752199074</v>
      </c>
      <c r="F1723" t="inlineStr">
        <is>
          <t>ptbr</t>
        </is>
      </c>
      <c r="G1723" t="str">
        <f>IFERROR(ROWSDUMMYFUNCTION(CLASSIFY_OPENAI(D1723,"positive; negative; neutral.  baseado no sentimento que a notícia representa para o mercado financeiro e seus investidores",FALSE)),"positive")</f>
        <v>positive</v>
      </c>
    </row>
    <row r="1724">
      <c r="A1724" t="inlineStr">
        <is>
          <t>./articles/CBMihAFodHRwczovL2V4dHJhLmdsb2JvLmNvbS9lY29ub21pYS9ub3RpY2lhLzIwMjMvMDUvbGlnaHQtZS1lbmVsLW1pbmlzdHJvLWRlZmVuZGUtY29udHJhcGFydGlkYS1zb2NpYWwtbmEtcmVub3ZhY2FvLWRlLWNvbmNlc3NvZXMuZ2h0bWzSAY8BaHR0cHM6Ly9leHRyYS5nbG9iby5jb20vZ29vZ2xlL2FtcC9lY29ub21pYS9ub3RpY2lhLzIwMjMvMDUvbGlnaHQtZS1lbmVsLW1pbmlzdHJvLWRlZmVuZGUtY29udHJhcGFydGlkYS1zb2NpYWwtbmEtcmVub3ZhY2FvLWRlLWNvbmNlc3NvZXMuZ2h0bWw?hl=pt-BR&amp;gl=BR&amp;ceid=BR%3Apt-419</t>
        </is>
      </c>
      <c r="B1724" t="inlineStr">
        <is>
          <t>https://encrypted-tbn3.gstatic.com/faviconV2?url=https://extra.globo.com&amp;client=NEWS_360&amp;size=96&amp;type=FAVICON&amp;fallback_opts=TYPE,SIZE,URL</t>
        </is>
      </c>
      <c r="C1724" t="inlineStr">
        <is>
          <t>Extra</t>
        </is>
      </c>
      <c r="D1724" t="inlineStr">
        <is>
          <t>Light e Enel: ministro defende 'contrapartida social’ na renovação de concessões</t>
        </is>
      </c>
      <c r="E1724" s="2" t="n">
        <v>45049.877650463</v>
      </c>
      <c r="F1724" t="inlineStr">
        <is>
          <t>ptbr</t>
        </is>
      </c>
      <c r="G1724" t="str">
        <f>IFERROR(ROWSDUMMYFUNCTION(CLASSIFY_OPENAI(D1724,"positive; negative; neutral.  baseado no sentimento que a notícia representa para o mercado financeiro e seus investidores",FALSE)),"neutral")</f>
        <v>neutral</v>
      </c>
    </row>
    <row r="1725">
      <c r="A1725" t="inlineStr">
        <is>
          <t>./articles/CBMiNmh0dHBzOi8vd3d3Lm1vbmV5dGltZXMuY29tLmJyL3Jlbm5lci1scmVuMy1sdWNyby0xdDIzL9IBAA?hl=pt-BR&amp;gl=BR&amp;ceid=BR%3Apt-419</t>
        </is>
      </c>
      <c r="B1725" t="inlineStr">
        <is>
          <t>https://encrypted-tbn0.gstatic.com/faviconV2?url=https://www.moneytimes.com.br&amp;client=NEWS_360&amp;size=96&amp;type=FAVICON&amp;fallback_opts=TYPE,SIZE,URL</t>
        </is>
      </c>
      <c r="C1725" t="inlineStr">
        <is>
          <t>Money Times</t>
        </is>
      </c>
      <c r="D1725" t="inlineStr">
        <is>
          <t>Renner (LREN3): Lucro líquido desaba 75,6% no 1T23, a R$ 46,8 milhões</t>
        </is>
      </c>
      <c r="E1725" s="2" t="n">
        <v>45049.8798611111</v>
      </c>
      <c r="F1725" t="inlineStr">
        <is>
          <t>ptbr</t>
        </is>
      </c>
      <c r="G1725" t="str">
        <f>IFERROR(ROWSDUMMYFUNCTION(CLASSIFY_OPENAI(D1725,"positive; negative; neutral.  baseado no sentimento que a notícia representa para o mercado financeiro e seus investidores",FALSE)),"Negative")</f>
        <v>Negative</v>
      </c>
    </row>
    <row r="1726">
      <c r="A1726" t="inlineStr">
        <is>
          <t>./articles/CBMiW2h0dHBzOi8vd3d3LmluZm9tb25leS5jb20uYnIvbWVyY2Fkb3MvbG9qYXMtcmVubmVyLWxyZW4zLXJlc3VsdGFkby1wcmltZWlyby10cmltZXN0cmUtMjAyMy_SAV9odHRwczovL3d3dy5pbmZvbW9uZXkuY29tLmJyL21lcmNhZG9zL2xvamFzLXJlbm5lci1scmVuMy1yZXN1bHRhZG8tcHJpbWVpcm8tdHJpbWVzdHJlLTIwMjMvYW1wLw?hl=pt-BR&amp;gl=BR&amp;ceid=BR%3Apt-419</t>
        </is>
      </c>
      <c r="B1726" t="inlineStr">
        <is>
          <t>https://encrypted-tbn1.gstatic.com/faviconV2?url=https://www.infomoney.com.br&amp;client=NEWS_360&amp;size=96&amp;type=FAVICON&amp;fallback_opts=TYPE,SIZE,URL</t>
        </is>
      </c>
      <c r="C1726" t="inlineStr">
        <is>
          <t>InfoMoney</t>
        </is>
      </c>
      <c r="D1726" t="inlineStr">
        <is>
          <t>Lojas Renner (LREN3) vê lucro líquido cair 75,6% no ano, ficando em R$ 46,8 milhões</t>
        </is>
      </c>
      <c r="E1726" s="2" t="n">
        <v>45049.8822916667</v>
      </c>
      <c r="F1726" t="inlineStr">
        <is>
          <t>ptbr</t>
        </is>
      </c>
      <c r="G1726" t="str">
        <f>IFERROR(ROWSDUMMYFUNCTION(CLASSIFY_OPENAI(D1726,"positive; negative; neutral.  baseado no sentimento que a notícia representa para o mercado financeiro e seus investidores",FALSE)),"negative")</f>
        <v>negative</v>
      </c>
    </row>
    <row r="1727">
      <c r="A1727" t="inlineStr">
        <is>
          <t>./articles/CBMiggFodHRwczovL2JyLmludmVzdGluZy5jb20vbmV3cy9zdG9jay1tYXJrZXQtbmV3cy9pYm92ZXNwYS1mZWNoYS1jb20tZGVjbGluaW8tbW9kZXN0by1hcGVzYXItZGUtZmVkLWVtLWRpYS1jaGVpby1kZS1iYWxhbmNvcy0xMTA5Mzc40gEA?hl=pt-BR&amp;gl=BR&amp;ceid=BR%3Apt-419</t>
        </is>
      </c>
      <c r="B1727" t="inlineStr">
        <is>
          <t>https://encrypted-tbn3.gstatic.com/faviconV2?url=https://br.investing.com&amp;client=NEWS_360&amp;size=96&amp;type=FAVICON&amp;fallback_opts=TYPE,SIZE,URL</t>
        </is>
      </c>
      <c r="C1727" t="inlineStr">
        <is>
          <t>Investing.com Brasil</t>
        </is>
      </c>
      <c r="D1727" t="inlineStr">
        <is>
          <t>Ibovespa fecha com declínio modesto apesar de Fed em dia cheio de balanços Por Reuters</t>
        </is>
      </c>
      <c r="E1727" s="2" t="n">
        <v>45049.8833333333</v>
      </c>
      <c r="F1727" t="inlineStr">
        <is>
          <t>ptbr</t>
        </is>
      </c>
      <c r="G1727" t="str">
        <f>IFERROR(ROWSDUMMYFUNCTION(CLASSIFY_OPENAI(D1727,"positive; negative; neutral.  baseado no sentimento que a notícia representa para o mercado financeiro e seus investidores",FALSE)),"neutral")</f>
        <v>neutral</v>
      </c>
    </row>
    <row r="1728">
      <c r="A1728" t="inlineStr">
        <is>
          <t>./articles/CBMiXGh0dHBzOi8vZmlpcy5jb20uYnIvbm90aWNpYXMvaWZpeC1mZWNoYW1lbnRvLTAzMDUyMy1mdW5kb3MtaW1vYmlsaWFyaW9zLW14cmYxMS1oZ2xnMTF4cG1sMTEv0gEA?hl=pt-BR&amp;gl=BR&amp;ceid=BR%3Apt-419</t>
        </is>
      </c>
      <c r="B1728" t="inlineStr">
        <is>
          <t>https://encrypted-tbn1.gstatic.com/faviconV2?url=https://fiis.com.br&amp;client=NEWS_360&amp;size=96&amp;type=FAVICON&amp;fallback_opts=TYPE,SIZE,URL</t>
        </is>
      </c>
      <c r="C1728" t="inlineStr">
        <is>
          <t>fiis.com.br</t>
        </is>
      </c>
      <c r="D1728" t="inlineStr">
        <is>
          <t>MXRF11 sobe com IFIX hoje (3) e XPML11 é destaque de baixa</t>
        </is>
      </c>
      <c r="E1728" s="2" t="n">
        <v>45049.8842592593</v>
      </c>
      <c r="F1728" t="inlineStr">
        <is>
          <t>ptbr</t>
        </is>
      </c>
      <c r="G1728" t="str">
        <f>IFERROR(ROWSDUMMYFUNCTION(CLASSIFY_OPENAI(D1728,"positive; negative; neutral.  baseado no sentimento que a notícia representa para o mercado financeiro e seus investidores",FALSE)),"Neutral")</f>
        <v>Neutral</v>
      </c>
    </row>
    <row r="1729">
      <c r="A1729" t="inlineStr">
        <is>
          <t>./articles/CBMiVWh0dHBzOi8vd3d3Lm90dmZvY28uY29tLmJyL251YmFuay1hY2FiYS1kZS1mYXplci1hbnVuY2lvLWNvbS1zb2x1Y2FvLWFvcy1lbmRpdmlkYWRvcy_SAQA?hl=pt-BR&amp;gl=BR&amp;ceid=BR%3Apt-419</t>
        </is>
      </c>
      <c r="B1729" t="inlineStr">
        <is>
          <t>https://encrypted-tbn0.gstatic.com/faviconV2?url=https://www.otvfoco.com.br&amp;client=NEWS_360&amp;size=96&amp;type=FAVICON&amp;fallback_opts=TYPE,SIZE,URL</t>
        </is>
      </c>
      <c r="C1729" t="inlineStr">
        <is>
          <t>TV Foco</t>
        </is>
      </c>
      <c r="D1729" t="inlineStr">
        <is>
          <t>Nubank acaba de fazer anúncio com solução aos endividados</t>
        </is>
      </c>
      <c r="E1729" s="2" t="n">
        <v>45049.8868055556</v>
      </c>
      <c r="F1729" t="inlineStr">
        <is>
          <t>ptbr</t>
        </is>
      </c>
      <c r="G1729" t="str">
        <f>IFERROR(ROWSDUMMYFUNCTION(CLASSIFY_OPENAI(D1729,"positive; negative; neutral.  baseado no sentimento que a notícia representa para o mercado financeiro e seus investidores",FALSE)),"positive")</f>
        <v>positive</v>
      </c>
    </row>
    <row r="1730">
      <c r="A1730" t="inlineStr">
        <is>
          <t>./articles/CBMia2h0dHBzOi8vZWNvbm9taWEudW9sLmNvbS5ici9ub3RpY2lhcy9yZXV0ZXJzLzIwMjMvMDUvMDMvbG9qYXMtcmVubmVyLXRlbS1xdWVkYS1kZS03NTYtbm8tbHVjcm8tZG8tMS10cmkuaHRt0gFvaHR0cHM6Ly9lY29ub21pYS51b2wuY29tLmJyL25vdGljaWFzL3JldXRlcnMvMjAyMy8wNS8wMy9sb2phcy1yZW5uZXItdGVtLXF1ZWRhLWRlLTc1Ni1uby1sdWNyby1kby0xLXRyaS5hbXAuaHRt?hl=pt-BR&amp;gl=BR&amp;ceid=BR%3Apt-419</t>
        </is>
      </c>
      <c r="B1730" t="inlineStr">
        <is>
          <t>https://encrypted-tbn0.gstatic.com/faviconV2?url=https://economia.uol.com.br&amp;client=NEWS_360&amp;size=96&amp;type=FAVICON&amp;fallback_opts=TYPE,SIZE,URL</t>
        </is>
      </c>
      <c r="C1730" t="inlineStr">
        <is>
          <t>UOL Economia</t>
        </is>
      </c>
      <c r="D1730" t="inlineStr">
        <is>
          <t>Lojas Renner tem queda de 75,6% no lucro do 1º tri</t>
        </is>
      </c>
      <c r="E1730" s="2" t="n">
        <v>45049.8880439815</v>
      </c>
      <c r="F1730" t="inlineStr">
        <is>
          <t>ptbr</t>
        </is>
      </c>
      <c r="G1730" t="str">
        <f>IFERROR(ROWSDUMMYFUNCTION(CLASSIFY_OPENAI(D1730,"positive; negative; neutral.  baseado no sentimento que a notícia representa para o mercado financeiro e seus investidores",FALSE)),"negative")</f>
        <v>negative</v>
      </c>
    </row>
    <row r="1731">
      <c r="A1731" t="inlineStr">
        <is>
          <t>./articles/CBMiW2h0dHBzOi8vd3d3LmluZm9tb25leS5jb20uYnIvbWVyY2Fkb3MvcXVlcm8tcXVlcm8tbGpxcTMtcmVzdWx0YWRvcy1wcmltZWlyby10cmltZXN0cmUtMjAyMy_SAV9odHRwczovL3d3dy5pbmZvbW9uZXkuY29tLmJyL21lcmNhZG9zL3F1ZXJvLXF1ZXJvLWxqcXEzLXJlc3VsdGFkb3MtcHJpbWVpcm8tdHJpbWVzdHJlLTIwMjMvYW1wLw?hl=pt-BR&amp;gl=BR&amp;ceid=BR%3Apt-419</t>
        </is>
      </c>
      <c r="B1731" t="inlineStr">
        <is>
          <t>https://encrypted-tbn1.gstatic.com/faviconV2?url=https://www.infomoney.com.br&amp;client=NEWS_360&amp;size=96&amp;type=FAVICON&amp;fallback_opts=TYPE,SIZE,URL</t>
        </is>
      </c>
      <c r="C1731" t="inlineStr">
        <is>
          <t>InfoMoney</t>
        </is>
      </c>
      <c r="D1731" t="inlineStr">
        <is>
          <t>Lojas Quero Quero (LJQQ3) mais que dobra prejuízo no 1º trimestre, para R$ 22,4 milhões</t>
        </is>
      </c>
      <c r="E1731" s="2" t="n">
        <v>45049.8893865741</v>
      </c>
      <c r="F1731" t="inlineStr">
        <is>
          <t>ptbr</t>
        </is>
      </c>
      <c r="G1731" t="str">
        <f>IFERROR(ROWSDUMMYFUNCTION(CLASSIFY_OPENAI(D1731,"positive; negative; neutral.  baseado no sentimento que a notícia representa para o mercado financeiro e seus investidores",FALSE)),"negative")</f>
        <v>negative</v>
      </c>
    </row>
    <row r="1732">
      <c r="A1732" t="inlineStr">
        <is>
          <t>./articles/CBMicmh0dHBzOi8vc2V1Y3JlZGl0b2RpZ2l0YWwuY29tLmJyL2UtbWFpcy1iYXJhdG8tY29tcHJhci1yb3VwYS1uYS1zaGVpbi1vdS1lbS11bWEtZ3JhbmRlLXZhcmVqaXN0YS1jb21vLWNhLWUtcmVubmVyL9IBAA?hl=pt-BR&amp;gl=BR&amp;ceid=BR%3Apt-419</t>
        </is>
      </c>
      <c r="B1732" t="inlineStr">
        <is>
          <t>https://encrypted-tbn2.gstatic.com/faviconV2?url=https://seucreditodigital.com.br&amp;client=NEWS_360&amp;size=96&amp;type=FAVICON&amp;fallback_opts=TYPE,SIZE,URL</t>
        </is>
      </c>
      <c r="C1732" t="inlineStr">
        <is>
          <t>Seu Crédito Digital</t>
        </is>
      </c>
      <c r="D1732" t="inlineStr">
        <is>
          <t>É mais barato comprar roupa na Shein ou em uma grande varejista, como C&amp;A e Renner?</t>
        </is>
      </c>
      <c r="E1732" s="2" t="n">
        <v>45049.8909722222</v>
      </c>
      <c r="F1732" t="inlineStr">
        <is>
          <t>ptbr</t>
        </is>
      </c>
      <c r="G1732" t="str">
        <f>IFERROR(ROWSDUMMYFUNCTION(CLASSIFY_OPENAI(D1732,"positive; negative; neutral.  baseado no sentimento que a notícia representa para o mercado financeiro e seus investidores",FALSE)),"neutral")</f>
        <v>neutral</v>
      </c>
    </row>
    <row r="1733">
      <c r="A1733" t="inlineStr">
        <is>
          <t>./articles/CBMiRmh0dHBzOi8vbW90b3IxLnVvbC5jb20uYnIvbmV3cy82NjU0MDYvZ3dtLWhhdmFsaDYtYXVtZW50by1wcmVjby0xNm1pbC_SAUpodHRwczovL21vdG9yMS51b2wuY29tLmJyL25ld3MvNjY1NDA2L2d3bS1oYXZhbGg2LWF1bWVudG8tcHJlY28tMTZtaWwvYW1wLw?hl=pt-BR&amp;gl=BR&amp;ceid=BR%3Apt-419</t>
        </is>
      </c>
      <c r="B1733" t="inlineStr">
        <is>
          <t>https://encrypted-tbn2.gstatic.com/faviconV2?url=https://motor1.uol.com.br&amp;client=NEWS_360&amp;size=96&amp;type=FAVICON&amp;fallback_opts=TYPE,SIZE,URL</t>
        </is>
      </c>
      <c r="C1733" t="inlineStr">
        <is>
          <t>Motor1 Brasil</t>
        </is>
      </c>
      <c r="D1733" t="inlineStr">
        <is>
          <t>GWM Haval H6 recebe aumento de até R$ 16 mil após pré-venda</t>
        </is>
      </c>
      <c r="E1733" s="2" t="n">
        <v>45049.8916666667</v>
      </c>
      <c r="F1733" t="inlineStr">
        <is>
          <t>ptbr</t>
        </is>
      </c>
      <c r="G1733" t="str">
        <f>IFERROR(ROWSDUMMYFUNCTION(CLASSIFY_OPENAI(D1733,"positive; negative; neutral.  baseado no sentimento que a notícia representa para o mercado financeiro e seus investidores",FALSE)),"positive")</f>
        <v>positive</v>
      </c>
    </row>
    <row r="1734">
      <c r="A1734" t="inlineStr">
        <is>
          <t>./articles/CBMiZ2h0dHBzOi8vZXBici5jb20uYnIvcHJvZ3JhbWEtcGFyYS1vZmVydGEtZGUtZ2FzLW5hdHVyYWwtcG9kZS1nZXJhci1yLTk1LWJpLWVtLWludmVzdGltZW50b3MtZXN0aW1hLWVwZS_SAQA?hl=pt-BR&amp;gl=BR&amp;ceid=BR%3Apt-419</t>
        </is>
      </c>
      <c r="B1734" t="inlineStr">
        <is>
          <t>https://encrypted-tbn1.gstatic.com/faviconV2?url=https://epbr.com.br&amp;client=NEWS_360&amp;size=96&amp;type=FAVICON&amp;fallback_opts=TYPE,SIZE,URL</t>
        </is>
      </c>
      <c r="C1734" t="inlineStr">
        <is>
          <t>epbr</t>
        </is>
      </c>
      <c r="D1734" t="inlineStr">
        <is>
          <t>Programa para oferta de gás natural pode gerar R$ 95 bi em investimentos, estima EPE</t>
        </is>
      </c>
      <c r="E1734" s="2" t="n">
        <v>45049.8949189815</v>
      </c>
      <c r="F1734" t="inlineStr">
        <is>
          <t>ptbr</t>
        </is>
      </c>
      <c r="G1734" t="str">
        <f>IFERROR(ROWSDUMMYFUNCTION(CLASSIFY_OPENAI(D1734,"positive; negative; neutral.  baseado no sentimento que a notícia representa para o mercado financeiro e seus investidores",FALSE)),"positive")</f>
        <v>positive</v>
      </c>
    </row>
    <row r="1735">
      <c r="A1735" t="inlineStr">
        <is>
          <t>./articles/CBMifWh0dHBzOi8vZGlhcmlvZG9ub3JkZXN0ZS52ZXJkZXNtYXJlcy5jb20uYnIvbmVnb2Npb3MvcmVzdWx0YWRvLWRhLW1lZ2Etc2VuYS0yNTg4LWRlLWhvamUtMDMwNS1wcmVtaW8tZS1kZS0zLW1pbGhvZXMtMS4zMzY0MjY10gGBAWh0dHBzOi8vZGlhcmlvZG9ub3JkZXN0ZS52ZXJkZXNtYXJlcy5jb20uYnIvbmVnb2Npb3MvYW1wL3Jlc3VsdGFkby1kYS1tZWdhLXNlbmEtMjU4OC1kZS1ob2plLTAzMDUtcHJlbWlvLWUtZGUtMy1taWxob2VzLTEuMzM2NDI2NQ?hl=pt-BR&amp;gl=BR&amp;ceid=BR%3Apt-419</t>
        </is>
      </c>
      <c r="B1735" t="inlineStr">
        <is>
          <t>https://encrypted-tbn1.gstatic.com/faviconV2?url=https://diariodonordeste.verdesmares.com.br&amp;client=NEWS_360&amp;size=96&amp;type=FAVICON&amp;fallback_opts=TYPE,SIZE,URL</t>
        </is>
      </c>
      <c r="C1735" t="inlineStr">
        <is>
          <t>Diário do Nordeste</t>
        </is>
      </c>
      <c r="D1735" t="inlineStr">
        <is>
          <t>Resultado da Mega-Sena 2588 de hoje, 03/05; prêmio é de 3 milhões</t>
        </is>
      </c>
      <c r="E1735" s="2" t="n">
        <v>45049.8958333333</v>
      </c>
      <c r="F1735" t="inlineStr">
        <is>
          <t>ptbr</t>
        </is>
      </c>
      <c r="G1735" t="str">
        <f>IFERROR(ROWSDUMMYFUNCTION(CLASSIFY_OPENAI(D1735,"positive; negative; neutral.  baseado no sentimento que a notícia representa para o mercado financeiro e seus investidores",FALSE)),"neutral")</f>
        <v>neutral</v>
      </c>
    </row>
    <row r="1736">
      <c r="A1736" t="inlineStr">
        <is>
          <t>./articles/CBMifGh0dHBzOi8vZGlhcmlvZG9ub3JkZXN0ZS52ZXJkZXNtYXJlcy5jb20uYnIvbmVnb2Npb3MvcmVzdWx0YWRvLWRhLXF1aW5hLTYxMzktZGUtaG9qZS0wMzA1LXByZW1pby1lLWRlLXItMjMtbWlsaG9lcy0xLjMzNjQ3MTjSAYABaHR0cHM6Ly9kaWFyaW9kb25vcmRlc3RlLnZlcmRlc21hcmVzLmNvbS5ici9uZWdvY2lvcy9hbXAvcmVzdWx0YWRvLWRhLXF1aW5hLTYxMzktZGUtaG9qZS0wMzA1LXByZW1pby1lLWRlLXItMjMtbWlsaG9lcy0xLjMzNjQ3MTg?hl=pt-BR&amp;gl=BR&amp;ceid=BR%3Apt-419</t>
        </is>
      </c>
      <c r="B1736" t="inlineStr">
        <is>
          <t>https://encrypted-tbn1.gstatic.com/faviconV2?url=https://diariodonordeste.verdesmares.com.br&amp;client=NEWS_360&amp;size=96&amp;type=FAVICON&amp;fallback_opts=TYPE,SIZE,URL</t>
        </is>
      </c>
      <c r="C1736" t="inlineStr">
        <is>
          <t>Diário do Nordeste</t>
        </is>
      </c>
      <c r="D1736" t="inlineStr">
        <is>
          <t>Resultado da Quina 6139 de hoje, 03/05; prêmio é de R$ 23 milhões</t>
        </is>
      </c>
      <c r="E1736" s="2" t="n">
        <v>45049.8960648148</v>
      </c>
      <c r="F1736" t="inlineStr">
        <is>
          <t>ptbr</t>
        </is>
      </c>
      <c r="G1736" t="str">
        <f>IFERROR(ROWSDUMMYFUNCTION(CLASSIFY_OPENAI(D1736,"positive; negative; neutral.  baseado no sentimento que a notícia representa para o mercado financeiro e seus investidores",FALSE)),"neutral")</f>
        <v>neutral</v>
      </c>
    </row>
    <row r="1737">
      <c r="A1737" t="inlineStr">
        <is>
          <t>./articles/CBMihQFodHRwczovL2V4YW1lLmNvbS9pbnZlc3QvbWVyY2Fkb3MvZ2FuaG8tZGUtZXNjYWxhLWUtZGVzZW1wZW5oby1kby1icmFjby1maW5hbmNlaXJvLWZhemVtLWx1Y3JvLWRvLW1lcmNhZG8tbGl2cmUtc2FsdGFyLTIwOC1uby0xby10cmkv0gGJAWh0dHBzOi8vZXhhbWUuY29tL2ludmVzdC9tZXJjYWRvcy9nYW5oby1kZS1lc2NhbGEtZS1kZXNlbXBlbmhvLWRvLWJyYWNvLWZpbmFuY2Vpcm8tZmF6ZW0tbHVjcm8tZG8tbWVyY2Fkby1saXZyZS1zYWx0YXItMjA4LW5vLTFvLXRyaS9hbXAv?hl=pt-BR&amp;gl=BR&amp;ceid=BR%3Apt-419</t>
        </is>
      </c>
      <c r="B1737" t="inlineStr">
        <is>
          <t>https://encrypted-tbn3.gstatic.com/faviconV2?url=https://exame.com&amp;client=NEWS_360&amp;size=96&amp;type=FAVICON&amp;fallback_opts=TYPE,SIZE,URL</t>
        </is>
      </c>
      <c r="C1737" t="inlineStr">
        <is>
          <t>Exame Notícias</t>
        </is>
      </c>
      <c r="D1737" t="inlineStr">
        <is>
          <t>Ganho de escala e desempenho do braço financeiro fazem lucro do Mercado Livre saltar 208% no 1º tri</t>
        </is>
      </c>
      <c r="E1737" s="2" t="n">
        <v>45049.8978819444</v>
      </c>
      <c r="F1737" t="inlineStr">
        <is>
          <t>ptbr</t>
        </is>
      </c>
      <c r="G1737" t="str">
        <f>IFERROR(ROWSDUMMYFUNCTION(CLASSIFY_OPENAI(D1737,"positive; negative; neutral.  baseado no sentimento que a notícia representa para o mercado financeiro e seus investidores",FALSE)),"positive")</f>
        <v>positive</v>
      </c>
    </row>
    <row r="1738">
      <c r="A1738" t="inlineStr">
        <is>
          <t>./articles/CBMiW2h0dHBzOi8vd3d3LmluZm9tb25leS5jb20uYnIvbWVyY2Fkb3MvdWx0cmFwYXItdWdwYTMtcmVzdWx0YWRvcy1wcmltZWlyby10cmltZXN0cmUtZGUtMjAyMy_SAV9odHRwczovL3d3dy5pbmZvbW9uZXkuY29tLmJyL21lcmNhZG9zL3VsdHJhcGFyLXVncGEzLXJlc3VsdGFkb3MtcHJpbWVpcm8tdHJpbWVzdHJlLWRlLTIwMjMvYW1wLw?hl=pt-BR&amp;gl=BR&amp;ceid=BR%3Apt-419</t>
        </is>
      </c>
      <c r="B1738" t="inlineStr">
        <is>
          <t>https://encrypted-tbn1.gstatic.com/faviconV2?url=https://www.infomoney.com.br&amp;client=NEWS_360&amp;size=96&amp;type=FAVICON&amp;fallback_opts=TYPE,SIZE,URL</t>
        </is>
      </c>
      <c r="C1738" t="inlineStr">
        <is>
          <t>InfoMoney</t>
        </is>
      </c>
      <c r="D1738" t="inlineStr">
        <is>
          <t>Ultrapar (UGPA3) tem baixa de 41% no lucro no primeiro trimestre, para R$ 274 milhões</t>
        </is>
      </c>
      <c r="E1738" s="2" t="n">
        <v>45049.8983333333</v>
      </c>
      <c r="F1738" t="inlineStr">
        <is>
          <t>ptbr</t>
        </is>
      </c>
      <c r="G1738" t="str">
        <f>IFERROR(ROWSDUMMYFUNCTION(CLASSIFY_OPENAI(D1738,"positive; negative; neutral.  baseado no sentimento que a notícia representa para o mercado financeiro e seus investidores",FALSE)),"negative")</f>
        <v>negative</v>
      </c>
    </row>
    <row r="1739">
      <c r="A1739" t="inlineStr">
        <is>
          <t>./articles/CBMiVWh0dHBzOi8vd3d3LnR1ZG9jZWx1bGFyLmNvbS9hbmRyb2lkL25vdGljaWFzL24yMDU3MTMvYWlyYm5iLWxhbmNhLWZ1bmNhby1xdWFydG9zLmh0bWzSAQA?hl=pt-BR&amp;gl=BR&amp;ceid=BR%3Apt-419</t>
        </is>
      </c>
      <c r="B1739" t="inlineStr">
        <is>
          <t>https://encrypted-tbn3.gstatic.com/faviconV2?url=https://www.tudocelular.com&amp;client=NEWS_360&amp;size=96&amp;type=FAVICON&amp;fallback_opts=TYPE,SIZE,URL</t>
        </is>
      </c>
      <c r="C1739" t="inlineStr">
        <is>
          <t>TudoCelular.com</t>
        </is>
      </c>
      <c r="D1739" t="inlineStr">
        <is>
          <t>De volta às origens: Airbnb lança recurso Quartos para hospedagens mais baratas</t>
        </is>
      </c>
      <c r="E1739" s="2" t="n">
        <v>45049.8983796296</v>
      </c>
      <c r="F1739" t="inlineStr">
        <is>
          <t>ptbr</t>
        </is>
      </c>
      <c r="G1739" t="str">
        <f>IFERROR(ROWSDUMMYFUNCTION(CLASSIFY_OPENAI(D1739,"positive; negative; neutral.  baseado no sentimento que a notícia representa para o mercado financeiro e seus investidores",FALSE)),"positive")</f>
        <v>positive</v>
      </c>
    </row>
    <row r="1740">
      <c r="A1740" t="inlineStr">
        <is>
          <t>./articles/CBMihQFodHRwczovL3JldmlzdGFjcmVzY2VyLmdsb2JvLmNvbS9tYWVzLWUtcGFpcy9maW5hbmNhcy9ub3RpY2lhLzIwMjMvMDUvaW1wb3N0by1kZS1yZW5kYS0yMDIzLWNvbW8tZGVjbGFyYXItYS1lc2NvbGEtZG8tc2V1LWZpbGhvLmdodG1s0gGQAWh0dHBzOi8vcmV2aXN0YWNyZXNjZXIuZ2xvYm8uY29tL2dvb2dsZS9hbXAvbWFlcy1lLXBhaXMvZmluYW5jYXMvbm90aWNpYS8yMDIzLzA1L2ltcG9zdG8tZGUtcmVuZGEtMjAyMy1jb21vLWRlY2xhcmFyLWEtZXNjb2xhLWRvLXNldS1maWxoby5naHRtbA?hl=pt-BR&amp;gl=BR&amp;ceid=BR%3Apt-419</t>
        </is>
      </c>
      <c r="B1740" t="inlineStr">
        <is>
          <t>https://encrypted-tbn3.gstatic.com/faviconV2?url=https://revistacrescer.globo.com&amp;client=NEWS_360&amp;size=96&amp;type=FAVICON&amp;fallback_opts=TYPE,SIZE,URL</t>
        </is>
      </c>
      <c r="C1740" t="inlineStr">
        <is>
          <t>Crescer</t>
        </is>
      </c>
      <c r="D1740" t="inlineStr">
        <is>
          <t>Imposto de Renda 2023: como declarar a escola do seu filho</t>
        </is>
      </c>
      <c r="E1740" s="2" t="n">
        <v>45049.8996527778</v>
      </c>
      <c r="F1740" t="inlineStr">
        <is>
          <t>ptbr</t>
        </is>
      </c>
      <c r="G1740" t="str">
        <f>IFERROR(ROWSDUMMYFUNCTION(CLASSIFY_OPENAI(D1740,"positive; negative; neutral.  baseado no sentimento que a notícia representa para o mercado financeiro e seus investidores",FALSE)),"neutral")</f>
        <v>neutral</v>
      </c>
    </row>
    <row r="1741">
      <c r="A1741" t="inlineStr">
        <is>
          <t>./articles/CBMidWh0dHBzOi8vd3d3MS5mb2xoYS51b2wuY29tLmJyL21lcmNhZG8vMjAyMy8wNS9taW5pc3RlcmlvLWRhLWp1c3RpY2Etbm90aWZpY2EtaHVyYi1xdWUtcG9kZS10ZXItc2Vydmljby1zdXNwZW5zby5zaHRtbNIBeWh0dHBzOi8vd3d3MS5mb2xoYS51b2wuY29tLmJyL2FtcC9tZXJjYWRvLzIwMjMvMDUvbWluaXN0ZXJpby1kYS1qdXN0aWNhLW5vdGlmaWNhLWh1cmItcXVlLXBvZGUtdGVyLXNlcnZpY28tc3VzcGVuc28uc2h0bWw?hl=pt-BR&amp;gl=BR&amp;ceid=BR%3Apt-419</t>
        </is>
      </c>
      <c r="B1741" t="inlineStr">
        <is>
          <t>https://encrypted-tbn2.gstatic.com/faviconV2?url=https://www1.folha.uol.com.br&amp;client=NEWS_360&amp;size=96&amp;type=FAVICON&amp;fallback_opts=TYPE,SIZE,URL</t>
        </is>
      </c>
      <c r="C1741" t="inlineStr">
        <is>
          <t>UOL</t>
        </is>
      </c>
      <c r="D1741" t="inlineStr">
        <is>
          <t>Ministério da Justiça notifica Hurb, que pode ter serviço suspenso</t>
        </is>
      </c>
      <c r="E1741" s="2" t="n">
        <v>45049.9006944444</v>
      </c>
      <c r="F1741" t="inlineStr">
        <is>
          <t>ptbr</t>
        </is>
      </c>
      <c r="G1741" t="str">
        <f>IFERROR(ROWSDUMMYFUNCTION(CLASSIFY_OPENAI(D1741,"positive; negative; neutral.  baseado no sentimento que a notícia representa para o mercado financeiro e seus investidores",FALSE)),"negative")</f>
        <v>negative</v>
      </c>
    </row>
    <row r="1742">
      <c r="A1742" t="inlineStr">
        <is>
          <t>./articles/CBMimAFodHRwczovL3ZhbG9yLmdsb2JvLmNvbS9lbXByZXNhcy9ub3RpY2lhLzIwMjMvMDUvMDMvbHVjcm8tbHF1aWRvLWRhLXJlbm5lci1jYWktNzU2LXBvbnRvcy1wZXJjZW50dWFpcy1uby0xLXRyaS1uYS1jb21wYXJhby1hbnVhbC1wYXJhLXItNDY4LW1pbGhlcy5naHRtbNIBowFodHRwczovL3ZhbG9yLmdsb2JvLmNvbS9nb29nbGUvYW1wL2VtcHJlc2FzL25vdGljaWEvMjAyMy8wNS8wMy9sdWNyby1scXVpZG8tZGEtcmVubmVyLWNhaS03NTYtcG9udG9zLXBlcmNlbnR1YWlzLW5vLTEtdHJpLW5hLWNvbXBhcmFvLWFudWFsLXBhcmEtci00NjgtbWlsaGVzLmdodG1s?hl=pt-BR&amp;gl=BR&amp;ceid=BR%3Apt-419</t>
        </is>
      </c>
      <c r="B1742" t="inlineStr">
        <is>
          <t>https://encrypted-tbn2.gstatic.com/faviconV2?url=https://valor.globo.com&amp;client=NEWS_360&amp;size=96&amp;type=FAVICON&amp;fallback_opts=TYPE,SIZE,URL</t>
        </is>
      </c>
      <c r="C1742" t="inlineStr">
        <is>
          <t>Valor Econômico</t>
        </is>
      </c>
      <c r="D1742" t="inlineStr">
        <is>
          <t>Lucro líquido da Renner cai 75,6% no 1º tri na comparação anual, para R$ 46,8 milhões</t>
        </is>
      </c>
      <c r="E1742" s="2" t="n">
        <v>45049.900787037</v>
      </c>
      <c r="F1742" t="inlineStr">
        <is>
          <t>ptbr</t>
        </is>
      </c>
      <c r="G1742" t="str">
        <f>IFERROR(ROWSDUMMYFUNCTION(CLASSIFY_OPENAI(D1742,"positive; negative; neutral.  baseado no sentimento que a notícia representa para o mercado financeiro e seus investidores",FALSE)),"negative")</f>
        <v>negative</v>
      </c>
    </row>
    <row r="1743">
      <c r="A1743" t="inlineStr">
        <is>
          <t>./articles/CBMicmh0dHBzOi8vd3d3LmRjaS5jb20uYnIvZmluYW5jYXMvbG90ZXJpYXMvcXVpbmEvcmVzdWx0YWRvLWRhLXF1aW5hLWRlLXF1YXJ0YS1jb25jdXJzby02MTM5LWRlLWhvamUtMDMtMDUtMjMvMjk0MjczL9IBcmh0dHBzOi8vd3d3LmRjaS5jb20uYnIvZmluYW5jYXMvbG90ZXJpYXMvcXVpbmEvcmVzdWx0YWRvLWRhLXF1aW5hLWRlLXF1YXJ0YS1jb25jdXJzby02MTM5LWRlLWhvamUtMDMtMDUtMjMvMjk0MjczLw?hl=pt-BR&amp;gl=BR&amp;ceid=BR%3Apt-419</t>
        </is>
      </c>
      <c r="B1743" t="inlineStr">
        <is>
          <t>https://encrypted-tbn1.gstatic.com/faviconV2?url=https://www.dci.com.br&amp;client=NEWS_360&amp;size=96&amp;type=FAVICON&amp;fallback_opts=TYPE,SIZE,URL</t>
        </is>
      </c>
      <c r="C1743" t="inlineStr">
        <is>
          <t>DCI</t>
        </is>
      </c>
      <c r="D1743" t="inlineStr">
        <is>
          <t>Resultado da Quina de quarta, concurso 6139 de hoje (03/05/23)</t>
        </is>
      </c>
      <c r="E1743" s="2" t="n">
        <v>45049.9009143519</v>
      </c>
      <c r="F1743" t="inlineStr">
        <is>
          <t>ptbr</t>
        </is>
      </c>
      <c r="G1743" t="str">
        <f>IFERROR(ROWSDUMMYFUNCTION(CLASSIFY_OPENAI(D1743,"positive; negative; neutral.  baseado no sentimento que a notícia representa para o mercado financeiro e seus investidores",FALSE)),"neutral")</f>
        <v>neutral</v>
      </c>
    </row>
    <row r="1744">
      <c r="A1744" t="inlineStr">
        <is>
          <t>./articles/CBMiNmh0dHBzOi8vbm90aWNpYXNjb25jdXJzb3MuY29tLmJyL3F1aW5hLTYxMzktcmVzdWx0YWRvL9IBOmh0dHBzOi8vbm90aWNpYXNjb25jdXJzb3MuY29tLmJyL3F1aW5hLTYxMzktcmVzdWx0YWRvL2FtcC8?hl=pt-BR&amp;gl=BR&amp;ceid=BR%3Apt-419</t>
        </is>
      </c>
      <c r="B1744" t="inlineStr">
        <is>
          <t>https://encrypted-tbn3.gstatic.com/faviconV2?url=https://noticiasconcursos.com.br&amp;client=NEWS_360&amp;size=96&amp;type=FAVICON&amp;fallback_opts=TYPE,SIZE,URL</t>
        </is>
      </c>
      <c r="C1744" t="inlineStr">
        <is>
          <t>Notícias Concursos</t>
        </is>
      </c>
      <c r="D1744" t="inlineStr">
        <is>
          <t>QUINA 6139: Saiu o resultado do concurso de hoje, 03/05, quarta</t>
        </is>
      </c>
      <c r="E1744" s="2" t="n">
        <v>45049.9015625</v>
      </c>
      <c r="F1744" t="inlineStr">
        <is>
          <t>ptbr</t>
        </is>
      </c>
      <c r="G1744" t="str">
        <f>IFERROR(ROWSDUMMYFUNCTION(CLASSIFY_OPENAI(D1744,"positive; negative; neutral.  baseado no sentimento que a notícia representa para o mercado financeiro e seus investidores",FALSE)),"neutral")</f>
        <v>neutral</v>
      </c>
    </row>
    <row r="1745">
      <c r="A1745" t="inlineStr">
        <is>
          <t>./articles/CBMikQFodHRwczovL3d3dy5pbmZvbW9uZXkuY29tLmJyL29uZGUtaW52ZXN0aXIvYml0Y29pbi12aXJhLXBhcmEtYWx0YS1hcG9zLWZhbGEtZGUtcG93ZWxsLXBhcmEtYW5hbGlzdGFzLXRlc2UtZG9zLWNpY2xvcy1kYS1jcmlwdG9tb2VkYS1lc3RhLWludGFjdG8v0gGVAWh0dHBzOi8vd3d3LmluZm9tb25leS5jb20uYnIvb25kZS1pbnZlc3Rpci9iaXRjb2luLXZpcmEtcGFyYS1hbHRhLWFwb3MtZmFsYS1kZS1wb3dlbGwtcGFyYS1hbmFsaXN0YXMtdGVzZS1kb3MtY2ljbG9zLWRhLWNyaXB0b21vZWRhLWVzdGEtaW50YWN0by9hbXAv?hl=pt-BR&amp;gl=BR&amp;ceid=BR%3Apt-419</t>
        </is>
      </c>
      <c r="B1745" t="inlineStr">
        <is>
          <t>https://encrypted-tbn1.gstatic.com/faviconV2?url=https://www.infomoney.com.br&amp;client=NEWS_360&amp;size=96&amp;type=FAVICON&amp;fallback_opts=TYPE,SIZE,URL</t>
        </is>
      </c>
      <c r="C1745" t="inlineStr">
        <is>
          <t>InfoMoney</t>
        </is>
      </c>
      <c r="D1745" t="inlineStr">
        <is>
          <t>Bitcoin vira para alta após fala de Powell; para analistas, tese dos ciclos da criptomoeda está intacto</t>
        </is>
      </c>
      <c r="E1745" s="2" t="n">
        <v>45049.9018055556</v>
      </c>
      <c r="F1745" t="inlineStr">
        <is>
          <t>ptbr</t>
        </is>
      </c>
      <c r="G1745" t="str">
        <f>IFERROR(ROWSDUMMYFUNCTION(CLASSIFY_OPENAI(D1745,"positive; negative; neutral.  baseado no sentimento que a notícia representa para o mercado financeiro e seus investidores",FALSE)),"positive")</f>
        <v>positive</v>
      </c>
    </row>
    <row r="1746">
      <c r="A1746" t="inlineStr">
        <is>
          <t>./articles/CBMiZ2h0dHBzOi8vZXhhbWUuY29tL2Z1dHVyZS1vZi1tb25leS9mZWQtYXVtZW50YS1qdXJvcy1ub3MtZXVhLW1hcy1iaXRjb2luLXNlLW1hbnRlbS1lbS11cy0yOC1taWwtZW50ZW5kYS_SAWtodHRwczovL2V4YW1lLmNvbS9mdXR1cmUtb2YtbW9uZXkvZmVkLWF1bWVudGEtanVyb3Mtbm9zLWV1YS1tYXMtYml0Y29pbi1zZS1tYW50ZW0tZW0tdXMtMjgtbWlsLWVudGVuZGEvYW1wLw?hl=pt-BR&amp;gl=BR&amp;ceid=BR%3Apt-419</t>
        </is>
      </c>
      <c r="B1746" t="inlineStr">
        <is>
          <t>https://encrypted-tbn3.gstatic.com/faviconV2?url=https://exame.com&amp;client=NEWS_360&amp;size=96&amp;type=FAVICON&amp;fallback_opts=TYPE,SIZE,URL</t>
        </is>
      </c>
      <c r="C1746" t="inlineStr">
        <is>
          <t>Exame Notícias</t>
        </is>
      </c>
      <c r="D1746" t="inlineStr">
        <is>
          <t>Fed aumenta juros nos EUA, mas bitcoin surpreende e sobe para US$ 29 mil; entenda</t>
        </is>
      </c>
      <c r="E1746" s="2" t="n">
        <v>45049.9056828704</v>
      </c>
      <c r="F1746" t="inlineStr">
        <is>
          <t>ptbr</t>
        </is>
      </c>
      <c r="G1746" t="str">
        <f>IFERROR(ROWSDUMMYFUNCTION(CLASSIFY_OPENAI(D1746,"positive; negative; neutral.  baseado no sentimento que a notícia representa para o mercado financeiro e seus investidores",FALSE)),"neutral")</f>
        <v>neutral</v>
      </c>
    </row>
    <row r="1747">
      <c r="A1747" t="inlineStr">
        <is>
          <t>./articles/CBMidmh0dHBzOi8vd3d3MS5mb2xoYS51b2wuY29tLmJyL21lcmNhZG8vMjAyMy8wNS92ZWphLXJlbnRhYmlsaWRhZGUtZGUtYXBsaWNhY29lcy1uYS1yZW5kYS1maXhhLWNvbS1hLXNlbGljLWVtLTEzNzUuc2h0bWzSAXpodHRwczovL3d3dzEuZm9saGEudW9sLmNvbS5ici9hbXAvbWVyY2Fkby8yMDIzLzA1L3ZlamEtcmVudGFiaWxpZGFkZS1kZS1hcGxpY2Fjb2VzLW5hLXJlbmRhLWZpeGEtY29tLWEtc2VsaWMtZW0tMTM3NS5zaHRtbA?hl=pt-BR&amp;gl=BR&amp;ceid=BR%3Apt-419</t>
        </is>
      </c>
      <c r="B1747" t="inlineStr">
        <is>
          <t>https://encrypted-tbn2.gstatic.com/faviconV2?url=https://www1.folha.uol.com.br&amp;client=NEWS_360&amp;size=96&amp;type=FAVICON&amp;fallback_opts=TYPE,SIZE,URL</t>
        </is>
      </c>
      <c r="C1747" t="inlineStr">
        <is>
          <t>UOL</t>
        </is>
      </c>
      <c r="D1747" t="inlineStr">
        <is>
          <t>Veja rentabilidade de aplicações na renda fixa com a Selic em 13,75%</t>
        </is>
      </c>
      <c r="E1747" s="2" t="n">
        <v>45049.9076388889</v>
      </c>
      <c r="F1747" t="inlineStr">
        <is>
          <t>ptbr</t>
        </is>
      </c>
      <c r="G1747" t="str">
        <f>IFERROR(ROWSDUMMYFUNCTION(CLASSIFY_OPENAI(D1747,"positive; negative; neutral.  baseado no sentimento que a notícia representa para o mercado financeiro e seus investidores",FALSE)),"neutral")</f>
        <v>neutral</v>
      </c>
    </row>
    <row r="1748">
      <c r="A1748" t="inlineStr">
        <is>
          <t>./articles/CBMie2h0dHBzOi8vd3d3MS5mb2xoYS51b2wuY29tLmJyL21lcmNhZG8vMjAyMy8wNS9zYWliYS1xdWFudG8tcmVuZGVtLXItMTAwMC1uYS1wb3VwYW5jYS1jZGItZS10ZXNvdXJvLWNvbS1hLXNlbGljLWEtMTM3NS5zaHRtbNIBf2h0dHBzOi8vd3d3MS5mb2xoYS51b2wuY29tLmJyL2FtcC9tZXJjYWRvLzIwMjMvMDUvc2FpYmEtcXVhbnRvLXJlbmRlbS1yLTEwMDAtbmEtcG91cGFuY2EtY2RiLWUtdGVzb3Vyby1jb20tYS1zZWxpYy1hLTEzNzUuc2h0bWw?hl=pt-BR&amp;gl=BR&amp;ceid=BR%3Apt-419</t>
        </is>
      </c>
      <c r="B1748" t="inlineStr">
        <is>
          <t>https://encrypted-tbn2.gstatic.com/faviconV2?url=https://www1.folha.uol.com.br&amp;client=NEWS_360&amp;size=96&amp;type=FAVICON&amp;fallback_opts=TYPE,SIZE,URL</t>
        </is>
      </c>
      <c r="C1748" t="inlineStr">
        <is>
          <t>UOL</t>
        </is>
      </c>
      <c r="D1748" t="inlineStr">
        <is>
          <t>Saiba quanto rendem R$ 1.000 na poupança, CDB e Tesouro com a Selic a 13,75%</t>
        </is>
      </c>
      <c r="E1748" s="2" t="n">
        <v>45049.9076388889</v>
      </c>
      <c r="F1748" t="inlineStr">
        <is>
          <t>ptbr</t>
        </is>
      </c>
      <c r="G1748" t="str">
        <f>IFERROR(ROWSDUMMYFUNCTION(CLASSIFY_OPENAI(D1748,"positive; negative; neutral.  baseado no sentimento que a notícia representa para o mercado financeiro e seus investidores",FALSE)),"neutral")</f>
        <v>neutral</v>
      </c>
    </row>
    <row r="1749">
      <c r="A1749" t="inlineStr">
        <is>
          <t>./articles/CBMiZWh0dHBzOi8vZWNvbm9taWEudW9sLmNvbS5ici9ub3RpY2lhcy9yZWRhY2FvLzIwMjMvMDUvMDMvY29wb20tanVyb3Mtc2VsaWMtYmFuY28tY2VudHJhbC1tYWlvLTIwMjMuaHRt0gFpaHR0cHM6Ly9lY29ub21pYS51b2wuY29tLmJyL25vdGljaWFzL3JlZGFjYW8vMjAyMy8wNS8wMy9jb3BvbS1qdXJvcy1zZWxpYy1iYW5jby1jZW50cmFsLW1haW8tMjAyMy5hbXAuaHRt?hl=pt-BR&amp;gl=BR&amp;ceid=BR%3Apt-419</t>
        </is>
      </c>
      <c r="B1749" t="inlineStr">
        <is>
          <t>https://encrypted-tbn0.gstatic.com/faviconV2?url=https://economia.uol.com.br&amp;client=NEWS_360&amp;size=96&amp;type=FAVICON&amp;fallback_opts=TYPE,SIZE,URL</t>
        </is>
      </c>
      <c r="C1749" t="inlineStr">
        <is>
          <t>UOL Economia</t>
        </is>
      </c>
      <c r="D1749" t="inlineStr">
        <is>
          <t>Mesmo com pressão do governo Lula, Copom mantém a Selic em 13,75%</t>
        </is>
      </c>
      <c r="E1749" s="2" t="n">
        <v>45049.9078125</v>
      </c>
      <c r="F1749" t="inlineStr">
        <is>
          <t>ptbr</t>
        </is>
      </c>
      <c r="G1749" t="str">
        <f>IFERROR(ROWSDUMMYFUNCTION(CLASSIFY_OPENAI(D1749,"positive; negative; neutral.  baseado no sentimento que a notícia representa para o mercado financeiro e seus investidores",FALSE)),"neutral")</f>
        <v>neutral</v>
      </c>
    </row>
    <row r="1750">
      <c r="A1750" t="inlineStr">
        <is>
          <t>./articles/CBMimgFodHRwczovL2cxLmdsb2JvLmNvbS9lY29ub21pYS9ub3RpY2lhLzIwMjMvMDUvMDMvY29wb20tbWFudGVtLXNlbGljLWVtLTEzNzVwZXJjZW50LWVtLW1laW8tYS1jcml0aWNhcy1kby1nb3Zlcm5vLWZlZGVyYWwtYW8tcGF0YW1hci1kYS10YXhhLWRlLWp1cm9zLmdodG1s0gGlAWh0dHBzOi8vZzEuZ2xvYm8uY29tL2dvb2dsZS9hbXAvZWNvbm9taWEvbm90aWNpYS8yMDIzLzA1LzAzL2NvcG9tLW1hbnRlbS1zZWxpYy1lbS0xMzc1cGVyY2VudC1lbS1tZWlvLWEtY3JpdGljYXMtZG8tZ292ZXJuby1mZWRlcmFsLWFvLXBhdGFtYXItZGEtdGF4YS1kZS1qdXJvcy5naHRtbA?hl=pt-BR&amp;gl=BR&amp;ceid=BR%3Apt-419</t>
        </is>
      </c>
      <c r="B1750" t="inlineStr">
        <is>
          <t>https://encrypted-tbn0.gstatic.com/faviconV2?url=https://g1.globo.com&amp;client=NEWS_360&amp;size=96&amp;type=FAVICON&amp;fallback_opts=TYPE,SIZE,URL</t>
        </is>
      </c>
      <c r="C1750" t="inlineStr">
        <is>
          <t>G1</t>
        </is>
      </c>
      <c r="D1750" t="inlineStr">
        <is>
          <t>Copom mantém Selic em 13,75% e avalia que momento requer 'paciência' com política monetária</t>
        </is>
      </c>
      <c r="E1750" s="2" t="n">
        <v>45049.9084606482</v>
      </c>
      <c r="F1750" t="inlineStr">
        <is>
          <t>ptbr</t>
        </is>
      </c>
      <c r="G1750" t="str">
        <f>IFERROR(ROWSDUMMYFUNCTION(CLASSIFY_OPENAI(D1750,"positive; negative; neutral.  baseado no sentimento que a notícia representa para o mercado financeiro e seus investidores",FALSE)),"neutral")</f>
        <v>neutral</v>
      </c>
    </row>
    <row r="1751">
      <c r="A1751" t="inlineStr">
        <is>
          <t>./articles/CBMibWh0dHBzOi8vd3d3LmFncm9saW5rLmNvbS5ici9ub3RpY2lhcy9leHBvcnRhY2FvLWRlLWNhcm5lLWRlLWZyYW5nby10ZW0tby1tZWxob3ItYWJyaWwtZGEtaGlzdG9yaWFfNDc4OTc2Lmh0bWzSAQA?hl=pt-BR&amp;gl=BR&amp;ceid=BR%3Apt-419</t>
        </is>
      </c>
      <c r="B1751" t="inlineStr">
        <is>
          <t>https://encrypted-tbn3.gstatic.com/faviconV2?url=https://www.agrolink.com.br&amp;client=NEWS_360&amp;size=96&amp;type=FAVICON&amp;fallback_opts=TYPE,SIZE,URL</t>
        </is>
      </c>
      <c r="C1751" t="inlineStr">
        <is>
          <t>Agrolink</t>
        </is>
      </c>
      <c r="D1751" t="inlineStr">
        <is>
          <t>Exportação de carne de frango tem o melhor abril da história</t>
        </is>
      </c>
      <c r="E1751" s="2" t="n">
        <v>45049.9087847222</v>
      </c>
      <c r="F1751" t="inlineStr">
        <is>
          <t>ptbr</t>
        </is>
      </c>
      <c r="G1751" t="str">
        <f>IFERROR(ROWSDUMMYFUNCTION(CLASSIFY_OPENAI(D1751,"positive; negative; neutral.  baseado no sentimento que a notícia representa para o mercado financeiro e seus investidores",FALSE)),"positive")</f>
        <v>positive</v>
      </c>
    </row>
    <row r="1752">
      <c r="A1752" t="inlineStr">
        <is>
          <t>./articles/CBMiXmh0dHBzOi8vZWNvbm9taWEudW9sLmNvbS5ici9tYWlzL3VsdGltYXMtbm90aWNpYXMvMjAyMy8wNS8wMy9wb3VwYW5jYS1xdWFudG8tcmVuZGVtLXItMTAwMC5odG3SAQA?hl=pt-BR&amp;gl=BR&amp;ceid=BR%3Apt-419</t>
        </is>
      </c>
      <c r="B1752" t="inlineStr">
        <is>
          <t>https://encrypted-tbn0.gstatic.com/faviconV2?url=https://economia.uol.com.br&amp;client=NEWS_360&amp;size=96&amp;type=FAVICON&amp;fallback_opts=TYPE,SIZE,URL</t>
        </is>
      </c>
      <c r="C1752" t="inlineStr">
        <is>
          <t>UOL Economia</t>
        </is>
      </c>
      <c r="D1752" t="inlineStr">
        <is>
          <t>Poupança: Quanto Rendem R$ 1.000</t>
        </is>
      </c>
      <c r="E1752" s="2" t="n">
        <v>45049.9094212963</v>
      </c>
      <c r="F1752" t="inlineStr">
        <is>
          <t>ptbr</t>
        </is>
      </c>
      <c r="G1752" t="str">
        <f>IFERROR(ROWSDUMMYFUNCTION(CLASSIFY_OPENAI(D1752,"positive; negative; neutral.  baseado no sentimento que a notícia representa para o mercado financeiro e seus investidores",FALSE)),"neutral")</f>
        <v>neutral</v>
      </c>
    </row>
    <row r="1753">
      <c r="A1753" t="inlineStr">
        <is>
          <t>./articles/CBMiUWh0dHBzOi8vd3d3Lm1vbmV5dGltZXMuY29tLmJyL3BldHJvYnJhcy1wZXRyNC1wcm9kdWNhby1kZS1wZXRyb2xlby1jYWktNC1uby0xdDIzL9IBVWh0dHBzOi8vd3d3Lm1vbmV5dGltZXMuY29tLmJyL3BldHJvYnJhcy1wZXRyNC1wcm9kdWNhby1kZS1wZXRyb2xlby1jYWktNC1uby0xdDIzL2FtcC8?hl=pt-BR&amp;gl=BR&amp;ceid=BR%3Apt-419</t>
        </is>
      </c>
      <c r="B1753" t="inlineStr">
        <is>
          <t>https://encrypted-tbn0.gstatic.com/faviconV2?url=https://www.moneytimes.com.br&amp;client=NEWS_360&amp;size=96&amp;type=FAVICON&amp;fallback_opts=TYPE,SIZE,URL</t>
        </is>
      </c>
      <c r="C1753" t="inlineStr">
        <is>
          <t>Money Times</t>
        </is>
      </c>
      <c r="D1753" t="inlineStr">
        <is>
          <t>Petrobras (PETR4) começa governo Lula produzindo menos; veja os números</t>
        </is>
      </c>
      <c r="E1753" s="2" t="n">
        <v>45049.9111111111</v>
      </c>
      <c r="F1753" t="inlineStr">
        <is>
          <t>ptbr</t>
        </is>
      </c>
      <c r="G1753" t="str">
        <f>IFERROR(ROWSDUMMYFUNCTION(CLASSIFY_OPENAI(D1753,"positive; negative; neutral.  baseado no sentimento que a notícia representa para o mercado financeiro e seus investidores",FALSE)),"negative")</f>
        <v>negative</v>
      </c>
    </row>
    <row r="1754">
      <c r="A1754" t="inlineStr">
        <is>
          <t>./articles/CBMiYGh0dHBzOi8vdmVqYS5hYnJpbC5jb20uYnIvbXVuZG8vY29tby1vLXR1cmlzbW8tY2hlZ291LWEtY2VtLWNpZGFkZXMtYnJhc2lsZWlyYXMtbm9zLXVsdGltb3MtYW5vc9IBZWh0dHBzOi8vdmVqYS5hYnJpbC5jb20uYnIvbXVuZG8vY29tby1vLXR1cmlzbW8tY2hlZ291LWEtY2VtLWNpZGFkZXMtYnJhc2lsZWlyYXMtbm9zLXVsdGltb3MtYW5vcy9hbXAv?hl=pt-BR&amp;gl=BR&amp;ceid=BR%3Apt-419</t>
        </is>
      </c>
      <c r="B1754" t="inlineStr">
        <is>
          <t>https://encrypted-tbn1.gstatic.com/faviconV2?url=https://veja.abril.com.br&amp;client=NEWS_360&amp;size=96&amp;type=FAVICON&amp;fallback_opts=TYPE,SIZE,URL</t>
        </is>
      </c>
      <c r="C1754" t="inlineStr">
        <is>
          <t>VEJA</t>
        </is>
      </c>
      <c r="D1754" t="inlineStr">
        <is>
          <t>Como o turismo chegou a cem cidades brasileiras nos últimos anos</t>
        </is>
      </c>
      <c r="E1754" s="2" t="n">
        <v>45049.9111111111</v>
      </c>
      <c r="F1754" t="inlineStr">
        <is>
          <t>ptbr</t>
        </is>
      </c>
      <c r="G1754" t="str">
        <f>IFERROR(ROWSDUMMYFUNCTION(CLASSIFY_OPENAI(D1754,"positive; negative; neutral.  baseado no sentimento que a notícia representa para o mercado financeiro e seus investidores",FALSE)),"neutral")</f>
        <v>neutral</v>
      </c>
    </row>
    <row r="1755">
      <c r="A1755" t="inlineStr">
        <is>
          <t>./articles/CBMic2h0dHBzOi8vd3d3LmluZm9tb25leS5jb20uYnIvb25kZS1pbnZlc3Rpci9hdW1lbnRhLXBlc28tZG9zLWZpaXMtZGUtcGFwZWwtbmEtY2FydGVpcmEtZG8taWZpeC1pbmRpY2Utb3BlcmEtZW0tYWx0YS_SAQA?hl=pt-BR&amp;gl=BR&amp;ceid=BR%3Apt-419</t>
        </is>
      </c>
      <c r="B1755" t="inlineStr">
        <is>
          <t>https://encrypted-tbn1.gstatic.com/faviconV2?url=https://www.infomoney.com.br&amp;client=NEWS_360&amp;size=96&amp;type=FAVICON&amp;fallback_opts=TYPE,SIZE,URL</t>
        </is>
      </c>
      <c r="C1755" t="inlineStr">
        <is>
          <t>InfoMoney</t>
        </is>
      </c>
      <c r="D1755" t="inlineStr">
        <is>
          <t>Fundos de logística são destaque e Ifix fecha com pequena alta de 0,15%</t>
        </is>
      </c>
      <c r="E1755" s="2" t="n">
        <v>45049.9129861111</v>
      </c>
      <c r="F1755" t="inlineStr">
        <is>
          <t>ptbr</t>
        </is>
      </c>
      <c r="G1755" t="str">
        <f>IFERROR(ROWSDUMMYFUNCTION(CLASSIFY_OPENAI(D1755,"positive; negative; neutral.  baseado no sentimento que a notícia representa para o mercado financeiro e seus investidores",FALSE)),"positive")</f>
        <v>positive</v>
      </c>
    </row>
    <row r="1756">
      <c r="A1756" t="inlineStr">
        <is>
          <t>./articles/CBMiaGh0dHBzOi8vbm90aWNpYXNjb25jdXJzb3MuY29tLmJyL2x1bGEtdmFpLXRheGFyLWludmVzdGltZW50b3Mtbm8tZXh0ZXJpb3ItcGVsby1pbXBvc3RvLWRlLXJlbmRhLWVudGVuZGEv0gHaAWh0dHBzOi8vbm90aWNpYXNjb25jdXJzb3MuY29tLmJyL2x1bGEtdmFpLXRheGFyLWludmVzdGltZW50b3Mtbm8tZXh0ZXJpb3ItcGVsby1pbXBvc3RvLWRlLXJlbmRhLWVudGVuZGEvYW1wLz9fZ2w9MSpvaGVvbngqX2dhKllXMXdMVkptUmxKV1FVazNZbFZVUjI1WVlWRkxSRFJ0VldoWFpIRjBiMFJ2VUc4elkweEpablpIZEZwaVN6VnRUREZGVUVGU2J6Y3hZVTFSV0hZMFlsOUxMVFEu?hl=pt-BR&amp;gl=BR&amp;ceid=BR%3Apt-419</t>
        </is>
      </c>
      <c r="B1756" t="inlineStr">
        <is>
          <t>https://encrypted-tbn3.gstatic.com/faviconV2?url=https://noticiasconcursos.com.br&amp;client=NEWS_360&amp;size=96&amp;type=FAVICON&amp;fallback_opts=TYPE,SIZE,URL</t>
        </is>
      </c>
      <c r="C1756" t="inlineStr">
        <is>
          <t>Notícias Concursos</t>
        </is>
      </c>
      <c r="D1756" t="inlineStr">
        <is>
          <t>Lula vai taxar investimentos no exterior pelo Imposto de Renda? Entenda!</t>
        </is>
      </c>
      <c r="E1756" s="2" t="n">
        <v>45049.9134606481</v>
      </c>
      <c r="F1756" t="inlineStr">
        <is>
          <t>ptbr</t>
        </is>
      </c>
      <c r="G1756" t="str">
        <f>IFERROR(ROWSDUMMYFUNCTION(CLASSIFY_OPENAI(D1756,"positive; negative; neutral.  baseado no sentimento que a notícia representa para o mercado financeiro e seus investidores",FALSE)),"neutral")</f>
        <v>neutral</v>
      </c>
    </row>
    <row r="1757">
      <c r="A1757" t="inlineStr">
        <is>
          <t>./articles/CBMiRmh0dHBzOi8vd3d3LnN1bm8uY29tLmJyL25vdGljaWFzL3BldHJvYnJhcy1wZXRyNC1wcm9kdWNhby12ZW5kYXMtMXQyMy_SAUpodHRwczovL3d3dy5zdW5vLmNvbS5ici9ub3RpY2lhcy9wZXRyb2JyYXMtcGV0cjQtcHJvZHVjYW8tdmVuZGFzLTF0MjMvYW1wLw?hl=pt-BR&amp;gl=BR&amp;ceid=BR%3Apt-419</t>
        </is>
      </c>
      <c r="B1757" t="inlineStr">
        <is>
          <t>https://encrypted-tbn3.gstatic.com/faviconV2?url=https://www.suno.com.br&amp;client=NEWS_360&amp;size=96&amp;type=FAVICON&amp;fallback_opts=TYPE,SIZE,URL</t>
        </is>
      </c>
      <c r="C1757" t="inlineStr">
        <is>
          <t>Suno Notícias</t>
        </is>
      </c>
      <c r="D1757" t="inlineStr">
        <is>
          <t>Petrobras (PETR4): produção de petróleo e gás recua 4,3% no 1T23; vendas têm leve baixa de 0,2%</t>
        </is>
      </c>
      <c r="E1757" s="2" t="n">
        <v>45049.915162037</v>
      </c>
      <c r="F1757" t="inlineStr">
        <is>
          <t>ptbr</t>
        </is>
      </c>
      <c r="G1757" t="str">
        <f>IFERROR(ROWSDUMMYFUNCTION(CLASSIFY_OPENAI(D1757,"positive; negative; neutral.  baseado no sentimento que a notícia representa para o mercado financeiro e seus investidores","FALSE")),"negative")</f>
        <v>negative</v>
      </c>
    </row>
    <row r="1758">
      <c r="A1758" t="inlineStr">
        <is>
          <t>./articles/CBMiaGh0dHBzOi8vd3d3LmVzdGFkYW8uY29tLmJyL2Vjb25vbWlhL3ZvbGtzLXJlZHV6aXItcHJvZHVjYW8tZHVhcy1mYWJyaWNhcy1pbnRlcnJ1cGNvZXMtbWV0YWRlLW1vbnRhZG9yYXMv0gFsaHR0cHM6Ly93d3cuZXN0YWRhby5jb20uYnIvYW1wL2Vjb25vbWlhL3ZvbGtzLXJlZHV6aXItcHJvZHVjYW8tZHVhcy1mYWJyaWNhcy1pbnRlcnJ1cGNvZXMtbWV0YWRlLW1vbnRhZG9yYXMv?hl=pt-BR&amp;gl=BR&amp;ceid=BR%3Apt-419</t>
        </is>
      </c>
      <c r="B1758" t="inlineStr">
        <is>
          <t>https://encrypted-tbn3.gstatic.com/faviconV2?url=https://www.estadao.com.br&amp;client=NEWS_360&amp;size=96&amp;type=FAVICON&amp;fallback_opts=TYPE,SIZE,URL</t>
        </is>
      </c>
      <c r="C1758" t="inlineStr">
        <is>
          <t>Economia &amp; Negócios Estadão</t>
        </is>
      </c>
      <c r="D1758" t="inlineStr">
        <is>
          <t>Volks vai reduzir produção de duas fábricas, e interrupções já atingem metade das montadoras</t>
        </is>
      </c>
      <c r="E1758" s="2" t="n">
        <v>45049.9153819445</v>
      </c>
      <c r="F1758" t="inlineStr">
        <is>
          <t>ptbr</t>
        </is>
      </c>
      <c r="G1758" t="str">
        <f>IFERROR(ROWSDUMMYFUNCTION(CLASSIFY_OPENAI(D1758,"positive; negative; neutral.  baseado no sentimento que a notícia representa para o mercado financeiro e seus investidores",FALSE)),"Negative")</f>
        <v>Negative</v>
      </c>
    </row>
    <row r="1759">
      <c r="A1759" t="inlineStr">
        <is>
          <t>./articles/CCAiC1ZlZUN2TlNLVUxZmAEB?hl=pt-BR&amp;gl=BR&amp;ceid=BR%3Apt-419</t>
        </is>
      </c>
      <c r="B1759" t="inlineStr">
        <is>
          <t>https://yt3.ggpht.com/a3g5DF69ZTCz1i4jeGccQa9Ev4dxNrw6uZfrrDl7sUXsAihCHGoU4ayIXNNZ_zofutO0Mk_LEA=s0-h14</t>
        </is>
      </c>
      <c r="C1759" t="inlineStr">
        <is>
          <t>AutoPapo</t>
        </is>
      </c>
      <c r="D1759" t="inlineStr">
        <is>
          <t>As diferenças da nova Ranger e Amarok 'requentada'</t>
        </is>
      </c>
      <c r="E1759" s="2" t="n">
        <v>45049.9167939815</v>
      </c>
      <c r="F1759" t="inlineStr">
        <is>
          <t>ptbr</t>
        </is>
      </c>
      <c r="G1759" t="str">
        <f>IFERROR(ROWSDUMMYFUNCTION(CLASSIFY_OPENAI(D1759,"positive; negative; neutral.  baseado no sentimento que a notícia representa para o mercado financeiro e seus investidores",FALSE)),"Neutral")</f>
        <v>Neutral</v>
      </c>
    </row>
    <row r="1760">
      <c r="A1760" t="inlineStr">
        <is>
          <t>./articles/CBMibGh0dHBzOi8vb2xoYXJkaWdpdGFsLmNvbS5ici8yMDIzLzA1LzAzL3Byby9haXJibmItYXBvcy10ZW5zYW8tZW50cmUtaG9zcGVkZXMtZS1hbmZpdHJpb2VzLWFwcC1lLXJlZm9ybXVsYWRvL9IBcGh0dHBzOi8vb2xoYXJkaWdpdGFsLmNvbS5ici8yMDIzLzA1LzAzL3Byby9haXJibmItYXBvcy10ZW5zYW8tZW50cmUtaG9zcGVkZXMtZS1hbmZpdHJpb2VzLWFwcC1lLXJlZm9ybXVsYWRvL2FtcC8?hl=pt-BR&amp;gl=BR&amp;ceid=BR%3Apt-419</t>
        </is>
      </c>
      <c r="B1760" t="inlineStr">
        <is>
          <t>https://encrypted-tbn0.gstatic.com/faviconV2?url=https://olhardigital.com.br&amp;client=NEWS_360&amp;size=96&amp;type=FAVICON&amp;fallback_opts=TYPE,SIZE,URL</t>
        </is>
      </c>
      <c r="C1760" t="inlineStr">
        <is>
          <t>Olhar Digital</t>
        </is>
      </c>
      <c r="D1760" t="inlineStr">
        <is>
          <t>Airbnb: após tensão entre hóspedes e anfitriões, app é reformulado</t>
        </is>
      </c>
      <c r="E1760" s="2" t="n">
        <v>45049.91875</v>
      </c>
      <c r="F1760" t="inlineStr">
        <is>
          <t>ptbr</t>
        </is>
      </c>
      <c r="G1760" t="str">
        <f>IFERROR(ROWSDUMMYFUNCTION(CLASSIFY_OPENAI(D1760,"positive; negative; neutral.  baseado no sentimento que a notícia representa para o mercado financeiro e seus investidores",FALSE)),"neutral")</f>
        <v>neutral</v>
      </c>
    </row>
    <row r="1761">
      <c r="A1761" t="inlineStr">
        <is>
          <t>./articles/CBMia2h0dHBzOi8vd3d3LnNldWRpbmhlaXJvLmNvbS8yMDIzL2VtcHJlc2FzL3JlbGF0b3Jpby1kZS1wcm9kdWNhby1lLXZlbmRhcy1wZXRyb2JyYXMtcHJpbWVpcm8tdHJpbWVzdHJlLWx2aXQv0gEA?hl=pt-BR&amp;gl=BR&amp;ceid=BR%3Apt-419</t>
        </is>
      </c>
      <c r="B1761" t="inlineStr">
        <is>
          <t>https://encrypted-tbn3.gstatic.com/faviconV2?url=https://www.seudinheiro.com&amp;client=NEWS_360&amp;size=96&amp;type=FAVICON&amp;fallback_opts=TYPE,SIZE,URL</t>
        </is>
      </c>
      <c r="C1761" t="inlineStr">
        <is>
          <t>Seu Dinheiro</t>
        </is>
      </c>
      <c r="D1761" t="inlineStr">
        <is>
          <t>Produção e vendas da Petrobras (PETR4) rondam estabilidade no primeiro trimestre; pré-sal compensou os desinvestimentos?</t>
        </is>
      </c>
      <c r="E1761" s="2" t="n">
        <v>45049.9206944444</v>
      </c>
      <c r="F1761" t="inlineStr">
        <is>
          <t>ptbr</t>
        </is>
      </c>
      <c r="G1761" t="str">
        <f>IFERROR(ROWSDUMMYFUNCTION(CLASSIFY_OPENAI(D1761,"positive; negative; neutral.  baseado no sentimento que a notícia representa para o mercado financeiro e seus investidores",FALSE)),"neutral")</f>
        <v>neutral</v>
      </c>
    </row>
    <row r="1762">
      <c r="A1762" t="inlineStr">
        <is>
          <t>./articles/CCAiC2RMR0RfRWxoV0xJmAEB?hl=pt-BR&amp;gl=BR&amp;ceid=BR%3Apt-419</t>
        </is>
      </c>
      <c r="B1762" t="inlineStr">
        <is>
          <t>https://yt3.ggpht.com/ytc/AGIKgqMH-aGbJ2DX6B-_0am4PEK2Ar2-4Erecm036Vi8PQ=s0-h14</t>
        </is>
      </c>
      <c r="C1762" t="inlineStr">
        <is>
          <t>exame</t>
        </is>
      </c>
      <c r="D1762" t="inlineStr">
        <is>
          <t>Web Summit Rio 2023: os destaques do 2º dia, com Falconi</t>
        </is>
      </c>
      <c r="E1762" s="2" t="n">
        <v>45049.9211805556</v>
      </c>
      <c r="F1762" t="inlineStr">
        <is>
          <t>ptbr</t>
        </is>
      </c>
      <c r="G1762" t="str">
        <f>IFERROR(ROWSDUMMYFUNCTION(CLASSIFY_OPENAI(D1762,"positive; negative; neutral.  baseado no sentimento que a notícia representa para o mercado financeiro e seus investidores",FALSE)),"neutral")</f>
        <v>neutral</v>
      </c>
    </row>
    <row r="1763">
      <c r="A1763" t="inlineStr">
        <is>
          <t>./articles/CBMiMGh0dHBzOi8vd3d3Lm90dmZvY28uY29tLmJyL2JhbmNvLXZhaS1hLWZhbGVuY2lhL9IBAA?hl=pt-BR&amp;gl=BR&amp;ceid=BR%3Apt-419</t>
        </is>
      </c>
      <c r="B1763" t="inlineStr">
        <is>
          <t>https://encrypted-tbn0.gstatic.com/faviconV2?url=https://www.otvfoco.com.br&amp;client=NEWS_360&amp;size=96&amp;type=FAVICON&amp;fallback_opts=TYPE,SIZE,URL</t>
        </is>
      </c>
      <c r="C1763" t="inlineStr">
        <is>
          <t>TV Foco</t>
        </is>
      </c>
      <c r="D1763" t="inlineStr">
        <is>
          <t>Banco vai à falência e deixa todos os clientes desesperados com dinheiro na conta</t>
        </is>
      </c>
      <c r="E1763" s="2" t="n">
        <v>45049.9222222222</v>
      </c>
      <c r="F1763" t="inlineStr">
        <is>
          <t>ptbr</t>
        </is>
      </c>
      <c r="G1763" t="str">
        <f>IFERROR(ROWSDUMMYFUNCTION(CLASSIFY_OPENAI(D1763,"positive; negative; neutral.  baseado no sentimento que a notícia representa para o mercado financeiro e seus investidores",FALSE)),"negative")</f>
        <v>negative</v>
      </c>
    </row>
    <row r="1764">
      <c r="A1764" t="inlineStr">
        <is>
          <t>./articles/CBMiVmh0dHBzOi8vd3d3LmJhZ3VldGUuY29tLmJyL25vdGljaWFzLzAzLzA1LzIwMjMvYmFuY29zLXItNDUxLWJpLXBhcmEtdGVjbm9sb2dpYS1lbS0yMDIz0gEA?hl=pt-BR&amp;gl=BR&amp;ceid=BR%3Apt-419</t>
        </is>
      </c>
      <c r="B1764" t="inlineStr">
        <is>
          <t>https://encrypted-tbn2.gstatic.com/faviconV2?url=https://www.baguete.com.br&amp;client=NEWS_360&amp;size=96&amp;type=FAVICON&amp;fallback_opts=TYPE,SIZE,URL</t>
        </is>
      </c>
      <c r="C1764" t="inlineStr">
        <is>
          <t>Baguete</t>
        </is>
      </c>
      <c r="D1764" t="inlineStr">
        <is>
          <t>Bancos: R$ 45,1 bi para tecnologia em 2023 | Notícias</t>
        </is>
      </c>
      <c r="E1764" s="2" t="n">
        <v>45049.9229166667</v>
      </c>
      <c r="F1764" t="inlineStr">
        <is>
          <t>ptbr</t>
        </is>
      </c>
      <c r="G1764" t="str">
        <f>IFERROR(ROWSDUMMYFUNCTION(CLASSIFY_OPENAI(D1764,"positive; negative; neutral.  baseado no sentimento que a notícia representa para o mercado financeiro e seus investidores",FALSE)),"neutral")</f>
        <v>neutral</v>
      </c>
    </row>
    <row r="1765">
      <c r="A1765" t="inlineStr">
        <is>
          <t>./articles/CBMi_AFodHRwczovL3R2am9ybmFsLm5lMTAudW9sLmNvbS5ici9ub3RpY2lhcy8yMDIzLzA1LzE1NDU3MjQ5LW5vdm8tY2FsZW5kYXJpby1waXMtMjAyMy1ub3ZhLXRhYmVsYS1waXMtZGUtcnMtMS0zMjAtZG8tcGlzLTIwMjMtc2VyYS1hbnRlY2lwYWRhLXBlbGEtY2FpeGEtZS1iYW5jby1kby1icmFzaWwtcGFyYS1xdWludGEtZmVpcmEtNC1kZS1tYWlvLWFvcy1uYXNjaWRvcy1lbS1qdWxoby1lLWFnb3N0by12ZWphLWNvbW8tc2FjYXItcGlzLmh0bWzSAYACaHR0cHM6Ly90dmpvcm5hbC5uZTEwLnVvbC5jb20uYnIvbm90aWNpYXMvMjAyMy8wNS9hbXAvMTU0NTcyNDktbm92by1jYWxlbmRhcmlvLXBpcy0yMDIzLW5vdmEtdGFiZWxhLXBpcy1kZS1ycy0xLTMyMC1kby1waXMtMjAyMy1zZXJhLWFudGVjaXBhZGEtcGVsYS1jYWl4YS1lLWJhbmNvLWRvLWJyYXNpbC1wYXJhLXF1aW50YS1mZWlyYS00LWRlLW1haW8tYW9zLW5hc2NpZG9zLWVtLWp1bGhvLWUtYWdvc3RvLXZlamEtY29tby1zYWNhci1waXMuaHRtbA?hl=pt-BR&amp;gl=BR&amp;ceid=BR%3Apt-419</t>
        </is>
      </c>
      <c r="B1765" t="inlineStr">
        <is>
          <t>https://encrypted-tbn2.gstatic.com/faviconV2?url=https://tvjornal.ne10.uol.com.br&amp;client=NEWS_360&amp;size=96&amp;type=FAVICON&amp;fallback_opts=TYPE,SIZE,URL</t>
        </is>
      </c>
      <c r="C1765" t="inlineStr">
        <is>
          <t>TV Jornal</t>
        </is>
      </c>
      <c r="D1765" t="inlineStr">
        <is>
          <t>NOVO CALENDÁRIO PIS 2023: NOVA TABELA PIS de R$ 1.320 do PIS 2023 será ANTECIPADA pela CAIXA e BANCO DO...</t>
        </is>
      </c>
      <c r="E1765" s="2" t="n">
        <v>45049.9229398148</v>
      </c>
      <c r="F1765" t="inlineStr">
        <is>
          <t>ptbr</t>
        </is>
      </c>
      <c r="G1765" t="str">
        <f>IFERROR(ROWSDUMMYFUNCTION(CLASSIFY_OPENAI(D1765,"positive; negative; neutral.  baseado no sentimento que a notícia representa para o mercado financeiro e seus investidores",FALSE)),"neutral")</f>
        <v>neutral</v>
      </c>
    </row>
    <row r="1766">
      <c r="A1766" t="inlineStr">
        <is>
          <t>./articles/CBMiYGh0dHBzOi8vd3d3LnNvbm90aWNpYWJvYS5jb20uYnIvMjAyMy8wNS8wMy9iYy1hbnVuY2lhLW11ZGFuY2FzLXBpeC1hdW1lbnRhci1zZWd1cmFuY2Etby1xdWUtbXVkYdIBAA?hl=pt-BR&amp;gl=BR&amp;ceid=BR%3Apt-419</t>
        </is>
      </c>
      <c r="B1766" t="inlineStr">
        <is>
          <t>https://encrypted-tbn2.gstatic.com/faviconV2?url=https://www.sonoticiaboa.com.br&amp;client=NEWS_360&amp;size=96&amp;type=FAVICON&amp;fallback_opts=TYPE,SIZE,URL</t>
        </is>
      </c>
      <c r="C1766" t="inlineStr">
        <is>
          <t>Só Notícia Boa</t>
        </is>
      </c>
      <c r="D1766" t="inlineStr">
        <is>
          <t>BC anuncia novidades no Pix para aumentar segurança. Veja o que muda!</t>
        </is>
      </c>
      <c r="E1766" s="2" t="n">
        <v>45049.9235300926</v>
      </c>
      <c r="F1766" t="inlineStr">
        <is>
          <t>ptbr</t>
        </is>
      </c>
      <c r="G1766" t="str">
        <f>IFERROR(ROWSDUMMYFUNCTION(CLASSIFY_OPENAI(D1766,"positive; negative; neutral.  baseado no sentimento que a notícia representa para o mercado financeiro e seus investidores",FALSE)),"positive")</f>
        <v>positive</v>
      </c>
    </row>
    <row r="1767">
      <c r="A1767" t="inlineStr">
        <is>
          <t>./articles/CBMiZ2h0dHBzOi8vbm90aWNpYXMucjcuY29tL2Vjb25vbWlhL2VudGVuZGEtYS10YXhhLXNlbGljLWUtY29tby1lbGEtaW1wYWN0YS1vLWJvbHNvLWRvLWJyYXNpbGVpcm8tMDMwNTIwMjPSAWtodHRwczovL25vdGljaWFzLnI3LmNvbS9lY29ub21pYS9lbnRlbmRhLWEtdGF4YS1zZWxpYy1lLWNvbW8tZWxhLWltcGFjdGEtby1ib2xzby1kby1icmFzaWxlaXJvLTAzMDUyMDIzP2FtcA?hl=pt-BR&amp;gl=BR&amp;ceid=BR%3Apt-419</t>
        </is>
      </c>
      <c r="B1767" t="inlineStr">
        <is>
          <t>https://encrypted-tbn0.gstatic.com/faviconV2?url=https://noticias.r7.com&amp;client=NEWS_360&amp;size=96&amp;type=FAVICON&amp;fallback_opts=TYPE,SIZE,URL</t>
        </is>
      </c>
      <c r="C1767" t="inlineStr">
        <is>
          <t>R7</t>
        </is>
      </c>
      <c r="D1767" t="inlineStr">
        <is>
          <t>Entenda a taxa Selic e como ela impacta o bolso do brasileiro</t>
        </is>
      </c>
      <c r="E1767" s="2" t="n">
        <v>45049.9277777778</v>
      </c>
      <c r="F1767" t="inlineStr">
        <is>
          <t>ptbr</t>
        </is>
      </c>
      <c r="G1767" t="str">
        <f>IFERROR(ROWSDUMMYFUNCTION(CLASSIFY_OPENAI(D1767,"positive; negative; neutral.  baseado no sentimento que a notícia representa para o mercado financeiro e seus investidores",FALSE)),"neutral")</f>
        <v>neutral</v>
      </c>
    </row>
    <row r="1768">
      <c r="A1768" t="inlineStr">
        <is>
          <t>./articles/CBMiQ2h0dHBzOi8vd3d3LmVzdGFkYW8uY29tLmJyL2Vjb25vbWlhL2NvdGFjYW8tZG9sYXItYm9sc2EtMDMtMDUtMjAyMy_SAUdodHRwczovL3d3dy5lc3RhZGFvLmNvbS5ici9hbXAvZWNvbm9taWEvY290YWNhby1kb2xhci1ib2xzYS0wMy0wNS0yMDIzLw?hl=pt-BR&amp;gl=BR&amp;ceid=BR%3Apt-419</t>
        </is>
      </c>
      <c r="B1768" t="inlineStr">
        <is>
          <t>https://encrypted-tbn3.gstatic.com/faviconV2?url=https://www.estadao.com.br&amp;client=NEWS_360&amp;size=96&amp;type=FAVICON&amp;fallback_opts=TYPE,SIZE,URL</t>
        </is>
      </c>
      <c r="C1768" t="inlineStr">
        <is>
          <t>Economia &amp; Negócios Estadão</t>
        </is>
      </c>
      <c r="D1768" t="inlineStr">
        <is>
          <t>Dólar cai 1,09% e fecha abaixo de R$ 5,00 após decisão do BC americano</t>
        </is>
      </c>
      <c r="E1768" s="2" t="n">
        <v>45049.9282060185</v>
      </c>
      <c r="F1768" t="inlineStr">
        <is>
          <t>ptbr</t>
        </is>
      </c>
      <c r="G1768" t="str">
        <f>IFERROR(ROWSDUMMYFUNCTION(CLASSIFY_OPENAI(D1768,"positive; negative; neutral.  baseado no sentimento que a notícia representa para o mercado financeiro e seus investidores",FALSE)),"positive")</f>
        <v>positive</v>
      </c>
    </row>
    <row r="1769">
      <c r="A1769" t="inlineStr">
        <is>
          <t>./articles/CBMiX2h0dHBzOi8vd3d3Lm1vbmV5dGltZXMuY29tLmJyL3VsdHJhcGFyLWx1Y3JvLWxpcXVpZG8tZS1kZS1yLTI3NC1taS1uby0xby10cmltZXN0cmUtcXVlZGEtZGUtNDEv0gFjaHR0cHM6Ly93d3cubW9uZXl0aW1lcy5jb20uYnIvdWx0cmFwYXItbHVjcm8tbGlxdWlkby1lLWRlLXItMjc0LW1pLW5vLTFvLXRyaW1lc3RyZS1xdWVkYS1kZS00MS9hbXAv?hl=pt-BR&amp;gl=BR&amp;ceid=BR%3Apt-419</t>
        </is>
      </c>
      <c r="B1769" t="inlineStr">
        <is>
          <t>https://encrypted-tbn0.gstatic.com/faviconV2?url=https://www.moneytimes.com.br&amp;client=NEWS_360&amp;size=96&amp;type=FAVICON&amp;fallback_opts=TYPE,SIZE,URL</t>
        </is>
      </c>
      <c r="C1769" t="inlineStr">
        <is>
          <t>Money Times</t>
        </is>
      </c>
      <c r="D1769" t="inlineStr">
        <is>
          <t>Ultrapar: lucro líquido é de R$ 274 mi no 1º trimestre, queda de 41%</t>
        </is>
      </c>
      <c r="E1769" s="2" t="n">
        <v>45049.9296759259</v>
      </c>
      <c r="F1769" t="inlineStr">
        <is>
          <t>ptbr</t>
        </is>
      </c>
      <c r="G1769" t="str">
        <f>IFERROR(ROWSDUMMYFUNCTION(CLASSIFY_OPENAI(D1769,"positive; negative; neutral.  baseado no sentimento que a notícia representa para o mercado financeiro e seus investidores",FALSE)),"negative")</f>
        <v>negative</v>
      </c>
    </row>
    <row r="1770">
      <c r="A1770" t="inlineStr">
        <is>
          <t>./articles/CBMif2h0dHBzOi8vd3d3Lm11bmRvZG9tYXJrZXRpbmcuY29tLmJyL28taW1wYWN0by1kYS1pbnRlbGlnZW5jaWEtYXJ0aWZpY2lhbC1wYXJhLW8tbWFya2V0aW5nLWVtLTIwMjQtZXNwZWNpYWwtd2ViLXN1bW1pdC1yaW8tMjAyMy_SAQA?hl=pt-BR&amp;gl=BR&amp;ceid=BR%3Apt-419</t>
        </is>
      </c>
      <c r="B1770" t="inlineStr">
        <is>
          <t>https://encrypted-tbn3.gstatic.com/faviconV2?url=https://www.mundodomarketing.com.br&amp;client=NEWS_360&amp;size=96&amp;type=FAVICON&amp;fallback_opts=TYPE,SIZE,URL</t>
        </is>
      </c>
      <c r="C1770" t="inlineStr">
        <is>
          <t>Mundo do Marketing</t>
        </is>
      </c>
      <c r="D1770" t="inlineStr">
        <is>
          <t>O impacto da Inteligência Artificial para o Marketing em 2024: Especial Web Summit Rio 2023</t>
        </is>
      </c>
      <c r="E1770" s="2" t="n">
        <v>45049.9301273148</v>
      </c>
      <c r="F1770" t="inlineStr">
        <is>
          <t>ptbr</t>
        </is>
      </c>
      <c r="G1770" t="str">
        <f>IFERROR(ROWSDUMMYFUNCTION(CLASSIFY_OPENAI(D1770,"positive; negative; neutral.  baseado no sentimento que a notícia representa para o mercado financeiro e seus investidores",FALSE)),"neutral")</f>
        <v>neutral</v>
      </c>
    </row>
    <row r="1771">
      <c r="A1771" t="inlineStr">
        <is>
          <t>./articles/CBMiWGh0dHBzOi8vYnJhemlsam91cm5hbC5jb20vcmVjZWl0YS1kYS1zaW1wYXItc29iZS02NC1tYXMtbHVjcm8tY2FpLWUtYWxhdmFuY2FnZW0tYXVtZW50YS_SAQA?hl=pt-BR&amp;gl=BR&amp;ceid=BR%3Apt-419</t>
        </is>
      </c>
      <c r="B1771" t="inlineStr">
        <is>
          <t>https://encrypted-tbn0.gstatic.com/faviconV2?url=https://braziljournal.com&amp;client=NEWS_360&amp;size=96&amp;type=FAVICON&amp;fallback_opts=TYPE,SIZE,URL</t>
        </is>
      </c>
      <c r="C1771" t="inlineStr">
        <is>
          <t>Brazil Journal</t>
        </is>
      </c>
      <c r="D1771" t="inlineStr">
        <is>
          <t>Receita da Simpar sobe 64%, mas lucro cai e alavancagem aumenta</t>
        </is>
      </c>
      <c r="E1771" s="2" t="n">
        <v>45049.931875</v>
      </c>
      <c r="F1771" t="inlineStr">
        <is>
          <t>ptbr</t>
        </is>
      </c>
      <c r="G1771" t="str">
        <f>IFERROR(ROWSDUMMYFUNCTION(CLASSIFY_OPENAI(D1771,"positive; negative; neutral.  baseado no sentimento que a notícia representa para o mercado financeiro e seus investidores",FALSE)),"Neutral")</f>
        <v>Neutral</v>
      </c>
    </row>
    <row r="1772">
      <c r="A1772" t="inlineStr">
        <is>
          <t>./articles/CBMiV2h0dHBzOi8vd3d3LmluZm9tb25leS5jb20uYnIvbWVyY2Fkb3MvcGV0cm9icmFzLXBldHI0LXByb2R1Y2FvLXByaW1laXJvLXRyaW1lc3RyZS0yMDIzL9IBW2h0dHBzOi8vd3d3LmluZm9tb25leS5jb20uYnIvbWVyY2Fkb3MvcGV0cm9icmFzLXBldHI0LXByb2R1Y2FvLXByaW1laXJvLXRyaW1lc3RyZS0yMDIzL2FtcC8?hl=pt-BR&amp;gl=BR&amp;ceid=BR%3Apt-419</t>
        </is>
      </c>
      <c r="B1772" t="inlineStr">
        <is>
          <t>https://encrypted-tbn1.gstatic.com/faviconV2?url=https://www.infomoney.com.br&amp;client=NEWS_360&amp;size=96&amp;type=FAVICON&amp;fallback_opts=TYPE,SIZE,URL</t>
        </is>
      </c>
      <c r="C1772" t="inlineStr">
        <is>
          <t>InfoMoney</t>
        </is>
      </c>
      <c r="D1772" t="inlineStr">
        <is>
          <t>Petrobras (PETR4) tem baixa de 4,3% na produção total no 1º trimestre</t>
        </is>
      </c>
      <c r="E1772" s="2" t="n">
        <v>45049.9318865741</v>
      </c>
      <c r="F1772" t="inlineStr">
        <is>
          <t>ptbr</t>
        </is>
      </c>
      <c r="G1772" t="str">
        <f>IFERROR(ROWSDUMMYFUNCTION(CLASSIFY_OPENAI(D1772,"positive; negative; neutral.  baseado no sentimento que a notícia representa para o mercado financeiro e seus investidores",FALSE)),"negative")</f>
        <v>negative</v>
      </c>
    </row>
    <row r="1773">
      <c r="A1773" t="inlineStr">
        <is>
          <t>./articles/CBMiiAFodHRwczovL2ludGVsaWdlbmNpYWZpbmFuY2VpcmEuY29tLmJyL3NhaWJhL2VtcHJlc2FzL3VsdHJhcGFyLXVncGEzLXJlZ2lzdHJhLWx1Y3JvLWxpcXVpZG8tZGUtci0yNzQtbWlsaG9lcy1uby0xby10cmktcXVlZGEtYW51YWwtZGUtNDEv0gGMAWh0dHBzOi8vaW50ZWxpZ2VuY2lhZmluYW5jZWlyYS5jb20uYnIvc2FpYmEvZW1wcmVzYXMvdWx0cmFwYXItdWdwYTMtcmVnaXN0cmEtbHVjcm8tbGlxdWlkby1kZS1yLTI3NC1taWxob2VzLW5vLTFvLXRyaS1xdWVkYS1hbnVhbC1kZS00MS9hbXAv?hl=pt-BR&amp;gl=BR&amp;ceid=BR%3Apt-419</t>
        </is>
      </c>
      <c r="B1773" t="inlineStr">
        <is>
          <t>https://encrypted-tbn2.gstatic.com/faviconV2?url=https://inteligenciafinanceira.com.br&amp;client=NEWS_360&amp;size=96&amp;type=FAVICON&amp;fallback_opts=TYPE,SIZE,URL</t>
        </is>
      </c>
      <c r="C1773" t="inlineStr">
        <is>
          <t>Inteligência Financeira</t>
        </is>
      </c>
      <c r="D1773" t="inlineStr">
        <is>
          <t>Ultrapar (UGPA3) registra lucro líquido de R$ 274 milhões no 1º tri, queda anual de 41%</t>
        </is>
      </c>
      <c r="E1773" s="2" t="n">
        <v>45049.9326388889</v>
      </c>
      <c r="F1773" t="inlineStr">
        <is>
          <t>ptbr</t>
        </is>
      </c>
      <c r="G1773" t="str">
        <f>IFERROR(ROWSDUMMYFUNCTION(CLASSIFY_OPENAI(D1773,"positive; negative; neutral.  baseado no sentimento que a notícia representa para o mercado financeiro e seus investidores",FALSE)),"negative")</f>
        <v>negative</v>
      </c>
    </row>
    <row r="1774">
      <c r="A1774" t="inlineStr">
        <is>
          <t>./articles/CBMirwFodHRwczovL3d3dy5zZXVkaW5oZWlyby5jb20vMjAyMy9wYXRyb2NpbmFkby9lbXBpcmljdXMvb25kZS1pbnZlc3Rpci1jb20tYS1ub3ZhLXNlbGljLWRpZ2EtYWRldXMtYW8tdGVzb3Vyby1kaXJldG8tcGFyYS1hbmFsaXN0YS1jaGVnb3UtYS12ZXotZGEtcmVuZGEtZml4YS1lc3BlY2lhbC1sYnJkZmEzMTkv0gEA?hl=pt-BR&amp;gl=BR&amp;ceid=BR%3Apt-419</t>
        </is>
      </c>
      <c r="B1774" t="inlineStr">
        <is>
          <t>https://encrypted-tbn3.gstatic.com/faviconV2?url=https://www.seudinheiro.com&amp;client=NEWS_360&amp;size=96&amp;type=FAVICON&amp;fallback_opts=TYPE,SIZE,URL</t>
        </is>
      </c>
      <c r="C1774" t="inlineStr">
        <is>
          <t>Seu Dinheiro</t>
        </is>
      </c>
      <c r="D1774" t="inlineStr">
        <is>
          <t>Onde investir com a nova Selic? Diga adeus ao Tesouro Direto; para analista, chegou a vez da 'renda fixa especial'</t>
        </is>
      </c>
      <c r="E1774" s="2" t="n">
        <v>45049.9348148148</v>
      </c>
      <c r="F1774" t="inlineStr">
        <is>
          <t>ptbr</t>
        </is>
      </c>
      <c r="G1774" t="str">
        <f>IFERROR(ROWSDUMMYFUNCTION(CLASSIFY_OPENAI(D1774,"positive; negative; neutral.  baseado no sentimento que a notícia representa para o mercado financeiro e seus investidores",FALSE)),"positive")</f>
        <v>positive</v>
      </c>
    </row>
    <row r="1775">
      <c r="A1775" t="inlineStr">
        <is>
          <t>./articles/CBMirwFodHRwczovL3d3dy5zZXVkaW5oZWlyby5jb20vMjAyMy9wYXRyb2NpbmFkby9lbXBpcmljdXMvb25kZS1pbnZlc3Rpci1jb20tYS1ub3ZhLXNlbGljLWRpZ2EtYWRldXMtYW8tdGVzb3Vyby1kaXJldG8tcGFyYS1hbmFsaXN0YS1jaGVnb3UtYS12ZXotZGEtcmVuZGEtZml4YS1lc3BlY2lhbC1sYnJkZmEzMTkv0gEA?hl=pt-BR&amp;gl=BR&amp;ceid=BR%3Apt-419</t>
        </is>
      </c>
      <c r="B1775" t="inlineStr">
        <is>
          <t>https://encrypted-tbn3.gstatic.com/faviconV2?url=https://www.seudinheiro.com&amp;client=NEWS_360&amp;size=96&amp;type=FAVICON&amp;fallback_opts=TYPE,SIZE,URL</t>
        </is>
      </c>
      <c r="C1775" t="inlineStr">
        <is>
          <t>Seu Dinheiro</t>
        </is>
      </c>
      <c r="D1775" t="inlineStr">
        <is>
          <t>Onde investir com a nova Selic? Vá além do Tesouro Direto; para analista, chegou a vez da 'renda fixa especial'</t>
        </is>
      </c>
      <c r="E1775" s="2" t="n">
        <v>45049.9348148148</v>
      </c>
      <c r="F1775" t="inlineStr">
        <is>
          <t>ptbr</t>
        </is>
      </c>
      <c r="G1775" t="str">
        <f>IFERROR(ROWSDUMMYFUNCTION(CLASSIFY_OPENAI(D1775,"positive; negative; neutral.  baseado no sentimento que a notícia representa para o mercado financeiro e seus investidores",FALSE)),"neutral")</f>
        <v>neutral</v>
      </c>
    </row>
    <row r="1776">
      <c r="A1776" t="inlineStr">
        <is>
          <t>./articles/CCAiC29oNF9XckQ1ZTBzmAEB?hl=pt-BR&amp;gl=BR&amp;ceid=BR%3Apt-419</t>
        </is>
      </c>
      <c r="B1776" t="inlineStr">
        <is>
          <t>https://yt3.ggpht.com/ytc/AGIKgqNk4Kvdr8gujytU5ng-ICOox3J_RKWmLAXNVUVclh0=s0-h14</t>
        </is>
      </c>
      <c r="C1776" t="inlineStr">
        <is>
          <t>InfoMoney</t>
        </is>
      </c>
      <c r="D1776" t="inlineStr">
        <is>
          <t>Selic vai se manter em 13,75%? BC decide sobre juros HOJE; veja como investir</t>
        </is>
      </c>
      <c r="E1776" s="2" t="n">
        <v>45049.9362615741</v>
      </c>
      <c r="F1776" t="inlineStr">
        <is>
          <t>ptbr</t>
        </is>
      </c>
      <c r="G1776" t="str">
        <f>IFERROR(ROWSDUMMYFUNCTION(CLASSIFY_OPENAI(D1776,"positive; negative; neutral.  baseado no sentimento que a notícia representa para o mercado financeiro e seus investidores",FALSE)),"neutral")</f>
        <v>neutral</v>
      </c>
    </row>
    <row r="1777">
      <c r="A1777" t="inlineStr">
        <is>
          <t>./articles/CBMiemh0dHBzOi8vdmFsb3IuZ2xvYm8uY29tL2VtcHJlc2FzL25vdGljaWEvMjAyMy8wNS8wMy9wcmVqdWl6by1kYS1sb2phcy1xdWVyby1xdWVyby1jcmVzY2UtMTE3OHBlcmNlbnQtbm8tMW8tdHJpbWVzdHJlLmdodG1s0gGFAWh0dHBzOi8vdmFsb3IuZ2xvYm8uY29tL2dvb2dsZS9hbXAvZW1wcmVzYXMvbm90aWNpYS8yMDIzLzA1LzAzL3ByZWp1aXpvLWRhLWxvamFzLXF1ZXJvLXF1ZXJvLWNyZXNjZS0xMTc4cGVyY2VudC1uby0xby10cmltZXN0cmUuZ2h0bWw?hl=pt-BR&amp;gl=BR&amp;ceid=BR%3Apt-419</t>
        </is>
      </c>
      <c r="B1777" t="inlineStr">
        <is>
          <t>https://encrypted-tbn2.gstatic.com/faviconV2?url=https://valor.globo.com&amp;client=NEWS_360&amp;size=96&amp;type=FAVICON&amp;fallback_opts=TYPE,SIZE,URL</t>
        </is>
      </c>
      <c r="C1777" t="inlineStr">
        <is>
          <t>Valor Econômico</t>
        </is>
      </c>
      <c r="D1777" t="inlineStr">
        <is>
          <t>Prejuízo da Lojas Quero-Quero cresce 117,8% no 1º trimestre</t>
        </is>
      </c>
      <c r="E1777" s="2" t="n">
        <v>45049.9389699074</v>
      </c>
      <c r="F1777" t="inlineStr">
        <is>
          <t>ptbr</t>
        </is>
      </c>
      <c r="G1777" t="str">
        <f>IFERROR(ROWSDUMMYFUNCTION(CLASSIFY_OPENAI(D1777,"positive; negative; neutral.  baseado no sentimento que a notícia representa para o mercado financeiro e seus investidores",FALSE)),"negative")</f>
        <v>negative</v>
      </c>
    </row>
    <row r="1778">
      <c r="A1778" t="inlineStr">
        <is>
          <t>./articles/CBMiUmh0dHBzOi8vd3d3LmluZm9tb25leS5jb20uYnIvbWVyY2Fkb3MvZ3BhLXBjYXIzLXJlc3VsdGFkby1wcmltZWlyby10cmltZXN0cmUtMjAyMy_SAVZodHRwczovL3d3dy5pbmZvbW9uZXkuY29tLmJyL21lcmNhZG9zL2dwYS1wY2FyMy1yZXN1bHRhZG8tcHJpbWVpcm8tdHJpbWVzdHJlLTIwMjMvYW1wLw?hl=pt-BR&amp;gl=BR&amp;ceid=BR%3Apt-419</t>
        </is>
      </c>
      <c r="B1778" t="inlineStr">
        <is>
          <t>https://encrypted-tbn1.gstatic.com/faviconV2?url=https://www.infomoney.com.br&amp;client=NEWS_360&amp;size=96&amp;type=FAVICON&amp;fallback_opts=TYPE,SIZE,URL</t>
        </is>
      </c>
      <c r="C1778" t="inlineStr">
        <is>
          <t>InfoMoney</t>
        </is>
      </c>
      <c r="D1778" t="inlineStr">
        <is>
          <t>GPA (PCAR3) sai de lucro bilionário para prejuízo consolidado de R$ 248 milhões no primeiro trimestre</t>
        </is>
      </c>
      <c r="E1778" s="2" t="n">
        <v>45049.9400231482</v>
      </c>
      <c r="F1778" t="inlineStr">
        <is>
          <t>ptbr</t>
        </is>
      </c>
      <c r="G1778" t="str">
        <f>IFERROR(ROWSDUMMYFUNCTION(CLASSIFY_OPENAI(D1778,"positive; negative; neutral.  baseado no sentimento que a notícia representa para o mercado financeiro e seus investidores",FALSE)),"negative")</f>
        <v>negative</v>
      </c>
    </row>
    <row r="1779">
      <c r="A1779" t="inlineStr">
        <is>
          <t>./articles/CBMibWh0dHBzOi8vd3d3LmluZm9tb25leS5jb20uYnIvbWVyY2Fkb3Mvc2ltcGFyLXNpbWgzLWFtcGxpYS1nZXJhY2FvLWRlLWNhaXhhLXJlc3VsdGFkby1wcmltZWlyby10cmltZXN0cmUtMjAyMy_SAXFodHRwczovL3d3dy5pbmZvbW9uZXkuY29tLmJyL21lcmNhZG9zL3NpbXBhci1zaW1oMy1hbXBsaWEtZ2VyYWNhby1kZS1jYWl4YS1yZXN1bHRhZG8tcHJpbWVpcm8tdHJpbWVzdHJlLTIwMjMvYW1wLw?hl=pt-BR&amp;gl=BR&amp;ceid=BR%3Apt-419</t>
        </is>
      </c>
      <c r="B1779" t="inlineStr">
        <is>
          <t>https://encrypted-tbn1.gstatic.com/faviconV2?url=https://www.infomoney.com.br&amp;client=NEWS_360&amp;size=96&amp;type=FAVICON&amp;fallback_opts=TYPE,SIZE,URL</t>
        </is>
      </c>
      <c r="C1779" t="inlineStr">
        <is>
          <t>InfoMoney</t>
        </is>
      </c>
      <c r="D1779" t="inlineStr">
        <is>
          <t>Simpar (SIMH3) amplia geração de caixa, mas lucro recua 77% no 1º tri, para R$ 77 milhões</t>
        </is>
      </c>
      <c r="E1779" s="2" t="n">
        <v>45049.9415046296</v>
      </c>
      <c r="F1779" t="inlineStr">
        <is>
          <t>ptbr</t>
        </is>
      </c>
      <c r="G1779" t="str">
        <f>IFERROR(ROWSDUMMYFUNCTION(CLASSIFY_OPENAI(D1779,"positive; negative; neutral.  baseado no sentimento que a notícia representa para o mercado financeiro e seus investidores",FALSE)),"negative")</f>
        <v>negative</v>
      </c>
    </row>
    <row r="1780">
      <c r="A1780" t="inlineStr">
        <is>
          <t>./articles/CBMihAFodHRwczovL29nbG9iby5nbG9iby5jb20vZWNvbm9taWEvbm90aWNpYS8yMDIzLzA1L29zLXRyZXMtcHJpbmNpcGFpcy1yZWNhZG9zLWRvLWJhbmNvLWNlbnRyYWwtYW8tbWFudGVyLWEtc2VsaWMtZW0tMTM3NXBlcmNlbnQuZ2h0bWzSAY8BaHR0cHM6Ly9vZ2xvYm8uZ2xvYm8uY29tL2dvb2dsZS9hbXAvZWNvbm9taWEvbm90aWNpYS8yMDIzLzA1L29zLXRyZXMtcHJpbmNpcGFpcy1yZWNhZG9zLWRvLWJhbmNvLWNlbnRyYWwtYW8tbWFudGVyLWEtc2VsaWMtZW0tMTM3NXBlcmNlbnQuZ2h0bWw?hl=pt-BR&amp;gl=BR&amp;ceid=BR%3Apt-419</t>
        </is>
      </c>
      <c r="B1780" t="inlineStr">
        <is>
          <t>https://encrypted-tbn3.gstatic.com/faviconV2?url=https://oglobo.globo.com&amp;client=NEWS_360&amp;size=96&amp;type=FAVICON&amp;fallback_opts=TYPE,SIZE,URL</t>
        </is>
      </c>
      <c r="C1780" t="inlineStr">
        <is>
          <t>O Globo</t>
        </is>
      </c>
      <c r="D1780" t="inlineStr">
        <is>
          <t>Os três principais recados do Banco Central ao manter a Selic em 13,75%</t>
        </is>
      </c>
      <c r="E1780" s="2" t="n">
        <v>45049.9437037037</v>
      </c>
      <c r="F1780" t="inlineStr">
        <is>
          <t>ptbr</t>
        </is>
      </c>
      <c r="G1780" t="str">
        <f>IFERROR(ROWSDUMMYFUNCTION(CLASSIFY_OPENAI(D1780,"positive; negative; neutral.  baseado no sentimento que a notícia representa para o mercado financeiro e seus investidores",FALSE)),"neutral")</f>
        <v>neutral</v>
      </c>
    </row>
    <row r="1781">
      <c r="A1781" t="inlineStr">
        <is>
          <t>./articles/CCAiCzB2MXBQRlFBRWZVmAEB?hl=pt-BR&amp;gl=BR&amp;ceid=BR%3Apt-419</t>
        </is>
      </c>
      <c r="B1781" t="inlineStr">
        <is>
          <t>https://yt3.ggpht.com/ytc/AGIKgqNJ9kP5w3d8IKLv2vxJZGptr9FNJcxsSGDcVIYdog=s0-h14</t>
        </is>
      </c>
      <c r="C1781" t="inlineStr">
        <is>
          <t>RedeTV</t>
        </is>
      </c>
      <c r="D1781" t="inlineStr">
        <is>
          <t>Loterias CAIXA: Mega-Sena, Quina, Lotofácil e mais 03/05/2023</t>
        </is>
      </c>
      <c r="E1781" s="2" t="n">
        <v>45049.9450694444</v>
      </c>
      <c r="F1781" t="inlineStr">
        <is>
          <t>ptbr</t>
        </is>
      </c>
      <c r="G1781" t="str">
        <f>IFERROR(ROWSDUMMYFUNCTION(CLASSIFY_OPENAI(D1781,"positive; negative; neutral.  baseado no sentimento que a notícia representa para o mercado financeiro e seus investidores",FALSE)),"neutral")</f>
        <v>neutral</v>
      </c>
    </row>
    <row r="1782">
      <c r="A1782" t="inlineStr">
        <is>
          <t>./articles/CBMilgFodHRwczovL3ZhbG9yLmdsb2JvLmNvbS9lbXByZXNhcy9ub3RpY2lhLzIwMjMvMDUvMDMvdWx0cmFwYXItcmVnaXN0cmEtbHVjcm8tbHF1aWRvLWRlLXItMjc0LW1pbGhlcy1uby0xLXRyaS1xdWVkYS1hbnVhbC1kZS00MS1wb250b3MtcGVyY2VudHVhaXMuZ2h0bWzSAaEBaHR0cHM6Ly92YWxvci5nbG9iby5jb20vZ29vZ2xlL2FtcC9lbXByZXNhcy9ub3RpY2lhLzIwMjMvMDUvMDMvdWx0cmFwYXItcmVnaXN0cmEtbHVjcm8tbHF1aWRvLWRlLXItMjc0LW1pbGhlcy1uby0xLXRyaS1xdWVkYS1hbnVhbC1kZS00MS1wb250b3MtcGVyY2VudHVhaXMuZ2h0bWw?hl=pt-BR&amp;gl=BR&amp;ceid=BR%3Apt-419</t>
        </is>
      </c>
      <c r="B1782" t="inlineStr">
        <is>
          <t>https://encrypted-tbn2.gstatic.com/faviconV2?url=https://valor.globo.com&amp;client=NEWS_360&amp;size=96&amp;type=FAVICON&amp;fallback_opts=TYPE,SIZE,URL</t>
        </is>
      </c>
      <c r="C1782" t="inlineStr">
        <is>
          <t>Valor Econômico</t>
        </is>
      </c>
      <c r="D1782" t="inlineStr">
        <is>
          <t>Ultrapar registra lucro líquido de R$ 274 milhões no 1º tri, queda anual de 41%</t>
        </is>
      </c>
      <c r="E1782" s="2" t="n">
        <v>45049.9466898148</v>
      </c>
      <c r="F1782" t="inlineStr">
        <is>
          <t>ptbr</t>
        </is>
      </c>
      <c r="G1782" t="str">
        <f>IFERROR(ROWSDUMMYFUNCTION(CLASSIFY_OPENAI(D1782,"positive; negative; neutral.  baseado no sentimento que a notícia representa para o mercado financeiro e seus investidores",FALSE)),"negative")</f>
        <v>negative</v>
      </c>
    </row>
    <row r="1783">
      <c r="A1783" t="inlineStr">
        <is>
          <t>./articles/CBMie2h0dHBzOi8vdmFsb3IuZ2xvYm8uY29tL2VtcHJlc2FzL25vdGljaWEvMjAyMy8wNS8wMy9wcm9kdWNhby1kZS1wZXRyb2xlby1sZ24tZS1nYXMtZGEtcGV0cm9icmFzLXJlY3VhLW5vLTFvLXRyaW1lc3RyZS5naHRtbNIBAA?hl=pt-BR&amp;gl=BR&amp;ceid=BR%3Apt-419</t>
        </is>
      </c>
      <c r="B1783" t="inlineStr">
        <is>
          <t>https://encrypted-tbn2.gstatic.com/faviconV2?url=https://valor.globo.com&amp;client=NEWS_360&amp;size=96&amp;type=FAVICON&amp;fallback_opts=TYPE,SIZE,URL</t>
        </is>
      </c>
      <c r="C1783" t="inlineStr">
        <is>
          <t>Valor Econômico</t>
        </is>
      </c>
      <c r="D1783" t="inlineStr">
        <is>
          <t>Produção de petróleo da Petrobras recua no 1º trimestre; venda de gasolina tem maior volume em 6 anos</t>
        </is>
      </c>
      <c r="E1783" s="2" t="n">
        <v>45049.946724537</v>
      </c>
      <c r="F1783" t="inlineStr">
        <is>
          <t>ptbr</t>
        </is>
      </c>
      <c r="G1783" t="str">
        <f>IFERROR(ROWSDUMMYFUNCTION(CLASSIFY_OPENAI(D1783,"positive; negative; neutral.  baseado no sentimento que a notícia representa para o mercado financeiro e seus investidores",FALSE)),"Neutral")</f>
        <v>Neutral</v>
      </c>
    </row>
    <row r="1784">
      <c r="A1784" t="inlineStr">
        <is>
          <t>./articles/CBMiW2h0dHBzOi8vd3d3Lm1vbmV5dGltZXMuY29tLmJyL2dwYS10ZW0tcHJlanVpem8tbGlxdWlkby1kZS1yLTI0OC1taS1uby0xby10cmltZXN0cmUtZGUtMjAyMy_SAV9odHRwczovL3d3dy5tb25leXRpbWVzLmNvbS5ici9ncGEtdGVtLXByZWp1aXpvLWxpcXVpZG8tZGUtci0yNDgtbWktbm8tMW8tdHJpbWVzdHJlLWRlLTIwMjMvYW1wLw?hl=pt-BR&amp;gl=BR&amp;ceid=BR%3Apt-419</t>
        </is>
      </c>
      <c r="B1784" t="inlineStr">
        <is>
          <t>https://encrypted-tbn0.gstatic.com/faviconV2?url=https://www.moneytimes.com.br&amp;client=NEWS_360&amp;size=96&amp;type=FAVICON&amp;fallback_opts=TYPE,SIZE,URL</t>
        </is>
      </c>
      <c r="C1784" t="inlineStr">
        <is>
          <t>Money Times</t>
        </is>
      </c>
      <c r="D1784" t="inlineStr">
        <is>
          <t>GPA tem prejuízo líquido de R$ 248 mi no 1º trimestre de 2023</t>
        </is>
      </c>
      <c r="E1784" s="2" t="n">
        <v>45049.9472222222</v>
      </c>
      <c r="F1784" t="inlineStr">
        <is>
          <t>ptbr</t>
        </is>
      </c>
      <c r="G1784" t="str">
        <f>IFERROR(ROWSDUMMYFUNCTION(CLASSIFY_OPENAI(D1784,"positive; negative; neutral.  baseado no sentimento que a notícia representa para o mercado financeiro e seus investidores",FALSE)),"negative")</f>
        <v>negative</v>
      </c>
    </row>
    <row r="1785">
      <c r="A1785" t="inlineStr">
        <is>
          <t>./articles/CBMiamh0dHBzOi8vYnIuaW52ZXN0aW5nLmNvbS9uZXdzL3N0b2NrLW1hcmtldC1uZXdzL2dwYS1yZWdpc3RyYS1wcmVqdWl6by1saXF1aWRvLWRlLXIyNDgtbWktbm8tMW8tdHJpLTExMDk0NjbSAQA?hl=pt-BR&amp;gl=BR&amp;ceid=BR%3Apt-419</t>
        </is>
      </c>
      <c r="B1785" t="inlineStr">
        <is>
          <t>https://encrypted-tbn3.gstatic.com/faviconV2?url=https://br.investing.com&amp;client=NEWS_360&amp;size=96&amp;type=FAVICON&amp;fallback_opts=TYPE,SIZE,URL</t>
        </is>
      </c>
      <c r="C1785" t="inlineStr">
        <is>
          <t>Investing.com Brasil</t>
        </is>
      </c>
      <c r="D1785" t="inlineStr">
        <is>
          <t>GPA registra prejuízo líquido de R$248 mi no 1º tri Por Reuters</t>
        </is>
      </c>
      <c r="E1785" s="2" t="n">
        <v>45049.9472222222</v>
      </c>
      <c r="F1785" t="inlineStr">
        <is>
          <t>ptbr</t>
        </is>
      </c>
      <c r="G1785" t="str">
        <f>IFERROR(ROWSDUMMYFUNCTION(CLASSIFY_OPENAI(D1785,"positive; negative; neutral.  baseado no sentimento que a notícia representa para o mercado financeiro e seus investidores",FALSE)),"negative")</f>
        <v>negative</v>
      </c>
    </row>
    <row r="1786">
      <c r="A1786" t="inlineStr">
        <is>
          <t>./articles/CBMimwFodHRwczovL3ZhbG9yLmdsb2JvLmNvbS9lbXByZXNhcy9ub3RpY2lhLzIwMjMvMDUvMDMvZ3BhLXByZWp1aXpvLWxpcXVpZG8tY2hlZ2EtYS1yLTI2OS1taWxob2VzLW5vLTFvLXRyaS1hbHRhLWRlLTI0NXBlcmNlbnQtZW0tcmVsYWNhby1hLXVtLWFuby1hbnRlcy5naHRtbNIBpgFodHRwczovL3ZhbG9yLmdsb2JvLmNvbS9nb29nbGUvYW1wL2VtcHJlc2FzL25vdGljaWEvMjAyMy8wNS8wMy9ncGEtcHJlanVpem8tbGlxdWlkby1jaGVnYS1hLXItMjY5LW1pbGhvZXMtbm8tMW8tdHJpLWFsdGEtZGUtMjQ1cGVyY2VudC1lbS1yZWxhY2FvLWEtdW0tYW5vLWFudGVzLmdodG1s?hl=pt-BR&amp;gl=BR&amp;ceid=BR%3Apt-419</t>
        </is>
      </c>
      <c r="B1786" t="inlineStr">
        <is>
          <t>https://encrypted-tbn2.gstatic.com/faviconV2?url=https://valor.globo.com&amp;client=NEWS_360&amp;size=96&amp;type=FAVICON&amp;fallback_opts=TYPE,SIZE,URL</t>
        </is>
      </c>
      <c r="C1786" t="inlineStr">
        <is>
          <t>Valor Econômico</t>
        </is>
      </c>
      <c r="D1786" t="inlineStr">
        <is>
          <t>GPA: Prejuízo líquido chega a R$ 269 milhões no 1º tri, alta de 245% em relação a um ano antes</t>
        </is>
      </c>
      <c r="E1786" s="2" t="n">
        <v>45049.9477893519</v>
      </c>
      <c r="F1786" t="inlineStr">
        <is>
          <t>ptbr</t>
        </is>
      </c>
      <c r="G1786" t="str">
        <f>IFERROR(ROWSDUMMYFUNCTION(CLASSIFY_OPENAI(D1786,"positive; negative; neutral.  baseado no sentimento que a notícia representa para o mercado financeiro e seus investidores",FALSE)),"negative")</f>
        <v>negative</v>
      </c>
    </row>
    <row r="1787">
      <c r="A1787" t="inlineStr">
        <is>
          <t>./articles/CBMiSmh0dHBzOi8vd3d3LmdhemV0YWRvcG92by5jb20uYnIvb3Bpbmlhby9lZGl0b3JpYWlzL2NvcG9tLXNlbGljLWNvbXVuaWNhZG8v0gFOaHR0cHM6Ly93d3cuZ2F6ZXRhZG9wb3ZvLmNvbS5ici9vcGluaWFvL2VkaXRvcmlhaXMvY29wb20tc2VsaWMtY29tdW5pY2Fkby9hbXAv?hl=pt-BR&amp;gl=BR&amp;ceid=BR%3Apt-419</t>
        </is>
      </c>
      <c r="B1787" t="inlineStr">
        <is>
          <t>https://encrypted-tbn2.gstatic.com/faviconV2?url=https://www.gazetadopovo.com.br&amp;client=NEWS_360&amp;size=96&amp;type=FAVICON&amp;fallback_opts=TYPE,SIZE,URL</t>
        </is>
      </c>
      <c r="C1787" t="inlineStr">
        <is>
          <t>Gazeta do Povo</t>
        </is>
      </c>
      <c r="D1787" t="inlineStr">
        <is>
          <t>Editorial: Copom mantém os juros, mas suaviza o tom | Gazeta do Povo</t>
        </is>
      </c>
      <c r="E1787" s="2" t="n">
        <v>45049.9506944444</v>
      </c>
      <c r="F1787" t="inlineStr">
        <is>
          <t>ptbr</t>
        </is>
      </c>
      <c r="G1787" t="str">
        <f>IFERROR(ROWSDUMMYFUNCTION(CLASSIFY_OPENAI(D1787,"positive; negative; neutral.  baseado no sentimento que a notícia representa para o mercado financeiro e seus investidores",FALSE)),"neutral")</f>
        <v>neutral</v>
      </c>
    </row>
    <row r="1788">
      <c r="A1788" t="inlineStr">
        <is>
          <t>./articles/CBMiUWh0dHBzOi8vd3d3LnN1bm8uY29tLmJyL25vdGljaWFzL21lcmNhZG8tbGl2cmUtbWVsaTM0LWJhbGFuY28tMXQyMy1sdWNyby1kaXNwYXJhL9IBVWh0dHBzOi8vd3d3LnN1bm8uY29tLmJyL25vdGljaWFzL21lcmNhZG8tbGl2cmUtbWVsaTM0LWJhbGFuY28tMXQyMy1sdWNyby1kaXNwYXJhL2FtcC8?hl=pt-BR&amp;gl=BR&amp;ceid=BR%3Apt-419</t>
        </is>
      </c>
      <c r="B1788" t="inlineStr">
        <is>
          <t>https://encrypted-tbn3.gstatic.com/faviconV2?url=https://www.suno.com.br&amp;client=NEWS_360&amp;size=96&amp;type=FAVICON&amp;fallback_opts=TYPE,SIZE,URL</t>
        </is>
      </c>
      <c r="C1788" t="inlineStr">
        <is>
          <t>Suno Notícias</t>
        </is>
      </c>
      <c r="D1788" t="inlineStr">
        <is>
          <t>Mercado Livre (MELI34) vê lucro disparar mais que o triplo no 1T23, com aumento das vendas</t>
        </is>
      </c>
      <c r="E1788" s="2" t="n">
        <v>45049.9519907407</v>
      </c>
      <c r="F1788" t="inlineStr">
        <is>
          <t>ptbr</t>
        </is>
      </c>
      <c r="G1788" t="str">
        <f>IFERROR(ROWSDUMMYFUNCTION(CLASSIFY_OPENAI(D1788,"positive; negative; neutral.  baseado no sentimento que a notícia representa para o mercado financeiro e seus investidores",FALSE)),"positive")</f>
        <v>positive</v>
      </c>
    </row>
    <row r="1789">
      <c r="A1789" t="inlineStr">
        <is>
          <t>./articles/CCAiCzU1d19DMnI1TUxjmAEB?hl=pt-BR&amp;gl=BR&amp;ceid=BR%3Apt-419</t>
        </is>
      </c>
      <c r="B1789" t="inlineStr">
        <is>
          <t>https://yt3.ggpht.com/FlPTmZcNiGyJmIpz0_AslS1nYf4RAOu0-w6pLsxIg-70CHZzG-xPGr00h0IFbt3ry-9iWs5CKA=s0-h14</t>
        </is>
      </c>
      <c r="C1789" t="inlineStr">
        <is>
          <t>Band Jornalismo</t>
        </is>
      </c>
      <c r="D1789" t="inlineStr">
        <is>
          <t>Agrishow: inteligência artificial no campo | Jornal da Band</t>
        </is>
      </c>
      <c r="E1789" s="2" t="n">
        <v>45049.954212963</v>
      </c>
      <c r="F1789" t="inlineStr">
        <is>
          <t>ptbr</t>
        </is>
      </c>
      <c r="G1789" t="str">
        <f>IFERROR(ROWSDUMMYFUNCTION(CLASSIFY_OPENAI(D1789,"positive; negative; neutral.  baseado no sentimento que a notícia representa para o mercado financeiro e seus investidores",FALSE)),"Neutral")</f>
        <v>Neutral</v>
      </c>
    </row>
    <row r="1790">
      <c r="A1790" t="inlineStr">
        <is>
          <t>./articles/CBMipgFodHRwczovL3ZhbG9yaW52ZXN0ZS5nbG9iby5jb20vbWVyY2Fkb3MvcmVuZGEtdmFyaWF2ZWwvZW1wcmVzYXMvbm90aWNpYS8yMDIzLzA1LzAzL3ByZWp1aXpvLWRvLXBhby1kZS1hY3VjYXItcGNhcjMtc2FsdGEtdHJlcy12ZXplcy1uby0xby10cmktcGFyYS1yLTI2OS1taWxob2VzLmdodG1s0gGxAWh0dHBzOi8vdmFsb3JpbnZlc3RlLmdsb2JvLmNvbS9nb29nbGUvYW1wL21lcmNhZG9zL3JlbmRhLXZhcmlhdmVsL2VtcHJlc2FzL25vdGljaWEvMjAyMy8wNS8wMy9wcmVqdWl6by1kby1wYW8tZGUtYWN1Y2FyLXBjYXIzLXNhbHRhLXRyZXMtdmV6ZXMtbm8tMW8tdHJpLXBhcmEtci0yNjktbWlsaG9lcy5naHRtbA?hl=pt-BR&amp;gl=BR&amp;ceid=BR%3Apt-419</t>
        </is>
      </c>
      <c r="B1790" t="inlineStr">
        <is>
          <t>https://encrypted-tbn0.gstatic.com/faviconV2?url=https://valorinveste.globo.com&amp;client=NEWS_360&amp;size=96&amp;type=FAVICON&amp;fallback_opts=TYPE,SIZE,URL</t>
        </is>
      </c>
      <c r="C1790" t="inlineStr">
        <is>
          <t>Valor Investe</t>
        </is>
      </c>
      <c r="D1790" t="inlineStr">
        <is>
          <t>Prejuízo do Pão de Açúcar (PCAR3) salta três vezes no 1º tri, para R$ 269 milhões</t>
        </is>
      </c>
      <c r="E1790" s="2" t="n">
        <v>45049.9562037037</v>
      </c>
      <c r="F1790" t="inlineStr">
        <is>
          <t>ptbr</t>
        </is>
      </c>
      <c r="G1790" t="str">
        <f>IFERROR(ROWSDUMMYFUNCTION(CLASSIFY_OPENAI(D1790,"positive; negative; neutral.  baseado no sentimento que a notícia representa para o mercado financeiro e seus investidores",FALSE)),"negative")</f>
        <v>negative</v>
      </c>
    </row>
    <row r="1791">
      <c r="A1791" t="inlineStr">
        <is>
          <t>./articles/CBMimwFodHRwczovL3ZhbG9yLmdsb2JvLmNvbS9lbXByZXNhcy9ub3RpY2lhLzIwMjMvMDUvMDMvc2ltcGFyLWx1Y3JvLWxxdWlkby1hdHJpYnVkby1hLWNvbnRyb2xhZG9yZXMtY2FpLTk2OC1wb250b3MtcGVyY2VudHVhaXMtbm8tMS10cmktcGFyYS1yLTYyLW1pbGhlcy5naHRtbNIBpgFodHRwczovL3ZhbG9yLmdsb2JvLmNvbS9nb29nbGUvYW1wL2VtcHJlc2FzL25vdGljaWEvMjAyMy8wNS8wMy9zaW1wYXItbHVjcm8tbHF1aWRvLWF0cmlidWRvLWEtY29udHJvbGFkb3Jlcy1jYWktOTY4LXBvbnRvcy1wZXJjZW50dWFpcy1uby0xLXRyaS1wYXJhLXItNjItbWlsaGVzLmdodG1s?hl=pt-BR&amp;gl=BR&amp;ceid=BR%3Apt-419</t>
        </is>
      </c>
      <c r="B1791" t="inlineStr">
        <is>
          <t>https://encrypted-tbn2.gstatic.com/faviconV2?url=https://valor.globo.com&amp;client=NEWS_360&amp;size=96&amp;type=FAVICON&amp;fallback_opts=TYPE,SIZE,URL</t>
        </is>
      </c>
      <c r="C1791" t="inlineStr">
        <is>
          <t>Valor Econômico</t>
        </is>
      </c>
      <c r="D1791" t="inlineStr">
        <is>
          <t>Simpar: Lucro líquido atribuído a controladores cai 96,8% no 1º tri, para R$ 6,2 milhões</t>
        </is>
      </c>
      <c r="E1791" s="2" t="n">
        <v>45049.9563888889</v>
      </c>
      <c r="F1791" t="inlineStr">
        <is>
          <t>ptbr</t>
        </is>
      </c>
      <c r="G1791" t="str">
        <f>IFERROR(ROWSDUMMYFUNCTION(CLASSIFY_OPENAI(D1791,"positive; negative; neutral.  baseado no sentimento que a notícia representa para o mercado financeiro e seus investidores",FALSE)),"negative")</f>
        <v>negative</v>
      </c>
    </row>
    <row r="1792">
      <c r="A1792" t="inlineStr">
        <is>
          <t>./articles/CBMibWh0dHBzOi8vYnJhc2lsNjEuY29tL24vaW1wb3N0by1kZS1yZW5kYS1wcmF6by1wYXJhLWVudHJlZ2EtZGEtZGVjbGFyYWNhby10ZXJtaW5hLW5vLWRpYS0zMS1kZS1tYWlvLWJyYXMyMzgxOTTSAXFodHRwczovL2JyYXNpbDYxLmNvbS9uL2ltcG9zdG8tZGUtcmVuZGEtcHJhem8tcGFyYS1lbnRyZWdhLWRhLWRlY2xhcmFjYW8tdGVybWluYS1uby1kaWEtMzEtZGUtbWFpby1icmFzMjM4MTk0LmFtcA?hl=pt-BR&amp;gl=BR&amp;ceid=BR%3Apt-419</t>
        </is>
      </c>
      <c r="B1792" t="inlineStr">
        <is>
          <t>https://encrypted-tbn0.gstatic.com/faviconV2?url=https://brasil61.com&amp;client=NEWS_360&amp;size=96&amp;type=FAVICON&amp;fallback_opts=TYPE,SIZE,URL</t>
        </is>
      </c>
      <c r="C1792" t="inlineStr">
        <is>
          <t>Brasil 61</t>
        </is>
      </c>
      <c r="D1792" t="inlineStr">
        <is>
          <t>Imposto de Renda: prazo para entrega da declaração termina no dia 31 de maio</t>
        </is>
      </c>
      <c r="E1792" s="2" t="n">
        <v>45049.9583333333</v>
      </c>
      <c r="F1792" t="inlineStr">
        <is>
          <t>ptbr</t>
        </is>
      </c>
      <c r="G1792" t="str">
        <f>IFERROR(ROWSDUMMYFUNCTION(CLASSIFY_OPENAI(D1792,"positive; negative; neutral.  baseado no sentimento que a notícia representa para o mercado financeiro e seus investidores",FALSE)),"neutral")</f>
        <v>neutral</v>
      </c>
    </row>
    <row r="1793">
      <c r="A1793" t="inlineStr">
        <is>
          <t>./articles/CBMiWGh0dHBzOi8vZzEuZ2xvYm8uY29tL2xvdGVyaWFzL25vdGljaWEvMjAyMy8wNS8wMy9tZWdhLXNlbmEtY29uY3Vyc28tMjU4OC1yZXN1bHRhZG8uZ2h0bWzSAWNodHRwczovL2cxLmdsb2JvLmNvbS9nb29nbGUvYW1wL2xvdGVyaWFzL25vdGljaWEvMjAyMy8wNS8wMy9tZWdhLXNlbmEtY29uY3Vyc28tMjU4OC1yZXN1bHRhZG8uZ2h0bWw?hl=pt-BR&amp;gl=BR&amp;ceid=BR%3Apt-419</t>
        </is>
      </c>
      <c r="B1793" t="inlineStr">
        <is>
          <t>https://encrypted-tbn0.gstatic.com/faviconV2?url=https://g1.globo.com&amp;client=NEWS_360&amp;size=96&amp;type=FAVICON&amp;fallback_opts=TYPE,SIZE,URL</t>
        </is>
      </c>
      <c r="C1793" t="inlineStr">
        <is>
          <t>G1</t>
        </is>
      </c>
      <c r="D1793" t="inlineStr">
        <is>
          <t>Mega-Sena, concurso 2.588: resultado</t>
        </is>
      </c>
      <c r="E1793" s="2" t="n">
        <v>45049.9596759259</v>
      </c>
      <c r="F1793" t="inlineStr">
        <is>
          <t>ptbr</t>
        </is>
      </c>
      <c r="G1793" t="str">
        <f>IFERROR(ROWSDUMMYFUNCTION(CLASSIFY_OPENAI(D1793,"positive; negative; neutral.  baseado no sentimento que a notícia representa para o mercado financeiro e seus investidores",FALSE)),"neutral")</f>
        <v>neutral</v>
      </c>
    </row>
    <row r="1794">
      <c r="A1794" t="inlineStr">
        <is>
          <t>./articles/CBMiWGh0dHBzOi8vZzEuZ2xvYm8uY29tL2xvdGVyaWFzL25vdGljaWEvMjAyMy8wNS8wMy9tZWdhLXNlbmEtY29uY3Vyc28tMjU4OC1yZXN1bHRhZG8uZ2h0bWzSAWNodHRwczovL2cxLmdsb2JvLmNvbS9nb29nbGUvYW1wL2xvdGVyaWFzL25vdGljaWEvMjAyMy8wNS8wMy9tZWdhLXNlbmEtY29uY3Vyc28tMjU4OC1yZXN1bHRhZG8uZ2h0bWw?hl=pt-BR&amp;gl=BR&amp;ceid=BR%3Apt-419</t>
        </is>
      </c>
      <c r="B1794" t="inlineStr">
        <is>
          <t>https://encrypted-tbn0.gstatic.com/faviconV2?url=https://g1.globo.com&amp;client=NEWS_360&amp;size=96&amp;type=FAVICON&amp;fallback_opts=TYPE,SIZE,URL</t>
        </is>
      </c>
      <c r="C1794" t="inlineStr">
        <is>
          <t>G1</t>
        </is>
      </c>
      <c r="D1794" t="inlineStr">
        <is>
          <t>Mega-Sena, concurso 2.588: ninguém acerta as seis dezenas, e prêmio vai a R$ 7 milhões</t>
        </is>
      </c>
      <c r="E1794" s="2" t="n">
        <v>45049.9596759259</v>
      </c>
      <c r="F1794" t="inlineStr">
        <is>
          <t>ptbr</t>
        </is>
      </c>
      <c r="G1794" t="str">
        <f>IFERROR(ROWSDUMMYFUNCTION(CLASSIFY_OPENAI(D1794,"positive; negative; neutral.  baseado no sentimento que a notícia representa para o mercado financeiro e seus investidores",FALSE)),"neutral")</f>
        <v>neutral</v>
      </c>
    </row>
    <row r="1795">
      <c r="A1795" t="inlineStr">
        <is>
          <t>./articles/CBMijQFodHRwczovL3d3dy5jb3JyZWlvYnJhemlsaWVuc2UuY29tLmJyL2JyYXNpbC8yMDIzLzA1LzUwOTE5MDMtY29uZmlyYS1vLXJlc3VsdGFkby1kby1jb25jdXJzby0yNTg4LWRhLW1lZ2Etc2VuYS1wcmVtaW8tZS1kZS1ycy0zMi1taWxob2VzLmh0bWzSAZEBaHR0cHM6Ly93d3cuY29ycmVpb2JyYXppbGllbnNlLmNvbS5ici9icmFzaWwvMjAyMy8wNS9hbXAvNTA5MTkwMy1jb25maXJhLW8tcmVzdWx0YWRvLWRvLWNvbmN1cnNvLTI1ODgtZGEtbWVnYS1zZW5hLXByZW1pby1lLWRlLXJzLTMyLW1pbGhvZXMuaHRtbA?hl=pt-BR&amp;gl=BR&amp;ceid=BR%3Apt-419</t>
        </is>
      </c>
      <c r="B1795" t="inlineStr">
        <is>
          <t>https://encrypted-tbn2.gstatic.com/faviconV2?url=https://www.correiobraziliense.com.br&amp;client=NEWS_360&amp;size=96&amp;type=FAVICON&amp;fallback_opts=TYPE,SIZE,URL</t>
        </is>
      </c>
      <c r="C1795" t="inlineStr">
        <is>
          <t>Correio Braziliense</t>
        </is>
      </c>
      <c r="D1795" t="inlineStr">
        <is>
          <t>Confira o resultado do concurso 2588 da Mega-Sena; prêmio é de R$ 3,2 milhões</t>
        </is>
      </c>
      <c r="E1795" s="2" t="n">
        <v>45049.9597222222</v>
      </c>
      <c r="F1795" t="inlineStr">
        <is>
          <t>ptbr</t>
        </is>
      </c>
      <c r="G1795" t="str">
        <f>IFERROR(ROWSDUMMYFUNCTION(CLASSIFY_OPENAI(D1795,"positive; negative; neutral.  baseado no sentimento que a notícia representa para o mercado financeiro e seus investidores",FALSE)),"neutral")</f>
        <v>neutral</v>
      </c>
    </row>
    <row r="1796">
      <c r="A1796" t="inlineStr">
        <is>
          <t>./articles/CBMiZmh0dHBzOi8vbm90aWNpYXMudW9sLmNvbS5ici91bHRpbWFzLW5vdGljaWFzLzIwMjMvMDUvMDMvbWVnYS1zZW5hLWNvbmN1cnNvLTI1ODgtc29ydGVpby0wMy1kZS1tYWlvLmh0bdIBamh0dHBzOi8vbm90aWNpYXMudW9sLmNvbS5ici91bHRpbWFzLW5vdGljaWFzLzIwMjMvMDUvMDMvbWVnYS1zZW5hLWNvbmN1cnNvLTI1ODgtc29ydGVpby0wMy1kZS1tYWlvLmFtcC5odG0?hl=pt-BR&amp;gl=BR&amp;ceid=BR%3Apt-419</t>
        </is>
      </c>
      <c r="B1796" t="inlineStr">
        <is>
          <t>https://encrypted-tbn2.gstatic.com/faviconV2?url=https://noticias.uol.com.br&amp;client=NEWS_360&amp;size=96&amp;type=FAVICON&amp;fallback_opts=TYPE,SIZE,URL</t>
        </is>
      </c>
      <c r="C1796" t="inlineStr">
        <is>
          <t>UOL Confere</t>
        </is>
      </c>
      <c r="D1796" t="inlineStr">
        <is>
          <t>Primeira Mega-Sena a R$ 5 sorteia prêmio de R$ 3 milhões; veja os números</t>
        </is>
      </c>
      <c r="E1796" s="2" t="n">
        <v>45049.9603472222</v>
      </c>
      <c r="F1796" t="inlineStr">
        <is>
          <t>ptbr</t>
        </is>
      </c>
      <c r="G1796" t="str">
        <f>IFERROR(ROWSDUMMYFUNCTION(CLASSIFY_OPENAI(D1796,"positive; negative; neutral.  baseado no sentimento que a notícia representa para o mercado financeiro e seus investidores",FALSE)),"neutral")</f>
        <v>neutral</v>
      </c>
    </row>
    <row r="1797">
      <c r="A1797" t="inlineStr">
        <is>
          <t>./articles/CBMiZmh0dHBzOi8vbm90aWNpYXMudW9sLmNvbS5ici91bHRpbWFzLW5vdGljaWFzLzIwMjMvMDUvMDMvbWVnYS1zZW5hLWNvbmN1cnNvLTI1ODgtc29ydGVpby0wMy1kZS1tYWlvLmh0bdIBamh0dHBzOi8vbm90aWNpYXMudW9sLmNvbS5ici91bHRpbWFzLW5vdGljaWFzLzIwMjMvMDUvMDMvbWVnYS1zZW5hLWNvbmN1cnNvLTI1ODgtc29ydGVpby0wMy1kZS1tYWlvLmFtcC5odG0?hl=pt-BR&amp;gl=BR&amp;ceid=BR%3Apt-419</t>
        </is>
      </c>
      <c r="B1797" t="inlineStr">
        <is>
          <t>https://encrypted-tbn2.gstatic.com/faviconV2?url=https://noticias.uol.com.br&amp;client=NEWS_360&amp;size=96&amp;type=FAVICON&amp;fallback_opts=TYPE,SIZE,URL</t>
        </is>
      </c>
      <c r="C1797" t="inlineStr">
        <is>
          <t>UOL Confere</t>
        </is>
      </c>
      <c r="D1797" t="inlineStr">
        <is>
          <t>Ninguém acerta dezenas da Mega-Sena e prêmio acumula em R$ 7 milhões</t>
        </is>
      </c>
      <c r="E1797" s="2" t="n">
        <v>45049.9603472222</v>
      </c>
      <c r="F1797" t="inlineStr">
        <is>
          <t>ptbr</t>
        </is>
      </c>
      <c r="G1797" t="str">
        <f>IFERROR(ROWSDUMMYFUNCTION(CLASSIFY_OPENAI(D1797,"positive; negative; neutral.  baseado no sentimento que a notícia representa para o mercado financeiro e seus investidores",FALSE)),"neutral")</f>
        <v>neutral</v>
      </c>
    </row>
    <row r="1798">
      <c r="A1798" t="inlineStr">
        <is>
          <t>./articles/CBMiZmh0dHBzOi8vbm90aWNpYXMudW9sLmNvbS5ici91bHRpbWFzLW5vdGljaWFzLzIwMjMvMDUvMDMvbWVnYS1zZW5hLWNvbmN1cnNvLTI1ODgtc29ydGVpby0wMy1kZS1tYWlvLmh0bdIBamh0dHBzOi8vbm90aWNpYXMudW9sLmNvbS5ici91bHRpbWFzLW5vdGljaWFzLzIwMjMvMDUvMDMvbWVnYS1zZW5hLWNvbmN1cnNvLTI1ODgtc29ydGVpby0wMy1kZS1tYWlvLmFtcC5odG0?hl=pt-BR&amp;gl=BR&amp;ceid=BR%3Apt-419</t>
        </is>
      </c>
      <c r="B1798" t="inlineStr">
        <is>
          <t>https://encrypted-tbn2.gstatic.com/faviconV2?url=https://noticias.uol.com.br&amp;client=NEWS_360&amp;size=96&amp;type=FAVICON&amp;fallback_opts=TYPE,SIZE,URL</t>
        </is>
      </c>
      <c r="C1798" t="inlineStr">
        <is>
          <t>UOL Confere</t>
        </is>
      </c>
      <c r="D1798" t="inlineStr">
        <is>
          <t>Mega-Sena 2588: ninguém acerta as seis dezenas e prêmio acumula em R$ 7 mi</t>
        </is>
      </c>
      <c r="E1798" s="2" t="n">
        <v>45049.9603472222</v>
      </c>
      <c r="F1798" t="inlineStr">
        <is>
          <t>ptbr</t>
        </is>
      </c>
      <c r="G1798" t="str">
        <f>IFERROR(ROWSDUMMYFUNCTION(CLASSIFY_OPENAI(D1798,"positive; negative; neutral.  baseado no sentimento que a notícia representa para o mercado financeiro e seus investidores",FALSE)),"neutral")</f>
        <v>neutral</v>
      </c>
    </row>
    <row r="1799">
      <c r="A1799" t="inlineStr">
        <is>
          <t>./articles/CCAiCzI5YXNGTjNfV29zmAEB?hl=pt-BR&amp;gl=BR&amp;ceid=BR%3Apt-419</t>
        </is>
      </c>
      <c r="B1799" t="inlineStr">
        <is>
          <t>https://yt3.ggpht.com/K5DM8QC2saDbAbGEoTLB4d6t3PvDyZpP1mXzB-SgHzWric5ZTTprH2pJ6GZOT5ynlqswdCRFBls=s0-h14</t>
        </is>
      </c>
      <c r="C1799" t="inlineStr">
        <is>
          <t>XP Investimentos</t>
        </is>
      </c>
      <c r="D1799" t="inlineStr">
        <is>
          <t>TAXA SELIC e JUROS nos EUA: análise dos especialistas da XP</t>
        </is>
      </c>
      <c r="E1799" s="2" t="n">
        <v>45049.9608101852</v>
      </c>
      <c r="F1799" t="inlineStr">
        <is>
          <t>ptbr</t>
        </is>
      </c>
      <c r="G1799" t="str">
        <f>IFERROR(ROWSDUMMYFUNCTION(CLASSIFY_OPENAI(D1799,"positive; negative; neutral.  baseado no sentimento que a notícia representa para o mercado financeiro e seus investidores",FALSE)),"neutral")</f>
        <v>neutral</v>
      </c>
    </row>
    <row r="1800">
      <c r="A1800" t="inlineStr">
        <is>
          <t>./articles/CBMihAFodHRwczovL2ludGVsaWdlbmNpYWZpbmFuY2VpcmEuY29tLmJyL3NhaWJhL2VtcHJlc2FzL2FyZXp6by1hcnp6My10ZW0tcmVjZWl0YS1yb2J1c3RhLWJhbmNvcy1yZWNvbWVuZGFtLW8tcGFwZWwtYWNhby1mZWNoYS1lbS1xdWVkYS_SAYgBaHR0cHM6Ly9pbnRlbGlnZW5jaWFmaW5hbmNlaXJhLmNvbS5ici9zYWliYS9lbXByZXNhcy9hcmV6em8tYXJ6ejMtdGVtLXJlY2VpdGEtcm9idXN0YS1iYW5jb3MtcmVjb21lbmRhbS1vLXBhcGVsLWFjYW8tZmVjaGEtZW0tcXVlZGEvYW1wLw?hl=pt-BR&amp;gl=BR&amp;ceid=BR%3Apt-419</t>
        </is>
      </c>
      <c r="B1800" t="inlineStr">
        <is>
          <t>https://encrypted-tbn2.gstatic.com/faviconV2?url=https://inteligenciafinanceira.com.br&amp;client=NEWS_360&amp;size=96&amp;type=FAVICON&amp;fallback_opts=TYPE,SIZE,URL</t>
        </is>
      </c>
      <c r="C1800" t="inlineStr">
        <is>
          <t>Inteligência Financeira</t>
        </is>
      </c>
      <c r="D1800" t="inlineStr">
        <is>
          <t>Arezzo (ARZZ3) tem receita robusta, bancos recomendam o papel; ação fecha em queda</t>
        </is>
      </c>
      <c r="E1800" s="2" t="n">
        <v>45049.9611111111</v>
      </c>
      <c r="F1800" t="inlineStr">
        <is>
          <t>ptbr</t>
        </is>
      </c>
      <c r="G1800" t="str">
        <f>IFERROR(ROWSDUMMYFUNCTION(CLASSIFY_OPENAI(D1800,"positive; negative; neutral.  baseado no sentimento que a notícia representa para o mercado financeiro e seus investidores",FALSE)),"Neutral")</f>
        <v>Neutral</v>
      </c>
    </row>
    <row r="1801">
      <c r="A1801" t="inlineStr">
        <is>
          <t>./articles/CBMifGh0dHBzOi8vd3d3Lm1ldXRpbWFvLmNvbS5ici9mb3J1bS1kby1jb3JpbnRoaWFucy8xMzI4ODY1L2twbWctdHJlcy1iYW5jb3MtYW1lcmljYW5vcy1xdWUtcXVlYnJhcmFtLXRpbmhhbS11bWEtY29pc2EtZW0tY29tdW3SAQA?hl=pt-BR&amp;gl=BR&amp;ceid=BR%3Apt-419</t>
        </is>
      </c>
      <c r="B1801" t="inlineStr">
        <is>
          <t>https://encrypted-tbn1.gstatic.com/faviconV2?url=https://www.meutimao.com.br&amp;client=NEWS_360&amp;size=96&amp;type=FAVICON&amp;fallback_opts=TYPE,SIZE,URL</t>
        </is>
      </c>
      <c r="C1801" t="inlineStr">
        <is>
          <t>Meu Timão</t>
        </is>
      </c>
      <c r="D1801" t="inlineStr">
        <is>
          <t>KPMG | Três bancos americanos que quebraram tinham uma coisa em comum!</t>
        </is>
      </c>
      <c r="E1801" s="2" t="n">
        <v>45049.9625</v>
      </c>
      <c r="F1801" t="inlineStr">
        <is>
          <t>ptbr</t>
        </is>
      </c>
      <c r="G1801" t="str">
        <f>IFERROR(ROWSDUMMYFUNCTION(CLASSIFY_OPENAI(D1801,"positive; negative; neutral.  baseado no sentimento que a notícia representa para o mercado financeiro e seus investidores",FALSE)),"neutral")</f>
        <v>neutral</v>
      </c>
    </row>
    <row r="1802">
      <c r="A1802" t="inlineStr">
        <is>
          <t>./articles/CBMiUWh0dHBzOi8vd3d3LnN1bm8uY29tLmJyL25vdGljaWFzL2dydXBvLXBhby1kZS1hY3VjYXItcGNhcjMtYmFsYW5jby1wcmVqdWl6by0xdDIzL9IBVWh0dHBzOi8vd3d3LnN1bm8uY29tLmJyL25vdGljaWFzL2dydXBvLXBhby1kZS1hY3VjYXItcGNhcjMtYmFsYW5jby1wcmVqdWl6by0xdDIzL2FtcC8?hl=pt-BR&amp;gl=BR&amp;ceid=BR%3Apt-419</t>
        </is>
      </c>
      <c r="B1802" t="inlineStr">
        <is>
          <t>https://encrypted-tbn3.gstatic.com/faviconV2?url=https://www.suno.com.br&amp;client=NEWS_360&amp;size=96&amp;type=FAVICON&amp;fallback_opts=TYPE,SIZE,URL</t>
        </is>
      </c>
      <c r="C1802" t="inlineStr">
        <is>
          <t>Suno Notícias</t>
        </is>
      </c>
      <c r="D1802" t="inlineStr">
        <is>
          <t>Grupo Pão de Açúcar (PCAR3) reporta prejuízo líquido de R$ 248 milhões no 1T23</t>
        </is>
      </c>
      <c r="E1802" s="2" t="n">
        <v>45049.9628240741</v>
      </c>
      <c r="F1802" t="inlineStr">
        <is>
          <t>ptbr</t>
        </is>
      </c>
      <c r="G1802" t="str">
        <f>IFERROR(ROWSDUMMYFUNCTION(CLASSIFY_OPENAI(D1802,"positive; negative; neutral.  baseado no sentimento que a notícia representa para o mercado financeiro e seus investidores",FALSE)),"negative")</f>
        <v>negative</v>
      </c>
    </row>
    <row r="1803">
      <c r="A1803" t="inlineStr">
        <is>
          <t>./articles/CBMinAFodHRwczovL3ZhbG9yaW52ZXN0ZS5nbG9iby5jb20vbWVyY2Fkb3MvcmVuZGEtdmFyaWF2ZWwvZW1wcmVzYXMvbm90aWNpYS8yMDIzLzA1LzAzL3ZlbmRhcy1kby1tZXJjYWRvLWxpdnJlLW5vLWJyYXNpbC1jcmVzY2VtLTI4cGVyY2VudC1uby0xby10cmltZXN0cmUuZ2h0bWzSAacBaHR0cHM6Ly92YWxvcmludmVzdGUuZ2xvYm8uY29tL2dvb2dsZS9hbXAvbWVyY2Fkb3MvcmVuZGEtdmFyaWF2ZWwvZW1wcmVzYXMvbm90aWNpYS8yMDIzLzA1LzAzL3ZlbmRhcy1kby1tZXJjYWRvLWxpdnJlLW5vLWJyYXNpbC1jcmVzY2VtLTI4cGVyY2VudC1uby0xby10cmltZXN0cmUuZ2h0bWw?hl=pt-BR&amp;gl=BR&amp;ceid=BR%3Apt-419</t>
        </is>
      </c>
      <c r="B1803" t="inlineStr">
        <is>
          <t>https://encrypted-tbn0.gstatic.com/faviconV2?url=https://valorinveste.globo.com&amp;client=NEWS_360&amp;size=96&amp;type=FAVICON&amp;fallback_opts=TYPE,SIZE,URL</t>
        </is>
      </c>
      <c r="C1803" t="inlineStr">
        <is>
          <t>Valor Investe</t>
        </is>
      </c>
      <c r="D1803" t="inlineStr">
        <is>
          <t>Vendas do Mercado Livre no Brasil crescem 28% no 1º trimestre</t>
        </is>
      </c>
      <c r="E1803" s="2" t="n">
        <v>45049.9632060185</v>
      </c>
      <c r="F1803" t="inlineStr">
        <is>
          <t>ptbr</t>
        </is>
      </c>
      <c r="G1803" t="str">
        <f>IFERROR(ROWSDUMMYFUNCTION(CLASSIFY_OPENAI(D1803,"positive; negative; neutral.  baseado no sentimento que a notícia representa para o mercado financeiro e seus investidores",FALSE)),"positive")</f>
        <v>positive</v>
      </c>
    </row>
    <row r="1804">
      <c r="A1804" t="inlineStr">
        <is>
          <t>./articles/CBMif2h0dHBzOi8vbm90aWNpYXMudW9sLmNvbS5ici91bHRpbWFzLW5vdGljaWFzLzIwMjMvMDUvMDMvY29tLXByZW1pby1lc3RpbWFkby1kZS1yLTIzLW1pbGhvZXMtdmVqYS1kZXplbmFzLXNvcnRlYWRhcy1kYS1xdWluYS5odG3SAYMBaHR0cHM6Ly9ub3RpY2lhcy51b2wuY29tLmJyL3VsdGltYXMtbm90aWNpYXMvMjAyMy8wNS8wMy9jb20tcHJlbWlvLWVzdGltYWRvLWRlLXItMjMtbWlsaG9lcy12ZWphLWRlemVuYXMtc29ydGVhZGFzLWRhLXF1aW5hLmFtcC5odG0?hl=pt-BR&amp;gl=BR&amp;ceid=BR%3Apt-419</t>
        </is>
      </c>
      <c r="B1804" t="inlineStr">
        <is>
          <t>https://encrypted-tbn2.gstatic.com/faviconV2?url=https://noticias.uol.com.br&amp;client=NEWS_360&amp;size=96&amp;type=FAVICON&amp;fallback_opts=TYPE,SIZE,URL</t>
        </is>
      </c>
      <c r="C1804" t="inlineStr">
        <is>
          <t>UOL Confere</t>
        </is>
      </c>
      <c r="D1804" t="inlineStr">
        <is>
          <t>Com prêmio estimado de R$ 23 milhões, veja dezenas sorteadas da Quina</t>
        </is>
      </c>
      <c r="E1804" s="2" t="n">
        <v>45049.9665162037</v>
      </c>
      <c r="F1804" t="inlineStr">
        <is>
          <t>ptbr</t>
        </is>
      </c>
      <c r="G1804" t="str">
        <f>IFERROR(ROWSDUMMYFUNCTION(CLASSIFY_OPENAI(D1804,"positive; negative; neutral.  baseado no sentimento que a notícia representa para o mercado financeiro e seus investidores",FALSE)),"neutral")</f>
        <v>neutral</v>
      </c>
    </row>
    <row r="1805">
      <c r="A1805" t="inlineStr">
        <is>
          <t>./articles/CBMitgFodHRwczovL3d3dy50ZXJyYS5jb20uYnIvZWNvbm9taWEvZGluaGVpcm8tZW0tYWNhby9sb3Rlcmlhcy9tZWdhLXNlbmEvbWVnYS1zZW5hLXBvZGUtcGFnYXItcHJlbWlvLWRlLXItMzMtbWlsaG9lcy12ZWphLWRlemVuYXMtc29ydGVhZGFzLDlhMzVhMmFlOGJiZDljNDg5YzhkY2JkNGJjYTZmYzQwaDRmbXRpcHkuaHRtbNIBugFodHRwczovL3d3dy50ZXJyYS5jb20uYnIvYW1wL2Vjb25vbWlhL2RpbmhlaXJvLWVtLWFjYW8vbG90ZXJpYXMvbWVnYS1zZW5hL21lZ2Etc2VuYS1wb2RlLXBhZ2FyLXByZW1pby1kZS1yLTMzLW1pbGhvZXMtdmVqYS1kZXplbmFzLXNvcnRlYWRhcyw5YTM1YTJhZThiYmQ5YzQ4OWM4ZGNiZDRiY2E2ZmM0MGg0Zm10aXB5Lmh0bWw?hl=pt-BR&amp;gl=BR&amp;ceid=BR%3Apt-419</t>
        </is>
      </c>
      <c r="B1805" t="inlineStr">
        <is>
          <t>https://encrypted-tbn0.gstatic.com/faviconV2?url=https://www.terra.com.br&amp;client=NEWS_360&amp;size=96&amp;type=FAVICON&amp;fallback_opts=TYPE,SIZE,URL</t>
        </is>
      </c>
      <c r="C1805" t="inlineStr">
        <is>
          <t>Terra</t>
        </is>
      </c>
      <c r="D1805" t="inlineStr">
        <is>
          <t>Mega-Sena pode pagar prêmio de R$ 3,3 milhões; veja dezenas sorteadas</t>
        </is>
      </c>
      <c r="E1805" s="2" t="n">
        <v>45049.9666666667</v>
      </c>
      <c r="F1805" t="inlineStr">
        <is>
          <t>ptbr</t>
        </is>
      </c>
      <c r="G1805" t="str">
        <f>IFERROR(ROWSDUMMYFUNCTION(CLASSIFY_OPENAI(D1805,"positive; negative; neutral.  baseado no sentimento que a notícia representa para o mercado financeiro e seus investidores",FALSE)),"neutral")</f>
        <v>neutral</v>
      </c>
    </row>
    <row r="1806">
      <c r="A1806" t="inlineStr">
        <is>
          <t>./articles/CBMihQFodHRwczovL3RyaWJ1bmFkZW1pbmFzLmNvbS5ici9jb2x1bmFzL2xvdGVyaWFzLzAzLTA1LTIwMjMvcXVpbmEtY29uY3Vyc28tNjEzOS1yZXN1bHRhZG8tZG8tY29uY3Vyc28tZGVzdGEtcXVhcnRhLWZlaXJhLWRpYS0wMy0wNS5odG1s0gGLAWh0dHBzOi8vdHJpYnVuYWRlbWluYXMuY29tLmJyL2NvbHVuYXMvbG90ZXJpYXMvMDMtMDUtMjAyMy9xdWluYS1jb25jdXJzby02MTM5LXJlc3VsdGFkby1kby1jb25jdXJzby1kZXN0YS1xdWFydGEtZmVpcmEtZGlhLTAzLTA1Lmh0bWw_YW1wPTE?hl=pt-BR&amp;gl=BR&amp;ceid=BR%3Apt-419</t>
        </is>
      </c>
      <c r="B1806" t="inlineStr">
        <is>
          <t>https://encrypted-tbn3.gstatic.com/faviconV2?url=https://tribunademinas.com.br&amp;client=NEWS_360&amp;size=96&amp;type=FAVICON&amp;fallback_opts=TYPE,SIZE,URL</t>
        </is>
      </c>
      <c r="C1806" t="inlineStr">
        <is>
          <t>Tribuna de Minas</t>
        </is>
      </c>
      <c r="D1806" t="inlineStr">
        <is>
          <t>Quina, concurso 6139: resultado do concurso desta quarta-feira, dia 03/05</t>
        </is>
      </c>
      <c r="E1806" s="2" t="n">
        <v>45049.9693287037</v>
      </c>
      <c r="F1806" t="inlineStr">
        <is>
          <t>ptbr</t>
        </is>
      </c>
      <c r="G1806" t="str">
        <f>IFERROR(ROWSDUMMYFUNCTION(CLASSIFY_OPENAI(D1806,"positive; negative; neutral.  baseado no sentimento que a notícia representa para o mercado financeiro e seus investidores",FALSE)),"neutral")</f>
        <v>neutral</v>
      </c>
    </row>
    <row r="1807">
      <c r="A1807" t="inlineStr">
        <is>
          <t>./articles/CBMiZmh0dHBzOi8vYnIuYWR2Zm4uY29tL2pvcm5hbC8yMDIzLzA1L2xvamFzLXF1ZXJvLXF1ZXJvLWxqcXEzLXByZWp1aXpvLWxpcXVpZG8tZGUtci0yMi00LW1pbGhvZXMtbm8tMXQyM9IBbGh0dHBzOi8vYnIuYWR2Zm4uY29tL2pvcm5hbC8yMDIzLzA1L2xvamFzLXF1ZXJvLXF1ZXJvLWxqcXEzLXByZWp1aXpvLWxpcXVpZG8tZGUtci0yMi00LW1pbGhvZXMtbm8tMXQyMz9hbXA9MQ?hl=pt-BR&amp;gl=BR&amp;ceid=BR%3Apt-419</t>
        </is>
      </c>
      <c r="B1807" t="inlineStr">
        <is>
          <t>https://encrypted-tbn3.gstatic.com/faviconV2?url=https://br.advfn.com&amp;client=NEWS_360&amp;size=96&amp;type=FAVICON&amp;fallback_opts=TYPE,SIZE,URL</t>
        </is>
      </c>
      <c r="C1807" t="inlineStr">
        <is>
          <t>ADVFN</t>
        </is>
      </c>
      <c r="D1807" t="inlineStr">
        <is>
          <t>Lojas Quero-Quero (LJQQ3): prejuízo líquido de R$ 22,4 milhões no 1T23</t>
        </is>
      </c>
      <c r="E1807" s="2" t="n">
        <v>45049.9734375</v>
      </c>
      <c r="F1807" t="inlineStr">
        <is>
          <t>ptbr</t>
        </is>
      </c>
      <c r="G1807" t="str">
        <f>IFERROR(ROWSDUMMYFUNCTION(CLASSIFY_OPENAI(D1807,"positive; negative; neutral.  baseado no sentimento que a notícia representa para o mercado financeiro e seus investidores",FALSE)),"negative")</f>
        <v>negative</v>
      </c>
    </row>
    <row r="1808">
      <c r="A1808" t="inlineStr">
        <is>
          <t>./articles/CBMiX2h0dHBzOi8vZXhhbWUuY29tL2ludmVzdC9tZXJjYWRvcy9ncGEtcHJlanVpem8tbGlxdWlkby1jcmVzY2UtMjQ1LXBhcmEtci0yNjktbWlsaG9lcy1uby0xby10cmkv0gFjaHR0cHM6Ly9leGFtZS5jb20vaW52ZXN0L21lcmNhZG9zL2dwYS1wcmVqdWl6by1saXF1aWRvLWNyZXNjZS0yNDUtcGFyYS1yLTI2OS1taWxob2VzLW5vLTFvLXRyaS9hbXAv?hl=pt-BR&amp;gl=BR&amp;ceid=BR%3Apt-419</t>
        </is>
      </c>
      <c r="B1808" t="inlineStr">
        <is>
          <t>https://encrypted-tbn3.gstatic.com/faviconV2?url=https://exame.com&amp;client=NEWS_360&amp;size=96&amp;type=FAVICON&amp;fallback_opts=TYPE,SIZE,URL</t>
        </is>
      </c>
      <c r="C1808" t="inlineStr">
        <is>
          <t>Exame Notícias</t>
        </is>
      </c>
      <c r="D1808" t="inlineStr">
        <is>
          <t>GPA: prejuízo líquido cresce 245% para R$ 269 milhões no 1º trimestre</t>
        </is>
      </c>
      <c r="E1808" s="2" t="n">
        <v>45049.9757060185</v>
      </c>
      <c r="F1808" t="inlineStr">
        <is>
          <t>ptbr</t>
        </is>
      </c>
      <c r="G1808" t="str">
        <f>IFERROR(ROWSDUMMYFUNCTION(CLASSIFY_OPENAI(D1808,"positive; negative; neutral.  baseado no sentimento que a notícia representa para o mercado financeiro e seus investidores",FALSE)),"negative")</f>
        <v>negative</v>
      </c>
    </row>
    <row r="1809">
      <c r="A1809" t="inlineStr">
        <is>
          <t>./articles/CBMihAFodHRwczovL3d3dzEuZm9saGEudW9sLmNvbS5ici9jb2x1bmFzL3ZpbmljaXVzdG9ycmVzLzIwMjMvMDUvYmFuY28tY2VudHJhbC1uYW8tZGEtc2luYWwtZGUtYmFpeGEtZGUtanVyb3Mtby1xdWUtbHVsYS12YWktZmF6ZXIuc2h0bWzSAYgBaHR0cHM6Ly93d3cxLmZvbGhhLnVvbC5jb20uYnIvYW1wL2NvbHVuYXMvdmluaWNpdXN0b3JyZXMvMjAyMy8wNS9iYW5jby1jZW50cmFsLW5hby1kYS1zaW5hbC1kZS1iYWl4YS1kZS1qdXJvcy1vLXF1ZS1sdWxhLXZhaS1mYXplci5zaHRtbA?hl=pt-BR&amp;gl=BR&amp;ceid=BR%3Apt-419</t>
        </is>
      </c>
      <c r="B1809" t="inlineStr">
        <is>
          <t>https://encrypted-tbn2.gstatic.com/faviconV2?url=https://www1.folha.uol.com.br&amp;client=NEWS_360&amp;size=96&amp;type=FAVICON&amp;fallback_opts=TYPE,SIZE,URL</t>
        </is>
      </c>
      <c r="C1809" t="inlineStr">
        <is>
          <t>UOL</t>
        </is>
      </c>
      <c r="D1809" t="inlineStr">
        <is>
          <t>Banco Central não dá sinal de baixa de juros. O que Lula vai fazer?</t>
        </is>
      </c>
      <c r="E1809" s="2" t="n">
        <v>45049.9798611111</v>
      </c>
      <c r="F1809" t="inlineStr">
        <is>
          <t>ptbr</t>
        </is>
      </c>
      <c r="G1809" t="str">
        <f>IFERROR(ROWSDUMMYFUNCTION(CLASSIFY_OPENAI(D1809,"positive; negative; neutral.  baseado no sentimento que a notícia representa para o mercado financeiro e seus investidores",FALSE)),"Neutral")</f>
        <v>Neutral</v>
      </c>
    </row>
    <row r="1810">
      <c r="A1810" t="inlineStr">
        <is>
          <t>./articles/CBMiZGh0dHBzOi8vcXVhdHJvcm9kYXMuYWJyaWwuY29tLmJyL25vdGljaWFzL3ByZS12ZW5kYS1hY2FiYS1lLWd3bS1oYXZhbC1oNi1maWNhLWF0ZS1yLTE2LTAwMC1tYWlzLWNhcm_SAWlodHRwczovL3F1YXRyb3JvZGFzLmFicmlsLmNvbS5ici9ub3RpY2lhcy9wcmUtdmVuZGEtYWNhYmEtZS1nd20taGF2YWwtaDYtZmljYS1hdGUtci0xNi0wMDAtbWFpcy1jYXJvL2FtcC8?hl=pt-BR&amp;gl=BR&amp;ceid=BR%3Apt-419</t>
        </is>
      </c>
      <c r="B1810" t="inlineStr">
        <is>
          <t>https://encrypted-tbn3.gstatic.com/faviconV2?url=https://quatrorodas.abril.com.br&amp;client=NEWS_360&amp;size=96&amp;type=FAVICON&amp;fallback_opts=TYPE,SIZE,URL</t>
        </is>
      </c>
      <c r="C1810" t="inlineStr">
        <is>
          <t>Quatro Rodas</t>
        </is>
      </c>
      <c r="D1810" t="inlineStr">
        <is>
          <t>Pré-venda acaba e GWM Haval H6 fica até R$ 16.000 mais caro</t>
        </is>
      </c>
      <c r="E1810" s="2" t="n">
        <v>45049.9798611111</v>
      </c>
      <c r="F1810" t="inlineStr">
        <is>
          <t>ptbr</t>
        </is>
      </c>
      <c r="G1810" t="str">
        <f>IFERROR(ROWSDUMMYFUNCTION(CLASSIFY_OPENAI(D1810,"positive; negative; neutral.  baseado no sentimento que a notícia representa para o mercado financeiro e seus investidores",FALSE)),"negative")</f>
        <v>negative</v>
      </c>
    </row>
    <row r="1811">
      <c r="A1811" t="inlineStr">
        <is>
          <t>./articles/CBMiVGh0dHBzOi8vd3d3LmluZm9tb25leS5jb20uYnIvbWVyY2Fkb3MvZGV4Y28tZHhjbzMtcmVzdWx0YWRvLXByaW1laXJvLXRyaW1lc3RyZS0yMDIzL9IBWGh0dHBzOi8vd3d3LmluZm9tb25leS5jb20uYnIvbWVyY2Fkb3MvZGV4Y28tZHhjbzMtcmVzdWx0YWRvLXByaW1laXJvLXRyaW1lc3RyZS0yMDIzL2FtcC8?hl=pt-BR&amp;gl=BR&amp;ceid=BR%3Apt-419</t>
        </is>
      </c>
      <c r="B1811" t="inlineStr">
        <is>
          <t>https://encrypted-tbn1.gstatic.com/faviconV2?url=https://www.infomoney.com.br&amp;client=NEWS_360&amp;size=96&amp;type=FAVICON&amp;fallback_opts=TYPE,SIZE,URL</t>
        </is>
      </c>
      <c r="C1811" t="inlineStr">
        <is>
          <t>InfoMoney</t>
        </is>
      </c>
      <c r="D1811" t="inlineStr">
        <is>
          <t>Dexco (DXCO3) tem queda de 31% do lucro no 1º trimestre, para R$ 154,3 milhões, e destaca piora do mercado</t>
        </is>
      </c>
      <c r="E1811" s="2" t="n">
        <v>45049.9801851852</v>
      </c>
      <c r="F1811" t="inlineStr">
        <is>
          <t>ptbr</t>
        </is>
      </c>
      <c r="G1811" t="str">
        <f>IFERROR(ROWSDUMMYFUNCTION(CLASSIFY_OPENAI(D1811,"positive; negative; neutral.  baseado no sentimento que a notícia representa para o mercado financeiro e seus investidores",FALSE)),"negative")</f>
        <v>negative</v>
      </c>
    </row>
    <row r="1812">
      <c r="A1812" t="inlineStr">
        <is>
          <t>./articles/CBMiOmh0dHBzOi8vYnIuYWR2Zm4uY29tL25vdGljaWFzL1BBUEVSQlIvMjAyMy9hcnRpZ28vOTA5NTA3OTXSAQA?hl=pt-BR&amp;gl=BR&amp;ceid=BR%3Apt-419</t>
        </is>
      </c>
      <c r="B1812" t="inlineStr">
        <is>
          <t>https://encrypted-tbn3.gstatic.com/faviconV2?url=https://br.advfn.com&amp;client=NEWS_360&amp;size=96&amp;type=FAVICON&amp;fallback_opts=TYPE,SIZE,URL</t>
        </is>
      </c>
      <c r="C1812" t="inlineStr">
        <is>
          <t>ADVFN</t>
        </is>
      </c>
      <c r="D1812" t="inlineStr">
        <is>
          <t>Simpar (SIMH3): lucro líquido de R$ 77 milhões no 1T23, queda de 77%</t>
        </is>
      </c>
      <c r="E1812" s="2" t="n">
        <v>45049.9844328704</v>
      </c>
      <c r="F1812" t="inlineStr">
        <is>
          <t>ptbr</t>
        </is>
      </c>
      <c r="G1812" t="str">
        <f>IFERROR(ROWSDUMMYFUNCTION(CLASSIFY_OPENAI(D1812,"positive; negative; neutral.  baseado no sentimento que a notícia representa para o mercado financeiro e seus investidores",FALSE)),"negative")</f>
        <v>negative</v>
      </c>
    </row>
    <row r="1813">
      <c r="A1813" t="inlineStr">
        <is>
          <t>./articles/CBMidWh0dHBzOi8vd3d3Lm90ZW1wby5jb20uYnIvZWNvbm9taWEvaHVyYi1lLW5vdGlmaWNhZGEtcGVsby1taW5pc3RlcmlvLWRhLWp1c3RpY2EtZS1wb2RlLXRlci1zZXJ2aWNvLXN1c3BlbnNvLTEuMjg2MjIwNNIBfGh0dHBzOi8vd3d3Lm90ZW1wby5jb20uYnIvbW9iaWxlL2Vjb25vbWlhL2h1cmItZS1ub3RpZmljYWRhLXBlbG8tbWluaXN0ZXJpby1kYS1qdXN0aWNhLWUtcG9kZS10ZXItc2Vydmljby1zdXNwZW5zby0xLjI4NjIyMDQ?hl=pt-BR&amp;gl=BR&amp;ceid=BR%3Apt-419</t>
        </is>
      </c>
      <c r="B1813" t="inlineStr">
        <is>
          <t>https://encrypted-tbn0.gstatic.com/faviconV2?url=https://www.otempo.com.br&amp;client=NEWS_360&amp;size=96&amp;type=FAVICON&amp;fallback_opts=TYPE,SIZE,URL</t>
        </is>
      </c>
      <c r="C1813" t="inlineStr">
        <is>
          <t>O Tempo</t>
        </is>
      </c>
      <c r="D1813" t="inlineStr">
        <is>
          <t>Hurb é notificada pelo Ministério da Justiça e pode ter serviço suspenso</t>
        </is>
      </c>
      <c r="E1813" s="2" t="n">
        <v>45049.986099537</v>
      </c>
      <c r="F1813" t="inlineStr">
        <is>
          <t>ptbr</t>
        </is>
      </c>
      <c r="G1813" t="str">
        <f>IFERROR(ROWSDUMMYFUNCTION(CLASSIFY_OPENAI(D1813,"positive; negative; neutral.  baseado no sentimento que a notícia representa para o mercado financeiro e seus investidores",FALSE)),"negative")</f>
        <v>negative</v>
      </c>
    </row>
    <row r="1814">
      <c r="A1814" t="inlineStr">
        <is>
          <t>./articles/CBMic2h0dHBzOi8vb3BvcHVsYXIuY29tLmJyL2Vjb25vbWlhL21lZ2Etc2VuYS1zb3J0ZWlhLXItMy0yLW1pbGgtZXMtY29uZmlyYS1vLXJlc3VsdGFkby1kZXN0YS1xdWFydGEtZmVpcmEtMy0xLjMwMjQ5MjLSAQA?hl=pt-BR&amp;gl=BR&amp;ceid=BR%3Apt-419</t>
        </is>
      </c>
      <c r="B1814" t="inlineStr">
        <is>
          <t>https://encrypted-tbn0.gstatic.com/faviconV2?url=https://opopular.com.br&amp;client=NEWS_360&amp;size=96&amp;type=FAVICON&amp;fallback_opts=TYPE,SIZE,URL</t>
        </is>
      </c>
      <c r="C1814" t="inlineStr">
        <is>
          <t>O Popular</t>
        </is>
      </c>
      <c r="D1814" t="inlineStr">
        <is>
          <t>Mega-Sena sorteia R$ 3,2 milhões; confira o resultado desta quarta-feira (3)</t>
        </is>
      </c>
      <c r="E1814" s="2" t="n">
        <v>45049.9875</v>
      </c>
      <c r="F1814" t="inlineStr">
        <is>
          <t>ptbr</t>
        </is>
      </c>
      <c r="G1814" t="str">
        <f>IFERROR(ROWSDUMMYFUNCTION(CLASSIFY_OPENAI(D1814,"positive; negative; neutral.  baseado no sentimento que a notícia representa para o mercado financeiro e seus investidores",FALSE)),"neutral")</f>
        <v>neutral</v>
      </c>
    </row>
    <row r="1815">
      <c r="A1815" t="inlineStr">
        <is>
          <t>./articles/CBMirAFodHRwczovL3ZhbG9yaW52ZXN0ZS5nbG9iby5jb20vbWVyY2Fkb3MvcmVuZGEtdmFyaWF2ZWwvZW1wcmVzYXMvbm90aWNpYS8yMDIzLzA1LzAzL3ByaW8tcHJpbzMtZmVjaGEtMW8tdHJpLWNvbS1sdWNyby1kZS11cy0yMzEzLW1pbGhvZXMtYWx0YS1kZS0xcGVyY2VudC1lbS1iYXNlLWFudWFsLmdodG1s0gG3AWh0dHBzOi8vdmFsb3JpbnZlc3RlLmdsb2JvLmNvbS9nb29nbGUvYW1wL21lcmNhZG9zL3JlbmRhLXZhcmlhdmVsL2VtcHJlc2FzL25vdGljaWEvMjAyMy8wNS8wMy9wcmlvLXByaW8zLWZlY2hhLTFvLXRyaS1jb20tbHVjcm8tZGUtdXMtMjMxMy1taWxob2VzLWFsdGEtZGUtMXBlcmNlbnQtZW0tYmFzZS1hbnVhbC5naHRtbA?hl=pt-BR&amp;gl=BR&amp;ceid=BR%3Apt-419</t>
        </is>
      </c>
      <c r="B1815" t="inlineStr">
        <is>
          <t>https://encrypted-tbn0.gstatic.com/faviconV2?url=https://valorinveste.globo.com&amp;client=NEWS_360&amp;size=96&amp;type=FAVICON&amp;fallback_opts=TYPE,SIZE,URL</t>
        </is>
      </c>
      <c r="C1815" t="inlineStr">
        <is>
          <t>Valor Investe</t>
        </is>
      </c>
      <c r="D1815" t="inlineStr">
        <is>
          <t>Prio (PRIO3) fecha 1º tri com lucro de US$ 231,3 milhões, alta de 1% em base anual</t>
        </is>
      </c>
      <c r="E1815" s="2" t="n">
        <v>45049.9878935185</v>
      </c>
      <c r="F1815" t="inlineStr">
        <is>
          <t>ptbr</t>
        </is>
      </c>
      <c r="G1815" t="str">
        <f>IFERROR(ROWSDUMMYFUNCTION(CLASSIFY_OPENAI(D1815,"positive; negative; neutral.  baseado no sentimento que a notícia representa para o mercado financeiro e seus investidores",FALSE)),"positive")</f>
        <v>positive</v>
      </c>
    </row>
    <row r="1816">
      <c r="A1816" t="inlineStr">
        <is>
          <t>./articles/CBMibmh0dHBzOi8vZXNjb2xhZWR1Y2FjYW8uY29tLmJyL2JvdGlqYW8tZGUtZ2FzLXNlcmEtcmVhanVzdGFkby1hLXBhcnRpci1kZXN0ZS1tZXMtY29uZmlyYS1vLXZhbG9yLW5vLXNldS1lc3RhZG8v0gEA?hl=pt-BR&amp;gl=BR&amp;ceid=BR%3Apt-419</t>
        </is>
      </c>
      <c r="B1816" t="inlineStr">
        <is>
          <t>https://encrypted-tbn1.gstatic.com/faviconV2?url=https://escolaeducacao.com.br&amp;client=NEWS_360&amp;size=96&amp;type=FAVICON&amp;fallback_opts=TYPE,SIZE,URL</t>
        </is>
      </c>
      <c r="C1816" t="inlineStr">
        <is>
          <t>Escola Educação</t>
        </is>
      </c>
      <c r="D1816" t="inlineStr">
        <is>
          <t>Botijão de gás será reajustado a partir deste mês; confira o valor no seu estado!</t>
        </is>
      </c>
      <c r="E1816" s="2" t="n">
        <v>45049.9882175926</v>
      </c>
      <c r="F1816" t="inlineStr">
        <is>
          <t>ptbr</t>
        </is>
      </c>
      <c r="G1816" t="str">
        <f>IFERROR(ROWSDUMMYFUNCTION(CLASSIFY_OPENAI(D1816,"positive; negative; neutral.  baseado no sentimento que a notícia representa para o mercado financeiro e seus investidores",FALSE)),"neutral")</f>
        <v>neutral</v>
      </c>
    </row>
    <row r="1817">
      <c r="A1817" t="inlineStr">
        <is>
          <t>./articles/CBMicWh0dHBzOi8vd3d3LnNldWRpbmhlaXJvLmNvbS8yMDIzL2VtcHJlc2FzL3ByaW8tcHJpbzMtcmVnaXN0cmEtbHVjcm8tcmVjb3JkZS1uby0xdDIzLWNvbS1hdW1lbnRvLWRlLXByb2R1Y2FvLWZsYWwv0gEA?hl=pt-BR&amp;gl=BR&amp;ceid=BR%3Apt-419</t>
        </is>
      </c>
      <c r="B1817" t="inlineStr">
        <is>
          <t>https://encrypted-tbn3.gstatic.com/faviconV2?url=https://www.seudinheiro.com&amp;client=NEWS_360&amp;size=96&amp;type=FAVICON&amp;fallback_opts=TYPE,SIZE,URL</t>
        </is>
      </c>
      <c r="C1817" t="inlineStr">
        <is>
          <t>Seu Dinheiro</t>
        </is>
      </c>
      <c r="D1817" t="inlineStr">
        <is>
          <t>PRIO registra lucro recorde no 1T23 com aumento de produção</t>
        </is>
      </c>
      <c r="E1817" s="2" t="n">
        <v>45049.9907407407</v>
      </c>
      <c r="F1817" t="inlineStr">
        <is>
          <t>ptbr</t>
        </is>
      </c>
      <c r="G1817" t="str">
        <f>IFERROR(ROWSDUMMYFUNCTION(CLASSIFY_OPENAI(D1817,"positive; negative; neutral.  baseado no sentimento que a notícia representa para o mercado financeiro e seus investidores",FALSE)),"positive")</f>
        <v>positive</v>
      </c>
    </row>
    <row r="1818">
      <c r="A1818" t="inlineStr">
        <is>
          <t>./articles/CBMiUmh0dHBzOi8vZmlpcy5jb20uYnIvbm90aWNpYXMvZmlpcy1jYXJ0ZWlyYXMtYmItaW52ZXN0aW1lbnRvcy1zdXBlcmFtLWNkaS1lbS1hYnJpbC_SAQA?hl=pt-BR&amp;gl=BR&amp;ceid=BR%3Apt-419</t>
        </is>
      </c>
      <c r="B1818" t="inlineStr">
        <is>
          <t>https://encrypted-tbn1.gstatic.com/faviconV2?url=https://fiis.com.br&amp;client=NEWS_360&amp;size=96&amp;type=FAVICON&amp;fallback_opts=TYPE,SIZE,URL</t>
        </is>
      </c>
      <c r="C1818" t="inlineStr">
        <is>
          <t>fiis.com.br</t>
        </is>
      </c>
      <c r="D1818" t="inlineStr">
        <is>
          <t>Carteiras de FIIs do BB Investimentos supera o CDI em abril</t>
        </is>
      </c>
      <c r="E1818" s="2" t="n">
        <v>45049.9914351852</v>
      </c>
      <c r="F1818" t="inlineStr">
        <is>
          <t>ptbr</t>
        </is>
      </c>
      <c r="G1818" t="str">
        <f>IFERROR(ROWSDUMMYFUNCTION(CLASSIFY_OPENAI(D1818,"positive; negative; neutral.  baseado no sentimento que a notícia representa para o mercado financeiro e seus investidores",FALSE)),"positive")</f>
        <v>positive</v>
      </c>
    </row>
    <row r="1819">
      <c r="A1819" t="inlineStr">
        <is>
          <t>./articles/CBMiaGh0dHBzOi8vZmluYW5jZW5ld3MuY29tLmJyLzIwMjMvMDUvcmVzdWx0YWRvLWRvLWdwYS1zaW1wYXItdGVnbWEtcmVubmVyLXF1ZXJvLXF1ZXJvLWVsZXRyb21pZGlhLW5lb2dyaWQv0gFsaHR0cHM6Ly9maW5hbmNlbmV3cy5jb20uYnIvMjAyMy8wNS9yZXN1bHRhZG8tZG8tZ3BhLXNpbXBhci10ZWdtYS1yZW5uZXItcXVlcm8tcXVlcm8tZWxldHJvbWlkaWEtbmVvZ3JpZC9hbXAv?hl=pt-BR&amp;gl=BR&amp;ceid=BR%3Apt-419</t>
        </is>
      </c>
      <c r="B1819" t="inlineStr">
        <is>
          <t>https://encrypted-tbn3.gstatic.com/faviconV2?url=https://financenews.com.br&amp;client=NEWS_360&amp;size=96&amp;type=FAVICON&amp;fallback_opts=TYPE,SIZE,URL</t>
        </is>
      </c>
      <c r="C1819" t="inlineStr">
        <is>
          <t>Finance News</t>
        </is>
      </c>
      <c r="D1819" t="inlineStr">
        <is>
          <t>Resultado do GPA, Simpar, Tegma, Renner, Quero Quero, Eletromidia, Neogrid</t>
        </is>
      </c>
      <c r="E1819" s="2" t="n">
        <v>45049.9949652778</v>
      </c>
      <c r="F1819" t="inlineStr">
        <is>
          <t>ptbr</t>
        </is>
      </c>
      <c r="G1819" t="str">
        <f>IFERROR(ROWSDUMMYFUNCTION(CLASSIFY_OPENAI(D1819,"positive; negative; neutral.  baseado no sentimento que a notícia representa para o mercado financeiro e seus investidores",FALSE)),"neutral")</f>
        <v>neutral</v>
      </c>
    </row>
    <row r="1820">
      <c r="A1820" t="inlineStr">
        <is>
          <t>./articles/CBMiU2h0dHBzOi8vd3d3LmluZm9tb25leS5jb20uYnIvbWVyY2Fkb3MvY3NuLWNzbmEzLXJlc3VsdGFkb3MtcHJpbWVpcm8tdHJpbWVzdHJlLTIwMjMv0gFXaHR0cHM6Ly93d3cuaW5mb21vbmV5LmNvbS5ici9tZXJjYWRvcy9jc24tY3NuYTMtcmVzdWx0YWRvcy1wcmltZWlyby10cmltZXN0cmUtMjAyMy9hbXAv?hl=pt-BR&amp;gl=BR&amp;ceid=BR%3Apt-419</t>
        </is>
      </c>
      <c r="B1820" t="inlineStr">
        <is>
          <t>https://encrypted-tbn1.gstatic.com/faviconV2?url=https://www.infomoney.com.br&amp;client=NEWS_360&amp;size=96&amp;type=FAVICON&amp;fallback_opts=TYPE,SIZE,URL</t>
        </is>
      </c>
      <c r="C1820" t="inlineStr">
        <is>
          <t>InfoMoney</t>
        </is>
      </c>
      <c r="D1820" t="inlineStr">
        <is>
          <t>CSN (CSNA3) reverte lucro e tem prejuízo de R$ 823 mi no 1º trimestre, com perdas por hedge</t>
        </is>
      </c>
      <c r="E1820" s="2" t="n">
        <v>45050.010162037</v>
      </c>
      <c r="F1820" t="inlineStr">
        <is>
          <t>ptbr</t>
        </is>
      </c>
      <c r="G1820" t="str">
        <f>IFERROR(ROWSDUMMYFUNCTION(CLASSIFY_OPENAI(D1820,"positive; negative; neutral.  baseado no sentimento que a notícia representa para o mercado financeiro e seus investidores",FALSE)),"negative")</f>
        <v>negative</v>
      </c>
    </row>
    <row r="1821">
      <c r="A1821" t="inlineStr">
        <is>
          <t>./articles/CBMiZ2h0dHBzOi8vd3d3Lm1vbmV5dGltZXMuY29tLmJyL2Nzbi1taW5lcmFjYW8tY21pbjMtZnJ1c3RyYS1leHBlY3RhdmFzLWNvbS1sdWNyby1kZS1yLTUxNi1taS1xdWVkYS1kZS0zMC_SAWtodHRwczovL3d3dy5tb25leXRpbWVzLmNvbS5ici9jc24tbWluZXJhY2FvLWNtaW4zLWZydXN0cmEtZXhwZWN0YXZhcy1jb20tbHVjcm8tZGUtci01MTYtbWktcXVlZGEtZGUtMzAvYW1wLw?hl=pt-BR&amp;gl=BR&amp;ceid=BR%3Apt-419</t>
        </is>
      </c>
      <c r="B1821" t="inlineStr">
        <is>
          <t>https://encrypted-tbn0.gstatic.com/faviconV2?url=https://www.moneytimes.com.br&amp;client=NEWS_360&amp;size=96&amp;type=FAVICON&amp;fallback_opts=TYPE,SIZE,URL</t>
        </is>
      </c>
      <c r="C1821" t="inlineStr">
        <is>
          <t>Money Times</t>
        </is>
      </c>
      <c r="D1821" t="inlineStr">
        <is>
          <t>CSN Mineração (CMIN3) frustra expectativas com lucro de R$ 516 mi, queda de 30%</t>
        </is>
      </c>
      <c r="E1821" s="2" t="n">
        <v>45050.0125</v>
      </c>
      <c r="F1821" t="inlineStr">
        <is>
          <t>ptbr</t>
        </is>
      </c>
      <c r="G1821" t="str">
        <f>IFERROR(ROWSDUMMYFUNCTION(CLASSIFY_OPENAI(D1821,"positive; negative; neutral.  baseado no sentimento que a notícia representa para o mercado financeiro e seus investidores",FALSE)),"negative")</f>
        <v>negative</v>
      </c>
    </row>
    <row r="1822">
      <c r="A1822" t="inlineStr">
        <is>
          <t>./articles/CBMieGh0dHBzOi8vd3d3LmJlbXBhcmFuYS5jb20uYnIvbm90aWNpYXMvYS1wcmlvLXJlcG9ydGEtbHVjcm8tbGlxdWlkby1kZS11cy0yMzEtbWlsaG9lcy1leC1pZnJzLTE2LW5vLTFvLXRyaW1lc3RyZS1kZS0yMDIzL9IBhQFodHRwczovL3d3dy5iZW1wYXJhbmEuY29tLmJyL25vdGljaWFzL2Vjb25vbWlhL2EtcHJpby1yZXBvcnRhLWx1Y3JvLWxpcXVpZG8tZGUtdXMtMjMxLW1pbGhvZXMtZXgtaWZycy0xNi1uby0xby10cmltZXN0cmUtZGUtMjAyMy9hbXAv?hl=pt-BR&amp;gl=BR&amp;ceid=BR%3Apt-419</t>
        </is>
      </c>
      <c r="B1822" t="inlineStr">
        <is>
          <t>https://encrypted-tbn2.gstatic.com/faviconV2?url=https://www.bemparana.com.br&amp;client=NEWS_360&amp;size=96&amp;type=FAVICON&amp;fallback_opts=TYPE,SIZE,URL</t>
        </is>
      </c>
      <c r="C1822" t="inlineStr">
        <is>
          <t>Bem Paraná</t>
        </is>
      </c>
      <c r="D1822" t="inlineStr">
        <is>
          <t>A Prio reporta lucro líquido de US$ 231 milhões (ex-IFRS-16) no 1º trimestre de 2023</t>
        </is>
      </c>
      <c r="E1822" s="2" t="n">
        <v>45050.0131944444</v>
      </c>
      <c r="F1822" t="inlineStr">
        <is>
          <t>ptbr</t>
        </is>
      </c>
      <c r="G1822" t="str">
        <f>IFERROR(ROWSDUMMYFUNCTION(CLASSIFY_OPENAI(D1822,"positive; negative; neutral.  baseado no sentimento que a notícia representa para o mercado financeiro e seus investidores",FALSE)),"positive")</f>
        <v>positive</v>
      </c>
    </row>
    <row r="1823">
      <c r="A1823" t="inlineStr">
        <is>
          <t>./articles/CBMinAFodHRwczovL2cxLmdsb2JvLmNvbS9zcC9jYW1waW5hcy1yZWdpYW8vbm90aWNpYS8yMDIzLzA1LzAzL21lZ2Etc2VuYS1jb25jdXJzby0yNTg4LWFwb3N0YXMtZGUtY2FtcGluYXMtZS1tb2dpLW1pcmltLWZhdHVyYW0tanVudGFzLXItMTQwOC1taWwtbmEtcXVpbmEuZ2h0bWzSAacBaHR0cHM6Ly9nMS5nbG9iby5jb20vZ29vZ2xlL2FtcC9zcC9jYW1waW5hcy1yZWdpYW8vbm90aWNpYS8yMDIzLzA1LzAzL21lZ2Etc2VuYS1jb25jdXJzby0yNTg4LWFwb3N0YXMtZGUtY2FtcGluYXMtZS1tb2dpLW1pcmltLWZhdHVyYW0tanVudGFzLXItMTQwOC1taWwtbmEtcXVpbmEuZ2h0bWw?hl=pt-BR&amp;gl=BR&amp;ceid=BR%3Apt-419</t>
        </is>
      </c>
      <c r="B1823" t="inlineStr">
        <is>
          <t>https://encrypted-tbn0.gstatic.com/faviconV2?url=https://g1.globo.com&amp;client=NEWS_360&amp;size=96&amp;type=FAVICON&amp;fallback_opts=TYPE,SIZE,URL</t>
        </is>
      </c>
      <c r="C1823" t="inlineStr">
        <is>
          <t>G1</t>
        </is>
      </c>
      <c r="D1823" t="inlineStr">
        <is>
          <t>Mega-Sena, concurso 2.588: apostas de Campinas e Mogi Mirim faturam juntas R$ 140,8 mil na quina</t>
        </is>
      </c>
      <c r="E1823" s="2" t="n">
        <v>45050.0166666667</v>
      </c>
      <c r="F1823" t="inlineStr">
        <is>
          <t>ptbr</t>
        </is>
      </c>
      <c r="G1823" t="str">
        <f>IFERROR(ROWSDUMMYFUNCTION(CLASSIFY_OPENAI(D1823,"positive; negative; neutral.  baseado no sentimento que a notícia representa para o mercado financeiro e seus investidores",FALSE)),"neutral")</f>
        <v>neutral</v>
      </c>
    </row>
    <row r="1824">
      <c r="A1824" t="inlineStr">
        <is>
          <t>./articles/CBMigQFodHRwczovL2JyLmludmVzdGluZy5jb20vbmV3cy9zdG9jay1tYXJrZXQtbmV3cy9jc24tdGVtLXByZWp1aXpvLWxpcXVpZG8tZGUtcjgyMjUtbWktbm8tMW8tdHJpLWRpYW50ZS1kZS1wZXJkYXMtY29tLWhlZGdlLTExMDk1MDfSAQA?hl=pt-BR&amp;gl=BR&amp;ceid=BR%3Apt-419</t>
        </is>
      </c>
      <c r="B1824" t="inlineStr">
        <is>
          <t>https://encrypted-tbn3.gstatic.com/faviconV2?url=https://br.investing.com&amp;client=NEWS_360&amp;size=96&amp;type=FAVICON&amp;fallback_opts=TYPE,SIZE,URL</t>
        </is>
      </c>
      <c r="C1824" t="inlineStr">
        <is>
          <t>Investing.com Brasil</t>
        </is>
      </c>
      <c r="D1824" t="inlineStr">
        <is>
          <t>CSN tem prejuízo líquido de R$822,5 mi no 1º tri diante de perdas com hedge Por Reuters</t>
        </is>
      </c>
      <c r="E1824" s="2" t="n">
        <v>45050.0201388889</v>
      </c>
      <c r="F1824" t="inlineStr">
        <is>
          <t>ptbr</t>
        </is>
      </c>
      <c r="G1824" t="str">
        <f>IFERROR(ROWSDUMMYFUNCTION(CLASSIFY_OPENAI(D1824,"positive; negative; neutral.  baseado no sentimento que a notícia representa para o mercado financeiro e seus investidores",FALSE)),"negative")</f>
        <v>negative</v>
      </c>
    </row>
    <row r="1825">
      <c r="A1825" t="inlineStr">
        <is>
          <t>./articles/CBMihAFodHRwczovL3d3dy5iZW1wYXJhbmEuY29tLmJyL25vdGljaWFzL2Vjb25vbWlhL25pbmd1ZW0tYWNlcnRhLWEtbWVnYS1zZW5hLWUtcHJlbWlvLXZhaS1hLXItNy1taWxob2VzLW5vLXBhcmFuYS1kb2lzLXBhc3NhbS1yYXNwYW5kby_SAYgBaHR0cHM6Ly93d3cuYmVtcGFyYW5hLmNvbS5ici9ub3RpY2lhcy9lY29ub21pYS9uaW5ndWVtLWFjZXJ0YS1hLW1lZ2Etc2VuYS1lLXByZW1pby12YWktYS1yLTctbWlsaG9lcy1uby1wYXJhbmEtZG9pcy1wYXNzYW0tcmFzcGFuZG8vYW1wLw?hl=pt-BR&amp;gl=BR&amp;ceid=BR%3Apt-419</t>
        </is>
      </c>
      <c r="B1825" t="inlineStr">
        <is>
          <t>https://encrypted-tbn2.gstatic.com/faviconV2?url=https://www.bemparana.com.br&amp;client=NEWS_360&amp;size=96&amp;type=FAVICON&amp;fallback_opts=TYPE,SIZE,URL</t>
        </is>
      </c>
      <c r="C1825" t="inlineStr">
        <is>
          <t>Bem Paraná</t>
        </is>
      </c>
      <c r="D1825" t="inlineStr">
        <is>
          <t>Ninguém acerta a Mega-Sena, e prêmio vai a R$ 7 milhões; no Paraná, dois passam raspando</t>
        </is>
      </c>
      <c r="E1825" s="2" t="n">
        <v>45050.0222222222</v>
      </c>
      <c r="F1825" t="inlineStr">
        <is>
          <t>ptbr</t>
        </is>
      </c>
      <c r="G1825" t="str">
        <f>IFERROR(ROWSDUMMYFUNCTION(CLASSIFY_OPENAI(D1825,"positive; negative; neutral.  baseado no sentimento que a notícia representa para o mercado financeiro e seus investidores",FALSE)),"neutral")</f>
        <v>neutral</v>
      </c>
    </row>
    <row r="1826">
      <c r="A1826" t="inlineStr">
        <is>
          <t>./articles/CBMiX2h0dHBzOi8vZmluYW5jZW5ld3MuY29tLmJyLzIwMjMvMDUvY3NuLW1pbmVyYWNhby1jbWluMy1hbnVuY2lhLWRpc3RyaWJ1aWNhby1kZS1kaXZpZGVuZG8tZS1qY3Av0gFjaHR0cHM6Ly9maW5hbmNlbmV3cy5jb20uYnIvMjAyMy8wNS9jc24tbWluZXJhY2FvLWNtaW4zLWFudW5jaWEtZGlzdHJpYnVpY2FvLWRlLWRpdmlkZW5kby1lLWpjcC9hbXAv?hl=pt-BR&amp;gl=BR&amp;ceid=BR%3Apt-419</t>
        </is>
      </c>
      <c r="B1826" t="inlineStr">
        <is>
          <t>https://encrypted-tbn3.gstatic.com/faviconV2?url=https://financenews.com.br&amp;client=NEWS_360&amp;size=96&amp;type=FAVICON&amp;fallback_opts=TYPE,SIZE,URL</t>
        </is>
      </c>
      <c r="C1826" t="inlineStr">
        <is>
          <t>Finance News</t>
        </is>
      </c>
      <c r="D1826" t="inlineStr">
        <is>
          <t>CSN Mineração (CMIN3) anuncia distribuição de dividendo e JCP</t>
        </is>
      </c>
      <c r="E1826" s="2" t="n">
        <v>45050.0245138889</v>
      </c>
      <c r="F1826" t="inlineStr">
        <is>
          <t>ptbr</t>
        </is>
      </c>
      <c r="G1826" t="str">
        <f>IFERROR(ROWSDUMMYFUNCTION(CLASSIFY_OPENAI(D1826,"positive; negative; neutral.  baseado no sentimento que a notícia representa para o mercado financeiro e seus investidores",FALSE)),"positive")</f>
        <v>positive</v>
      </c>
    </row>
    <row r="1827">
      <c r="A1827" t="inlineStr">
        <is>
          <t>./articles/CBMicmh0dHBzOi8vd3d3Lm1vbmV5dGltZXMuY29tLmJyL2Nzbi1taW5lcmFjYW8tY21pbjMtcGFnYS1xdWFzZS1yLTItYmktZW0tZGl2aWRlbmRvcy1lLWp1cm9zLXNvYnJlLW8tY2FwaXRhbC1wcm9wcmlvL9IBdmh0dHBzOi8vd3d3Lm1vbmV5dGltZXMuY29tLmJyL2Nzbi1taW5lcmFjYW8tY21pbjMtcGFnYS1xdWFzZS1yLTItYmktZW0tZGl2aWRlbmRvcy1lLWp1cm9zLXNvYnJlLW8tY2FwaXRhbC1wcm9wcmlvL2FtcC8?hl=pt-BR&amp;gl=BR&amp;ceid=BR%3Apt-419</t>
        </is>
      </c>
      <c r="B1827" t="inlineStr">
        <is>
          <t>https://encrypted-tbn0.gstatic.com/faviconV2?url=https://www.moneytimes.com.br&amp;client=NEWS_360&amp;size=96&amp;type=FAVICON&amp;fallback_opts=TYPE,SIZE,URL</t>
        </is>
      </c>
      <c r="C1827" t="inlineStr">
        <is>
          <t>Money Times</t>
        </is>
      </c>
      <c r="D1827" t="inlineStr">
        <is>
          <t>CSN Mineração (CMIN3) paga quase R$ 2 bi em dividendos e juros sobre o capital próprio</t>
        </is>
      </c>
      <c r="E1827" s="2" t="n">
        <v>45050.0277777778</v>
      </c>
      <c r="F1827" t="inlineStr">
        <is>
          <t>ptbr</t>
        </is>
      </c>
      <c r="G1827" t="str">
        <f>IFERROR(ROWSDUMMYFUNCTION(CLASSIFY_OPENAI(D1827,"positive; negative; neutral.  baseado no sentimento que a notícia representa para o mercado financeiro e seus investidores",FALSE)),"positive")</f>
        <v>positive</v>
      </c>
    </row>
    <row r="1828">
      <c r="A1828" t="inlineStr">
        <is>
          <t>./articles/CBMidWh0dHBzOi8vd3d3Lm90ZW1wby5jb20uYnIvYnJhc2lsL2ZvY2FuZG8tYW1lcmljYS1sYXRpbmEtb25seWZhbnMtamEtcmVwYXNzb3Utci01MS1iaWxob2VzLWEtaW5mbHVlbmNpYWRvcmVzLTEuMjg2MjI2ONIBfGh0dHBzOi8vd3d3Lm90ZW1wby5jb20uYnIvbW9iaWxlL2JyYXNpbC9mb2NhbmRvLWFtZXJpY2EtbGF0aW5hLW9ubHlmYW5zLWphLXJlcGFzc291LXItNTEtYmlsaG9lcy1hLWluZmx1ZW5jaWFkb3Jlcy0xLjI4NjIyNjg?hl=pt-BR&amp;gl=BR&amp;ceid=BR%3Apt-419</t>
        </is>
      </c>
      <c r="B1828" t="inlineStr">
        <is>
          <t>https://encrypted-tbn0.gstatic.com/faviconV2?url=https://www.otempo.com.br&amp;client=NEWS_360&amp;size=96&amp;type=FAVICON&amp;fallback_opts=TYPE,SIZE,URL</t>
        </is>
      </c>
      <c r="C1828" t="inlineStr">
        <is>
          <t>O Tempo</t>
        </is>
      </c>
      <c r="D1828" t="inlineStr">
        <is>
          <t>Focando América Latina, OnlyFans já repassou R$ 51 bilhões a influenciadores</t>
        </is>
      </c>
      <c r="E1828" s="2" t="n">
        <v>45050.0284143519</v>
      </c>
      <c r="F1828" t="inlineStr">
        <is>
          <t>ptbr</t>
        </is>
      </c>
      <c r="G1828" t="str">
        <f>IFERROR(ROWSDUMMYFUNCTION(CLASSIFY_OPENAI(D1828,"positive; negative; neutral.  baseado no sentimento que a notícia representa para o mercado financeiro e seus investidores",FALSE)),"neutral")</f>
        <v>neutral</v>
      </c>
    </row>
    <row r="1829">
      <c r="A1829" t="inlineStr">
        <is>
          <t>./articles/CBMifGh0dHBzOi8vdmFsb3IuZ2xvYm8uY29tL2VtcHJlc2FzL25vdGljaWEvMjAyMy8wNS8wMy9jc24tcmV2ZXJ0ZS1sdWNyby1lLXRlbS1wcmVqdWl6by1kZS1yLTkyNjQtbWlsaG9lcy1uby0xby10cmltZXN0cmUuZ2h0bWzSAYcBaHR0cHM6Ly92YWxvci5nbG9iby5jb20vZ29vZ2xlL2FtcC9lbXByZXNhcy9ub3RpY2lhLzIwMjMvMDUvMDMvY3NuLXJldmVydGUtbHVjcm8tZS10ZW0tcHJlanVpem8tZGUtci05MjY0LW1pbGhvZXMtbm8tMW8tdHJpbWVzdHJlLmdodG1s?hl=pt-BR&amp;gl=BR&amp;ceid=BR%3Apt-419</t>
        </is>
      </c>
      <c r="B1829" t="inlineStr">
        <is>
          <t>https://encrypted-tbn2.gstatic.com/faviconV2?url=https://valor.globo.com&amp;client=NEWS_360&amp;size=96&amp;type=FAVICON&amp;fallback_opts=TYPE,SIZE,URL</t>
        </is>
      </c>
      <c r="C1829" t="inlineStr">
        <is>
          <t>Valor Econômico</t>
        </is>
      </c>
      <c r="D1829" t="inlineStr">
        <is>
          <t>CSN reverte lucro e tem prejuízo de R$ 926,4 milhões no 1º trimestre</t>
        </is>
      </c>
      <c r="E1829" s="2" t="n">
        <v>45050.0373032407</v>
      </c>
      <c r="F1829" t="inlineStr">
        <is>
          <t>ptbr</t>
        </is>
      </c>
      <c r="G1829" t="str">
        <f>IFERROR(ROWSDUMMYFUNCTION(CLASSIFY_OPENAI(D1829,"positive; negative; neutral.  baseado no sentimento que a notícia representa para o mercado financeiro e seus investidores",FALSE)),"negative")</f>
        <v>negative</v>
      </c>
    </row>
    <row r="1830">
      <c r="A1830" t="inlineStr">
        <is>
          <t>./articles/CBMiggFodHRwczovL25vdGljaWFzLnVvbC5jb20uYnIvdWx0aW1hcy1ub3RpY2lhcy8yMDIzLzA1LzAzL3ZlamEtZGV6ZW5hcy1zb3J0ZWFkYXMtZGEtbG90b2ZhY2lsLWNvbS1wcmVtaW8tZXN0aW1hZG8tZGUtci0xNS1taWxoYW8uaHRt0gGGAWh0dHBzOi8vbm90aWNpYXMudW9sLmNvbS5ici91bHRpbWFzLW5vdGljaWFzLzIwMjMvMDUvMDMvdmVqYS1kZXplbmFzLXNvcnRlYWRhcy1kYS1sb3RvZmFjaWwtY29tLXByZW1pby1lc3RpbWFkby1kZS1yLTE1LW1pbGhhby5hbXAuaHRt?hl=pt-BR&amp;gl=BR&amp;ceid=BR%3Apt-419</t>
        </is>
      </c>
      <c r="B1830" t="inlineStr">
        <is>
          <t>https://encrypted-tbn2.gstatic.com/faviconV2?url=https://noticias.uol.com.br&amp;client=NEWS_360&amp;size=96&amp;type=FAVICON&amp;fallback_opts=TYPE,SIZE,URL</t>
        </is>
      </c>
      <c r="C1830" t="inlineStr">
        <is>
          <t>UOL Confere</t>
        </is>
      </c>
      <c r="D1830" t="inlineStr">
        <is>
          <t>Lotofácil: apostas de SP, PR e MA ganham R$ 542 mil cada; veja números</t>
        </is>
      </c>
      <c r="E1830" s="2" t="n">
        <v>45050.0387615741</v>
      </c>
      <c r="F1830" t="inlineStr">
        <is>
          <t>ptbr</t>
        </is>
      </c>
      <c r="G1830" t="str">
        <f>IFERROR(ROWSDUMMYFUNCTION(CLASSIFY_OPENAI(D1830,"positive; negative; neutral.  baseado no sentimento que a notícia representa para o mercado financeiro e seus investidores",FALSE)),"positive")</f>
        <v>positive</v>
      </c>
    </row>
    <row r="1831">
      <c r="A1831" t="inlineStr">
        <is>
          <t>./articles/CBMiXmh0dHBzOi8vc2V1Y3JlZGl0b2RpZ2l0YWwuY29tLmJyL3JvbWJvLW5vLWltcG9zdG8tZGUtcmVuZGEtZ292ZXJuby10b21hLWRlY2lzYW8tc3VycHJlZW5kZW50ZS_SAQA?hl=pt-BR&amp;gl=BR&amp;ceid=BR%3Apt-419</t>
        </is>
      </c>
      <c r="B1831" t="inlineStr">
        <is>
          <t>https://encrypted-tbn2.gstatic.com/faviconV2?url=https://seucreditodigital.com.br&amp;client=NEWS_360&amp;size=96&amp;type=FAVICON&amp;fallback_opts=TYPE,SIZE,URL</t>
        </is>
      </c>
      <c r="C1831" t="inlineStr">
        <is>
          <t>Seu Crédito Digital</t>
        </is>
      </c>
      <c r="D1831" t="inlineStr">
        <is>
          <t>Rombo no Imposto de Renda: governo toma decisão surpreendente</t>
        </is>
      </c>
      <c r="E1831" s="2" t="n">
        <v>45050.0416666667</v>
      </c>
      <c r="F1831" t="inlineStr">
        <is>
          <t>ptbr</t>
        </is>
      </c>
      <c r="G1831" t="str">
        <f>IFERROR(ROWSDUMMYFUNCTION(CLASSIFY_OPENAI(D1831,"positive; negative; neutral.  baseado no sentimento que a notícia representa para o mercado financeiro e seus investidores",FALSE)),"neutral")</f>
        <v>neutral</v>
      </c>
    </row>
    <row r="1832">
      <c r="A1832" t="inlineStr">
        <is>
          <t>./articles/CBMiamh0dHBzOi8vd3d3Lm1vbmV5dGltZXMuY29tLmJyL2Nzbi1jc25hMy1lbmNlcnJhLTF0MjMtY29tLXByZWp1aXpvLWRlLXItODIzLW1pbGhvZXMtbWVyY2Fkby1lc3BlcmF2YS1sdWNyby_SAW5odHRwczovL3d3dy5tb25leXRpbWVzLmNvbS5ici9jc24tY3NuYTMtZW5jZXJyYS0xdDIzLWNvbS1wcmVqdWl6by1kZS1yLTgyMy1taWxob2VzLW1lcmNhZG8tZXNwZXJhdmEtbHVjcm8vYW1wLw?hl=pt-BR&amp;gl=BR&amp;ceid=BR%3Apt-419</t>
        </is>
      </c>
      <c r="B1832" t="inlineStr">
        <is>
          <t>https://encrypted-tbn0.gstatic.com/faviconV2?url=https://www.moneytimes.com.br&amp;client=NEWS_360&amp;size=96&amp;type=FAVICON&amp;fallback_opts=TYPE,SIZE,URL</t>
        </is>
      </c>
      <c r="C1832" t="inlineStr">
        <is>
          <t>Money Times</t>
        </is>
      </c>
      <c r="D1832" t="inlineStr">
        <is>
          <t>CSN (CSNA3) encerra 1T23 com prejuízo de R$ 823 milhões; mercado esperava lucro</t>
        </is>
      </c>
      <c r="E1832" s="2" t="n">
        <v>45050.0423611111</v>
      </c>
      <c r="F1832" t="inlineStr">
        <is>
          <t>ptbr</t>
        </is>
      </c>
      <c r="G1832" t="str">
        <f>IFERROR(ROWSDUMMYFUNCTION(CLASSIFY_OPENAI(D1832,"positive; negative; neutral.  baseado no sentimento que a notícia representa para o mercado financeiro e seus investidores",FALSE)),"negative")</f>
        <v>negative</v>
      </c>
    </row>
    <row r="1833">
      <c r="A1833" t="inlineStr">
        <is>
          <t>./articles/CBMiRGh0dHBzOi8vZmlpcy5jb20uYnIvbm90aWNpYXMvY2FydGVpcmEtYmFuY28taW50ZXItc3VwZXJhLWlmaXgtYWJyaWwv0gEA?hl=pt-BR&amp;gl=BR&amp;ceid=BR%3Apt-419</t>
        </is>
      </c>
      <c r="B1833" t="inlineStr">
        <is>
          <t>https://encrypted-tbn1.gstatic.com/faviconV2?url=https://fiis.com.br&amp;client=NEWS_360&amp;size=96&amp;type=FAVICON&amp;fallback_opts=TYPE,SIZE,URL</t>
        </is>
      </c>
      <c r="C1833" t="inlineStr">
        <is>
          <t>fiis.com.br</t>
        </is>
      </c>
      <c r="D1833" t="inlineStr">
        <is>
          <t>Carteira de FIIs do Banco Inter supera o IFIX em abril</t>
        </is>
      </c>
      <c r="E1833" s="2" t="n">
        <v>45050.0429166667</v>
      </c>
      <c r="F1833" t="inlineStr">
        <is>
          <t>ptbr</t>
        </is>
      </c>
      <c r="G1833" t="str">
        <f>IFERROR(ROWSDUMMYFUNCTION(CLASSIFY_OPENAI(D1833,"positive; negative; neutral.  baseado no sentimento que a notícia representa para o mercado financeiro e seus investidores",FALSE)),"positive")</f>
        <v>positive</v>
      </c>
    </row>
    <row r="1834">
      <c r="A1834" t="inlineStr">
        <is>
          <t>./articles/CBMiZmh0dHBzOi8vdmFsb3IuZ2xvYm8uY29tL2VtcHJlc2FzL25vdGljaWEvMjAyMy8wNS8wMy9sdWNyby1kYS1kZXhjby1jYWktMzFwZXJjZW50LW5vLTFvLXRyaW1lc3RyZS5naHRtbNIBcWh0dHBzOi8vdmFsb3IuZ2xvYm8uY29tL2dvb2dsZS9hbXAvZW1wcmVzYXMvbm90aWNpYS8yMDIzLzA1LzAzL2x1Y3JvLWRhLWRleGNvLWNhaS0zMXBlcmNlbnQtbm8tMW8tdHJpbWVzdHJlLmdodG1s?hl=pt-BR&amp;gl=BR&amp;ceid=BR%3Apt-419</t>
        </is>
      </c>
      <c r="B1834" t="inlineStr">
        <is>
          <t>https://encrypted-tbn2.gstatic.com/faviconV2?url=https://valor.globo.com&amp;client=NEWS_360&amp;size=96&amp;type=FAVICON&amp;fallback_opts=TYPE,SIZE,URL</t>
        </is>
      </c>
      <c r="C1834" t="inlineStr">
        <is>
          <t>Valor Econômico</t>
        </is>
      </c>
      <c r="D1834" t="inlineStr">
        <is>
          <t>Lucro da Dexco cai 31% no 1º trimestre</t>
        </is>
      </c>
      <c r="E1834" s="2" t="n">
        <v>45050.0442708333</v>
      </c>
      <c r="F1834" t="inlineStr">
        <is>
          <t>ptbr</t>
        </is>
      </c>
      <c r="G1834" t="str">
        <f>IFERROR(ROWSDUMMYFUNCTION(CLASSIFY_OPENAI(D1834,"positive; negative; neutral.  baseado no sentimento que a notícia representa para o mercado financeiro e seus investidores",FALSE)),"negative")</f>
        <v>negative</v>
      </c>
    </row>
    <row r="1835">
      <c r="A1835" t="inlineStr">
        <is>
          <t>./articles/CBMilgFodHRwczovL2Vwb2NhbmVnb2Npb3MuZ2xvYm8uY29tL2VzcGVjaWFpcy93ZWItc3VtbWl0L25vdGljaWEvMjAyMy8wNS9kaWEtMy1kby13ZWItc3VtbWl0LXJpby1jb25maXJhLW9zLWRlc3RhcXVlcy1kZXN0YS1xdWFydGEtZmVpcmEtbm8tZmVzdGl2YWwuZ2h0bWzSAaEBaHR0cHM6Ly9lcG9jYW5lZ29jaW9zLmdsb2JvLmNvbS9nb29nbGUvYW1wL2VzcGVjaWFpcy93ZWItc3VtbWl0L25vdGljaWEvMjAyMy8wNS9kaWEtMy1kby13ZWItc3VtbWl0LXJpby1jb25maXJhLW9zLWRlc3RhcXVlcy1kZXN0YS1xdWFydGEtZmVpcmEtbm8tZmVzdGl2YWwuZ2h0bWw?hl=pt-BR&amp;gl=BR&amp;ceid=BR%3Apt-419</t>
        </is>
      </c>
      <c r="B1835" t="inlineStr">
        <is>
          <t>https://encrypted-tbn1.gstatic.com/faviconV2?url=https://epocanegocios.globo.com&amp;client=NEWS_360&amp;size=96&amp;type=FAVICON&amp;fallback_opts=TYPE,SIZE,URL</t>
        </is>
      </c>
      <c r="C1835" t="inlineStr">
        <is>
          <t>Época NEGÓCIOS</t>
        </is>
      </c>
      <c r="D1835" t="inlineStr">
        <is>
          <t>Dia 3 do Web Summit Rio: confira os destaques desta quarta-feira no festival</t>
        </is>
      </c>
      <c r="E1835" s="2" t="n">
        <v>45050.0599421296</v>
      </c>
      <c r="F1835" t="inlineStr">
        <is>
          <t>ptbr</t>
        </is>
      </c>
      <c r="G1835" t="str">
        <f>IFERROR(ROWSDUMMYFUNCTION(CLASSIFY_OPENAI(D1835,"positive; negative; neutral.  baseado no sentimento que a notícia representa para o mercado financeiro e seus investidores",FALSE)),"neutral")</f>
        <v>neutral</v>
      </c>
    </row>
    <row r="1836">
      <c r="A1836" t="inlineStr">
        <is>
          <t>./articles/CBMieWh0dHBzOi8vd3d3Lm1vbmV5dGltZXMuY29tLmJyL3RhZXNhLXRhZWUxMS10ZW0tbHVjcm8tcmVndWxhdG9yaW8tZGUtci0yMTUtbWktbm8tMXQyMy1hbHRhLWRlLTQ3LWUtYWNpbWEtZGFzLWV4cGVjdGF0aXZhcy_SAX1odHRwczovL3d3dy5tb25leXRpbWVzLmNvbS5ici90YWVzYS10YWVlMTEtdGVtLWx1Y3JvLXJlZ3VsYXRvcmlvLWRlLXItMjE1LW1pLW5vLTF0MjMtYWx0YS1kZS00Ny1lLWFjaW1hLWRhcy1leHBlY3RhdGl2YXMvYW1wLw?hl=pt-BR&amp;gl=BR&amp;ceid=BR%3Apt-419</t>
        </is>
      </c>
      <c r="B1836" t="inlineStr">
        <is>
          <t>https://encrypted-tbn0.gstatic.com/faviconV2?url=https://www.moneytimes.com.br&amp;client=NEWS_360&amp;size=96&amp;type=FAVICON&amp;fallback_opts=TYPE,SIZE,URL</t>
        </is>
      </c>
      <c r="C1836" t="inlineStr">
        <is>
          <t>Money Times</t>
        </is>
      </c>
      <c r="D1836" t="inlineStr">
        <is>
          <t>Taesa (TAEE11) tem lucro regulatório de R$ 215 mi no 1T23, alta de 47% e acima das expectativas</t>
        </is>
      </c>
      <c r="E1836" s="2" t="n">
        <v>45050.0659722222</v>
      </c>
      <c r="F1836" t="inlineStr">
        <is>
          <t>ptbr</t>
        </is>
      </c>
      <c r="G1836" t="str">
        <f>IFERROR(ROWSDUMMYFUNCTION(CLASSIFY_OPENAI(D1836,"positive; negative; neutral.  baseado no sentimento que a notícia representa para o mercado financeiro e seus investidores",FALSE)),"positive")</f>
        <v>positive</v>
      </c>
    </row>
    <row r="1837">
      <c r="A1837" t="inlineStr">
        <is>
          <t>./articles/CBMiaWh0dHBzOi8vZmluYW5jZW5ld3MuY29tLmJyLzIwMjMvMDUvY3NuLXBhZ2EtZGlhLTE3LTA1LWRpdmlkZW5kby1lLWpjcC1jb21wYW5oaWEtcmVwb3J0YS1wcmVqdWl6by1uby0xdDIzL9IBbWh0dHBzOi8vZmluYW5jZW5ld3MuY29tLmJyLzIwMjMvMDUvY3NuLXBhZ2EtZGlhLTE3LTA1LWRpdmlkZW5kby1lLWpjcC1jb21wYW5oaWEtcmVwb3J0YS1wcmVqdWl6by1uby0xdDIzL2FtcC8?hl=pt-BR&amp;gl=BR&amp;ceid=BR%3Apt-419</t>
        </is>
      </c>
      <c r="B1837" t="inlineStr">
        <is>
          <t>https://encrypted-tbn3.gstatic.com/faviconV2?url=https://financenews.com.br&amp;client=NEWS_360&amp;size=96&amp;type=FAVICON&amp;fallback_opts=TYPE,SIZE,URL</t>
        </is>
      </c>
      <c r="C1837" t="inlineStr">
        <is>
          <t>Finance News</t>
        </is>
      </c>
      <c r="D1837" t="inlineStr">
        <is>
          <t>CSN paga dia 17/05 dividendo e JCP; companhia reporta prejuízo no 1T23</t>
        </is>
      </c>
      <c r="E1837" s="2" t="n">
        <v>45050.0845601852</v>
      </c>
      <c r="F1837" t="inlineStr">
        <is>
          <t>ptbr</t>
        </is>
      </c>
      <c r="G1837" t="str">
        <f>IFERROR(ROWSDUMMYFUNCTION(CLASSIFY_OPENAI(D1837,"positive; negative; neutral.  baseado no sentimento que a notícia representa para o mercado financeiro e seus investidores",FALSE)),"Neutral")</f>
        <v>Neutral</v>
      </c>
    </row>
    <row r="1838">
      <c r="A1838" t="inlineStr">
        <is>
          <t>./articles/CBMihAFodHRwczovL3d3dy5kaWFyaW9kb2NlbnRyb2RvbXVuZG8uY29tLmJyL2Vzc2VuY2lhbC9nbGVpc2ktaG9mZm1hbm4tcXVhbnRvLWphLWN1c3RvdS1hby1wYWlzLW8tbmVnYWNpb25pc21vLWVjb25vbWljby1kZS1jYW1wb3MtbmV0by_SAYgBaHR0cHM6Ly93d3cuZGlhcmlvZG9jZW50cm9kb211bmRvLmNvbS5ici9lc3NlbmNpYWwvZ2xlaXNpLWhvZmZtYW5uLXF1YW50by1qYS1jdXN0b3UtYW8tcGFpcy1vLW5lZ2FjaW9uaXNtby1lY29ub21pY28tZGUtY2FtcG9zLW5ldG8vYW1wLw?hl=pt-BR&amp;gl=BR&amp;ceid=BR%3Apt-419</t>
        </is>
      </c>
      <c r="B1838" t="inlineStr">
        <is>
          <t>https://encrypted-tbn1.gstatic.com/faviconV2?url=https://www.diariodocentrodomundo.com.br&amp;client=NEWS_360&amp;size=96&amp;type=FAVICON&amp;fallback_opts=TYPE,SIZE,URL</t>
        </is>
      </c>
      <c r="C1838" t="inlineStr">
        <is>
          <t>Diário do Centro do Mundo</t>
        </is>
      </c>
      <c r="D1838" t="inlineStr">
        <is>
          <t>Gleisi Hoffmann: “Quanto já custou ao país o negacionismo econômico de Campos Neto?”</t>
        </is>
      </c>
      <c r="E1838" s="2" t="n">
        <v>45050.1017939815</v>
      </c>
      <c r="F1838" t="inlineStr">
        <is>
          <t>ptbr</t>
        </is>
      </c>
      <c r="G1838" t="str">
        <f>IFERROR(ROWSDUMMYFUNCTION(CLASSIFY_OPENAI(D1838,"positive; negative; neutral.  baseado no sentimento que a notícia representa para o mercado financeiro e seus investidores",FALSE)),"negative")</f>
        <v>negative</v>
      </c>
    </row>
    <row r="1839">
      <c r="A1839" t="inlineStr">
        <is>
          <t>./articles/CBMiigFodHRwczovL25vdGljaWFzLnI3LmNvbS9icmFzaWxpYS9wYWNoZWNvLWFwcmVzZW50YS1wcm9qZXRvLWNvbS1yZWdyYXMtcGFyYS11c28tZGUtaW50ZWxpZ2VuY2lhLWFydGlmaWNpYWwtZS1tdWx0YS1kZS1yLTUwLW1pbGhvZXMtMDMwNTIwMjPSAY4BaHR0cHM6Ly9ub3RpY2lhcy5yNy5jb20vYnJhc2lsaWEvcGFjaGVjby1hcHJlc2VudGEtcHJvamV0by1jb20tcmVncmFzLXBhcmEtdXNvLWRlLWludGVsaWdlbmNpYS1hcnRpZmljaWFsLWUtbXVsdGEtZGUtci01MC1taWxob2VzLTAzMDUyMDIzP2FtcA?hl=pt-BR&amp;gl=BR&amp;ceid=BR%3Apt-419</t>
        </is>
      </c>
      <c r="B1839" t="inlineStr">
        <is>
          <t>https://encrypted-tbn0.gstatic.com/faviconV2?url=https://noticias.r7.com&amp;client=NEWS_360&amp;size=96&amp;type=FAVICON&amp;fallback_opts=TYPE,SIZE,URL</t>
        </is>
      </c>
      <c r="C1839" t="inlineStr">
        <is>
          <t>R7</t>
        </is>
      </c>
      <c r="D1839" t="inlineStr">
        <is>
          <t>Pacheco apresenta projeto com regras para uso de inteligência artificial e multa de R$ 50 milhões</t>
        </is>
      </c>
      <c r="E1839" s="2" t="n">
        <v>45050.1020601852</v>
      </c>
      <c r="F1839" t="inlineStr">
        <is>
          <t>ptbr</t>
        </is>
      </c>
      <c r="G1839" t="str">
        <f>IFERROR(ROWSDUMMYFUNCTION(CLASSIFY_OPENAI(D1839,"positive; negative; neutral.  baseado no sentimento que a notícia representa para o mercado financeiro e seus investidores",FALSE)),"neutral")</f>
        <v>neutral</v>
      </c>
    </row>
    <row r="1840">
      <c r="A1840" t="inlineStr">
        <is>
          <t>./articles/CBMihgFodHRwczovL3ZhbG9yLmdsb2JvLmNvbS9maW5hbmNhcy9ub3RpY2lhLzIwMjMvMDUvMDMvbWVyY2Fkby1nYW5oYS10ZW1wby1wYXJhLXNlLWFkYXB0YXItcy1yZWdyYXMtZGUtZnVuZG9zLWUtdGlyYS1kdmlkYXMtY29tLWN2bS5naHRtbNIBkQFodHRwczovL3ZhbG9yLmdsb2JvLmNvbS9nb29nbGUvYW1wL2ZpbmFuY2FzL25vdGljaWEvMjAyMy8wNS8wMy9tZXJjYWRvLWdhbmhhLXRlbXBvLXBhcmEtc2UtYWRhcHRhci1zLXJlZ3Jhcy1kZS1mdW5kb3MtZS10aXJhLWR2aWRhcy1jb20tY3ZtLmdodG1s?hl=pt-BR&amp;gl=BR&amp;ceid=BR%3Apt-419</t>
        </is>
      </c>
      <c r="B1840" t="inlineStr">
        <is>
          <t>https://encrypted-tbn2.gstatic.com/faviconV2?url=https://valor.globo.com&amp;client=NEWS_360&amp;size=96&amp;type=FAVICON&amp;fallback_opts=TYPE,SIZE,URL</t>
        </is>
      </c>
      <c r="C1840" t="inlineStr">
        <is>
          <t>Valor Econômico</t>
        </is>
      </c>
      <c r="D1840" t="inlineStr">
        <is>
          <t>CVM prevê ‘anexos’ à regra de fundos de investimento</t>
        </is>
      </c>
      <c r="E1840" s="2" t="n">
        <v>45050.1171875</v>
      </c>
      <c r="F1840" t="inlineStr">
        <is>
          <t>ptbr</t>
        </is>
      </c>
      <c r="G1840" t="str">
        <f>IFERROR(ROWSDUMMYFUNCTION(CLASSIFY_OPENAI(D1840,"positive; negative; neutral.  baseado no sentimento que a notícia representa para o mercado financeiro e seus investidores",FALSE)),"neutral")</f>
        <v>neutral</v>
      </c>
    </row>
    <row r="1841">
      <c r="A1841" t="inlineStr">
        <is>
          <t>./articles/CBMiowFodHRwczovL2NvbnRldWRvcy54cGkuY29tLmJyL2Fjb2VzL3JlbGF0b3Jpb3MvY3NuLW1pbmVyYWNhby1jbWluMy0xdDIzLW1lbGhvcmVzLXByZWNvcy1pbXB1bHNpb25hbmRvLWEtbWVsaG9yaWEtZG8tZWJpdGRhLWd1aWRhbmNlLWRlLXByb2R1Y2FvLXBhcmEtMjAyMy1yZWl0ZXJhZG8v0gEA?hl=pt-BR&amp;gl=BR&amp;ceid=BR%3Apt-419</t>
        </is>
      </c>
      <c r="B1841" t="inlineStr">
        <is>
          <t>https://encrypted-tbn0.gstatic.com/faviconV2?url=https://conteudos.xpi.com.br&amp;client=NEWS_360&amp;size=96&amp;type=FAVICON&amp;fallback_opts=TYPE,SIZE,URL</t>
        </is>
      </c>
      <c r="C1841" t="inlineStr">
        <is>
          <t>Expert XP</t>
        </is>
      </c>
      <c r="D1841" t="inlineStr">
        <is>
          <t>CSN Mineração (CMIN3) - 1T23 | Melhores Preços Impulsionando a Melhoria do EBITDA; Guidance de Produção para 2023 Reiterado</t>
        </is>
      </c>
      <c r="E1841" s="2" t="n">
        <v>45050.1406018519</v>
      </c>
      <c r="F1841" t="inlineStr">
        <is>
          <t>ptbr</t>
        </is>
      </c>
      <c r="G1841" t="str">
        <f>IFERROR(ROWSDUMMYFUNCTION(CLASSIFY_OPENAI(D1841,"positive; negative; neutral.  baseado no sentimento que a notícia representa para o mercado financeiro e seus investidores",FALSE)),"positive")</f>
        <v>positive</v>
      </c>
    </row>
    <row r="1842">
      <c r="A1842" t="inlineStr">
        <is>
          <t>./articles/CCAiC25MUmlKdlFDdDNnmAEB?hl=pt-BR&amp;gl=BR&amp;ceid=BR%3Apt-419</t>
        </is>
      </c>
      <c r="B1842" t="inlineStr">
        <is>
          <t>https://yt3.ggpht.com/FlPTmZcNiGyJmIpz0_AslS1nYf4RAOu0-w6pLsxIg-70CHZzG-xPGr00h0IFbt3ry-9iWs5CKA=s0-h14</t>
        </is>
      </c>
      <c r="C1842" t="inlineStr">
        <is>
          <t>Band Jornalismo</t>
        </is>
      </c>
      <c r="D1842" t="inlineStr">
        <is>
          <t>Agrishow: feira de tecnologia no campo</t>
        </is>
      </c>
      <c r="E1842" s="2" t="n">
        <v>45050.1894675926</v>
      </c>
      <c r="F1842" t="inlineStr">
        <is>
          <t>ptbr</t>
        </is>
      </c>
      <c r="G1842" t="str">
        <f>IFERROR(ROWSDUMMYFUNCTION(CLASSIFY_OPENAI(D1842,"positive; negative; neutral.  baseado no sentimento que a notícia representa para o mercado financeiro e seus investidores",FALSE)),"neutral")</f>
        <v>neutral</v>
      </c>
    </row>
    <row r="1843">
      <c r="A1843" t="inlineStr">
        <is>
          <t>./articles/CBMieWh0dHBzOi8vbm90aWNpYXMucjcuY29tL2Vjb25vbWlhL3ByYXpvLXBhcmEtdGVudGFyLWVudHJhci1uby0xLWxvdGUtZGUtcmVzdGl0dWljYW8tZG8taXItMjAyMy1hY2FiYS1lbS1zZWlzLWRpYXMtMDQwNTIwMjPSAX1odHRwczovL25vdGljaWFzLnI3LmNvbS9lY29ub21pYS9wcmF6by1wYXJhLXRlbnRhci1lbnRyYXItbm8tMS1sb3RlLWRlLXJlc3RpdHVpY2FvLWRvLWlyLTIwMjMtYWNhYmEtZW0tc2Vpcy1kaWFzLTA0MDUyMDIzP2FtcA?hl=pt-BR&amp;gl=BR&amp;ceid=BR%3Apt-419</t>
        </is>
      </c>
      <c r="B1843" t="inlineStr">
        <is>
          <t>https://encrypted-tbn0.gstatic.com/faviconV2?url=https://noticias.r7.com&amp;client=NEWS_360&amp;size=96&amp;type=FAVICON&amp;fallback_opts=TYPE,SIZE,URL</t>
        </is>
      </c>
      <c r="C1843" t="inlineStr">
        <is>
          <t>R7</t>
        </is>
      </c>
      <c r="D1843" t="inlineStr">
        <is>
          <t>Prazo para tentar entrar no 1º lote de restituição do IR 2023 acaba em seis dias</t>
        </is>
      </c>
      <c r="E1843" s="2" t="n">
        <v>45050.2084143519</v>
      </c>
      <c r="F1843" t="inlineStr">
        <is>
          <t>ptbr</t>
        </is>
      </c>
      <c r="G1843" t="str">
        <f>IFERROR(ROWSDUMMYFUNCTION(CLASSIFY_OPENAI(D1843,"positive; negative; neutral.  baseado no sentimento que a notícia representa para o mercado financeiro e seus investidores",FALSE)),"neutral")</f>
        <v>neutral</v>
      </c>
    </row>
    <row r="1844">
      <c r="A1844" t="inlineStr">
        <is>
          <t>./articles/CBMibWh0dHBzOi8vZmVuYWNvbi5vcmcuYnIvbm90aWNpYXMvbWluaXN0ZXJpby1kYS1mYXplbmRhLWVzY2xhcmVjZS1kdXZpZGFzLXNvYnJlLWEtbWVkaWRhLXByb3Zpc29yaWEtMS0xNzEtMjAyMy_SAQA?hl=pt-BR&amp;gl=BR&amp;ceid=BR%3Apt-419</t>
        </is>
      </c>
      <c r="B1844" t="inlineStr">
        <is>
          <t>https://encrypted-tbn1.gstatic.com/faviconV2?url=https://fenacon.org.br&amp;client=NEWS_360&amp;size=96&amp;type=FAVICON&amp;fallback_opts=TYPE,SIZE,URL</t>
        </is>
      </c>
      <c r="C1844" t="inlineStr">
        <is>
          <t>Fenacon</t>
        </is>
      </c>
      <c r="D1844" t="inlineStr">
        <is>
          <t>Ministério da Fazenda esclarece dúvidas sobre a Medida Provisória 1.171/2023</t>
        </is>
      </c>
      <c r="E1844" s="2" t="n">
        <v>45050.225</v>
      </c>
      <c r="F1844" t="inlineStr">
        <is>
          <t>ptbr</t>
        </is>
      </c>
      <c r="G1844" t="str">
        <f>IFERROR(ROWSDUMMYFUNCTION(CLASSIFY_OPENAI(D1844,"positive; negative; neutral.  baseado no sentimento que a notícia representa para o mercado financeiro e seus investidores",FALSE)),"neutral")</f>
        <v>neutral</v>
      </c>
    </row>
    <row r="1845">
      <c r="A1845" t="inlineStr">
        <is>
          <t>./articles/CBMijgFodHRwczovL3ZhbG9yLmdsb2JvLmNvbS9lbXByZXNhcy9ub3RpY2lhLzIwMjMvMDUvMDQvYWItaW5iZXYtbHVjcm8tbHF1aWRvLWNyZXNjZS0xNy12ZXplcy1uby0xLXRyaW1lc3RyZS1lbS1iYXNlLWFudWFsLXBhcmEtdXMtMTY0LWJpbGhvLmdodG1s0gGZAWh0dHBzOi8vdmFsb3IuZ2xvYm8uY29tL2dvb2dsZS9hbXAvZW1wcmVzYXMvbm90aWNpYS8yMDIzLzA1LzA0L2FiLWluYmV2LWx1Y3JvLWxxdWlkby1jcmVzY2UtMTctdmV6ZXMtbm8tMS10cmltZXN0cmUtZW0tYmFzZS1hbnVhbC1wYXJhLXVzLTE2NC1iaWxoby5naHRtbA?hl=pt-BR&amp;gl=BR&amp;ceid=BR%3Apt-419</t>
        </is>
      </c>
      <c r="B1845" t="inlineStr">
        <is>
          <t>https://encrypted-tbn2.gstatic.com/faviconV2?url=https://valor.globo.com&amp;client=NEWS_360&amp;size=96&amp;type=FAVICON&amp;fallback_opts=TYPE,SIZE,URL</t>
        </is>
      </c>
      <c r="C1845" t="inlineStr">
        <is>
          <t>Valor Econômico</t>
        </is>
      </c>
      <c r="D1845" t="inlineStr">
        <is>
          <t>AB Inbev: lucro líquido cresce 17 vezes no 1º trimestre em base anual, para US$ 1,64 bilhão</t>
        </is>
      </c>
      <c r="E1845" s="2" t="n">
        <v>45050.2391550926</v>
      </c>
      <c r="F1845" t="inlineStr">
        <is>
          <t>ptbr</t>
        </is>
      </c>
      <c r="G1845" t="str">
        <f>IFERROR(ROWSDUMMYFUNCTION(CLASSIFY_OPENAI(D1845,"positive; negative; neutral.  baseado no sentimento que a notícia representa para o mercado financeiro e seus investidores",FALSE)),"positive")</f>
        <v>positive</v>
      </c>
    </row>
    <row r="1846">
      <c r="A1846" t="inlineStr">
        <is>
          <t>./articles/CBMingFodHRwczovL3ZhbG9yLmdsb2JvLmNvbS9lbXByZXNhcy9ub3RpY2lhLzIwMjMvMDUvMDQvdGFlc2EtdGVtLWx1Y3JvLWxxdWlkby1kZS1yLTM4NjgtbWlsaGVzLW5vLTEtdHJpbWVzdHJlLXF1ZWRhLWRlLTMwOS1wb250b3MtcGVyY2VudHVhaXMtZW0tYmFzZS1hbnVhbC5naHRtbNIBqQFodHRwczovL3ZhbG9yLmdsb2JvLmNvbS9nb29nbGUvYW1wL2VtcHJlc2FzL25vdGljaWEvMjAyMy8wNS8wNC90YWVzYS10ZW0tbHVjcm8tbHF1aWRvLWRlLXItMzg2OC1taWxoZXMtbm8tMS10cmltZXN0cmUtcXVlZGEtZGUtMzA5LXBvbnRvcy1wZXJjZW50dWFpcy1lbS1iYXNlLWFudWFsLmdodG1s?hl=pt-BR&amp;gl=BR&amp;ceid=BR%3Apt-419</t>
        </is>
      </c>
      <c r="B1846" t="inlineStr">
        <is>
          <t>https://encrypted-tbn2.gstatic.com/faviconV2?url=https://valor.globo.com&amp;client=NEWS_360&amp;size=96&amp;type=FAVICON&amp;fallback_opts=TYPE,SIZE,URL</t>
        </is>
      </c>
      <c r="C1846" t="inlineStr">
        <is>
          <t>Valor Econômico</t>
        </is>
      </c>
      <c r="D1846" t="inlineStr">
        <is>
          <t>Taesa tem lucro líquido de R$ 386,8 milhões no 1º trimestre, queda de 30,9% em base anual</t>
        </is>
      </c>
      <c r="E1846" s="2" t="n">
        <v>45050.2391550926</v>
      </c>
      <c r="F1846" t="inlineStr">
        <is>
          <t>ptbr</t>
        </is>
      </c>
      <c r="G1846" t="str">
        <f>IFERROR(ROWSDUMMYFUNCTION(CLASSIFY_OPENAI(D1846,"positive; negative; neutral.  baseado no sentimento que a notícia representa para o mercado financeiro e seus investidores",FALSE)),"negative")</f>
        <v>negative</v>
      </c>
    </row>
    <row r="1847">
      <c r="A1847" t="inlineStr">
        <is>
          <t>./articles/CBMijQFodHRwczovL3d3dy5jb3JyZWlvYnJhemlsaWVuc2UuY29tLmJyL2Vjb25vbWlhLzIwMjMvMDUvNTA5MTk3NS1taW5pc3RlcmlvLWRlLW1pbmFzLWUtZW5lcmdpYS1hcG9udGEtY29uY2x1c2FvLWRlLWFuZ3JhLTMtY29tby1wcmlvcmlkYWRlLmh0bWzSAZEBaHR0cHM6Ly93d3cuY29ycmVpb2JyYXppbGllbnNlLmNvbS5ici9lY29ub21pYS8yMDIzLzA1L2FtcC81MDkxOTc1LW1pbmlzdGVyaW8tZGUtbWluYXMtZS1lbmVyZ2lhLWFwb250YS1jb25jbHVzYW8tZGUtYW5ncmEtMy1jb21vLXByaW9yaWRhZGUuaHRtbA?hl=pt-BR&amp;gl=BR&amp;ceid=BR%3Apt-419</t>
        </is>
      </c>
      <c r="B1847" t="inlineStr">
        <is>
          <t>https://encrypted-tbn2.gstatic.com/faviconV2?url=https://www.correiobraziliense.com.br&amp;client=NEWS_360&amp;size=96&amp;type=FAVICON&amp;fallback_opts=TYPE,SIZE,URL</t>
        </is>
      </c>
      <c r="C1847" t="inlineStr">
        <is>
          <t>Correio Braziliense</t>
        </is>
      </c>
      <c r="D1847" t="inlineStr">
        <is>
          <t>Ministério de Minas e Energia aponta conclusão de Angra 3 como prioridade</t>
        </is>
      </c>
      <c r="E1847" s="2" t="n">
        <v>45050.2881944444</v>
      </c>
      <c r="F1847" t="inlineStr">
        <is>
          <t>ptbr</t>
        </is>
      </c>
      <c r="G1847" t="str">
        <f>IFERROR(ROWSDUMMYFUNCTION(CLASSIFY_OPENAI(D1847,"positive; negative; neutral.  baseado no sentimento que a notícia representa para o mercado financeiro e seus investidores",FALSE)),"neutral")</f>
        <v>neutral</v>
      </c>
    </row>
    <row r="1848">
      <c r="A1848" t="inlineStr">
        <is>
          <t>./articles/CBMihAFodHRwczovL3d3dy5jb3JyZWlvYnJhemlsaWVuc2UuY29tLmJyL2Vjb25vbWlhLzIwMjMvMDUvNTA5MTk2OC1icmFzaWwtcG9kZS12aXJhci1wb3RlbmNpYS1nbG9iYWwtZW0tZW5lcmdpYS1saW1wYS1kaXotcmVsYXRvcmlvLmh0bWzSAYgBaHR0cHM6Ly93d3cuY29ycmVpb2JyYXppbGllbnNlLmNvbS5ici9lY29ub21pYS8yMDIzLzA1L2FtcC81MDkxOTY4LWJyYXNpbC1wb2RlLXZpcmFyLXBvdGVuY2lhLWdsb2JhbC1lbS1lbmVyZ2lhLWxpbXBhLWRpei1yZWxhdG9yaW8uaHRtbA?hl=pt-BR&amp;gl=BR&amp;ceid=BR%3Apt-419</t>
        </is>
      </c>
      <c r="B1848" t="inlineStr">
        <is>
          <t>https://encrypted-tbn2.gstatic.com/faviconV2?url=https://www.correiobraziliense.com.br&amp;client=NEWS_360&amp;size=96&amp;type=FAVICON&amp;fallback_opts=TYPE,SIZE,URL</t>
        </is>
      </c>
      <c r="C1848" t="inlineStr">
        <is>
          <t>Correio Braziliense</t>
        </is>
      </c>
      <c r="D1848" t="inlineStr">
        <is>
          <t>Brasil pode virar potência global em energia limpa, diz relatório</t>
        </is>
      </c>
      <c r="E1848" s="2" t="n">
        <v>45050.2881944444</v>
      </c>
      <c r="F1848" t="inlineStr">
        <is>
          <t>ptbr</t>
        </is>
      </c>
      <c r="G1848" t="str">
        <f>IFERROR(ROWSDUMMYFUNCTION(CLASSIFY_OPENAI(D1848,"positive; negative; neutral.  baseado no sentimento que a notícia representa para o mercado financeiro e seus investidores",FALSE)),"positive")</f>
        <v>positive</v>
      </c>
    </row>
    <row r="1849">
      <c r="A1849" t="inlineStr">
        <is>
          <t>./articles/CBMibGh0dHBzOi8vZWNvbm9taWEudW9sLmNvbS5ici9ub3RpY2lhcy9yZWRhY2FvLzIwMjMvMDUvMDQvcXVlcm8tdmlhamFyLW5hcy1mZXJpYXMtZS1zZWd1cm8tY29tcHJhci1uby1odXJiLmh0bdIBcGh0dHBzOi8vZWNvbm9taWEudW9sLmNvbS5ici9ub3RpY2lhcy9yZWRhY2FvLzIwMjMvMDUvMDQvcXVlcm8tdmlhamFyLW5hcy1mZXJpYXMtZS1zZWd1cm8tY29tcHJhci1uby1odXJiLmFtcC5odG0?hl=pt-BR&amp;gl=BR&amp;ceid=BR%3Apt-419</t>
        </is>
      </c>
      <c r="B1849" t="inlineStr">
        <is>
          <t>https://encrypted-tbn0.gstatic.com/faviconV2?url=https://economia.uol.com.br&amp;client=NEWS_360&amp;size=96&amp;type=FAVICON&amp;fallback_opts=TYPE,SIZE,URL</t>
        </is>
      </c>
      <c r="C1849" t="inlineStr">
        <is>
          <t>UOL Economia</t>
        </is>
      </c>
      <c r="D1849" t="inlineStr">
        <is>
          <t>É seguro comprar viagem no Hurb? Entenda a crise e veja como se proteger</t>
        </is>
      </c>
      <c r="E1849" s="2" t="n">
        <v>45050.2916666667</v>
      </c>
      <c r="F1849" t="inlineStr">
        <is>
          <t>ptbr</t>
        </is>
      </c>
      <c r="G1849" t="str">
        <f>IFERROR(ROWSDUMMYFUNCTION(CLASSIFY_OPENAI(D1849,"positive; negative; neutral.  baseado no sentimento que a notícia representa para o mercado financeiro e seus investidores",FALSE)),"neutral")</f>
        <v>neutral</v>
      </c>
    </row>
    <row r="1850">
      <c r="A1850" t="inlineStr">
        <is>
          <t>./articles/CBMiowFodHRwczovL3d3dzEuZm9saGEudW9sLmNvbS5ici9tZXJjYWRvLzIwMjMvMDUvc2FpYmEtZGVjbGFyYXItcG91cGFuY2EtY2RiLXRlc291cm8tZGlyZWl0by1wcmV2aWRlbmNpYS1wcml2YWRhLWUtb3V0cm9zLWludmVzdGltZW50b3Mtbm8taW1wb3N0by1kZS1yZW5kYS0yMDIzLnNodG1s0gGnAWh0dHBzOi8vd3d3MS5mb2xoYS51b2wuY29tLmJyL2FtcC9tZXJjYWRvLzIwMjMvMDUvc2FpYmEtZGVjbGFyYXItcG91cGFuY2EtY2RiLXRlc291cm8tZGlyZWl0by1wcmV2aWRlbmNpYS1wcml2YWRhLWUtb3V0cm9zLWludmVzdGltZW50b3Mtbm8taW1wb3N0by1kZS1yZW5kYS0yMDIzLnNodG1s?hl=pt-BR&amp;gl=BR&amp;ceid=BR%3Apt-419</t>
        </is>
      </c>
      <c r="B1850" t="inlineStr">
        <is>
          <t>https://encrypted-tbn2.gstatic.com/faviconV2?url=https://www1.folha.uol.com.br&amp;client=NEWS_360&amp;size=96&amp;type=FAVICON&amp;fallback_opts=TYPE,SIZE,URL</t>
        </is>
      </c>
      <c r="C1850" t="inlineStr">
        <is>
          <t>UOL</t>
        </is>
      </c>
      <c r="D1850" t="inlineStr">
        <is>
          <t>Saiba declarar poupança, CDB, Tesouro Direito, previdência privada e outros investimentos no Imposto de Renda 2023</t>
        </is>
      </c>
      <c r="E1850" s="2" t="n">
        <v>45050.2916666667</v>
      </c>
      <c r="F1850" t="inlineStr">
        <is>
          <t>ptbr</t>
        </is>
      </c>
      <c r="G1850" t="str">
        <f>IFERROR(ROWSDUMMYFUNCTION(CLASSIFY_OPENAI(D1850,"positive; negative; neutral.  baseado no sentimento que a notícia representa para o mercado financeiro e seus investidores",FALSE)),"neutral")</f>
        <v>neutral</v>
      </c>
    </row>
    <row r="1851">
      <c r="A1851" t="inlineStr">
        <is>
          <t>./articles/CBMicGh0dHBzOi8vd3d3LmNubmJyYXNpbC5jb20uYnIvZWNvbm9taWEvY2FydGVpcmEtZGUtZGl2aWRlbmRvcy12ZWphLWFjb2VzLW1haXMtcmVjb21lbmRhZGFzLXBhcmEtaW52ZXN0aXItZW0tbWFpby_SAQA?hl=pt-BR&amp;gl=BR&amp;ceid=BR%3Apt-419</t>
        </is>
      </c>
      <c r="B1851" t="inlineStr">
        <is>
          <t>https://encrypted-tbn0.gstatic.com/faviconV2?url=https://www.cnnbrasil.com.br&amp;client=NEWS_360&amp;size=96&amp;type=FAVICON&amp;fallback_opts=TYPE,SIZE,URL</t>
        </is>
      </c>
      <c r="C1851" t="inlineStr">
        <is>
          <t>CNN Brasil</t>
        </is>
      </c>
      <c r="D1851" t="inlineStr">
        <is>
          <t>Carteira de dividendos: veja ações mais recomendadas para investir em maio</t>
        </is>
      </c>
      <c r="E1851" s="2" t="n">
        <v>45050.2945486111</v>
      </c>
      <c r="F1851" t="inlineStr">
        <is>
          <t>ptbr</t>
        </is>
      </c>
      <c r="G1851" t="str">
        <f>IFERROR(ROWSDUMMYFUNCTION(CLASSIFY_OPENAI(D1851,"positive; negative; neutral.  baseado no sentimento que a notícia representa para o mercado financeiro e seus investidores",FALSE)),"positive")</f>
        <v>positive</v>
      </c>
    </row>
    <row r="1852">
      <c r="A1852" t="inlineStr">
        <is>
          <t>./articles/CBMiZWh0dHBzOi8vZXhhbWUuY29tL2ludmVzdC9tZXJjYWRvcy9tb3Rvci1kZS1jcmVzY2ltZW50by1kZS1yZWNlaXRhLW5hLWFtYmV2LWNob3BwLWJyYWhtYS12YWktcHJhLWxhdGEv0gFpaHR0cHM6Ly9leGFtZS5jb20vaW52ZXN0L21lcmNhZG9zL21vdG9yLWRlLWNyZXNjaW1lbnRvLWRlLXJlY2VpdGEtbmEtYW1iZXYtY2hvcHAtYnJhaG1hLXZhaS1wcmEtbGF0YS9hbXAv?hl=pt-BR&amp;gl=BR&amp;ceid=BR%3Apt-419</t>
        </is>
      </c>
      <c r="B1852" t="inlineStr">
        <is>
          <t>https://encrypted-tbn3.gstatic.com/faviconV2?url=https://exame.com&amp;client=NEWS_360&amp;size=96&amp;type=FAVICON&amp;fallback_opts=TYPE,SIZE,URL</t>
        </is>
      </c>
      <c r="C1852" t="inlineStr">
        <is>
          <t>Exame Notícias</t>
        </is>
      </c>
      <c r="D1852" t="inlineStr">
        <is>
          <t>Motor de crescimento de receita na Ambev, Chopp Brahma vai para a lata</t>
        </is>
      </c>
      <c r="E1852" s="2" t="n">
        <v>45050.2996527778</v>
      </c>
      <c r="F1852" t="inlineStr">
        <is>
          <t>ptbr</t>
        </is>
      </c>
      <c r="G1852" t="str">
        <f>IFERROR(ROWSDUMMYFUNCTION(CLASSIFY_OPENAI(D1852,"positive; negative; neutral.  baseado no sentimento que a notícia representa para o mercado financeiro e seus investidores",FALSE)),"positive")</f>
        <v>positive</v>
      </c>
    </row>
    <row r="1853">
      <c r="A1853" t="inlineStr">
        <is>
          <t>./articles/CBMiqgFodHRwczovL29nbG9iby5nbG9iby5jb20vZWNvbm9taWEvaW1wb3N0by1kZS1yZW5kYS9ub3RpY2lhLzIwMjMvMDUvYXBvcy1saW1pdGUtZGUtaXNlbmNhby1mYXplbmRhLXBsYW5lamEtbm92YXMtbXVkYW5jYXMtbm8taW1wb3N0by1kZS1yZW5kYS12ZWphLW8tcXVlLWVzdGEtbm8tYWx2by5naHRtbNIBtQFodHRwczovL29nbG9iby5nbG9iby5jb20vZ29vZ2xlL2FtcC9lY29ub21pYS9pbXBvc3RvLWRlLXJlbmRhL25vdGljaWEvMjAyMy8wNS9hcG9zLWxpbWl0ZS1kZS1pc2VuY2FvLWZhemVuZGEtcGxhbmVqYS1ub3Zhcy1tdWRhbmNhcy1uby1pbXBvc3RvLWRlLXJlbmRhLXZlamEtby1xdWUtZXN0YS1uby1hbHZvLmdodG1s?hl=pt-BR&amp;gl=BR&amp;ceid=BR%3Apt-419</t>
        </is>
      </c>
      <c r="B1853" t="inlineStr">
        <is>
          <t>https://encrypted-tbn3.gstatic.com/faviconV2?url=https://oglobo.globo.com&amp;client=NEWS_360&amp;size=96&amp;type=FAVICON&amp;fallback_opts=TYPE,SIZE,URL</t>
        </is>
      </c>
      <c r="C1853" t="inlineStr">
        <is>
          <t>O Globo</t>
        </is>
      </c>
      <c r="D1853" t="inlineStr">
        <is>
          <t>Após limite de isenção, Fazenda planeja novas mudanças no Imposto de Renda. Veja o que está no alvo</t>
        </is>
      </c>
      <c r="E1853" s="2" t="n">
        <v>45050.3129282407</v>
      </c>
      <c r="F1853" t="inlineStr">
        <is>
          <t>ptbr</t>
        </is>
      </c>
      <c r="G1853" t="str">
        <f>IFERROR(ROWSDUMMYFUNCTION(CLASSIFY_OPENAI(D1853,"positive; negative; neutral.  baseado no sentimento que a notícia representa para o mercado financeiro e seus investidores",FALSE)),"neutral")</f>
        <v>neutral</v>
      </c>
    </row>
    <row r="1854">
      <c r="A1854" t="inlineStr">
        <is>
          <t>./articles/CBMimQFodHRwczovL29nbG9iby5nbG9iby5jb20vcmlvL3dlYi1zdW1taXQtcmlvL25vdGljaWEvMjAyMy8wNS9zZXRlLXBlcmd1bnRhcy1zb2JyZS1pbnRlbGlnZW5jaWEtYXJ0aWZpY2lhbC1hZmluYWwtcG9yLXF1ZS1lc3RlLWUtby1hc3N1bnRvLWRvLW1vbWVudG8uZ2h0bWzSAaQBaHR0cHM6Ly9vZ2xvYm8uZ2xvYm8uY29tL2dvb2dsZS9hbXAvcmlvL3dlYi1zdW1taXQtcmlvL25vdGljaWEvMjAyMy8wNS9zZXRlLXBlcmd1bnRhcy1zb2JyZS1pbnRlbGlnZW5jaWEtYXJ0aWZpY2lhbC1hZmluYWwtcG9yLXF1ZS1lc3RlLWUtby1hc3N1bnRvLWRvLW1vbWVudG8uZ2h0bWw?hl=pt-BR&amp;gl=BR&amp;ceid=BR%3Apt-419</t>
        </is>
      </c>
      <c r="B1854" t="inlineStr">
        <is>
          <t>https://encrypted-tbn3.gstatic.com/faviconV2?url=https://oglobo.globo.com&amp;client=NEWS_360&amp;size=96&amp;type=FAVICON&amp;fallback_opts=TYPE,SIZE,URL</t>
        </is>
      </c>
      <c r="C1854" t="inlineStr">
        <is>
          <t>O Globo</t>
        </is>
      </c>
      <c r="D1854" t="inlineStr">
        <is>
          <t>Sete perguntas sobre inteligência artificial: afinal, por que este é o assunto do momento?</t>
        </is>
      </c>
      <c r="E1854" s="2" t="n">
        <v>45050.3134027778</v>
      </c>
      <c r="F1854" t="inlineStr">
        <is>
          <t>ptbr</t>
        </is>
      </c>
      <c r="G1854" t="str">
        <f>IFERROR(ROWSDUMMYFUNCTION(CLASSIFY_OPENAI(D1854,"positive; negative; neutral.  baseado no sentimento que a notícia representa para o mercado financeiro e seus investidores",FALSE)),"neutral")</f>
        <v>neutral</v>
      </c>
    </row>
    <row r="1855">
      <c r="A1855" t="inlineStr">
        <is>
          <t>./articles/CBMiemh0dHBzOi8vZWNvbm9taWEudW9sLmNvbS5ici9tYWlzL3N1bm8vbm90aWNpYXMvMjAyMy8wNS8wNC90YWVzYS10YWVlMTEtc29iZS1sdWNyby1wYXJhLXItMjE1LW1pbGhvZXMtYWNpbWEtZG8tZXNwZXJhZG8uaHRt0gEA?hl=pt-BR&amp;gl=BR&amp;ceid=BR%3Apt-419</t>
        </is>
      </c>
      <c r="B1855" t="inlineStr">
        <is>
          <t>https://encrypted-tbn0.gstatic.com/faviconV2?url=https://economia.uol.com.br&amp;client=NEWS_360&amp;size=96&amp;type=FAVICON&amp;fallback_opts=TYPE,SIZE,URL</t>
        </is>
      </c>
      <c r="C1855" t="inlineStr">
        <is>
          <t>UOL Economia</t>
        </is>
      </c>
      <c r="D1855" t="inlineStr">
        <is>
          <t>Taesa (TAEE11) sobe lucro para R$ 215 milhões, acima do esperado</t>
        </is>
      </c>
      <c r="E1855" s="2" t="n">
        <v>45050.3174074074</v>
      </c>
      <c r="F1855" t="inlineStr">
        <is>
          <t>ptbr</t>
        </is>
      </c>
      <c r="G1855" t="str">
        <f>IFERROR(ROWSDUMMYFUNCTION(CLASSIFY_OPENAI(D1855,"positive; negative; neutral.  baseado no sentimento que a notícia representa para o mercado financeiro e seus investidores",FALSE)),"positive")</f>
        <v>positive</v>
      </c>
    </row>
    <row r="1856">
      <c r="A1856" t="inlineStr">
        <is>
          <t>./articles/CBMie2h0dHBzOi8vd3d3LmJsb29tYmVyZ2xpbmVhLmNvbS5ici8yMDIzLzA1LzA0LzE0LWFjb2VzLW1haXMtcmVjb21lbmRhZGFzLXBhcmEtbWFpby1zZWd1bmRvLWFuYWxpc3Rhcy1kZS1iYW5jb3MtZS1jb3JyZXRvcmFzL9IBAA?hl=pt-BR&amp;gl=BR&amp;ceid=BR%3Apt-419</t>
        </is>
      </c>
      <c r="B1856" t="inlineStr">
        <is>
          <t>https://encrypted-tbn1.gstatic.com/faviconV2?url=https://www.bloomberglinea.com.br&amp;client=NEWS_360&amp;size=96&amp;type=FAVICON&amp;fallback_opts=TYPE,SIZE,URL</t>
        </is>
      </c>
      <c r="C1856" t="inlineStr">
        <is>
          <t>Bloomberg Línea Brasil</t>
        </is>
      </c>
      <c r="D1856" t="inlineStr">
        <is>
          <t>14 ações mais recomendadas para maio, segundo analistas de bancos e corretoras</t>
        </is>
      </c>
      <c r="E1856" s="2" t="n">
        <v>45050.3229166667</v>
      </c>
      <c r="F1856" t="inlineStr">
        <is>
          <t>ptbr</t>
        </is>
      </c>
      <c r="G1856" t="str">
        <f>IFERROR(ROWSDUMMYFUNCTION(CLASSIFY_OPENAI(D1856,"positive; negative; neutral.  baseado no sentimento que a notícia representa para o mercado financeiro e seus investidores",FALSE)),"neutral")</f>
        <v>neutral</v>
      </c>
    </row>
    <row r="1857">
      <c r="A1857" t="inlineStr">
        <is>
          <t>./articles/CBMibmh0dHBzOi8vd3d3Lm1vbmV5dGltZXMuY29tLmJyL2FtYmV2LWFiZXYzLXN0ZWxsYS1hcnRvaXMtY29yb25hLWUtc3BhdGVuLWltcHVsc2lvbmFtLXBvcnRmb2xpby1wcmVtaXVtLW5vLTF0MjMv0gFyaHR0cHM6Ly93d3cubW9uZXl0aW1lcy5jb20uYnIvYW1iZXYtYWJldjMtc3RlbGxhLWFydG9pcy1jb3JvbmEtZS1zcGF0ZW4taW1wdWxzaW9uYW0tcG9ydGZvbGlvLXByZW1pdW0tbm8tMXQyMy9hbXAv?hl=pt-BR&amp;gl=BR&amp;ceid=BR%3Apt-419</t>
        </is>
      </c>
      <c r="B1857" t="inlineStr">
        <is>
          <t>https://encrypted-tbn0.gstatic.com/faviconV2?url=https://www.moneytimes.com.br&amp;client=NEWS_360&amp;size=96&amp;type=FAVICON&amp;fallback_opts=TYPE,SIZE,URL</t>
        </is>
      </c>
      <c r="C1857" t="inlineStr">
        <is>
          <t>Money Times</t>
        </is>
      </c>
      <c r="D1857" t="inlineStr">
        <is>
          <t>Ambev (ABEV3): Stella Artois, Corona e Spaten impulsionam portfólio premium no 1T23</t>
        </is>
      </c>
      <c r="E1857" s="2" t="n">
        <v>45050.3333333333</v>
      </c>
      <c r="F1857" t="inlineStr">
        <is>
          <t>ptbr</t>
        </is>
      </c>
      <c r="G1857" t="str">
        <f>IFERROR(ROWSDUMMYFUNCTION(CLASSIFY_OPENAI(D1857,"positive; negative; neutral.  baseado no sentimento que a notícia representa para o mercado financeiro e seus investidores",FALSE)),"positive")</f>
        <v>positive</v>
      </c>
    </row>
    <row r="1858">
      <c r="A1858" t="inlineStr">
        <is>
          <t>./articles/CBMirQFodHRwczovL3d3dy50ZXJyYS5jb20uYnIvZWNvbm9taWEvZGluaGVpcm8tZW0tYWNhby9jYW5jZWxhci1hZ3VhcmRhci1vdS1wcm9jZXNzYXItby1xdWUtZmF6ZXItY29tLXN1YS12aWFnZW0tY29tcHJhZGEtcGVsYS1odXJiLDA4ZTZiMmUyZDZkMzNkM2FiNTNiZDZiMjNiYmE3ZTE4OGd0cnBxeTcuaHRtbNIBsQFodHRwczovL3d3dy50ZXJyYS5jb20uYnIvYW1wL2Vjb25vbWlhL2RpbmhlaXJvLWVtLWFjYW8vY2FuY2VsYXItYWd1YXJkYXItb3UtcHJvY2Vzc2FyLW8tcXVlLWZhemVyLWNvbS1zdWEtdmlhZ2VtLWNvbXByYWRhLXBlbGEtaHVyYiwwOGU2YjJlMmQ2ZDMzZDNhYjUzYmQ2YjIzYmJhN2UxODhndHJwcXk3Lmh0bWw?hl=pt-BR&amp;gl=BR&amp;ceid=BR%3Apt-419</t>
        </is>
      </c>
      <c r="B1858" t="inlineStr">
        <is>
          <t>https://encrypted-tbn0.gstatic.com/faviconV2?url=https://www.terra.com.br&amp;client=NEWS_360&amp;size=96&amp;type=FAVICON&amp;fallback_opts=TYPE,SIZE,URL</t>
        </is>
      </c>
      <c r="C1858" t="inlineStr">
        <is>
          <t>Terra</t>
        </is>
      </c>
      <c r="D1858" t="inlineStr">
        <is>
          <t>Cancelar, aguardar ou processar: O que fazer com sua viagem comprada pela Hurb?</t>
        </is>
      </c>
      <c r="E1858" s="2" t="n">
        <v>45050.3333333333</v>
      </c>
      <c r="F1858" t="inlineStr">
        <is>
          <t>ptbr</t>
        </is>
      </c>
      <c r="G1858" t="str">
        <f>IFERROR(ROWSDUMMYFUNCTION(CLASSIFY_OPENAI(D1858,"positive; negative; neutral.  baseado no sentimento que a notícia representa para o mercado financeiro e seus investidores",FALSE)),"Neutral")</f>
        <v>Neutral</v>
      </c>
    </row>
    <row r="1859">
      <c r="A1859" t="inlineStr">
        <is>
          <t>./articles/CBMiaGh0dHBzOi8vdmFsb3IuZ2xvYm8uY29tL2VtcHJlc2FzL25vdGljaWEvMjAyMy8wNS8wNC9wcm9kdWNhby1kZS1wZXRyb2xlby1lLWdhcy1kYS1lc3RhdGFsLXJlY3VhLTQyLmdodG1s0gFzaHR0cHM6Ly92YWxvci5nbG9iby5jb20vZ29vZ2xlL2FtcC9lbXByZXNhcy9ub3RpY2lhLzIwMjMvMDUvMDQvcHJvZHVjYW8tZGUtcGV0cm9sZW8tZS1nYXMtZGEtZXN0YXRhbC1yZWN1YS00Mi5naHRtbA?hl=pt-BR&amp;gl=BR&amp;ceid=BR%3Apt-419</t>
        </is>
      </c>
      <c r="B1859" t="inlineStr">
        <is>
          <t>https://encrypted-tbn2.gstatic.com/faviconV2?url=https://valor.globo.com&amp;client=NEWS_360&amp;size=96&amp;type=FAVICON&amp;fallback_opts=TYPE,SIZE,URL</t>
        </is>
      </c>
      <c r="C1859" t="inlineStr">
        <is>
          <t>Valor Econômico</t>
        </is>
      </c>
      <c r="D1859" t="inlineStr">
        <is>
          <t>Produção de petróleo e gás da estatal recua 4,2%</t>
        </is>
      </c>
      <c r="E1859" s="2" t="n">
        <v>45050.3373263889</v>
      </c>
      <c r="F1859" t="inlineStr">
        <is>
          <t>ptbr</t>
        </is>
      </c>
      <c r="G1859" t="str">
        <f>IFERROR(ROWSDUMMYFUNCTION(CLASSIFY_OPENAI(D1859,"positive; negative; neutral.  baseado no sentimento que a notícia representa para o mercado financeiro e seus investidores",FALSE)),"negative")</f>
        <v>negative</v>
      </c>
    </row>
    <row r="1860">
      <c r="A1860" t="inlineStr">
        <is>
          <t>./articles/CBMiVGh0dHBzOi8vdmFsb3IuZ2xvYm8uY29tL29waW5pYW8vY29sdW5hL2JyYXNpbC1lLW8tY29tYmF0ZS1hcy1tdWRhbmNhcy1kby1jbGltYS5naHRtbNIBX2h0dHBzOi8vdmFsb3IuZ2xvYm8uY29tL2dvb2dsZS9hbXAvb3Bpbmlhby9jb2x1bmEvYnJhc2lsLWUtby1jb21iYXRlLWFzLW11ZGFuY2FzLWRvLWNsaW1hLmdodG1s?hl=pt-BR&amp;gl=BR&amp;ceid=BR%3Apt-419</t>
        </is>
      </c>
      <c r="B1860" t="inlineStr">
        <is>
          <t>https://encrypted-tbn2.gstatic.com/faviconV2?url=https://valor.globo.com&amp;client=NEWS_360&amp;size=96&amp;type=FAVICON&amp;fallback_opts=TYPE,SIZE,URL</t>
        </is>
      </c>
      <c r="C1860" t="inlineStr">
        <is>
          <t>Valor Econômico</t>
        </is>
      </c>
      <c r="D1860" t="inlineStr">
        <is>
          <t>Brasil e o combate às mudanças do clima</t>
        </is>
      </c>
      <c r="E1860" s="2" t="n">
        <v>45050.337349537</v>
      </c>
      <c r="F1860" t="inlineStr">
        <is>
          <t>ptbr</t>
        </is>
      </c>
      <c r="G1860" t="str">
        <f>IFERROR(ROWSDUMMYFUNCTION(CLASSIFY_OPENAI(D1860,"positive; negative; neutral.  baseado no sentimento que a notícia representa para o mercado financeiro e seus investidores",FALSE)),"neutral")</f>
        <v>neutral</v>
      </c>
    </row>
    <row r="1861">
      <c r="A1861" t="inlineStr">
        <is>
          <t>./articles/CBMifGh0dHBzOi8vdmFsb3IuZ2xvYm8uY29tL2VtcHJlc2FzL25vdGljaWEvMjAyMy8wNS8wNC9nZXJkYXUtbHVjcmEtci0zMi1iaWxob2VzLWUtYW1lcmljYS1kby1ub3J0ZS10ZW0tYWx0YS1jb250cmlidWljYW8uZ2h0bWzSAYcBaHR0cHM6Ly92YWxvci5nbG9iby5jb20vZ29vZ2xlL2FtcC9lbXByZXNhcy9ub3RpY2lhLzIwMjMvMDUvMDQvZ2VyZGF1LWx1Y3JhLXItMzItYmlsaG9lcy1lLWFtZXJpY2EtZG8tbm9ydGUtdGVtLWFsdGEtY29udHJpYnVpY2FvLmdodG1s?hl=pt-BR&amp;gl=BR&amp;ceid=BR%3Apt-419</t>
        </is>
      </c>
      <c r="B1861" t="inlineStr">
        <is>
          <t>https://encrypted-tbn2.gstatic.com/faviconV2?url=https://valor.globo.com&amp;client=NEWS_360&amp;size=96&amp;type=FAVICON&amp;fallback_opts=TYPE,SIZE,URL</t>
        </is>
      </c>
      <c r="C1861" t="inlineStr">
        <is>
          <t>Valor Econômico</t>
        </is>
      </c>
      <c r="D1861" t="inlineStr">
        <is>
          <t>Gerdau lucra R$ 3,2 bilhões e América do Norte tem alta contribuição</t>
        </is>
      </c>
      <c r="E1861" s="2" t="n">
        <v>45050.3378125</v>
      </c>
      <c r="F1861" t="inlineStr">
        <is>
          <t>ptbr</t>
        </is>
      </c>
      <c r="G1861" t="str">
        <f>IFERROR(ROWSDUMMYFUNCTION(CLASSIFY_OPENAI(D1861,"positive; negative; neutral.  baseado no sentimento que a notícia representa para o mercado financeiro e seus investidores",FALSE)),"positive")</f>
        <v>positive</v>
      </c>
    </row>
    <row r="1862">
      <c r="A1862" t="inlineStr">
        <is>
          <t>./articles/CBMieGh0dHBzOi8vdmFsb3IuZ2xvYm8uY29tL2VtcHJlc2FzL25vdGljaWEvMjAyMy8wNS8wNC9zaW1wYXItZGV2ZS1mcmVhci1pbnZlc3RpbWVudG8tbmVzdGUtYW5vLWFwb3MtZXhwYW5zYW8tZW0tMjAyMi5naHRtbNIBgwFodHRwczovL3ZhbG9yLmdsb2JvLmNvbS9nb29nbGUvYW1wL2VtcHJlc2FzL25vdGljaWEvMjAyMy8wNS8wNC9zaW1wYXItZGV2ZS1mcmVhci1pbnZlc3RpbWVudG8tbmVzdGUtYW5vLWFwb3MtZXhwYW5zYW8tZW0tMjAyMi5naHRtbA?hl=pt-BR&amp;gl=BR&amp;ceid=BR%3Apt-419</t>
        </is>
      </c>
      <c r="B1862" t="inlineStr">
        <is>
          <t>https://encrypted-tbn2.gstatic.com/faviconV2?url=https://valor.globo.com&amp;client=NEWS_360&amp;size=96&amp;type=FAVICON&amp;fallback_opts=TYPE,SIZE,URL</t>
        </is>
      </c>
      <c r="C1862" t="inlineStr">
        <is>
          <t>Valor Econômico</t>
        </is>
      </c>
      <c r="D1862" t="inlineStr">
        <is>
          <t>Simpar deve frear investimento neste ano, após expansão em 2022</t>
        </is>
      </c>
      <c r="E1862" s="2" t="n">
        <v>45050.3378240741</v>
      </c>
      <c r="F1862" t="inlineStr">
        <is>
          <t>ptbr</t>
        </is>
      </c>
      <c r="G1862" t="str">
        <f>IFERROR(ROWSDUMMYFUNCTION(CLASSIFY_OPENAI(D1862,"positive; negative; neutral.  baseado no sentimento que a notícia representa para o mercado financeiro e seus investidores",FALSE)),"negative")</f>
        <v>negative</v>
      </c>
    </row>
    <row r="1863">
      <c r="A1863" t="inlineStr">
        <is>
          <t>./articles/CBMiS2h0dHBzOi8vdmFsb3IuZ2xvYm8uY29tL29waW5pYW8vY29sdW5hL25vdm8tYXJjYWJvdWNvLWZpc2NhbC1lLW1hZ2ljYS5naHRtbNIBVmh0dHBzOi8vdmFsb3IuZ2xvYm8uY29tL2dvb2dsZS9hbXAvb3Bpbmlhby9jb2x1bmEvbm92by1hcmNhYm91Y28tZmlzY2FsLWUtbWFnaWNhLmdodG1s?hl=pt-BR&amp;gl=BR&amp;ceid=BR%3Apt-419</t>
        </is>
      </c>
      <c r="B1863" t="inlineStr">
        <is>
          <t>https://encrypted-tbn2.gstatic.com/faviconV2?url=https://valor.globo.com&amp;client=NEWS_360&amp;size=96&amp;type=FAVICON&amp;fallback_opts=TYPE,SIZE,URL</t>
        </is>
      </c>
      <c r="C1863" t="inlineStr">
        <is>
          <t>Valor Econômico</t>
        </is>
      </c>
      <c r="D1863" t="inlineStr">
        <is>
          <t>Novo arcabouço fiscal e mágica</t>
        </is>
      </c>
      <c r="E1863" s="2" t="n">
        <v>45050.3378819445</v>
      </c>
      <c r="F1863" t="inlineStr">
        <is>
          <t>ptbr</t>
        </is>
      </c>
      <c r="G1863" t="str">
        <f>IFERROR(ROWSDUMMYFUNCTION(CLASSIFY_OPENAI(D1863,"positive; negative; neutral.  baseado no sentimento que a notícia representa para o mercado financeiro e seus investidores",FALSE)),"Neutral")</f>
        <v>Neutral</v>
      </c>
    </row>
    <row r="1864">
      <c r="A1864" t="inlineStr">
        <is>
          <t>./articles/CBMiYmh0dHBzOi8vdmFsb3IuZ2xvYm8uY29tL2JyYXNpbC9ub3RpY2lhLzIwMjMvMDUvMDQvbXVkYW5jYXMtY2xpbWF0aWNhcy1hbWVhY2FtLWVsZXZhci1wb2JyZXphLmdodG1s0gFtaHR0cHM6Ly92YWxvci5nbG9iby5jb20vZ29vZ2xlL2FtcC9icmFzaWwvbm90aWNpYS8yMDIzLzA1LzA0L211ZGFuY2FzLWNsaW1hdGljYXMtYW1lYWNhbS1lbGV2YXItcG9icmV6YS5naHRtbA?hl=pt-BR&amp;gl=BR&amp;ceid=BR%3Apt-419</t>
        </is>
      </c>
      <c r="B1864" t="inlineStr">
        <is>
          <t>https://encrypted-tbn2.gstatic.com/faviconV2?url=https://valor.globo.com&amp;client=NEWS_360&amp;size=96&amp;type=FAVICON&amp;fallback_opts=TYPE,SIZE,URL</t>
        </is>
      </c>
      <c r="C1864" t="inlineStr">
        <is>
          <t>Valor Econômico</t>
        </is>
      </c>
      <c r="D1864" t="inlineStr">
        <is>
          <t>Mudanças climáticas ameaçam elevar pobreza</t>
        </is>
      </c>
      <c r="E1864" s="2" t="n">
        <v>45050.3386921296</v>
      </c>
      <c r="F1864" t="inlineStr">
        <is>
          <t>ptbr</t>
        </is>
      </c>
      <c r="G1864" t="str">
        <f>IFERROR(ROWSDUMMYFUNCTION(CLASSIFY_OPENAI(D1864,"positive; negative; neutral.  baseado no sentimento que a notícia representa para o mercado financeiro e seus investidores",FALSE)),"negative")</f>
        <v>negative</v>
      </c>
    </row>
    <row r="1865">
      <c r="A1865" t="inlineStr">
        <is>
          <t>./articles/CBMiamh0dHBzOi8vdmFsb3IuZ2xvYm8uY29tL2ZpbmFuY2FzL25vdGljaWEvMjAyMy8wNS8wNC9hcXVpc2ljb2VzLWZvcmFtLXZhcmlhY29lcy1kby1tZXNtby10ZW1hLWRpei1idGcuZ2h0bWzSAXVodHRwczovL3ZhbG9yLmdsb2JvLmNvbS9nb29nbGUvYW1wL2ZpbmFuY2FzL25vdGljaWEvMjAyMy8wNS8wNC9hcXVpc2ljb2VzLWZvcmFtLXZhcmlhY29lcy1kby1tZXNtby10ZW1hLWRpei1idGcuZ2h0bWw?hl=pt-BR&amp;gl=BR&amp;ceid=BR%3Apt-419</t>
        </is>
      </c>
      <c r="B1865" t="inlineStr">
        <is>
          <t>https://encrypted-tbn2.gstatic.com/faviconV2?url=https://valor.globo.com&amp;client=NEWS_360&amp;size=96&amp;type=FAVICON&amp;fallback_opts=TYPE,SIZE,URL</t>
        </is>
      </c>
      <c r="C1865" t="inlineStr">
        <is>
          <t>Valor Econômico</t>
        </is>
      </c>
      <c r="D1865" t="inlineStr">
        <is>
          <t>‘Aquisições foram variações do mesmo tema’, diz BTG</t>
        </is>
      </c>
      <c r="E1865" s="2" t="n">
        <v>45050.3399074074</v>
      </c>
      <c r="F1865" t="inlineStr">
        <is>
          <t>ptbr</t>
        </is>
      </c>
      <c r="G1865" t="str">
        <f>IFERROR(ROWSDUMMYFUNCTION(CLASSIFY_OPENAI(D1865,"positive; negative; neutral.  baseado no sentimento que a notícia representa para o mercado financeiro e seus investidores",FALSE)),"neutral")</f>
        <v>neutral</v>
      </c>
    </row>
    <row r="1866">
      <c r="A1866" t="inlineStr">
        <is>
          <t>./articles/CBMicWh0dHBzOi8vdmFsb3IuZ2xvYm8uY29tL2VtcHJlc2FzL25vdGljaWEvMjAyMy8wNS8wNC9jb25zdW1pZG9yLXNvbWUtZG8tbWVyY2Fkby1tYXMtdmVuZGFzLWRlLWNhcnJvcy1jcmVzY2VtLmdodG1s0gF8aHR0cHM6Ly92YWxvci5nbG9iby5jb20vZ29vZ2xlL2FtcC9lbXByZXNhcy9ub3RpY2lhLzIwMjMvMDUvMDQvY29uc3VtaWRvci1zb21lLWRvLW1lcmNhZG8tbWFzLXZlbmRhcy1kZS1jYXJyb3MtY3Jlc2NlbS5naHRtbA?hl=pt-BR&amp;gl=BR&amp;ceid=BR%3Apt-419</t>
        </is>
      </c>
      <c r="B1866" t="inlineStr">
        <is>
          <t>https://encrypted-tbn2.gstatic.com/faviconV2?url=https://valor.globo.com&amp;client=NEWS_360&amp;size=96&amp;type=FAVICON&amp;fallback_opts=TYPE,SIZE,URL</t>
        </is>
      </c>
      <c r="C1866" t="inlineStr">
        <is>
          <t>Valor Econômico</t>
        </is>
      </c>
      <c r="D1866" t="inlineStr">
        <is>
          <t>Consumidor some do mercado, mas vendas de carros crescem</t>
        </is>
      </c>
      <c r="E1866" s="2" t="n">
        <v>45050.3399074074</v>
      </c>
      <c r="F1866" t="inlineStr">
        <is>
          <t>ptbr</t>
        </is>
      </c>
      <c r="G1866" t="str">
        <f>IFERROR(ROWSDUMMYFUNCTION(CLASSIFY_OPENAI(D1866,"positive; negative; neutral.  baseado no sentimento que a notícia representa para o mercado financeiro e seus investidores",FALSE)),"neutral")</f>
        <v>neutral</v>
      </c>
    </row>
    <row r="1867">
      <c r="A1867" t="inlineStr">
        <is>
          <t>./articles/CBMiiAFodHRwczovL2JyLmludmVzdGluZy5jb20vbmV3cy9zdG9jay1tYXJrZXQtbmV3cy9tZXJjYWRvLWxpdnJlLXRlbS1sdWNyby1saXF1aWRvLWRlLXVzLTIwMTQtbWktbm8tMW8tdHJpbWVzdHJlLWFsdGEtYW51YWwtZGUtMjA4NS0xMTA5NDU20gEA?hl=pt-BR&amp;gl=BR&amp;ceid=BR%3Apt-419</t>
        </is>
      </c>
      <c r="B1867" t="inlineStr">
        <is>
          <t>https://encrypted-tbn3.gstatic.com/faviconV2?url=https://br.investing.com&amp;client=NEWS_360&amp;size=96&amp;type=FAVICON&amp;fallback_opts=TYPE,SIZE,URL</t>
        </is>
      </c>
      <c r="C1867" t="inlineStr">
        <is>
          <t>Investing.com Brasil</t>
        </is>
      </c>
      <c r="D1867" t="inlineStr">
        <is>
          <t>Mercado Livre tem lucro líquido de US$ 201,4 mi no 1º trimestre, alta anual de 208,5% Por Estadão Conteúdo</t>
        </is>
      </c>
      <c r="E1867" s="2" t="n">
        <v>45050.34375</v>
      </c>
      <c r="F1867" t="inlineStr">
        <is>
          <t>ptbr</t>
        </is>
      </c>
      <c r="G1867" t="str">
        <f>IFERROR(ROWSDUMMYFUNCTION(CLASSIFY_OPENAI(D1867,"positive; negative; neutral.  baseado no sentimento que a notícia representa para o mercado financeiro e seus investidores",FALSE)),"positive")</f>
        <v>positive</v>
      </c>
    </row>
    <row r="1868">
      <c r="A1868" t="inlineStr">
        <is>
          <t>./articles/CBMid2h0dHBzOi8vYnIuaW52ZXN0aW5nLmNvbS9uZXdzL3N0b2NrLW1hcmtldC1uZXdzL2Nzbi1yZXZlcnRlLWx1Y3JvLWUtdGVtLXByZWp1aXpvLWxpcXVpZG8tZGUtci04MjMtbWktbm8tMXRyaTIzLS0xMTA5NDk50gEA?hl=pt-BR&amp;gl=BR&amp;ceid=BR%3Apt-419</t>
        </is>
      </c>
      <c r="B1868" t="inlineStr">
        <is>
          <t>https://encrypted-tbn3.gstatic.com/faviconV2?url=https://br.investing.com&amp;client=NEWS_360&amp;size=96&amp;type=FAVICON&amp;fallback_opts=TYPE,SIZE,URL</t>
        </is>
      </c>
      <c r="C1868" t="inlineStr">
        <is>
          <t>Investing.com Brasil</t>
        </is>
      </c>
      <c r="D1868" t="inlineStr">
        <is>
          <t>CSN reverte lucro e tem prejuízo líquido de R$ 823 mi no 1tri23 - Por Estadão Conteúdo</t>
        </is>
      </c>
      <c r="E1868" s="2" t="n">
        <v>45050.3486111111</v>
      </c>
      <c r="F1868" t="inlineStr">
        <is>
          <t>ptbr</t>
        </is>
      </c>
      <c r="G1868" t="str">
        <f>IFERROR(ROWSDUMMYFUNCTION(CLASSIFY_OPENAI(D1868,"positive; negative; neutral.  baseado no sentimento que a notícia representa para o mercado financeiro e seus investidores",FALSE)),"negative")</f>
        <v>negative</v>
      </c>
    </row>
    <row r="1869">
      <c r="A1869" t="inlineStr">
        <is>
          <t>./articles/CBMif2h0dHBzOi8vYnIuaW52ZXN0aW5nLmNvbS9uZXdzL3N0b2NrLW1hcmtldC1uZXdzL3Jlbm5lci1sdWNyby1saXF1aWRvLWUtZGUtci00NjgtbWlsaG9lcy1uby0xby10cmltZXN0cmUtcXVlZGEtZGUtZGUtNzU2LTExMDkzOTXSAQA?hl=pt-BR&amp;gl=BR&amp;ceid=BR%3Apt-419</t>
        </is>
      </c>
      <c r="B1869" t="inlineStr">
        <is>
          <t>https://encrypted-tbn3.gstatic.com/faviconV2?url=https://br.investing.com&amp;client=NEWS_360&amp;size=96&amp;type=FAVICON&amp;fallback_opts=TYPE,SIZE,URL</t>
        </is>
      </c>
      <c r="C1869" t="inlineStr">
        <is>
          <t>Investing.com Brasil</t>
        </is>
      </c>
      <c r="D1869" t="inlineStr">
        <is>
          <t>Renner: lucro líquido é de R$ 46,8 milhões no 1º trimestre, queda de de 75,6% Por Estadão Conteúdo</t>
        </is>
      </c>
      <c r="E1869" s="2" t="n">
        <v>45050.3506944444</v>
      </c>
      <c r="F1869" t="inlineStr">
        <is>
          <t>ptbr</t>
        </is>
      </c>
      <c r="G1869" t="str">
        <f>IFERROR(ROWSDUMMYFUNCTION(CLASSIFY_OPENAI(D1869,"positive; negative; neutral.  baseado no sentimento que a notícia representa para o mercado financeiro e seus investidores",FALSE)),"negative")</f>
        <v>negative</v>
      </c>
    </row>
    <row r="1870">
      <c r="A1870" t="inlineStr">
        <is>
          <t>./articles/CBMigQFodHRwczovL2JyLmludmVzdGluZy5jb20vbmV3cy9zdG9jay1tYXJrZXQtbmV3cy9wZXRyb2JyYXMtcHJvZHVjYW8tZGUtb2xlby1lLWdhcy1jYWktNDItbm8tMW8tdHJpbWVzdHJlLXBhcmEtMjY0MC1taS1ib2VkLTExMDk0NjLSAQA?hl=pt-BR&amp;gl=BR&amp;ceid=BR%3Apt-419</t>
        </is>
      </c>
      <c r="B1870" t="inlineStr">
        <is>
          <t>https://encrypted-tbn3.gstatic.com/faviconV2?url=https://br.investing.com&amp;client=NEWS_360&amp;size=96&amp;type=FAVICON&amp;fallback_opts=TYPE,SIZE,URL</t>
        </is>
      </c>
      <c r="C1870" t="inlineStr">
        <is>
          <t>Investing.com Brasil</t>
        </is>
      </c>
      <c r="D1870" t="inlineStr">
        <is>
          <t>Petrobras: produção de óleo e gás cai 4,2% no 1º trimestre, para 2,640 mi BOE/d Por Estadão Conteúdo</t>
        </is>
      </c>
      <c r="E1870" s="2" t="n">
        <v>45050.3611111111</v>
      </c>
      <c r="F1870" t="inlineStr">
        <is>
          <t>ptbr</t>
        </is>
      </c>
      <c r="G1870" t="str">
        <f>IFERROR(ROWSDUMMYFUNCTION(CLASSIFY_OPENAI(D1870,"positive; negative; neutral.  baseado no sentimento que a notícia representa para o mercado financeiro e seus investidores",FALSE)),"negative")</f>
        <v>negative</v>
      </c>
    </row>
    <row r="1871">
      <c r="A1871" t="inlineStr">
        <is>
          <t>./articles/CBMidGh0dHBzOi8vYnIuaW52ZXN0aW5nLmNvbS9uZXdzL3N0b2NrLW1hcmtldC1uZXdzL2dwYS10ZW0tcHJlanVpem8tbGlxdWlkby1kZS1yLTI0OC1taS1uby0xby10cmltZXN0cmUtZGUtMjAyMy0xMTA5NDYx0gEA?hl=pt-BR&amp;gl=BR&amp;ceid=BR%3Apt-419</t>
        </is>
      </c>
      <c r="B1871" t="inlineStr">
        <is>
          <t>https://encrypted-tbn3.gstatic.com/faviconV2?url=https://br.investing.com&amp;client=NEWS_360&amp;size=96&amp;type=FAVICON&amp;fallback_opts=TYPE,SIZE,URL</t>
        </is>
      </c>
      <c r="C1871" t="inlineStr">
        <is>
          <t>Investing.com Brasil</t>
        </is>
      </c>
      <c r="D1871" t="inlineStr">
        <is>
          <t>GPA tem prejuízo líquido de R$ 248 mi no 1º trimestre de 2023 Por Estadão Conteúdo</t>
        </is>
      </c>
      <c r="E1871" s="2" t="n">
        <v>45050.3611111111</v>
      </c>
      <c r="F1871" t="inlineStr">
        <is>
          <t>ptbr</t>
        </is>
      </c>
      <c r="G1871" t="str">
        <f>IFERROR(ROWSDUMMYFUNCTION(CLASSIFY_OPENAI(D1871,"positive; negative; neutral.  baseado no sentimento que a notícia representa para o mercado financeiro e seus investidores",FALSE)),"negative")</f>
        <v>negative</v>
      </c>
    </row>
    <row r="1872">
      <c r="A1872" t="inlineStr">
        <is>
          <t>./articles/CBMibGh0dHBzOi8vYnIuaW52ZXN0aW5nLmNvbS9hbmFseXNpcy9hcG9zLWRlY2lzYW8tZGUtanVyb3Mtbm9zLWV1YS1tZXJjYWRvLWRpZ2VyZS1zZWxpYy1lLWNvbXVuaWNhZG9zLTIwMDQ1Njk2MdIBAA?hl=pt-BR&amp;gl=BR&amp;ceid=BR%3Apt-419</t>
        </is>
      </c>
      <c r="B1872" t="inlineStr">
        <is>
          <t>https://encrypted-tbn3.gstatic.com/faviconV2?url=https://br.investing.com&amp;client=NEWS_360&amp;size=96&amp;type=FAVICON&amp;fallback_opts=TYPE,SIZE,URL</t>
        </is>
      </c>
      <c r="C1872" t="inlineStr">
        <is>
          <t>Investing.com Brasil</t>
        </is>
      </c>
      <c r="D1872" t="inlineStr">
        <is>
          <t>Após decisão de juros nos EUA, mercado digere Selic e comunicados | Investing.com</t>
        </is>
      </c>
      <c r="E1872" s="2" t="n">
        <v>45050.375</v>
      </c>
      <c r="F1872" t="inlineStr">
        <is>
          <t>ptbr</t>
        </is>
      </c>
      <c r="G1872" t="str">
        <f>IFERROR(ROWSDUMMYFUNCTION(CLASSIFY_OPENAI(D1872,"positive; negative; neutral.  baseado no sentimento que a notícia representa para o mercado financeiro e seus investidores",FALSE)),"Neutral")</f>
        <v>Neutral</v>
      </c>
    </row>
    <row r="1873">
      <c r="A1873" t="inlineStr">
        <is>
          <t>./articles/CBMihAFodHRwczovL25vdGljaWFzY29uY3Vyc29zLmNvbS5ici9sdWxhLWJhdGUtby1tYXJ0ZWxvLWF1bWVudGEtbWFpcy1kZS1yNzAwLWUtZGVjaXNhby12YWktaW1wYWN0YXItcXVlbS1yZWNlYmUtYXRlLTItc2FsYXJpb3MtbWluaW1vcy_SAYgBaHR0cHM6Ly9ub3RpY2lhc2NvbmN1cnNvcy5jb20uYnIvbHVsYS1iYXRlLW8tbWFydGVsby1hdW1lbnRhLW1haXMtZGUtcjcwMC1lLWRlY2lzYW8tdmFpLWltcGFjdGFyLXF1ZW0tcmVjZWJlLWF0ZS0yLXNhbGFyaW9zLW1pbmltb3MvYW1wLw?hl=pt-BR&amp;gl=BR&amp;ceid=BR%3Apt-419</t>
        </is>
      </c>
      <c r="B1873" t="inlineStr">
        <is>
          <t>https://encrypted-tbn3.gstatic.com/faviconV2?url=https://noticiasconcursos.com.br&amp;client=NEWS_360&amp;size=96&amp;type=FAVICON&amp;fallback_opts=TYPE,SIZE,URL</t>
        </is>
      </c>
      <c r="C1873" t="inlineStr">
        <is>
          <t>Notícias Concursos</t>
        </is>
      </c>
      <c r="D1873" t="inlineStr">
        <is>
          <t>LULA bate o martelo, aumenta mais de R$700 e decisão vai impactar quem recebe até 2 SALÁRIOS MÍNIMOS</t>
        </is>
      </c>
      <c r="E1873" s="2" t="n">
        <v>45050.3751851852</v>
      </c>
      <c r="F1873" t="inlineStr">
        <is>
          <t>ptbr</t>
        </is>
      </c>
      <c r="G1873" t="str">
        <f>IFERROR(ROWSDUMMYFUNCTION(CLASSIFY_OPENAI(D1873,"positive; negative; neutral.  baseado no sentimento que a notícia representa para o mercado financeiro e seus investidores",FALSE)),"Neutral")</f>
        <v>Neutral</v>
      </c>
    </row>
    <row r="1874">
      <c r="A1874" t="inlineStr">
        <is>
          <t>./articles/CBMihwFodHRwczovL2cxLmdsb2JvLmNvbS90ZWNub2xvZ2lhL3dlYi1zdW1taXQvbm90aWNpYS8yMDIzLzA1LzA0L2FpcmJuYi1xdWVyLXZvbHRhci1hcy1yYWl6ZXMtY29tLW5vdm8tcmVjdXJzby1kZS1hbHVndWVsLWRlLXF1YXJ0b3MuZ2h0bWzSAZIBaHR0cHM6Ly9nMS5nbG9iby5jb20vZ29vZ2xlL2FtcC90ZWNub2xvZ2lhL3dlYi1zdW1taXQvbm90aWNpYS8yMDIzLzA1LzA0L2FpcmJuYi1xdWVyLXZvbHRhci1hcy1yYWl6ZXMtY29tLW5vdm8tcmVjdXJzby1kZS1hbHVndWVsLWRlLXF1YXJ0b3MuZ2h0bWw?hl=pt-BR&amp;gl=BR&amp;ceid=BR%3Apt-419</t>
        </is>
      </c>
      <c r="B1874" t="inlineStr">
        <is>
          <t>https://encrypted-tbn0.gstatic.com/faviconV2?url=https://g1.globo.com&amp;client=NEWS_360&amp;size=96&amp;type=FAVICON&amp;fallback_opts=TYPE,SIZE,URL</t>
        </is>
      </c>
      <c r="C1874" t="inlineStr">
        <is>
          <t>G1</t>
        </is>
      </c>
      <c r="D1874" t="inlineStr">
        <is>
          <t>Airbnb quer 'voltar às raízes' com novo recurso de aluguel de quartos</t>
        </is>
      </c>
      <c r="E1874" s="2" t="n">
        <v>45050.3752777778</v>
      </c>
      <c r="F1874" t="inlineStr">
        <is>
          <t>ptbr</t>
        </is>
      </c>
      <c r="G1874" t="str">
        <f>IFERROR(ROWSDUMMYFUNCTION(CLASSIFY_OPENAI(D1874,"positive; negative; neutral.  baseado no sentimento que a notícia representa para o mercado financeiro e seus investidores",FALSE)),"Neutral")</f>
        <v>Neutral</v>
      </c>
    </row>
    <row r="1875">
      <c r="A1875" t="inlineStr">
        <is>
          <t>./articles/CBMipgFodHRwczovL2cxLmdsb2JvLmNvbS90ZWNub2xvZ2lhL3dlYi1zdW1taXQvbm90aWNpYS8yMDIzLzA1LzA0L3dlYi1zdW1taXQtcmlvLWNhcnJvLXZvYWRvci1lLXRlY25vbG9naWFzLWluZGlnZW5hcy1jb20tc29uaWEtZ3VhamFqYXJhLXNhby1kZXN0YXF1ZXMtbmVzdGEtcXVpbnRhLmdodG1s0gGxAWh0dHBzOi8vZzEuZ2xvYm8uY29tL2dvb2dsZS9hbXAvdGVjbm9sb2dpYS93ZWItc3VtbWl0L25vdGljaWEvMjAyMy8wNS8wNC93ZWItc3VtbWl0LXJpby1jYXJyby12b2Fkb3ItZS10ZWNub2xvZ2lhcy1pbmRpZ2VuYXMtY29tLXNvbmlhLWd1YWphamFyYS1zYW8tZGVzdGFxdWVzLW5lc3RhLXF1aW50YS5naHRtbA?hl=pt-BR&amp;gl=BR&amp;ceid=BR%3Apt-419</t>
        </is>
      </c>
      <c r="B1875" t="inlineStr">
        <is>
          <t>https://encrypted-tbn0.gstatic.com/faviconV2?url=https://g1.globo.com&amp;client=NEWS_360&amp;size=96&amp;type=FAVICON&amp;fallback_opts=TYPE,SIZE,URL</t>
        </is>
      </c>
      <c r="C1875" t="inlineStr">
        <is>
          <t>G1</t>
        </is>
      </c>
      <c r="D1875" t="inlineStr">
        <is>
          <t>Web Summit Rio: 'carro voador' e 'tecnologias indígenas' com Sônia Guajajara são destaques nesta quinta</t>
        </is>
      </c>
      <c r="E1875" s="2" t="n">
        <v>45050.3758217593</v>
      </c>
      <c r="F1875" t="inlineStr">
        <is>
          <t>ptbr</t>
        </is>
      </c>
      <c r="G1875" t="str">
        <f>IFERROR(ROWSDUMMYFUNCTION(CLASSIFY_OPENAI(D1875,"positive; negative; neutral.  baseado no sentimento que a notícia representa para o mercado financeiro e seus investidores",FALSE)),"neutral")</f>
        <v>neutral</v>
      </c>
    </row>
    <row r="1876">
      <c r="A1876" t="inlineStr">
        <is>
          <t>./articles/CBMiiAFodHRwczovL2JyLmludmVzdGluZy5jb20vbmV3cy9zdG9jay1tYXJrZXQtbmV3cy9xdWFpcy1zYW8tb3MtcHJveGltb3MtcGFzc29zLWRvLWZlZC1jb25maXJhLWEtdmlzYW8tZG9zLWFuYWxpc3Rhcy1kZS13YWxsLXN0cmVldC0xMTA5NTQ10gEA?hl=pt-BR&amp;gl=BR&amp;ceid=BR%3Apt-419</t>
        </is>
      </c>
      <c r="B1876" t="inlineStr">
        <is>
          <t>https://encrypted-tbn3.gstatic.com/faviconV2?url=https://br.investing.com&amp;client=NEWS_360&amp;size=96&amp;type=FAVICON&amp;fallback_opts=TYPE,SIZE,URL</t>
        </is>
      </c>
      <c r="C1876" t="inlineStr">
        <is>
          <t>Investing.com Brasil</t>
        </is>
      </c>
      <c r="D1876" t="inlineStr">
        <is>
          <t>Quais são os próximos passos do Fed? Confira a visão dos analistas de Wall Street Por Investing.com</t>
        </is>
      </c>
      <c r="E1876" s="2" t="n">
        <v>45050.3763888889</v>
      </c>
      <c r="F1876" t="inlineStr">
        <is>
          <t>ptbr</t>
        </is>
      </c>
      <c r="G1876" t="str">
        <f>IFERROR(ROWSDUMMYFUNCTION(CLASSIFY_OPENAI(D1876,"positive; negative; neutral.  baseado no sentimento que a notícia representa para o mercado financeiro e seus investidores",FALSE)),"neutral")</f>
        <v>neutral</v>
      </c>
    </row>
    <row r="1877">
      <c r="A1877" t="inlineStr">
        <is>
          <t>./articles/CBMioAFodHRwczovL3d3dy50ZXJyYS5jb20uYnIvYnl0ZS90ZWNub2xvZ2lhLWUtc29sdWNvZXMvYS1pYS1lLWEtYm9sYS1kYS12ZXotZGEtd2ViLXN1bW1pdC1lc3RhLWVtLW1ldGFkZS1kYXMtc3RhcnR1cHMsMDFjMzZhNDFjYWZmZWViNGE1ODkzYjlhN2M0YzRjN2VwMzkzcHFscC5odG1s0gGkAWh0dHBzOi8vd3d3LnRlcnJhLmNvbS5ici9hbXAvYnl0ZS90ZWNub2xvZ2lhLWUtc29sdWNvZXMvYS1pYS1lLWEtYm9sYS1kYS12ZXotZGEtd2ViLXN1bW1pdC1lc3RhLWVtLW1ldGFkZS1kYXMtc3RhcnR1cHMsMDFjMzZhNDFjYWZmZWViNGE1ODkzYjlhN2M0YzRjN2VwMzkzcHFscC5odG1s?hl=pt-BR&amp;gl=BR&amp;ceid=BR%3Apt-419</t>
        </is>
      </c>
      <c r="B1877" t="inlineStr">
        <is>
          <t>https://encrypted-tbn0.gstatic.com/faviconV2?url=https://www.terra.com.br&amp;client=NEWS_360&amp;size=96&amp;type=FAVICON&amp;fallback_opts=TYPE,SIZE,URL</t>
        </is>
      </c>
      <c r="C1877" t="inlineStr">
        <is>
          <t>Terra</t>
        </is>
      </c>
      <c r="D1877" t="inlineStr">
        <is>
          <t>A IA é a bola da vez da Web Summit: está em metade das startups</t>
        </is>
      </c>
      <c r="E1877" s="2" t="n">
        <v>45050.3854166667</v>
      </c>
      <c r="F1877" t="inlineStr">
        <is>
          <t>ptbr</t>
        </is>
      </c>
      <c r="G1877" t="str">
        <f>IFERROR(ROWSDUMMYFUNCTION(CLASSIFY_OPENAI(D1877,"positive; negative; neutral.  baseado no sentimento que a notícia representa para o mercado financeiro e seus investidores",FALSE)),"neutral")</f>
        <v>neutral</v>
      </c>
    </row>
    <row r="1878">
      <c r="A1878" t="inlineStr">
        <is>
          <t>./articles/CBMiTWh0dHBzOi8vd3d3LnNwYWNlbW9uZXkuY29tLmJyL3NwYWNlbm93L2lib3Zlc3BhLWUtZG9sYXItaG9qZS0wNDA1MjAyMy8xOTI1ODMv0gFQaHR0cHM6Ly93d3cuc3BhY2Vtb25leS5jb20uYnIvbm90aWNpYS9hbXAvMTkyNTgzL2lib3Zlc3BhLWUtZG9sYXItaG9qZS0wNDA1MjAyMy8?hl=pt-BR&amp;gl=BR&amp;ceid=BR%3Apt-419</t>
        </is>
      </c>
      <c r="B1878" t="inlineStr">
        <is>
          <t>https://encrypted-tbn3.gstatic.com/faviconV2?url=https://www.spacemoney.com.br&amp;client=NEWS_360&amp;size=96&amp;type=FAVICON&amp;fallback_opts=TYPE,SIZE,URL</t>
        </is>
      </c>
      <c r="C1878" t="inlineStr">
        <is>
          <t>spacemoney.com.br</t>
        </is>
      </c>
      <c r="D1878" t="inlineStr">
        <is>
          <t>Ibovespa e dólar hoje (4): day-after de Copom e FOMC, balanços, PacWest, indústria da China e mais</t>
        </is>
      </c>
      <c r="E1878" s="2" t="n">
        <v>45050.3944444444</v>
      </c>
      <c r="F1878" t="inlineStr">
        <is>
          <t>ptbr</t>
        </is>
      </c>
      <c r="G1878" t="str">
        <f>IFERROR(ROWSDUMMYFUNCTION(CLASSIFY_OPENAI(D1878,"positive; negative; neutral.  baseado no sentimento que a notícia representa para o mercado financeiro e seus investidores",FALSE)),"neutral")</f>
        <v>neutral</v>
      </c>
    </row>
    <row r="1879">
      <c r="A1879" t="inlineStr">
        <is>
          <t>./articles/CBMid2h0dHBzOi8vZXhhbWUuY29tL2ludmVzdC9tZXJjYWRvcy92b2x1bWUtZGEtYW1iZXYtY2FpLW5vLTFvLXRyaS1wb3ItY2F1c2EtZGEtb3BlcmFjYW8taW50ZXJuYWNpb25hbC1tYXMtbHVjcm8tYXZhbmNhLTgv0gF7aHR0cHM6Ly9leGFtZS5jb20vaW52ZXN0L21lcmNhZG9zL3ZvbHVtZS1kYS1hbWJldi1jYWktbm8tMW8tdHJpLXBvci1jYXVzYS1kYS1vcGVyYWNhby1pbnRlcm5hY2lvbmFsLW1hcy1sdWNyby1hdmFuY2EtOC9hbXAv?hl=pt-BR&amp;gl=BR&amp;ceid=BR%3Apt-419</t>
        </is>
      </c>
      <c r="B1879" t="inlineStr">
        <is>
          <t>https://encrypted-tbn3.gstatic.com/faviconV2?url=https://exame.com&amp;client=NEWS_360&amp;size=96&amp;type=FAVICON&amp;fallback_opts=TYPE,SIZE,URL</t>
        </is>
      </c>
      <c r="C1879" t="inlineStr">
        <is>
          <t>Exame Notícias</t>
        </is>
      </c>
      <c r="D1879" t="inlineStr">
        <is>
          <t>Volume da Ambev cai no 1º tri por causa da operação internacional, mas lucro avança 8%</t>
        </is>
      </c>
      <c r="E1879" s="2" t="n">
        <v>45050.3959837963</v>
      </c>
      <c r="F1879" t="inlineStr">
        <is>
          <t>ptbr</t>
        </is>
      </c>
      <c r="G1879" t="str">
        <f>IFERROR(ROWSDUMMYFUNCTION(CLASSIFY_OPENAI(D1879,"positive; negative; neutral.  baseado no sentimento que a notícia representa para o mercado financeiro e seus investidores",FALSE)),"Neutral")</f>
        <v>Neutral</v>
      </c>
    </row>
    <row r="1880">
      <c r="A1880" t="inlineStr">
        <is>
          <t>./articles/CBMiSWh0dHBzOi8vaW50ZWxpZ2VuY2lhZmluYW5jZWlyYS5jb20uYnIvc2FpYmEvZWNvbm9taWEvaWYtaG9qZS00LW1haW8tMjAyMy_SAU1odHRwczovL2ludGVsaWdlbmNpYWZpbmFuY2VpcmEuY29tLmJyL3NhaWJhL2Vjb25vbWlhL2lmLWhvamUtNC1tYWlvLTIwMjMvYW1wLw?hl=pt-BR&amp;gl=BR&amp;ceid=BR%3Apt-419</t>
        </is>
      </c>
      <c r="B1880" t="inlineStr">
        <is>
          <t>https://encrypted-tbn2.gstatic.com/faviconV2?url=https://inteligenciafinanceira.com.br&amp;client=NEWS_360&amp;size=96&amp;type=FAVICON&amp;fallback_opts=TYPE,SIZE,URL</t>
        </is>
      </c>
      <c r="C1880" t="inlineStr">
        <is>
          <t>Inteligência Financeira</t>
        </is>
      </c>
      <c r="D1880" t="inlineStr">
        <is>
          <t>IF HOJE: Mercado monitora dados setoriais, inflação e balanços, com alta expectativa pelos resultados da Apple</t>
        </is>
      </c>
      <c r="E1880" s="2" t="n">
        <v>45050.3992361111</v>
      </c>
      <c r="F1880" t="inlineStr">
        <is>
          <t>ptbr</t>
        </is>
      </c>
      <c r="G1880" t="str">
        <f>IFERROR(ROWSDUMMYFUNCTION(CLASSIFY_OPENAI(D1880,"positive; negative; neutral.  baseado no sentimento que a notícia representa para o mercado financeiro e seus investidores",FALSE)),"Neutral")</f>
        <v>Neutral</v>
      </c>
    </row>
    <row r="1881">
      <c r="A1881" t="inlineStr">
        <is>
          <t>./articles/CBMiYmh0dHBzOi8vcmV2aXN0YW9lc3RlLmNvbS9hZ3JvbmVnb2Npby9ib29tLWRvLWJpb2luc3Vtby1uby1hZ3JvLWRldmUtZW5jZXJyYXItc2FmcmEtY29tLWFsdGEtZGUtNzAv0gEA?hl=pt-BR&amp;gl=BR&amp;ceid=BR%3Apt-419</t>
        </is>
      </c>
      <c r="B1881" t="inlineStr">
        <is>
          <t>https://encrypted-tbn3.gstatic.com/faviconV2?url=https://revistaoeste.com&amp;client=NEWS_360&amp;size=96&amp;type=FAVICON&amp;fallback_opts=TYPE,SIZE,URL</t>
        </is>
      </c>
      <c r="C1881" t="inlineStr">
        <is>
          <t>Revista Oeste</t>
        </is>
      </c>
      <c r="D1881" t="inlineStr">
        <is>
          <t>'Boom' do bioinsumo no agro deve encerrar safra com alta de 70%</t>
        </is>
      </c>
      <c r="E1881" s="2" t="n">
        <v>45050.4027777778</v>
      </c>
      <c r="F1881" t="inlineStr">
        <is>
          <t>ptbr</t>
        </is>
      </c>
      <c r="G1881" t="str">
        <f>IFERROR(ROWSDUMMYFUNCTION(CLASSIFY_OPENAI(D1881,"positive; negative; neutral.  baseado no sentimento que a notícia representa para o mercado financeiro e seus investidores",FALSE)),"positive")</f>
        <v>positive</v>
      </c>
    </row>
    <row r="1882">
      <c r="A1882" t="inlineStr">
        <is>
          <t>./articles/CBMimgFodHRwczovL3d3dy5pdGF0aWFpYS5jb20uYnIvZWRpdG9yaWFzL2NpZGFkZXMvMjAyMy8wNS8wNC9tZWdhLXNlbmEtYXBvc3RhLWRlLWJlbG8taG9yaXpvbnRlLWZlaXRhLXBlbGEtaW50ZXJuZXQtZS1kZS1vdXRyYXMtcXVhdHJvLWNpZGFkZXMtYWNlcnRhbS1hLXF1aW5h0gGeAWh0dHBzOi8vd3d3Lml0YXRpYWlhLmNvbS5ici9lZGl0b3JpYXMvY2lkYWRlcy8yMDIzLzA1LzA0L21lZ2Etc2VuYS1hcG9zdGEtZGUtYmVsby1ob3Jpem9udGUtZmVpdGEtcGVsYS1pbnRlcm5ldC1lLWRlLW91dHJhcy1xdWF0cm8tY2lkYWRlcy1hY2VydGFtLWEtcXVpbmE_YW1w?hl=pt-BR&amp;gl=BR&amp;ceid=BR%3Apt-419</t>
        </is>
      </c>
      <c r="B1882" t="inlineStr">
        <is>
          <t>https://encrypted-tbn0.gstatic.com/faviconV2?url=https://www.itatiaia.com.br&amp;client=NEWS_360&amp;size=96&amp;type=FAVICON&amp;fallback_opts=TYPE,SIZE,URL</t>
        </is>
      </c>
      <c r="C1882" t="inlineStr">
        <is>
          <t>Itatiaia</t>
        </is>
      </c>
      <c r="D1882" t="inlineStr">
        <is>
          <t>Mega-Sena: aposta de Belo Horizonte feita pela internet e de outras 4 cidades de MG acertam a 5ª</t>
        </is>
      </c>
      <c r="E1882" s="2" t="n">
        <v>45050.4034837963</v>
      </c>
      <c r="F1882" t="inlineStr">
        <is>
          <t>ptbr</t>
        </is>
      </c>
      <c r="G1882" t="str">
        <f>IFERROR(ROWSDUMMYFUNCTION(CLASSIFY_OPENAI(D1882,"positive; negative; neutral.  baseado no sentimento que a notícia representa para o mercado financeiro e seus investidores",FALSE)),"Neutral")</f>
        <v>Neutral</v>
      </c>
    </row>
    <row r="1883">
      <c r="A1883" t="inlineStr">
        <is>
          <t>./articles/CBMiaGh0dHBzOi8vd3d3LnNwYWNlbW9uZXkuY29tLmJyL2dlcmFsL2RpdmlkZW5kb3MtZS1qY3AtY3NuLW1pbmVyYWNhby1jbWluMy12YWktcGFnYXItci0yNTQtYmlsaG9lcy8xOTI1ODQv0gFuaHR0cHM6Ly93d3cuc3BhY2Vtb25leS5jb20uYnIvbm90aWNpYS9hbXAvMTkyNTg0L2RpdmlkZW5kb3MtZS1qY3AtY3NuLW1pbmVyYWNhby1jbWluMy12YWktcGFnYXItci0yNTQtYmlsaG9lcy8?hl=pt-BR&amp;gl=BR&amp;ceid=BR%3Apt-419</t>
        </is>
      </c>
      <c r="B1883" t="inlineStr">
        <is>
          <t>https://encrypted-tbn3.gstatic.com/faviconV2?url=https://www.spacemoney.com.br&amp;client=NEWS_360&amp;size=96&amp;type=FAVICON&amp;fallback_opts=TYPE,SIZE,URL</t>
        </is>
      </c>
      <c r="C1883" t="inlineStr">
        <is>
          <t>spacemoney.com.br</t>
        </is>
      </c>
      <c r="D1883" t="inlineStr">
        <is>
          <t>Dividendos e JCP: CSN Mineração (CMIN3) vai pagar R$ 2,54 bilhões</t>
        </is>
      </c>
      <c r="E1883" s="2" t="n">
        <v>45050.4040162037</v>
      </c>
      <c r="F1883" t="inlineStr">
        <is>
          <t>ptbr</t>
        </is>
      </c>
      <c r="G1883" t="str">
        <f>IFERROR(ROWSDUMMYFUNCTION(CLASSIFY_OPENAI(D1883,"positive; negative; neutral.  baseado no sentimento que a notícia representa para o mercado financeiro e seus investidores",FALSE)),"positive")</f>
        <v>positive</v>
      </c>
    </row>
    <row r="1884">
      <c r="A1884" t="inlineStr">
        <is>
          <t>./articles/CBMibWh0dHBzOi8vd3d3Lm1vbmV5dGltZXMuY29tLmJyL3RlbXBvLXJlYWwtaWJvdmVzcGEtcG9kZS1hcnJpc2Nhci1mb3J0ZS1hbHRhLWRlcG9pcy1jb3BvbS1uZXN0YS1xdWludGEtZmVpcmEtNC_SAXFodHRwczovL3d3dy5tb25leXRpbWVzLmNvbS5ici90ZW1wby1yZWFsLWlib3Zlc3BhLXBvZGUtYXJyaXNjYXItZm9ydGUtYWx0YS1kZXBvaXMtY29wb20tbmVzdGEtcXVpbnRhLWZlaXJhLTQvYW1wLw?hl=pt-BR&amp;gl=BR&amp;ceid=BR%3Apt-419</t>
        </is>
      </c>
      <c r="B1884" t="inlineStr">
        <is>
          <t>https://encrypted-tbn0.gstatic.com/faviconV2?url=https://www.moneytimes.com.br&amp;client=NEWS_360&amp;size=96&amp;type=FAVICON&amp;fallback_opts=TYPE,SIZE,URL</t>
        </is>
      </c>
      <c r="C1884" t="inlineStr">
        <is>
          <t>Money Times</t>
        </is>
      </c>
      <c r="D1884" t="inlineStr">
        <is>
          <t>Tempo Real: Ibovespa pode arriscar forte alta depois Copom nesta quinta-feira (4)</t>
        </is>
      </c>
      <c r="E1884" s="2" t="n">
        <v>45050.40625</v>
      </c>
      <c r="F1884" t="inlineStr">
        <is>
          <t>ptbr</t>
        </is>
      </c>
      <c r="G1884" t="str">
        <f>IFERROR(ROWSDUMMYFUNCTION(CLASSIFY_OPENAI(D1884,"positive; negative; neutral.  baseado no sentimento que a notícia representa para o mercado financeiro e seus investidores",FALSE)),"positive")</f>
        <v>positive</v>
      </c>
    </row>
    <row r="1885">
      <c r="A1885" t="inlineStr">
        <is>
          <t>./articles/CBMif2h0dHBzOi8vYnIuaW52ZXN0aW5nLmNvbS9uZXdzL3N0b2NrLW1hcmtldC1uZXdzL2ZpcXVlLXBvci1kZW50cm8tZGFzLTUtcHJpbmNpcGFpcy1ub3RpY2lhcy1kby1tZXJjYWRvLWRlc3RhLXF1aW50YWZlaXJhLTExMDk1NTDSAQA?hl=pt-BR&amp;gl=BR&amp;ceid=BR%3Apt-419</t>
        </is>
      </c>
      <c r="B1885" t="inlineStr">
        <is>
          <t>https://encrypted-tbn3.gstatic.com/faviconV2?url=https://br.investing.com&amp;client=NEWS_360&amp;size=96&amp;type=FAVICON&amp;fallback_opts=TYPE,SIZE,URL</t>
        </is>
      </c>
      <c r="C1885" t="inlineStr">
        <is>
          <t>Investing.com Brasil</t>
        </is>
      </c>
      <c r="D1885" t="inlineStr">
        <is>
          <t>Fique por dentro das 5 principais notícias do mercado desta quinta-feira Por Investing.com</t>
        </is>
      </c>
      <c r="E1885" s="2" t="n">
        <v>45050.4069444445</v>
      </c>
      <c r="F1885" t="inlineStr">
        <is>
          <t>ptbr</t>
        </is>
      </c>
      <c r="G1885" t="str">
        <f>IFERROR(ROWSDUMMYFUNCTION(CLASSIFY_OPENAI(D1885,"positive; negative; neutral.  baseado no sentimento que a notícia representa para o mercado financeiro e seus investidores",FALSE)),"neutral")</f>
        <v>neutral</v>
      </c>
    </row>
    <row r="1886">
      <c r="A1886" t="inlineStr">
        <is>
          <t>./articles/CBMiVWh0dHBzOi8vd3d3LmFncm9saW5rLmNvbS5ici9ub3RpY2lhcy9jb25maXJhLWNvbW8tZXN0YW8tb3MtcHJlY29zLWRhLXNvamFfNDc4OTc4Lmh0bWzSAQA?hl=pt-BR&amp;gl=BR&amp;ceid=BR%3Apt-419</t>
        </is>
      </c>
      <c r="B1886" t="inlineStr">
        <is>
          <t>https://encrypted-tbn3.gstatic.com/faviconV2?url=https://www.agrolink.com.br&amp;client=NEWS_360&amp;size=96&amp;type=FAVICON&amp;fallback_opts=TYPE,SIZE,URL</t>
        </is>
      </c>
      <c r="C1886" t="inlineStr">
        <is>
          <t>Agrolink</t>
        </is>
      </c>
      <c r="D1886" t="inlineStr">
        <is>
          <t>Confira como estão os preços da soja</t>
        </is>
      </c>
      <c r="E1886" s="2" t="n">
        <v>45050.4141782407</v>
      </c>
      <c r="F1886" t="inlineStr">
        <is>
          <t>ptbr</t>
        </is>
      </c>
      <c r="G1886" t="str">
        <f>IFERROR(ROWSDUMMYFUNCTION(CLASSIFY_OPENAI(D1886,"positive; negative; neutral.  baseado no sentimento que a notícia representa para o mercado financeiro e seus investidores",FALSE)),"neutral")</f>
        <v>neutral</v>
      </c>
    </row>
    <row r="1887">
      <c r="A1887" t="inlineStr">
        <is>
          <t>./articles/CBMiVGh0dHBzOi8vd3d3LmluZm9tb25leS5jb20uYnIvbWVyY2Fkb3MvYW1iZXYtYWJldjMtcmVzdWx0YWRvLXByaW1laXJvLXRyaW1lc3RyZS0yMDIzL9IBWGh0dHBzOi8vd3d3LmluZm9tb25leS5jb20uYnIvbWVyY2Fkb3MvYW1iZXYtYWJldjMtcmVzdWx0YWRvLXByaW1laXJvLXRyaW1lc3RyZS0yMDIzL2FtcC8?hl=pt-BR&amp;gl=BR&amp;ceid=BR%3Apt-419</t>
        </is>
      </c>
      <c r="B1887" t="inlineStr">
        <is>
          <t>https://encrypted-tbn1.gstatic.com/faviconV2?url=https://www.infomoney.com.br&amp;client=NEWS_360&amp;size=96&amp;type=FAVICON&amp;fallback_opts=TYPE,SIZE,URL</t>
        </is>
      </c>
      <c r="C1887" t="inlineStr">
        <is>
          <t>InfoMoney</t>
        </is>
      </c>
      <c r="D1887" t="inlineStr">
        <is>
          <t>Ambev (ABEV3) tem lucro líquido consolidado de R$ 3,819 bilhões no primeiro trimestre, alta de 8,2%</t>
        </is>
      </c>
      <c r="E1887" s="2" t="n">
        <v>45050.4145138889</v>
      </c>
      <c r="F1887" t="inlineStr">
        <is>
          <t>ptbr</t>
        </is>
      </c>
      <c r="G1887" t="str">
        <f>IFERROR(ROWSDUMMYFUNCTION(CLASSIFY_OPENAI(D1887,"positive; negative; neutral.  baseado no sentimento que a notícia representa para o mercado financeiro e seus investidores",FALSE)),"positive")</f>
        <v>positive</v>
      </c>
    </row>
    <row r="1888">
      <c r="A1888" t="inlineStr">
        <is>
          <t>./articles/CBMid2h0dHBzOi8vbm90aWNpYXNjb25jdXJzb3MuY29tLmJyL25hby1lLXNvLWEtZ2Fzb2xpbmEtdHJpc3RlLW5vdGljaWEtdGFtYmVtLXBhcmEtb3MtYnJhc2lsZWlyb3MtcXVlLXVzYW0tZ2FzLWRlLWNvemluaGEv0gF7aHR0cHM6Ly9ub3RpY2lhc2NvbmN1cnNvcy5jb20uYnIvbmFvLWUtc28tYS1nYXNvbGluYS10cmlzdGUtbm90aWNpYS10YW1iZW0tcGFyYS1vcy1icmFzaWxlaXJvcy1xdWUtdXNhbS1nYXMtZGUtY296aW5oYS9hbXAv?hl=pt-BR&amp;gl=BR&amp;ceid=BR%3Apt-419</t>
        </is>
      </c>
      <c r="B1888" t="inlineStr">
        <is>
          <t>https://encrypted-tbn3.gstatic.com/faviconV2?url=https://noticiasconcursos.com.br&amp;client=NEWS_360&amp;size=96&amp;type=FAVICON&amp;fallback_opts=TYPE,SIZE,URL</t>
        </is>
      </c>
      <c r="C1888" t="inlineStr">
        <is>
          <t>Notícias Concursos</t>
        </is>
      </c>
      <c r="D1888" t="inlineStr">
        <is>
          <t>Não é só a gasolina: TRISTE NOTÍCIA também para os brasileiros que usam Gás de Cozinha</t>
        </is>
      </c>
      <c r="E1888" s="2" t="n">
        <v>45050.4166782407</v>
      </c>
      <c r="F1888" t="inlineStr">
        <is>
          <t>ptbr</t>
        </is>
      </c>
      <c r="G1888" t="str">
        <f>IFERROR(ROWSDUMMYFUNCTION(CLASSIFY_OPENAI(D1888,"positive; negative; neutral.  baseado no sentimento que a notícia representa para o mercado financeiro e seus investidores",FALSE)),"negative")</f>
        <v>negative</v>
      </c>
    </row>
    <row r="1889">
      <c r="A1889" t="inlineStr">
        <is>
          <t>./articles/CBMitAFodHRwczovL29nbG9iby5nbG9iby5jb20vcmlvL3dlYi1zdW1taXQtcmlvL25vdGljaWEvMjAyMy8wNS9vbmx5ZmFucy1haXJibmItZS1odXJiLWVtcHJlc2FzLXF1ZS1uYXNjZXJhbS1uYS1pbnRlcm5ldC1tb3N0cmFtLW5vLXdlYi1zdW1taXQtcmlvLXF1YWlzLXNhby1zZXVzLWRlc2FmaW9zLWZ1dHVyb3MuZ2h0bWzSAb8BaHR0cHM6Ly9vZ2xvYm8uZ2xvYm8uY29tL2dvb2dsZS9hbXAvcmlvL3dlYi1zdW1taXQtcmlvL25vdGljaWEvMjAyMy8wNS9vbmx5ZmFucy1haXJibmItZS1odXJiLWVtcHJlc2FzLXF1ZS1uYXNjZXJhbS1uYS1pbnRlcm5ldC1tb3N0cmFtLW5vLXdlYi1zdW1taXQtcmlvLXF1YWlzLXNhby1zZXVzLWRlc2FmaW9zLWZ1dHVyb3MuZ2h0bWw?hl=pt-BR&amp;gl=BR&amp;ceid=BR%3Apt-419</t>
        </is>
      </c>
      <c r="B1889" t="inlineStr">
        <is>
          <t>https://encrypted-tbn3.gstatic.com/faviconV2?url=https://oglobo.globo.com&amp;client=NEWS_360&amp;size=96&amp;type=FAVICON&amp;fallback_opts=TYPE,SIZE,URL</t>
        </is>
      </c>
      <c r="C1889" t="inlineStr">
        <is>
          <t>O Globo</t>
        </is>
      </c>
      <c r="D1889" t="inlineStr">
        <is>
          <t>Onlyfans, Airbnb e Hurb: empresas que nasceram na internet mostram, no Web Summit Rio, quais são seus desafios futuros</t>
        </is>
      </c>
      <c r="E1889" s="2" t="n">
        <v>45050.4169907407</v>
      </c>
      <c r="F1889" t="inlineStr">
        <is>
          <t>ptbr</t>
        </is>
      </c>
      <c r="G1889" t="str">
        <f>IFERROR(ROWSDUMMYFUNCTION(CLASSIFY_OPENAI(D1889,"positive; negative; neutral.  baseado no sentimento que a notícia representa para o mercado financeiro e seus investidores",FALSE)),"neutral")</f>
        <v>neutral</v>
      </c>
    </row>
    <row r="1890">
      <c r="A1890" t="inlineStr">
        <is>
          <t>./articles/CBMiQ2h0dHBzOi8vbW90b3IxLnVvbC5jb20uYnIvbmV3cy82NjUzOTAvbm92YS1mb3JkLXJhbmdlci1zaXRlLWJyYXNpbC_SAUdodHRwczovL21vdG9yMS51b2wuY29tLmJyL25ld3MvNjY1MzkwL25vdmEtZm9yZC1yYW5nZXItc2l0ZS1icmFzaWwvYW1wLw?hl=pt-BR&amp;gl=BR&amp;ceid=BR%3Apt-419</t>
        </is>
      </c>
      <c r="B1890" t="inlineStr">
        <is>
          <t>https://encrypted-tbn2.gstatic.com/faviconV2?url=https://motor1.uol.com.br&amp;client=NEWS_360&amp;size=96&amp;type=FAVICON&amp;fallback_opts=TYPE,SIZE,URL</t>
        </is>
      </c>
      <c r="C1890" t="inlineStr">
        <is>
          <t>Motor1 Brasil</t>
        </is>
      </c>
      <c r="D1890" t="inlineStr">
        <is>
          <t>Nova Ford Ranger 2024 ganha site no Brasil e terá padrão Série F</t>
        </is>
      </c>
      <c r="E1890" s="2" t="n">
        <v>45050.41875</v>
      </c>
      <c r="F1890" t="inlineStr">
        <is>
          <t>ptbr</t>
        </is>
      </c>
      <c r="G1890" t="str">
        <f>IFERROR(ROWSDUMMYFUNCTION(CLASSIFY_OPENAI(D1890,"positive; negative; neutral.  baseado no sentimento que a notícia representa para o mercado financeiro e seus investidores",FALSE)),"Neutral")</f>
        <v>Neutral</v>
      </c>
    </row>
    <row r="1891">
      <c r="A1891" t="inlineStr">
        <is>
          <t>./articles/CBMiYmh0dHBzOi8vb2JzZXJ2YWRvci5wdC8yMDIzLzA1LzA0L2F0aXZpZGFkZS1kYS1pbmR1c3RyaWEtdHJhbnNmb3JtYWRvcmEtZGEtY2hpbmEtY29udHJhaXUtZW0tYWJyaWwv0gFmaHR0cHM6Ly9vYnNlcnZhZG9yLnB0LzIwMjMvMDUvMDQvYXRpdmlkYWRlLWRhLWluZHVzdHJpYS10cmFuc2Zvcm1hZG9yYS1kYS1jaGluYS1jb250cmFpdS1lbS1hYnJpbC9hbXAv?hl=pt-BR&amp;gl=BR&amp;ceid=BR%3Apt-419</t>
        </is>
      </c>
      <c r="B1891" t="inlineStr">
        <is>
          <t>https://encrypted-tbn3.gstatic.com/faviconV2?url=https://observador.pt&amp;client=NEWS_360&amp;size=96&amp;type=FAVICON&amp;fallback_opts=TYPE,SIZE,URL</t>
        </is>
      </c>
      <c r="C1891" t="inlineStr">
        <is>
          <t>Observador</t>
        </is>
      </c>
      <c r="D1891" t="inlineStr">
        <is>
          <t>Atividade da indústria transformadora da China contraiu em abril</t>
        </is>
      </c>
      <c r="E1891" s="2" t="n">
        <v>45050.4195138889</v>
      </c>
      <c r="F1891" t="inlineStr">
        <is>
          <t>ptbr</t>
        </is>
      </c>
      <c r="G1891" t="str">
        <f>IFERROR(ROWSDUMMYFUNCTION(CLASSIFY_OPENAI(D1891,"positive; negative; neutral.  baseado no sentimento que a notícia representa para o mercado financeiro e seus investidores",FALSE)),"negative")</f>
        <v>negative</v>
      </c>
    </row>
    <row r="1892">
      <c r="A1892" t="inlineStr">
        <is>
          <t>./articles/CBMilwFodHRwczovL3d3dy5pbmZvbW9uZXkuY29tLmJyL21lcmNhZG9zL2JvbHNhcy1tdW5kaWFpcy1jYWVtLWEtZXNwZXJhLWRvLWJjZS1lLWRlLW9saG8tZW0tYmFuY29zLWRvcy1ldWEtcmVhY2FvLWFvLWNvcG9tLWUtbWFpcy1hc3N1bnRvcy1kby1tZXJjYWRvLWhvamUv0gGbAWh0dHBzOi8vd3d3LmluZm9tb25leS5jb20uYnIvbWVyY2Fkb3MvYm9sc2FzLW11bmRpYWlzLWNhZW0tYS1lc3BlcmEtZG8tYmNlLWUtZGUtb2xoby1lbS1iYW5jb3MtZG9zLWV1YS1yZWFjYW8tYW8tY29wb20tZS1tYWlzLWFzc3VudG9zLWRvLW1lcmNhZG8taG9qZS9hbXAv?hl=pt-BR&amp;gl=BR&amp;ceid=BR%3Apt-419</t>
        </is>
      </c>
      <c r="B1892" t="inlineStr">
        <is>
          <t>https://encrypted-tbn1.gstatic.com/faviconV2?url=https://www.infomoney.com.br&amp;client=NEWS_360&amp;size=96&amp;type=FAVICON&amp;fallback_opts=TYPE,SIZE,URL</t>
        </is>
      </c>
      <c r="C1892" t="inlineStr">
        <is>
          <t>InfoMoney</t>
        </is>
      </c>
      <c r="D1892" t="inlineStr">
        <is>
          <t>Bolsas mundiais caem à espera do BCE e de olho em bancos dos EUA; reação ao Copom e mais assuntos do mercado hoje</t>
        </is>
      </c>
      <c r="E1892" s="2" t="n">
        <v>45050.4291087963</v>
      </c>
      <c r="F1892" t="inlineStr">
        <is>
          <t>ptbr</t>
        </is>
      </c>
      <c r="G1892" t="str">
        <f>IFERROR(ROWSDUMMYFUNCTION(CLASSIFY_OPENAI(D1892,"positive; negative; neutral.  baseado no sentimento que a notícia representa para o mercado financeiro e seus investidores",FALSE)),"negative")</f>
        <v>negative</v>
      </c>
    </row>
    <row r="1893">
      <c r="A1893" t="inlineStr">
        <is>
          <t>./articles/CBMiggFodHRwczovL3d3dy5ndWlhbXVyaWFlLmNvbS5ici9ub3RpY2lhcy9icmFzaWwvZGluaGVpcm8tYW50ZWNpcGFkby1uYS1jb250YS12YWxlLWEtcGVuYS1hZGlhbnRhci1hLXJlc3RpdHVpY2FvLWRvLWltcG9zdG8tZGUtcmVuZGEv0gGGAWh0dHBzOi8vd3d3Lmd1aWFtdXJpYWUuY29tLmJyL25vdGljaWFzL2JyYXNpbC9kaW5oZWlyby1hbnRlY2lwYWRvLW5hLWNvbnRhLXZhbGUtYS1wZW5hLWFkaWFudGFyLWEtcmVzdGl0dWljYW8tZG8taW1wb3N0by1kZS1yZW5kYS9hbXAv?hl=pt-BR&amp;gl=BR&amp;ceid=BR%3Apt-419</t>
        </is>
      </c>
      <c r="B1893" t="inlineStr">
        <is>
          <t>https://encrypted-tbn2.gstatic.com/faviconV2?url=https://www.guiamuriae.com.br&amp;client=NEWS_360&amp;size=96&amp;type=FAVICON&amp;fallback_opts=TYPE,SIZE,URL</t>
        </is>
      </c>
      <c r="C1893" t="inlineStr">
        <is>
          <t>Guia Muriaé</t>
        </is>
      </c>
      <c r="D1893" t="inlineStr">
        <is>
          <t>Dinheiro antecipado na conta: vale a pena adiantar a restituição do Imposto de Renda?</t>
        </is>
      </c>
      <c r="E1893" s="2" t="n">
        <v>45050.4353703704</v>
      </c>
      <c r="F1893" t="inlineStr">
        <is>
          <t>ptbr</t>
        </is>
      </c>
      <c r="G1893" t="str">
        <f>IFERROR(ROWSDUMMYFUNCTION(CLASSIFY_OPENAI(D1893,"positive; negative; neutral.  baseado no sentimento que a notícia representa para o mercado financeiro e seus investidores",FALSE)),"neutral")</f>
        <v>neutral</v>
      </c>
    </row>
    <row r="1894">
      <c r="A1894" t="inlineStr">
        <is>
          <t>./articles/CBMiWGh0dHBzOi8vd3d3Lm90dmZvY28uY29tLmJyL3ZvbGtzd2FnZW4tcmVzb2x2ZS10b21hci1tZWRpZGEtcXVlLXJlZm9yY2EtbW9tZW50by1kZWxpY2Fkby_SAQA?hl=pt-BR&amp;gl=BR&amp;ceid=BR%3Apt-419</t>
        </is>
      </c>
      <c r="B1894" t="inlineStr">
        <is>
          <t>https://encrypted-tbn0.gstatic.com/faviconV2?url=https://www.otvfoco.com.br&amp;client=NEWS_360&amp;size=96&amp;type=FAVICON&amp;fallback_opts=TYPE,SIZE,URL</t>
        </is>
      </c>
      <c r="C1894" t="inlineStr">
        <is>
          <t>TV Foco</t>
        </is>
      </c>
      <c r="D1894" t="inlineStr">
        <is>
          <t>Volkswagen resolve tomar medida que reforça momento delicado</t>
        </is>
      </c>
      <c r="E1894" s="2" t="n">
        <v>45050.4361111111</v>
      </c>
      <c r="F1894" t="inlineStr">
        <is>
          <t>ptbr</t>
        </is>
      </c>
      <c r="G1894" t="str">
        <f>IFERROR(ROWSDUMMYFUNCTION(CLASSIFY_OPENAI(D1894,"positive; negative; neutral.  baseado no sentimento que a notícia representa para o mercado financeiro e seus investidores",FALSE)),"Negative")</f>
        <v>Negative</v>
      </c>
    </row>
    <row r="1895">
      <c r="A1895" t="inlineStr">
        <is>
          <t>./articles/CBMiM2h0dHBzOi8vZmlpcy5jb20uYnIvbm90aWNpYXMvYm9tLWRpYS1maWlzLTA0LTA1LTIzL9IBAA?hl=pt-BR&amp;gl=BR&amp;ceid=BR%3Apt-419</t>
        </is>
      </c>
      <c r="B1895" t="inlineStr">
        <is>
          <t>https://encrypted-tbn1.gstatic.com/faviconV2?url=https://fiis.com.br&amp;client=NEWS_360&amp;size=96&amp;type=FAVICON&amp;fallback_opts=TYPE,SIZE,URL</t>
        </is>
      </c>
      <c r="C1895" t="inlineStr">
        <is>
          <t>fiis.com.br</t>
        </is>
      </c>
      <c r="D1895" t="inlineStr">
        <is>
          <t>VILG11, TGAR11 e MCCI11 são os destaques do Bom Dia FIIs (04/05)</t>
        </is>
      </c>
      <c r="E1895" s="2" t="n">
        <v>45050.4375</v>
      </c>
      <c r="F1895" t="inlineStr">
        <is>
          <t>ptbr</t>
        </is>
      </c>
      <c r="G1895" t="str">
        <f>IFERROR(ROWSDUMMYFUNCTION(CLASSIFY_OPENAI(D1895,"positive; negative; neutral.  baseado no sentimento que a notícia representa para o mercado financeiro e seus investidores",FALSE)),"neutral")</f>
        <v>neutral</v>
      </c>
    </row>
    <row r="1896">
      <c r="A1896" t="inlineStr">
        <is>
          <t>./articles/CBMikAFodHRwczovL3d3dy5ub3RpY2lhc2Fncmljb2xhcy5jb20uYnIvbm90aWNpYXMvYWdyb25lZ29jaW8vMzQ3OTE5LWFnZW5kYS11c2RhLWRpdnVsZ2EtbmVzdGEtNS1mZWlyYS1hcy12ZW5kYXMtc2VtYW5haXMtZGUtZXhwb3J0YWNhby1kb3MtZXVhLmh0bWzSAZQBaHR0cHM6Ly93d3cubm90aWNpYXNhZ3JpY29sYXMuY29tLmJyL25vdGljaWFzL2Fncm9uZWdvY2lvLzM0NzkxOS1hZ2VuZGEtdXNkYS1kaXZ1bGdhLW5lc3RhLTUtZmVpcmEtYXMtdmVuZGFzLXNlbWFuYWlzLWRlLWV4cG9ydGFjYW8tZG9zLWV1YS5hbXAuaHRtbA?hl=pt-BR&amp;gl=BR&amp;ceid=BR%3Apt-419</t>
        </is>
      </c>
      <c r="B1896" t="inlineStr">
        <is>
          <t>https://encrypted-tbn2.gstatic.com/faviconV2?url=https://www.noticiasagricolas.com.br&amp;client=NEWS_360&amp;size=96&amp;type=FAVICON&amp;fallback_opts=TYPE,SIZE,URL</t>
        </is>
      </c>
      <c r="C1896" t="inlineStr">
        <is>
          <t>Notícias Agrícolas</t>
        </is>
      </c>
      <c r="D1896" t="inlineStr">
        <is>
          <t>Agenda: USDA divulga nesta 5ª feira as vendas semanais de exportação dos EUA</t>
        </is>
      </c>
      <c r="E1896" s="2" t="n">
        <v>45050.4378240741</v>
      </c>
      <c r="F1896" t="inlineStr">
        <is>
          <t>ptbr</t>
        </is>
      </c>
      <c r="G1896" t="str">
        <f>IFERROR(ROWSDUMMYFUNCTION(CLASSIFY_OPENAI(D1896,"positive; negative; neutral.  baseado no sentimento que a notícia representa para o mercado financeiro e seus investidores",FALSE)),"neutral")</f>
        <v>neutral</v>
      </c>
    </row>
    <row r="1897">
      <c r="A1897" t="inlineStr">
        <is>
          <t>./articles/CBMiRGh0dHBzOi8vZXhhbWUuY29tL2NvbnRhLWVtLWRpYS9vcmdhbml6YXIvcmV0aWZpY2FyLWltcG9zdG8tZGUtcmVuZGEv0gFIaHR0cHM6Ly9leGFtZS5jb20vY29udGEtZW0tZGlhL29yZ2FuaXphci9yZXRpZmljYXItaW1wb3N0by1kZS1yZW5kYS9hbXAv?hl=pt-BR&amp;gl=BR&amp;ceid=BR%3Apt-419</t>
        </is>
      </c>
      <c r="B1897" t="inlineStr">
        <is>
          <t>https://encrypted-tbn3.gstatic.com/faviconV2?url=https://exame.com&amp;client=NEWS_360&amp;size=96&amp;type=FAVICON&amp;fallback_opts=TYPE,SIZE,URL</t>
        </is>
      </c>
      <c r="C1897" t="inlineStr">
        <is>
          <t>Exame Notícias</t>
        </is>
      </c>
      <c r="D1897" t="inlineStr">
        <is>
          <t>Como retificar imposto de renda?</t>
        </is>
      </c>
      <c r="E1897" s="2" t="n">
        <v>45050.4380439815</v>
      </c>
      <c r="F1897" t="inlineStr">
        <is>
          <t>ptbr</t>
        </is>
      </c>
      <c r="G1897" t="str">
        <f>IFERROR(ROWSDUMMYFUNCTION(CLASSIFY_OPENAI(D1897,"positive; negative; neutral.  baseado no sentimento que a notícia representa para o mercado financeiro e seus investidores",FALSE)),"neutral")</f>
        <v>neutral</v>
      </c>
    </row>
    <row r="1898">
      <c r="A1898" t="inlineStr">
        <is>
          <t>./articles/CBMikwFodHRwczovL3BvcnRhbGRvYml0Y29pbi51b2wuY29tLmJyL21hbmhhLWNyaXB0by1iaXRjb2luLWJ0Yy1zdXBlcmEtdXMtMjktbWlsLWVtLW1laW8tYS1jcmlzZS1iYW5jYXJpYS1lLWRlY2lzYW8tZG8tZmVkLW1hcy1iYWl4YS1saXF1aWRlei1wcmVvY3VwYS_SAZcBaHR0cHM6Ly9wb3J0YWxkb2JpdGNvaW4udW9sLmNvbS5ici9tYW5oYS1jcmlwdG8tYml0Y29pbi1idGMtc3VwZXJhLXVzLTI5LW1pbC1lbS1tZWlvLWEtY3Jpc2UtYmFuY2FyaWEtZS1kZWNpc2FvLWRvLWZlZC1tYXMtYmFpeGEtbGlxdWlkZXotcHJlb2N1cGEvYW1wLw?hl=pt-BR&amp;gl=BR&amp;ceid=BR%3Apt-419</t>
        </is>
      </c>
      <c r="B1898" t="inlineStr">
        <is>
          <t>https://encrypted-tbn0.gstatic.com/faviconV2?url=https://portaldobitcoin.uol.com.br&amp;client=NEWS_360&amp;size=96&amp;type=FAVICON&amp;fallback_opts=TYPE,SIZE,URL</t>
        </is>
      </c>
      <c r="C1898" t="inlineStr">
        <is>
          <t>Portal do Bitcoin</t>
        </is>
      </c>
      <c r="D1898" t="inlineStr">
        <is>
          <t>Manhã Cripto: Bitcoin (BTC) supera US$ 29 mil em meio à crise bancária e decisão do FED, mas baixa liquidez preocupa</t>
        </is>
      </c>
      <c r="E1898" s="2" t="n">
        <v>45050.438587963</v>
      </c>
      <c r="F1898" t="inlineStr">
        <is>
          <t>ptbr</t>
        </is>
      </c>
      <c r="G1898" t="str">
        <f>IFERROR(ROWSDUMMYFUNCTION(CLASSIFY_OPENAI(D1898,"positive; negative; neutral.  baseado no sentimento que a notícia representa para o mercado financeiro e seus investidores",FALSE)),"positive")</f>
        <v>positive</v>
      </c>
    </row>
    <row r="1899">
      <c r="A1899" t="inlineStr">
        <is>
          <t>./articles/CBMiVmh0dHBzOi8vd3d3LmluZm9tb25leS5jb20uYnIvbWVyY2Fkb3MvZW1icmFlci1lbWJyMy1yZXN1bHRhZG8tcHJpbWVpcm8tdHJpbWVzdHJlLTIwMjMv0gFaaHR0cHM6Ly93d3cuaW5mb21vbmV5LmNvbS5ici9tZXJjYWRvcy9lbWJyYWVyLWVtYnIzLXJlc3VsdGFkby1wcmltZWlyby10cmltZXN0cmUtMjAyMy9hbXAv?hl=pt-BR&amp;gl=BR&amp;ceid=BR%3Apt-419</t>
        </is>
      </c>
      <c r="B1899" t="inlineStr">
        <is>
          <t>https://encrypted-tbn1.gstatic.com/faviconV2?url=https://www.infomoney.com.br&amp;client=NEWS_360&amp;size=96&amp;type=FAVICON&amp;fallback_opts=TYPE,SIZE,URL</t>
        </is>
      </c>
      <c r="C1899" t="inlineStr">
        <is>
          <t>InfoMoney</t>
        </is>
      </c>
      <c r="D1899" t="inlineStr">
        <is>
          <t>Embraer (EMBR3): prejuízo líquido ajustado sobe 13,2% no primeiro trimestre, para R$ 466,9 milhões</t>
        </is>
      </c>
      <c r="E1899" s="2" t="n">
        <v>45050.4389236111</v>
      </c>
      <c r="F1899" t="inlineStr">
        <is>
          <t>ptbr</t>
        </is>
      </c>
      <c r="G1899" t="str">
        <f>IFERROR(ROWSDUMMYFUNCTION(CLASSIFY_OPENAI(D1899,"positive; negative; neutral.  baseado no sentimento que a notícia representa para o mercado financeiro e seus investidores",FALSE)),"negative")</f>
        <v>negative</v>
      </c>
    </row>
    <row r="1900">
      <c r="A1900" t="inlineStr">
        <is>
          <t>./articles/CBMiamh0dHBzOi8vd3d3LmZhcm1uZXdzLmNvbS5ici9tZXJjYWRvL3ZhcmlhY2FvLWRvLXByZWNvLWRvLWJvaS1nb3Jkby1iZXplcnJvLWUtZGEtaW5mbGFjYW8tZW0tYWJyaWwtZGUtMjAyMy_SAQA?hl=pt-BR&amp;gl=BR&amp;ceid=BR%3Apt-419</t>
        </is>
      </c>
      <c r="B1900" t="inlineStr">
        <is>
          <t>https://encrypted-tbn0.gstatic.com/faviconV2?url=https://www.farmnews.com.br&amp;client=NEWS_360&amp;size=96&amp;type=FAVICON&amp;fallback_opts=TYPE,SIZE,URL</t>
        </is>
      </c>
      <c r="C1900" t="inlineStr">
        <is>
          <t>Farmnews</t>
        </is>
      </c>
      <c r="D1900" t="inlineStr">
        <is>
          <t>Variação do preço do boi gordo, bezerro e da inflação em abril de 2023</t>
        </is>
      </c>
      <c r="E1900" s="2" t="n">
        <v>45050.440625</v>
      </c>
      <c r="F1900" t="inlineStr">
        <is>
          <t>ptbr</t>
        </is>
      </c>
      <c r="G1900" t="str">
        <f>IFERROR(ROWSDUMMYFUNCTION(CLASSIFY_OPENAI(D1900,"positive; negative; neutral.  baseado no sentimento que a notícia representa para o mercado financeiro e seus investidores",FALSE)),"neutral")</f>
        <v>neutral</v>
      </c>
    </row>
    <row r="1901">
      <c r="A1901" t="inlineStr">
        <is>
          <t>./articles/CBMiR2h0dHBzOi8vd3d3LmFncm9saW5rLmNvbS5ici9ub3RpY2lhcy9lbS1jaGljYWdvLWEtc29qYS1zb2JlXzQ3ODk4MC5odG1s0gEA?hl=pt-BR&amp;gl=BR&amp;ceid=BR%3Apt-419</t>
        </is>
      </c>
      <c r="B1901" t="inlineStr">
        <is>
          <t>https://encrypted-tbn3.gstatic.com/faviconV2?url=https://www.agrolink.com.br&amp;client=NEWS_360&amp;size=96&amp;type=FAVICON&amp;fallback_opts=TYPE,SIZE,URL</t>
        </is>
      </c>
      <c r="C1901" t="inlineStr">
        <is>
          <t>Agrolink</t>
        </is>
      </c>
      <c r="D1901" t="inlineStr">
        <is>
          <t>Em Chicago a soja sobe</t>
        </is>
      </c>
      <c r="E1901" s="2" t="n">
        <v>45050.4434953704</v>
      </c>
      <c r="F1901" t="inlineStr">
        <is>
          <t>ptbr</t>
        </is>
      </c>
      <c r="G1901" t="str">
        <f>IFERROR(ROWSDUMMYFUNCTION(CLASSIFY_OPENAI(D1901,"positive; negative; neutral.  baseado no sentimento que a notícia representa para o mercado financeiro e seus investidores",FALSE)),"positive")</f>
        <v>positive</v>
      </c>
    </row>
    <row r="1902">
      <c r="A1902" t="inlineStr">
        <is>
          <t>./articles/CBMihAFodHRwczovL3d3dy5pbmZvbW9uZXkuY29tLmJyL2Vjb25vbWlhL3BtaS1pbmR1c3RyaWFsLWRhLWNoaW5hLWNhaS1kZS01MDAtZW0tbWFyY28tcGFyYS00OTUtZW0tYWJyaWwtZXN0aW1hdGl2YS1lcmEtZGUtYWx0YS1wYXJhLTUwMy_SAYgBaHR0cHM6Ly93d3cuaW5mb21vbmV5LmNvbS5ici9lY29ub21pYS9wbWktaW5kdXN0cmlhbC1kYS1jaGluYS1jYWktZGUtNTAwLWVtLW1hcmNvLXBhcmEtNDk1LWVtLWFicmlsLWVzdGltYXRpdmEtZXJhLWRlLWFsdGEtcGFyYS01MDMvYW1wLw?hl=pt-BR&amp;gl=BR&amp;ceid=BR%3Apt-419</t>
        </is>
      </c>
      <c r="B1902" t="inlineStr">
        <is>
          <t>https://encrypted-tbn1.gstatic.com/faviconV2?url=https://www.infomoney.com.br&amp;client=NEWS_360&amp;size=96&amp;type=FAVICON&amp;fallback_opts=TYPE,SIZE,URL</t>
        </is>
      </c>
      <c r="C1902" t="inlineStr">
        <is>
          <t>InfoMoney</t>
        </is>
      </c>
      <c r="D1902" t="inlineStr">
        <is>
          <t>PMI industrial da China cai de 50,0 em março para 49,5 em abril; estimativa era de alta, para 50,3</t>
        </is>
      </c>
      <c r="E1902" s="2" t="n">
        <v>45050.4444444444</v>
      </c>
      <c r="F1902" t="inlineStr">
        <is>
          <t>ptbr</t>
        </is>
      </c>
      <c r="G1902" t="str">
        <f>IFERROR(ROWSDUMMYFUNCTION(CLASSIFY_OPENAI(D1902,"positive; negative; neutral.  baseado no sentimento que a notícia representa para o mercado financeiro e seus investidores",FALSE)),"negative")</f>
        <v>negative</v>
      </c>
    </row>
    <row r="1903">
      <c r="A1903" t="inlineStr">
        <is>
          <t>./articles/CBMihQFodHRwczovL2JyLmludmVzdGluZy5jb20vbmV3cy9zdG9jay1tYXJrZXQtbmV3cy9wcmlvLXJlcG9ydGEtbHVjcm8tbGlxdWlkby1kZS11cy0yMzEtbWlsaG9lcy1leGlmcnMxNi1uby0xby10cmltZXN0cmUtZGUtMjAyMy0xMTA5NTEw0gEA?hl=pt-BR&amp;gl=BR&amp;ceid=BR%3Apt-419</t>
        </is>
      </c>
      <c r="B1903" t="inlineStr">
        <is>
          <t>https://encrypted-tbn3.gstatic.com/faviconV2?url=https://br.investing.com&amp;client=NEWS_360&amp;size=96&amp;type=FAVICON&amp;fallback_opts=TYPE,SIZE,URL</t>
        </is>
      </c>
      <c r="C1903" t="inlineStr">
        <is>
          <t>Investing.com Brasil</t>
        </is>
      </c>
      <c r="D1903" t="inlineStr">
        <is>
          <t>Prio reporta lucro líquido de US$ 231 milhões (ex-IFRS-16) no 1º trimestre de 2023 Por Estadão Conteúdo</t>
        </is>
      </c>
      <c r="E1903" s="2" t="n">
        <v>45050.4458333333</v>
      </c>
      <c r="F1903" t="inlineStr">
        <is>
          <t>ptbr</t>
        </is>
      </c>
      <c r="G1903" t="str">
        <f>IFERROR(ROWSDUMMYFUNCTION(CLASSIFY_OPENAI(D1903,"positive; negative; neutral.  baseado no sentimento que a notícia representa para o mercado financeiro e seus investidores",FALSE)),"positive")</f>
        <v>positive</v>
      </c>
    </row>
    <row r="1904">
      <c r="A1904" t="inlineStr">
        <is>
          <t>./articles/CBMiY2h0dHBzOi8vYnIuaW52ZXN0aW5nLmNvbS9uZXdzL3N0b2NrLW1hcmtldC1uZXdzL2FtYmV2LXRlbS1sdWNyby1hY2ltYS1kby1lc3BlcmFkby1uby0xby10cmktMTEwOTYxMdIBAA?hl=pt-BR&amp;gl=BR&amp;ceid=BR%3Apt-419</t>
        </is>
      </c>
      <c r="B1904" t="inlineStr">
        <is>
          <t>https://encrypted-tbn3.gstatic.com/faviconV2?url=https://br.investing.com&amp;client=NEWS_360&amp;size=96&amp;type=FAVICON&amp;fallback_opts=TYPE,SIZE,URL</t>
        </is>
      </c>
      <c r="C1904" t="inlineStr">
        <is>
          <t>Investing.com Brasil</t>
        </is>
      </c>
      <c r="D1904" t="inlineStr">
        <is>
          <t>Ambev tem lucro acima do esperado no 1º tri Por Reuters</t>
        </is>
      </c>
      <c r="E1904" s="2" t="n">
        <v>45050.4479166667</v>
      </c>
      <c r="F1904" t="inlineStr">
        <is>
          <t>ptbr</t>
        </is>
      </c>
      <c r="G1904" t="str">
        <f>IFERROR(ROWSDUMMYFUNCTION(CLASSIFY_OPENAI(D1904,"positive; negative; neutral.  baseado no sentimento que a notícia representa para o mercado financeiro e seus investidores",FALSE)),"positive")</f>
        <v>positive</v>
      </c>
    </row>
    <row r="1905">
      <c r="A1905" t="inlineStr">
        <is>
          <t>./articles/CBMicGh0dHBzOi8vZXhhbWUuY29tL2ludmVzdC9tZXJjYWRvcy9kZWNpc2FvLWRvLWJjZS1yZXNzYWNhLXBvcy1jb3BvbS1iYWxhbmNvLWRhLWFtYmV2LWUtby1xdWUtbWFpcy1tb3ZlLW8tbWVyY2Fkby_SAXRodHRwczovL2V4YW1lLmNvbS9pbnZlc3QvbWVyY2Fkb3MvZGVjaXNhby1kby1iY2UtcmVzc2FjYS1wb3MtY29wb20tYmFsYW5jby1kYS1hbWJldi1lLW8tcXVlLW1haXMtbW92ZS1vLW1lcmNhZG8vYW1wLw?hl=pt-BR&amp;gl=BR&amp;ceid=BR%3Apt-419</t>
        </is>
      </c>
      <c r="B1905" t="inlineStr">
        <is>
          <t>https://encrypted-tbn3.gstatic.com/faviconV2?url=https://exame.com&amp;client=NEWS_360&amp;size=96&amp;type=FAVICON&amp;fallback_opts=TYPE,SIZE,URL</t>
        </is>
      </c>
      <c r="C1905" t="inlineStr">
        <is>
          <t>Exame Notícias</t>
        </is>
      </c>
      <c r="D1905" t="inlineStr">
        <is>
          <t>Decisão do BCE, ressaca pós-Copom, balanço da Ambev e o que mais move o mercado</t>
        </is>
      </c>
      <c r="E1905" s="2" t="n">
        <v>45050.4498263889</v>
      </c>
      <c r="F1905" t="inlineStr">
        <is>
          <t>ptbr</t>
        </is>
      </c>
      <c r="G1905" t="str">
        <f>IFERROR(ROWSDUMMYFUNCTION(CLASSIFY_OPENAI(D1905,"positive; negative; neutral.  baseado no sentimento que a notícia representa para o mercado financeiro e seus investidores",FALSE)),"neutral")</f>
        <v>neutral</v>
      </c>
    </row>
    <row r="1906">
      <c r="A1906" t="inlineStr">
        <is>
          <t>./articles/CBMiVmh0dHBzOi8vYnIuaW52ZXN0aW5nLmNvbS9uZXdzL3N0b2NrLW1hcmtldC1uZXdzL2VtYnJhZXItdGVtLXByZWp1aXpvLW5vLTFvLXRyaS0xMTA5NjIw0gEA?hl=pt-BR&amp;gl=BR&amp;ceid=BR%3Apt-419</t>
        </is>
      </c>
      <c r="B1906" t="inlineStr">
        <is>
          <t>https://encrypted-tbn3.gstatic.com/faviconV2?url=https://br.investing.com&amp;client=NEWS_360&amp;size=96&amp;type=FAVICON&amp;fallback_opts=TYPE,SIZE,URL</t>
        </is>
      </c>
      <c r="C1906" t="inlineStr">
        <is>
          <t>Investing.com Brasil</t>
        </is>
      </c>
      <c r="D1906" t="inlineStr">
        <is>
          <t>Embraer tem prejuízo no 1º tri Por Reuters</t>
        </is>
      </c>
      <c r="E1906" s="2" t="n">
        <v>45050.4527777778</v>
      </c>
      <c r="F1906" t="inlineStr">
        <is>
          <t>ptbr</t>
        </is>
      </c>
      <c r="G1906" t="str">
        <f>IFERROR(ROWSDUMMYFUNCTION(CLASSIFY_OPENAI(D1906,"positive; negative; neutral.  baseado no sentimento que a notícia representa para o mercado financeiro e seus investidores",FALSE)),"negative")</f>
        <v>negative</v>
      </c>
    </row>
    <row r="1907">
      <c r="A1907" t="inlineStr">
        <is>
          <t>./articles/CBMidGh0dHBzOi8vd3d3Lm90ZW1wby5jb20uYnIvY2lkYWRlcy9tZWdhLXNlbmEtMjU4OC1hcG9zdGFzLWRlLWJoLWUtbWFpcy1xdWF0cm8tY2lkYWRlcy1lbS1tZy1hY2VydGFtLWEtcXVpbmEtMS4yODYyMzQ10gF7aHR0cHM6Ly93d3cub3RlbXBvLmNvbS5ici9tb2JpbGUvY2lkYWRlcy9tZWdhLXNlbmEtMjU4OC1hcG9zdGFzLWRlLWJoLWUtbWFpcy1xdWF0cm8tY2lkYWRlcy1lbS1tZy1hY2VydGFtLWEtcXVpbmEtMS4yODYyMzQ1?hl=pt-BR&amp;gl=BR&amp;ceid=BR%3Apt-419</t>
        </is>
      </c>
      <c r="B1907" t="inlineStr">
        <is>
          <t>https://encrypted-tbn0.gstatic.com/faviconV2?url=https://www.otempo.com.br&amp;client=NEWS_360&amp;size=96&amp;type=FAVICON&amp;fallback_opts=TYPE,SIZE,URL</t>
        </is>
      </c>
      <c r="C1907" t="inlineStr">
        <is>
          <t>O Tempo</t>
        </is>
      </c>
      <c r="D1907" t="inlineStr">
        <is>
          <t>Mega-Sena 2588: Apostas de BH e mais quatro cidades em MG acertam a quina</t>
        </is>
      </c>
      <c r="E1907" s="2" t="n">
        <v>45050.4564699074</v>
      </c>
      <c r="F1907" t="inlineStr">
        <is>
          <t>ptbr</t>
        </is>
      </c>
      <c r="G1907" t="str">
        <f>IFERROR(ROWSDUMMYFUNCTION(CLASSIFY_OPENAI(D1907,"positive; negative; neutral.  baseado no sentimento que a notícia representa para o mercado financeiro e seus investidores",FALSE)),"neutral")</f>
        <v>neutral</v>
      </c>
    </row>
    <row r="1908">
      <c r="A1908" t="inlineStr">
        <is>
          <t>./articles/CBMidGh0dHBzOi8vd3d3Lm1vbmV5dGltZXMuY29tLmJyL2JhbmNvLWRvLWJyYXNpbC1iYmFzMy1pdGF1LWl0dWI0LWUtbWFpcy04LWFjb2VzLXBhcmEtaW52ZXN0aXItZW0tbWFpby1zZWd1bmRvLW8tc2FmcmEv0gEA?hl=pt-BR&amp;gl=BR&amp;ceid=BR%3Apt-419</t>
        </is>
      </c>
      <c r="B1908" t="inlineStr">
        <is>
          <t>https://encrypted-tbn0.gstatic.com/faviconV2?url=https://www.moneytimes.com.br&amp;client=NEWS_360&amp;size=96&amp;type=FAVICON&amp;fallback_opts=TYPE,SIZE,URL</t>
        </is>
      </c>
      <c r="C1908" t="inlineStr">
        <is>
          <t>Money Times</t>
        </is>
      </c>
      <c r="D1908" t="inlineStr">
        <is>
          <t>Banco do Brasil (BBAS3), Itaú (ITUB4) e mais 8 ações para investir em maio, segundo o Safra – Money Times</t>
        </is>
      </c>
      <c r="E1908" s="2" t="n">
        <v>45050.4583333333</v>
      </c>
      <c r="F1908" t="inlineStr">
        <is>
          <t>ptbr</t>
        </is>
      </c>
      <c r="G1908" t="str">
        <f>IFERROR(ROWSDUMMYFUNCTION(CLASSIFY_OPENAI(D1908,"positive; negative; neutral.  baseado no sentimento que a notícia representa para o mercado financeiro e seus investidores",FALSE)),"Neutral")</f>
        <v>Neutral</v>
      </c>
    </row>
    <row r="1909">
      <c r="A1909" t="inlineStr">
        <is>
          <t>./articles/CBMiWWh0dHBzOi8vd3d3Lm1vbmV5dGltZXMuY29tLmJyL2lib3Zlc3BhLWlib3YtcmVhZ2UtYW8tdG9tLWRvLWNvcG9tLWUtYS1pbmRlZmluaWNhby1kby1mZWQv0gFdaHR0cHM6Ly93d3cubW9uZXl0aW1lcy5jb20uYnIvaWJvdmVzcGEtaWJvdi1yZWFnZS1hby10b20tZG8tY29wb20tZS1hLWluZGVmaW5pY2FvLWRvLWZlZC9hbXAv?hl=pt-BR&amp;gl=BR&amp;ceid=BR%3Apt-419</t>
        </is>
      </c>
      <c r="B1909" t="inlineStr">
        <is>
          <t>https://encrypted-tbn0.gstatic.com/faviconV2?url=https://www.moneytimes.com.br&amp;client=NEWS_360&amp;size=96&amp;type=FAVICON&amp;fallback_opts=TYPE,SIZE,URL</t>
        </is>
      </c>
      <c r="C1909" t="inlineStr">
        <is>
          <t>Money Times</t>
        </is>
      </c>
      <c r="D1909" t="inlineStr">
        <is>
          <t>Ibovespa (IBOV) reage ao tom do Copom e à indefinição do Fed</t>
        </is>
      </c>
      <c r="E1909" s="2" t="n">
        <v>45050.4583333333</v>
      </c>
      <c r="F1909" t="inlineStr">
        <is>
          <t>ptbr</t>
        </is>
      </c>
      <c r="G1909" t="str">
        <f>IFERROR(ROWSDUMMYFUNCTION(CLASSIFY_OPENAI(D1909,"positive; negative; neutral.  baseado no sentimento que a notícia representa para o mercado financeiro e seus investidores",FALSE)),"neutral")</f>
        <v>neutral</v>
      </c>
    </row>
    <row r="1910">
      <c r="A1910" t="inlineStr">
        <is>
          <t>./articles/CBMidGh0dHBzOi8vd3d3Lm1vbmV5dGltZXMuY29tLmJyL2JhbmNvLWRvLWJyYXNpbC1iYmFzMy1pdGF1LWl0dWI0LWUtbWFpcy04LWFjb2VzLXBhcmEtaW52ZXN0aXItZW0tbWFpby1zZWd1bmRvLW8tc2FmcmEv0gF4aHR0cHM6Ly93d3cubW9uZXl0aW1lcy5jb20uYnIvYmFuY28tZG8tYnJhc2lsLWJiYXMzLWl0YXUtaXR1YjQtZS1tYWlzLTgtYWNvZXMtcGFyYS1pbnZlc3Rpci1lbS1tYWlvLXNlZ3VuZG8tby1zYWZyYS9hbXAv?hl=pt-BR&amp;gl=BR&amp;ceid=BR%3Apt-419</t>
        </is>
      </c>
      <c r="B1910" t="inlineStr">
        <is>
          <t>https://encrypted-tbn0.gstatic.com/faviconV2?url=https://www.moneytimes.com.br&amp;client=NEWS_360&amp;size=96&amp;type=FAVICON&amp;fallback_opts=TYPE,SIZE,URL</t>
        </is>
      </c>
      <c r="C1910" t="inlineStr">
        <is>
          <t>Money Times</t>
        </is>
      </c>
      <c r="D1910" t="inlineStr">
        <is>
          <t>Banco do Brasil (BBAS3), Itaú (ITUB4) e mais 8 ações para investir em maio, segundo o Safra</t>
        </is>
      </c>
      <c r="E1910" s="2" t="n">
        <v>45050.4583333333</v>
      </c>
      <c r="F1910" t="inlineStr">
        <is>
          <t>ptbr</t>
        </is>
      </c>
      <c r="G1910" t="str">
        <f>IFERROR(ROWSDUMMYFUNCTION(CLASSIFY_OPENAI(D1910,"positive; negative; neutral.  baseado no sentimento que a notícia representa para o mercado financeiro e seus investidores",FALSE)),"positive")</f>
        <v>positive</v>
      </c>
    </row>
    <row r="1911">
      <c r="A1911" t="inlineStr">
        <is>
          <t>./articles/CBMiVmh0dHBzOi8vd3d3LmluZm9tb25leS5jb20uYnIvbWVyY2Fkb3MvaWJvdmVzcGEtaG9qZS1ib2xzYS1kZS12YWxvcmVzLWFvLXZpdm8tMDQwNTIwMjMv0gFaaHR0cHM6Ly93d3cuaW5mb21vbmV5LmNvbS5ici9tZXJjYWRvcy9pYm92ZXNwYS1ob2plLWJvbHNhLWRlLXZhbG9yZXMtYW8tdml2by0wNDA1MjAyMy9hbXAv?hl=pt-BR&amp;gl=BR&amp;ceid=BR%3Apt-419</t>
        </is>
      </c>
      <c r="B1911" t="inlineStr">
        <is>
          <t>https://encrypted-tbn1.gstatic.com/faviconV2?url=https://www.infomoney.com.br&amp;client=NEWS_360&amp;size=96&amp;type=FAVICON&amp;fallback_opts=TYPE,SIZE,URL</t>
        </is>
      </c>
      <c r="C1911" t="inlineStr">
        <is>
          <t>InfoMoney</t>
        </is>
      </c>
      <c r="D1911" t="inlineStr">
        <is>
          <t>Ibovespa hoje: acompanhe o que movimenta Bolsa, Dólar e Juros Ao Vivo</t>
        </is>
      </c>
      <c r="E1911" s="2" t="n">
        <v>45050.4585069444</v>
      </c>
      <c r="F1911" t="inlineStr">
        <is>
          <t>ptbr</t>
        </is>
      </c>
      <c r="G1911" t="str">
        <f>IFERROR(ROWSDUMMYFUNCTION(CLASSIFY_OPENAI(D1911,"positive; negative; neutral.  baseado no sentimento que a notícia representa para o mercado financeiro e seus investidores",FALSE)),"neutral")</f>
        <v>neutral</v>
      </c>
    </row>
    <row r="1912">
      <c r="A1912" t="inlineStr">
        <is>
          <t>./articles/CBMijAFodHRwczovL2Vjb25vbWlhLnVvbC5jb20uYnIvY29sdW5hcy9wYWdiYW5rLWludmVzdGltZW50b3MvMjAyMy8wNS8wNC9jb25maXJhLWFzLW5vdGljaWFzLWZhdG9zLXF1ZS1pbXBhY3RhbS1zZXUtYm9sc28tbmVzdGEtcXVpbnRhLWZlaXJhLmh0bdIBAA?hl=pt-BR&amp;gl=BR&amp;ceid=BR%3Apt-419</t>
        </is>
      </c>
      <c r="B1912" t="inlineStr">
        <is>
          <t>https://encrypted-tbn0.gstatic.com/faviconV2?url=https://economia.uol.com.br&amp;client=NEWS_360&amp;size=96&amp;type=FAVICON&amp;fallback_opts=TYPE,SIZE,URL</t>
        </is>
      </c>
      <c r="C1912" t="inlineStr">
        <is>
          <t>UOL Economia</t>
        </is>
      </c>
      <c r="D1912" t="inlineStr">
        <is>
          <t>Morning Call: Informações que Mexem Com Seus Investimentos</t>
        </is>
      </c>
      <c r="E1912" s="2" t="n">
        <v>45050.4612037037</v>
      </c>
      <c r="F1912" t="inlineStr">
        <is>
          <t>ptbr</t>
        </is>
      </c>
      <c r="G1912" t="str">
        <f>IFERROR(ROWSDUMMYFUNCTION(CLASSIFY_OPENAI(D1912,"positive; negative; neutral.  baseado no sentimento que a notícia representa para o mercado financeiro e seus investidores",FALSE)),"neutral")</f>
        <v>neutral</v>
      </c>
    </row>
    <row r="1913">
      <c r="A1913" t="inlineStr">
        <is>
          <t>./articles/CBMiV2h0dHBzOi8vd3d3LmluZm9tb25leS5jb20uYnIvbWVyY2Fkb3MvY3JpcHRvcy1ob2plLWJpdGNvaW4taWdub3JhLWFsdGEtZGUtanVyb3MtZG8tZmVkL9IBW2h0dHBzOi8vd3d3LmluZm9tb25leS5jb20uYnIvbWVyY2Fkb3MvY3JpcHRvcy1ob2plLWJpdGNvaW4taWdub3JhLWFsdGEtZGUtanVyb3MtZG8tZmVkL2FtcC8?hl=pt-BR&amp;gl=BR&amp;ceid=BR%3Apt-419</t>
        </is>
      </c>
      <c r="B1913" t="inlineStr">
        <is>
          <t>https://encrypted-tbn1.gstatic.com/faviconV2?url=https://www.infomoney.com.br&amp;client=NEWS_360&amp;size=96&amp;type=FAVICON&amp;fallback_opts=TYPE,SIZE,URL</t>
        </is>
      </c>
      <c r="C1913" t="inlineStr">
        <is>
          <t>InfoMoney</t>
        </is>
      </c>
      <c r="D1913" t="inlineStr">
        <is>
          <t>Bitcoin ignora alta de juros do Fed e volta a mirar o patamar de US$ 30 mil</t>
        </is>
      </c>
      <c r="E1913" s="2" t="n">
        <v>45050.4616319445</v>
      </c>
      <c r="F1913" t="inlineStr">
        <is>
          <t>ptbr</t>
        </is>
      </c>
      <c r="G1913" t="str">
        <f>IFERROR(ROWSDUMMYFUNCTION(CLASSIFY_OPENAI(D1913,"positive; negative; neutral.  baseado no sentimento que a notícia representa para o mercado financeiro e seus investidores",FALSE)),"positive")</f>
        <v>positive</v>
      </c>
    </row>
    <row r="1914">
      <c r="A1914" t="inlineStr">
        <is>
          <t>./articles/CBMibmh0dHBzOi8vd3d3Lm1vbmV5dGltZXMuY29tLmJyLzExLWZ1bmRvcy1pbW9iaWxpYXJpb3MtY29tLXJldG9ybm8tZGUtZGl2aWRlbmRvcy1hY2ltYS1kYS1zZWxpYy1tYW50aWRhLWVtLTEzNzUv0gFyaHR0cHM6Ly93d3cubW9uZXl0aW1lcy5jb20uYnIvMTEtZnVuZG9zLWltb2JpbGlhcmlvcy1jb20tcmV0b3Juby1kZS1kaXZpZGVuZG9zLWFjaW1hLWRhLXNlbGljLW1hbnRpZGEtZW0tMTM3NS9hbXAv?hl=pt-BR&amp;gl=BR&amp;ceid=BR%3Apt-419</t>
        </is>
      </c>
      <c r="B1914" t="inlineStr">
        <is>
          <t>https://encrypted-tbn0.gstatic.com/faviconV2?url=https://www.moneytimes.com.br&amp;client=NEWS_360&amp;size=96&amp;type=FAVICON&amp;fallback_opts=TYPE,SIZE,URL</t>
        </is>
      </c>
      <c r="C1914" t="inlineStr">
        <is>
          <t>Money Times</t>
        </is>
      </c>
      <c r="D1914" t="inlineStr">
        <is>
          <t>11 fundos imobiliários com retorno de dividendos acima da Selic, mantida em 13,75%</t>
        </is>
      </c>
      <c r="E1914" s="2" t="n">
        <v>45050.4616782407</v>
      </c>
      <c r="F1914" t="inlineStr">
        <is>
          <t>ptbr</t>
        </is>
      </c>
      <c r="G1914" t="str">
        <f>IFERROR(ROWSDUMMYFUNCTION(CLASSIFY_OPENAI(D1914,"positive; negative; neutral.  baseado no sentimento que a notícia representa para o mercado financeiro e seus investidores",FALSE)),"positive")</f>
        <v>positive</v>
      </c>
    </row>
    <row r="1915">
      <c r="A1915" t="inlineStr">
        <is>
          <t>./articles/CBMiWmh0dHBzOi8vd3d3LmFncm9saW5rLmNvbS5ici9ub3RpY2lhcy9qYS1lLWEtc2VndW5kYS1xdWVkYS1mb3J0ZS1kby1taWxoby1uYS1iM180Nzg5ODEuaHRtbNIBAA?hl=pt-BR&amp;gl=BR&amp;ceid=BR%3Apt-419</t>
        </is>
      </c>
      <c r="B1915" t="inlineStr">
        <is>
          <t>https://encrypted-tbn3.gstatic.com/faviconV2?url=https://www.agrolink.com.br&amp;client=NEWS_360&amp;size=96&amp;type=FAVICON&amp;fallback_opts=TYPE,SIZE,URL</t>
        </is>
      </c>
      <c r="C1915" t="inlineStr">
        <is>
          <t>Agrolink</t>
        </is>
      </c>
      <c r="D1915" t="inlineStr">
        <is>
          <t>Já é a segunda queda forte do milho na B3</t>
        </is>
      </c>
      <c r="E1915" s="2" t="n">
        <v>45050.4620138889</v>
      </c>
      <c r="F1915" t="inlineStr">
        <is>
          <t>ptbr</t>
        </is>
      </c>
      <c r="G1915" t="str">
        <f>IFERROR(ROWSDUMMYFUNCTION(CLASSIFY_OPENAI(D1915,"positive; negative; neutral.  baseado no sentimento que a notícia representa para o mercado financeiro e seus investidores",FALSE)),"negative")</f>
        <v>negative</v>
      </c>
    </row>
    <row r="1916">
      <c r="A1916" t="inlineStr">
        <is>
          <t>./articles/CBMijwFodHRwczovL25vdGljaWFzZGF0di51b2wuY29tLmJyL25vdGljaWEvZGFuaWVsLWNhc3Ryby9pbnRlbGlnZW5jaWEtYXJ0aWZpY2lhbC1kb21pbmEtZXN0cmVpYS1uby1yaW8tZG8tbWFpb3ItZXZlbnRvLWRlLWlub3ZhY2FvLWRvLW11bmRvLTEwMTg0NNIBmgFodHRwczovL25vdGljaWFzZGF0di51b2wuY29tLmJyL21vYmlsZS9ub3RpY2lhL2RhbmllbC1jYXN0cm8vaW50ZWxpZ2VuY2lhLWFydGlmaWNpYWwtZG9taW5hLWVzdHJlaWEtbm8tcmlvLWRvLW1haW9yLWV2ZW50by1kZS1pbm92YWNhby1kby1tdW5kby0xMDE4NDQuYW1w?hl=pt-BR&amp;gl=BR&amp;ceid=BR%3Apt-419</t>
        </is>
      </c>
      <c r="B1916" t="inlineStr">
        <is>
          <t>https://encrypted-tbn2.gstatic.com/faviconV2?url=https://noticiasdatv.uol.com.br&amp;client=NEWS_360&amp;size=96&amp;type=FAVICON&amp;fallback_opts=TYPE,SIZE,URL</t>
        </is>
      </c>
      <c r="C1916" t="inlineStr">
        <is>
          <t>Notícias da TV</t>
        </is>
      </c>
      <c r="D1916" t="inlineStr">
        <is>
          <t>Inteligência artificial domina estreia no Rio do maior evento de inovação do mundo</t>
        </is>
      </c>
      <c r="E1916" s="2" t="n">
        <v>45050.4659722222</v>
      </c>
      <c r="F1916" t="inlineStr">
        <is>
          <t>ptbr</t>
        </is>
      </c>
      <c r="G1916" t="str">
        <f>IFERROR(ROWSDUMMYFUNCTION(CLASSIFY_OPENAI(D1916,"positive; negative; neutral.  baseado no sentimento que a notícia representa para o mercado financeiro e seus investidores",FALSE)),"positive")</f>
        <v>positive</v>
      </c>
    </row>
    <row r="1917">
      <c r="A1917" t="inlineStr">
        <is>
          <t>./articles/CBMiigFodHRwczovL2cxLmdsb2JvLmNvbS9zcC92YWxlLWRvLXBhcmFpYmEtcmVnaWFvL25vdGljaWEvMjAyMy8wNS8wNC9lbWJyYWVyLXJlZ2lzdHJhLXByZWp1aXpvLWRlLXItNDY2OS1taWxob2VzLW5vLTEtdHJpbWVzdHJlLWRlLTIwMjMuZ2h0bWzSAQA?hl=pt-BR&amp;gl=BR&amp;ceid=BR%3Apt-419</t>
        </is>
      </c>
      <c r="B1917" t="inlineStr">
        <is>
          <t>https://encrypted-tbn0.gstatic.com/faviconV2?url=https://g1.globo.com&amp;client=NEWS_360&amp;size=96&amp;type=FAVICON&amp;fallback_opts=TYPE,SIZE,URL</t>
        </is>
      </c>
      <c r="C1917" t="inlineStr">
        <is>
          <t>G1</t>
        </is>
      </c>
      <c r="D1917" t="inlineStr">
        <is>
          <t>Embraer registra prejuízo de R$ 466,9 milhões no 1° trimestre de 2023</t>
        </is>
      </c>
      <c r="E1917" s="2" t="n">
        <v>45050.4727083333</v>
      </c>
      <c r="F1917" t="inlineStr">
        <is>
          <t>ptbr</t>
        </is>
      </c>
      <c r="G1917" t="str">
        <f>IFERROR(ROWSDUMMYFUNCTION(CLASSIFY_OPENAI(D1917,"positive; negative; neutral.  baseado no sentimento que a notícia representa para o mercado financeiro e seus investidores",FALSE)),"negative")</f>
        <v>negative</v>
      </c>
    </row>
    <row r="1918">
      <c r="A1918" t="inlineStr">
        <is>
          <t>./articles/CBMi9wFodHRwczovL3R2am9ybmFsLm5lMTAudW9sLmNvbS5ici9ub3RpY2lhcy8yMDIzLzA1LzE1NDU3NTkwLWNhbGVuZGFyaW8tZG8tcGlzLXBhc2VwLTIwMjMtcGFnYW1lbnRvLWRlLXJzLTEtMzIwLWRvLXBpcy1lLWFkaWFudGFkby1wZWxhLWNhaXhhLWFvcy1uYXNjaWRvcy1lbS1qdWxoby1lLWFnb3N0by1uZXN0YS1xdWludGEtMDQtdmVqYS1hcXVpLWEtdGFiZWxhLWRvLXBpcy1wYXNlcC0yMDIzLWUtY29tby1zYWNhci1vLXBpcy5odG1s0gH7AWh0dHBzOi8vdHZqb3JuYWwubmUxMC51b2wuY29tLmJyL25vdGljaWFzLzIwMjMvMDUvYW1wLzE1NDU3NTkwLWNhbGVuZGFyaW8tZG8tcGlzLXBhc2VwLTIwMjMtcGFnYW1lbnRvLWRlLXJzLTEtMzIwLWRvLXBpcy1lLWFkaWFudGFkby1wZWxhLWNhaXhhLWFvcy1uYXNjaWRvcy1lbS1qdWxoby1lLWFnb3N0by1uZXN0YS1xdWludGEtMDQtdmVqYS1hcXVpLWEtdGFiZWxhLWRvLXBpcy1wYXNlcC0yMDIzLWUtY29tby1zYWNhci1vLXBpcy5odG1s?hl=pt-BR&amp;gl=BR&amp;ceid=BR%3Apt-419</t>
        </is>
      </c>
      <c r="B1918" t="inlineStr">
        <is>
          <t>https://encrypted-tbn2.gstatic.com/faviconV2?url=https://tvjornal.ne10.uol.com.br&amp;client=NEWS_360&amp;size=96&amp;type=FAVICON&amp;fallback_opts=TYPE,SIZE,URL</t>
        </is>
      </c>
      <c r="C1918" t="inlineStr">
        <is>
          <t>TV Jornal</t>
        </is>
      </c>
      <c r="D1918" t="inlineStr">
        <is>
          <t>CALENDÁRIO DO PIS PASEP 2023: Pagamento de R$ 1.320 do PIS é ADIANTADO pela CAIXA aos nascidos em JULH...</t>
        </is>
      </c>
      <c r="E1918" s="2" t="n">
        <v>45050.475</v>
      </c>
      <c r="F1918" t="inlineStr">
        <is>
          <t>ptbr</t>
        </is>
      </c>
      <c r="G1918" t="str">
        <f>IFERROR(ROWSDUMMYFUNCTION(CLASSIFY_OPENAI(D1918,"positive; negative; neutral.  baseado no sentimento que a notícia representa para o mercado financeiro e seus investidores",FALSE)),"positive")</f>
        <v>positive</v>
      </c>
    </row>
    <row r="1919">
      <c r="A1919" t="inlineStr">
        <is>
          <t>./articles/CBMiY2h0dHBzOi8vZ3VpYWRhZmFybWFjaWEuY29tLmJyL25vdmEtcmRjLWRhLWFudmlzYS1saWJlcmEtYS1leGVjdWNhby1kZS1leGFtZXMtcmFwaWRvcy1uYXMtZmFybWFjaWFzL9IBAA?hl=pt-BR&amp;gl=BR&amp;ceid=BR%3Apt-419</t>
        </is>
      </c>
      <c r="B1919" t="inlineStr">
        <is>
          <t>https://encrypted-tbn2.gstatic.com/faviconV2?url=https://guiadafarmacia.com.br&amp;client=NEWS_360&amp;size=96&amp;type=FAVICON&amp;fallback_opts=TYPE,SIZE,URL</t>
        </is>
      </c>
      <c r="C1919" t="inlineStr">
        <is>
          <t>Guia da Farmácia</t>
        </is>
      </c>
      <c r="D1919" t="inlineStr">
        <is>
          <t>Nova RDC da Anvisa libera exames rápidos nas farmácias</t>
        </is>
      </c>
      <c r="E1919" s="2" t="n">
        <v>45050.4775462963</v>
      </c>
      <c r="F1919" t="inlineStr">
        <is>
          <t>ptbr</t>
        </is>
      </c>
      <c r="G1919" t="str">
        <f>IFERROR(ROWSDUMMYFUNCTION(CLASSIFY_OPENAI(D1919,"positive; negative; neutral.  baseado no sentimento que a notícia representa para o mercado financeiro e seus investidores",FALSE)),"positive")</f>
        <v>positive</v>
      </c>
    </row>
    <row r="1920">
      <c r="A1920" t="inlineStr">
        <is>
          <t>./articles/CBMiSWh0dHBzOi8vc2V1Y3JlZGl0b2RpZ2l0YWwuY29tLmJyL3Bvci1vbmRlLW8tcGlzLXBhc2VwLXNlcmEtcGFnby1lc3RlLW1lcy_SAQA?hl=pt-BR&amp;gl=BR&amp;ceid=BR%3Apt-419</t>
        </is>
      </c>
      <c r="B1920" t="inlineStr">
        <is>
          <t>https://encrypted-tbn2.gstatic.com/faviconV2?url=https://seucreditodigital.com.br&amp;client=NEWS_360&amp;size=96&amp;type=FAVICON&amp;fallback_opts=TYPE,SIZE,URL</t>
        </is>
      </c>
      <c r="C1920" t="inlineStr">
        <is>
          <t>Seu Crédito Digital</t>
        </is>
      </c>
      <c r="D1920" t="inlineStr">
        <is>
          <t>Por onde o PIS/Pasep será pago este mês?</t>
        </is>
      </c>
      <c r="E1920" s="2" t="n">
        <v>45050.4791666667</v>
      </c>
      <c r="F1920" t="inlineStr">
        <is>
          <t>ptbr</t>
        </is>
      </c>
      <c r="G1920" t="str">
        <f>IFERROR(ROWSDUMMYFUNCTION(CLASSIFY_OPENAI(D1920,"positive; negative; neutral.  baseado no sentimento que a notícia representa para o mercado financeiro e seus investidores",FALSE)),"neutral")</f>
        <v>neutral</v>
      </c>
    </row>
    <row r="1921">
      <c r="A1921" t="inlineStr">
        <is>
          <t>./articles/CBMiWGh0dHBzOi8vd3d3LmlzdG9lZGluaGVpcm8uY29tLmJyL2ltcG9zdG8tZGUtcmVuZGEtdmVqYS1kaWNhcy1wYXJhLWRlY2xhcmFyLWJlbnMtaW1vdmVpcy_SAQA?hl=pt-BR&amp;gl=BR&amp;ceid=BR%3Apt-419</t>
        </is>
      </c>
      <c r="B1921" t="inlineStr">
        <is>
          <t>https://encrypted-tbn3.gstatic.com/faviconV2?url=https://www.istoedinheiro.com.br&amp;client=NEWS_360&amp;size=96&amp;type=FAVICON&amp;fallback_opts=TYPE,SIZE,URL</t>
        </is>
      </c>
      <c r="C1921" t="inlineStr">
        <is>
          <t>Istoé Dinheiro</t>
        </is>
      </c>
      <c r="D1921" t="inlineStr">
        <is>
          <t>Imposto de Renda: Veja dicas para declarar bens imóveis</t>
        </is>
      </c>
      <c r="E1921" s="2" t="n">
        <v>45050.4798611111</v>
      </c>
      <c r="F1921" t="inlineStr">
        <is>
          <t>ptbr</t>
        </is>
      </c>
      <c r="G1921" t="str">
        <f>IFERROR(ROWSDUMMYFUNCTION(CLASSIFY_OPENAI(D1921,"positive; negative; neutral.  baseado no sentimento que a notícia representa para o mercado financeiro e seus investidores",FALSE)),"neutral")</f>
        <v>neutral</v>
      </c>
    </row>
    <row r="1922">
      <c r="A1922" t="inlineStr">
        <is>
          <t>./articles/CBMiR2h0dHBzOi8vbW90b3IxLnVvbC5jb20uYnIvbmV3cy82NjU1MjAvdmVuZGFzLWFicmlsLTIwMjMtY2Fycm9zLXBpY2FwZXMv0gFLaHR0cHM6Ly9tb3RvcjEudW9sLmNvbS5ici9uZXdzLzY2NTUyMC92ZW5kYXMtYWJyaWwtMjAyMy1jYXJyb3MtcGljYXBlcy9hbXAv?hl=pt-BR&amp;gl=BR&amp;ceid=BR%3Apt-419</t>
        </is>
      </c>
      <c r="B1922" t="inlineStr">
        <is>
          <t>https://encrypted-tbn2.gstatic.com/faviconV2?url=https://motor1.uol.com.br&amp;client=NEWS_360&amp;size=96&amp;type=FAVICON&amp;fallback_opts=TYPE,SIZE,URL</t>
        </is>
      </c>
      <c r="C1922" t="inlineStr">
        <is>
          <t>Motor1 Brasil</t>
        </is>
      </c>
      <c r="D1922" t="inlineStr">
        <is>
          <t>Fiat Strada lidera pelo 3º mês seguido: confira mais vendidos em abril</t>
        </is>
      </c>
      <c r="E1922" s="2" t="n">
        <v>45050.4798611111</v>
      </c>
      <c r="F1922" t="inlineStr">
        <is>
          <t>ptbr</t>
        </is>
      </c>
      <c r="G1922" t="str">
        <f>IFERROR(ROWSDUMMYFUNCTION(CLASSIFY_OPENAI(D1922,"positive; negative; neutral.  baseado no sentimento que a notícia representa para o mercado financeiro e seus investidores",FALSE)),"neutral")</f>
        <v>neutral</v>
      </c>
    </row>
    <row r="1923">
      <c r="A1923" t="inlineStr">
        <is>
          <t>./articles/CBMiUGh0dHBzOi8vb2FudGFnb25pc3RhLnVvbC5jb20uYnIvZWNvbm9taWEvZXVhLXBhY3dlc3QtYmFuay1hLWNhbWluaG8tZGEtZmFsZW5jaWEv0gEA?hl=pt-BR&amp;gl=BR&amp;ceid=BR%3Apt-419</t>
        </is>
      </c>
      <c r="B1923" t="inlineStr">
        <is>
          <t>https://encrypted-tbn0.gstatic.com/faviconV2?url=https://oantagonista.uol.com.br&amp;client=NEWS_360&amp;size=96&amp;type=FAVICON&amp;fallback_opts=TYPE,SIZE,URL</t>
        </is>
      </c>
      <c r="C1923" t="inlineStr">
        <is>
          <t>O Antagonista</t>
        </is>
      </c>
      <c r="D1923" t="inlineStr">
        <is>
          <t>EUA: PacWest Bank a caminho da falência</t>
        </is>
      </c>
      <c r="E1923" s="2" t="n">
        <v>45050.4805902778</v>
      </c>
      <c r="F1923" t="inlineStr">
        <is>
          <t>ptbr</t>
        </is>
      </c>
      <c r="G1923" t="str">
        <f>IFERROR(ROWSDUMMYFUNCTION(CLASSIFY_OPENAI(D1923,"positive; negative; neutral.  baseado no sentimento que a notícia representa para o mercado financeiro e seus investidores",FALSE)),"negative")</f>
        <v>negative</v>
      </c>
    </row>
    <row r="1924">
      <c r="A1924" t="inlineStr">
        <is>
          <t>./articles/CBMijwFodHRwczovL3d3dy5ub3RpY2lhc2Fncmljb2xhcy5jb20uYnIvbm90aWNpYXMvc29qYS8zNDgyNjgtc29qYS12b2x0YS1hLWNhaXItbmEtY2JvdC1uZXN0YS1tYW5oYS1kZS01LWNvbS1tb3ZpbWVudG8tZGUtcmVhbGl6YWNhby1kZS1sdWNyb3MuaHRtbNIBkwFodHRwczovL3d3dy5ub3RpY2lhc2Fncmljb2xhcy5jb20uYnIvbm90aWNpYXMvc29qYS8zNDgyNjgtc29qYS12b2x0YS1hLWNhaXItbmEtY2JvdC1uZXN0YS1tYW5oYS1kZS01LWNvbS1tb3ZpbWVudG8tZGUtcmVhbGl6YWNhby1kZS1sdWNyb3MuYW1wLmh0bWw?hl=pt-BR&amp;gl=BR&amp;ceid=BR%3Apt-419</t>
        </is>
      </c>
      <c r="B1924" t="inlineStr">
        <is>
          <t>https://encrypted-tbn2.gstatic.com/faviconV2?url=https://www.noticiasagricolas.com.br&amp;client=NEWS_360&amp;size=96&amp;type=FAVICON&amp;fallback_opts=TYPE,SIZE,URL</t>
        </is>
      </c>
      <c r="C1924" t="inlineStr">
        <is>
          <t>Notícias Agrícolas</t>
        </is>
      </c>
      <c r="D1924" t="inlineStr">
        <is>
          <t>Soja volta a cair na CBOT nesta manhã de 5ª com movimento de realização de lucros</t>
        </is>
      </c>
      <c r="E1924" s="2" t="n">
        <v>45050.4846759259</v>
      </c>
      <c r="F1924" t="inlineStr">
        <is>
          <t>ptbr</t>
        </is>
      </c>
      <c r="G1924" t="str">
        <f>IFERROR(ROWSDUMMYFUNCTION(CLASSIFY_OPENAI(D1924,"positive; negative; neutral.  baseado no sentimento que a notícia representa para o mercado financeiro e seus investidores",FALSE)),"negative")</f>
        <v>negative</v>
      </c>
    </row>
    <row r="1925">
      <c r="A1925" t="inlineStr">
        <is>
          <t>./articles/CBMiV2h0dHBzOi8vZmluYW5jZW5ld3MuY29tLmJyLzIwMjMvMDUvYW1iZXYtbHVjcm8tbGlxdWlkby1jb25zb2xpZGFkby1kZS1yLTM4MS1iaS1uby0xdDIzL9IBW2h0dHBzOi8vZmluYW5jZW5ld3MuY29tLmJyLzIwMjMvMDUvYW1iZXYtbHVjcm8tbGlxdWlkby1jb25zb2xpZGFkby1kZS1yLTM4MS1iaS1uby0xdDIzL2FtcC8?hl=pt-BR&amp;gl=BR&amp;ceid=BR%3Apt-419</t>
        </is>
      </c>
      <c r="B1925" t="inlineStr">
        <is>
          <t>https://encrypted-tbn3.gstatic.com/faviconV2?url=https://financenews.com.br&amp;client=NEWS_360&amp;size=96&amp;type=FAVICON&amp;fallback_opts=TYPE,SIZE,URL</t>
        </is>
      </c>
      <c r="C1925" t="inlineStr">
        <is>
          <t>Finance News</t>
        </is>
      </c>
      <c r="D1925" t="inlineStr">
        <is>
          <t>Ambev: lucro líquido consolidado de R$ 3,81 bi no 1T23</t>
        </is>
      </c>
      <c r="E1925" s="2" t="n">
        <v>45050.4888078704</v>
      </c>
      <c r="F1925" t="inlineStr">
        <is>
          <t>ptbr</t>
        </is>
      </c>
      <c r="G1925" t="str">
        <f>IFERROR(ROWSDUMMYFUNCTION(CLASSIFY_OPENAI(D1925,"positive; negative; neutral.  baseado no sentimento que a notícia representa para o mercado financeiro e seus investidores",FALSE)),"positive")</f>
        <v>positive</v>
      </c>
    </row>
    <row r="1926">
      <c r="A1926" t="inlineStr">
        <is>
          <t>./articles/CBMiTmh0dHBzOi8vaW50ZWxpZ2VuY2lhZmluYW5jZWlyYS5jb20uYnIvc2FpYmEvZW1wcmVzYXMvYmFsYW5jby1hbWJldi1hYmV2My0xdDIzL9IBUmh0dHBzOi8vaW50ZWxpZ2VuY2lhZmluYW5jZWlyYS5jb20uYnIvc2FpYmEvZW1wcmVzYXMvYmFsYW5jby1hbWJldi1hYmV2My0xdDIzL2FtcC8?hl=pt-BR&amp;gl=BR&amp;ceid=BR%3Apt-419</t>
        </is>
      </c>
      <c r="B1926" t="inlineStr">
        <is>
          <t>https://encrypted-tbn2.gstatic.com/faviconV2?url=https://inteligenciafinanceira.com.br&amp;client=NEWS_360&amp;size=96&amp;type=FAVICON&amp;fallback_opts=TYPE,SIZE,URL</t>
        </is>
      </c>
      <c r="C1926" t="inlineStr">
        <is>
          <t>Inteligência Financeira</t>
        </is>
      </c>
      <c r="D1926" t="inlineStr">
        <is>
          <t>Lucro líquido da Ambev (ABEV3) aumenta 8,4% no 1º trimestre, para R$ 3,7 bilhões</t>
        </is>
      </c>
      <c r="E1926" s="2" t="n">
        <v>45050.4895833333</v>
      </c>
      <c r="F1926" t="inlineStr">
        <is>
          <t>ptbr</t>
        </is>
      </c>
      <c r="G1926" t="str">
        <f>IFERROR(ROWSDUMMYFUNCTION(CLASSIFY_OPENAI(D1926,"positive; negative; neutral.  baseado no sentimento que a notícia representa para o mercado financeiro e seus investidores",FALSE)),"positive")</f>
        <v>positive</v>
      </c>
    </row>
    <row r="1927">
      <c r="A1927" t="inlineStr">
        <is>
          <t>./articles/CBMiWWh0dHBzOi8vbWFyaWxpYW5vdGljaWEuY29tLmJyL3VuaWZpY2FjYW8tZG8taWNtcy1mYXotZ2FzLWRlLWNvemluaGEtc3ViaXItci00LWVtLW1hcmlsaWEv0gEA?hl=pt-BR&amp;gl=BR&amp;ceid=BR%3Apt-419</t>
        </is>
      </c>
      <c r="B1927" t="inlineStr">
        <is>
          <t>https://encrypted-tbn0.gstatic.com/faviconV2?url=https://marilianoticia.com.br&amp;client=NEWS_360&amp;size=96&amp;type=FAVICON&amp;fallback_opts=TYPE,SIZE,URL</t>
        </is>
      </c>
      <c r="C1927" t="inlineStr">
        <is>
          <t>Marília Notícia</t>
        </is>
      </c>
      <c r="D1927" t="inlineStr">
        <is>
          <t>Unificação do ICMS faz gás de cozinha subir R$ 4 em Marília • Marília Notícia</t>
        </is>
      </c>
      <c r="E1927" s="2" t="n">
        <v>45050.4917361111</v>
      </c>
      <c r="F1927" t="inlineStr">
        <is>
          <t>ptbr</t>
        </is>
      </c>
      <c r="G1927" t="str">
        <f>IFERROR(ROWSDUMMYFUNCTION(CLASSIFY_OPENAI(D1927,"positive; negative; neutral.  baseado no sentimento que a notícia representa para o mercado financeiro e seus investidores",FALSE)),"negative")</f>
        <v>negative</v>
      </c>
    </row>
    <row r="1928">
      <c r="A1928" t="inlineStr">
        <is>
          <t>./articles/CBMidGh0dHBzOi8vd3d3Lm1vbmV5dGltZXMuY29tLmJyL3F1YXNlLXItMi1iaS1kZS1kaXZpZGVuZG9zLW51bWVyb3MtZGUtcGV0cjQtZS1wcmlvMy1lLW91dHJvcy1kZXN0YXF1ZXMtZGVzdGEtcXVpbnRhLTQv0gF4aHR0cHM6Ly93d3cubW9uZXl0aW1lcy5jb20uYnIvcXVhc2Utci0yLWJpLWRlLWRpdmlkZW5kb3MtbnVtZXJvcy1kZS1wZXRyNC1lLXByaW8zLWUtb3V0cm9zLWRlc3RhcXVlcy1kZXN0YS1xdWludGEtNC9hbXAv?hl=pt-BR&amp;gl=BR&amp;ceid=BR%3Apt-419</t>
        </is>
      </c>
      <c r="B1928" t="inlineStr">
        <is>
          <t>https://encrypted-tbn0.gstatic.com/faviconV2?url=https://www.moneytimes.com.br&amp;client=NEWS_360&amp;size=96&amp;type=FAVICON&amp;fallback_opts=TYPE,SIZE,URL</t>
        </is>
      </c>
      <c r="C1928" t="inlineStr">
        <is>
          <t>Money Times</t>
        </is>
      </c>
      <c r="D1928" t="inlineStr">
        <is>
          <t>Quase R$ 2 bi de dividendos, números de PETR4 e PRIO3 e outros destaques desta quinta (4)</t>
        </is>
      </c>
      <c r="E1928" s="2" t="n">
        <v>45050.49375</v>
      </c>
      <c r="F1928" t="inlineStr">
        <is>
          <t>ptbr</t>
        </is>
      </c>
      <c r="G1928" t="str">
        <f>IFERROR(ROWSDUMMYFUNCTION(CLASSIFY_OPENAI(D1928,"positive; negative; neutral.  baseado no sentimento que a notícia representa para o mercado financeiro e seus investidores",FALSE)),"neutral")</f>
        <v>neutral</v>
      </c>
    </row>
    <row r="1929">
      <c r="A1929" t="inlineStr">
        <is>
          <t>./articles/CBMi7gFodHRwczovL2ludGVyaW9yLm5lMTAudW9sLmNvbS5ici9ub3RpY2lhcy8yMDIzLzA1LzE1NDU3NjI2LWNhbGVuZGFyaW8tcGlzLTIwMjMtcmVmZXJlbnRlLWEtMjAyMS1jYWl4YS1hdXRvcml6b3UtcGFnYW1lbnRvLWFudGVjaXBhZG8tcGFyYS1ob2plLXF1aW50YS1mZWlyYS0wNC0wNS1hb3MtbmFzY2lkb3MtZW0tanVsaG8tZS1hZ29zdG8tdmVqYS1hcXVpLWNvbW8tc2FjYXItcGlzLWUtY29uc3VsdGFyLXBpcy5odG1s0gHyAWh0dHBzOi8vaW50ZXJpb3IubmUxMC51b2wuY29tLmJyL25vdGljaWFzLzIwMjMvMDUvYW1wLzE1NDU3NjI2LWNhbGVuZGFyaW8tcGlzLTIwMjMtcmVmZXJlbnRlLWEtMjAyMS1jYWl4YS1hdXRvcml6b3UtcGFnYW1lbnRvLWFudGVjaXBhZG8tcGFyYS1ob2plLXF1aW50YS1mZWlyYS0wNC0wNS1hb3MtbmFzY2lkb3MtZW0tanVsaG8tZS1hZ29zdG8tdmVqYS1hcXVpLWNvbW8tc2FjYXItcGlzLWUtY29uc3VsdGFyLXBpcy5odG1s?hl=pt-BR&amp;gl=BR&amp;ceid=BR%3Apt-419</t>
        </is>
      </c>
      <c r="B1929" t="inlineStr">
        <is>
          <t>https://encrypted-tbn3.gstatic.com/faviconV2?url=https://interior.ne10.uol.com.br&amp;client=NEWS_360&amp;size=96&amp;type=FAVICON&amp;fallback_opts=TYPE,SIZE,URL</t>
        </is>
      </c>
      <c r="C1929" t="inlineStr">
        <is>
          <t>NE10 Interior</t>
        </is>
      </c>
      <c r="D1929" t="inlineStr">
        <is>
          <t>CALENDÁRIO PIS 2023 REFERENTE A 2021: CAIXA autorizou pagamento ANTECIPADO para HOJE, QUINTA-FEIRA (04/...</t>
        </is>
      </c>
      <c r="E1929" s="2" t="n">
        <v>45050.49375</v>
      </c>
      <c r="F1929" t="inlineStr">
        <is>
          <t>ptbr</t>
        </is>
      </c>
      <c r="G1929" t="str">
        <f>IFERROR(ROWSDUMMYFUNCTION(CLASSIFY_OPENAI(D1929,"positive; negative; neutral.  baseado no sentimento que a notícia representa para o mercado financeiro e seus investidores",FALSE)),"positive")</f>
        <v>positive</v>
      </c>
    </row>
    <row r="1930">
      <c r="A1930" t="inlineStr">
        <is>
          <t>./articles/CBMiX2h0dHBzOi8vZG9sLmNvbS5ici9ub3RpY2lhcy9icmFzaWwvODA3ODg4L3ByYXpvLXBhcmEtZW50cmFyLWVtLTEtbG90ZS1kby1pci1hY2FiYS1lbS11bWEtc2VtYW5h0gFlaHR0cHM6Ly9kb2wuY29tLmJyL25vdGljaWFzL2JyYXNpbC84MDc4ODgvcHJhem8tcGFyYS1lbnRyYXItZW0tMS1sb3RlLWRvLWlyLWFjYWJhLWVtLXVtYS1zZW1hbmE_Xz1hbXA?hl=pt-BR&amp;gl=BR&amp;ceid=BR%3Apt-419</t>
        </is>
      </c>
      <c r="B1930" t="inlineStr">
        <is>
          <t>https://encrypted-tbn0.gstatic.com/faviconV2?url=https://dol.com.br&amp;client=NEWS_360&amp;size=96&amp;type=FAVICON&amp;fallback_opts=TYPE,SIZE,URL</t>
        </is>
      </c>
      <c r="C1930" t="inlineStr">
        <is>
          <t>DOL - Diário Online</t>
        </is>
      </c>
      <c r="D1930" t="inlineStr">
        <is>
          <t>Prazo para entrar em 1º lote do IR acaba em uma semana</t>
        </is>
      </c>
      <c r="E1930" s="2" t="n">
        <v>45050.4943634259</v>
      </c>
      <c r="F1930" t="inlineStr">
        <is>
          <t>ptbr</t>
        </is>
      </c>
      <c r="G1930" t="str">
        <f>IFERROR(ROWSDUMMYFUNCTION(CLASSIFY_OPENAI(D1930,"positive; negative; neutral.  baseado no sentimento que a notícia representa para o mercado financeiro e seus investidores",FALSE)),"neutral")</f>
        <v>neutral</v>
      </c>
    </row>
    <row r="1931">
      <c r="A1931" t="inlineStr">
        <is>
          <t>./articles/CBMimwFodHRwczovL3d3dy5pbmZvbW9uZXkuY29tLmJyL21lcmNhZG9zL3BhY3dlc3QtZW0tbWVpby1hLWRlcnJvY2FkYS1kYXMtYWNvZXMtZS1ub3Zvcy10ZW1vcmVzLWRvLW1lcmNhZG8tYmFuY28tZGl6LXF1ZS1uZWdvY2lhLWNvbS1pbnZlc3RpZG9yZXMtZW0tcG90ZW5jaWFsL9IBnwFodHRwczovL3d3dy5pbmZvbW9uZXkuY29tLmJyL21lcmNhZG9zL3BhY3dlc3QtZW0tbWVpby1hLWRlcnJvY2FkYS1kYXMtYWNvZXMtZS1ub3Zvcy10ZW1vcmVzLWRvLW1lcmNhZG8tYmFuY28tZGl6LXF1ZS1uZWdvY2lhLWNvbS1pbnZlc3RpZG9yZXMtZW0tcG90ZW5jaWFsL2FtcC8?hl=pt-BR&amp;gl=BR&amp;ceid=BR%3Apt-419</t>
        </is>
      </c>
      <c r="B1931" t="inlineStr">
        <is>
          <t>https://encrypted-tbn1.gstatic.com/faviconV2?url=https://www.infomoney.com.br&amp;client=NEWS_360&amp;size=96&amp;type=FAVICON&amp;fallback_opts=TYPE,SIZE,URL</t>
        </is>
      </c>
      <c r="C1931" t="inlineStr">
        <is>
          <t>InfoMoney</t>
        </is>
      </c>
      <c r="D1931" t="inlineStr">
        <is>
          <t>PacWest: em meio à derrocada das ações e novos temores do mercado, banco diz que negocia com investidores em potencial</t>
        </is>
      </c>
      <c r="E1931" s="2" t="n">
        <v>45050.4967708333</v>
      </c>
      <c r="F1931" t="inlineStr">
        <is>
          <t>ptbr</t>
        </is>
      </c>
      <c r="G1931" t="str">
        <f>IFERROR(ROWSDUMMYFUNCTION(CLASSIFY_OPENAI(D1931,"positive; negative; neutral.  baseado no sentimento que a notícia representa para o mercado financeiro e seus investidores",FALSE)),"neutral")</f>
        <v>neutral</v>
      </c>
    </row>
    <row r="1932">
      <c r="A1932" t="inlineStr">
        <is>
          <t>./articles/CBMiX2h0dHBzOi8vZmluYW5jZW5ld3MuY29tLmJyLzIwMjMvMDUvZW1icmFlci1wcmVqdWl6by1saXF1aWRvLWFqdXN0YWRvLWRlLXItNDY2OS1taWxob2VzLW5vLTF0MjMv0gFjaHR0cHM6Ly9maW5hbmNlbmV3cy5jb20uYnIvMjAyMy8wNS9lbWJyYWVyLXByZWp1aXpvLWxpcXVpZG8tYWp1c3RhZG8tZGUtci00NjY5LW1pbGhvZXMtbm8tMXQyMy9hbXAv?hl=pt-BR&amp;gl=BR&amp;ceid=BR%3Apt-419</t>
        </is>
      </c>
      <c r="B1932" t="inlineStr">
        <is>
          <t>https://encrypted-tbn3.gstatic.com/faviconV2?url=https://financenews.com.br&amp;client=NEWS_360&amp;size=96&amp;type=FAVICON&amp;fallback_opts=TYPE,SIZE,URL</t>
        </is>
      </c>
      <c r="C1932" t="inlineStr">
        <is>
          <t>Finance News</t>
        </is>
      </c>
      <c r="D1932" t="inlineStr">
        <is>
          <t>Embraer: prejuízo líquido ajustado de R$ 466,9 milhões no 1T23</t>
        </is>
      </c>
      <c r="E1932" s="2" t="n">
        <v>45050.4991898148</v>
      </c>
      <c r="F1932" t="inlineStr">
        <is>
          <t>ptbr</t>
        </is>
      </c>
      <c r="G1932" t="str">
        <f>IFERROR(ROWSDUMMYFUNCTION(CLASSIFY_OPENAI(D1932,"positive; negative; neutral.  baseado no sentimento que a notícia representa para o mercado financeiro e seus investidores",FALSE)),"negative")</f>
        <v>negative</v>
      </c>
    </row>
    <row r="1933">
      <c r="A1933" t="inlineStr">
        <is>
          <t>./articles/CBMiYGh0dHBzOi8vc2V1Y3JlZGl0b2RpZ2l0YWwuY29tLmJyL3F1YWlzLXNhby1hcy1jb25kaWNvZXMtcGFyYS10ZXItci00LTUwMC1saWJlcmFkb3Mtbm8tY2FpeGEtdGVtL9IBAA?hl=pt-BR&amp;gl=BR&amp;ceid=BR%3Apt-419</t>
        </is>
      </c>
      <c r="B1933" t="inlineStr">
        <is>
          <t>https://encrypted-tbn2.gstatic.com/faviconV2?url=https://seucreditodigital.com.br&amp;client=NEWS_360&amp;size=96&amp;type=FAVICON&amp;fallback_opts=TYPE,SIZE,URL</t>
        </is>
      </c>
      <c r="C1933" t="inlineStr">
        <is>
          <t>Seu Crédito Digital</t>
        </is>
      </c>
      <c r="D1933" t="inlineStr">
        <is>
          <t>Quais são as condições para ter R$ 4.500 liberados no Caixa Tem?</t>
        </is>
      </c>
      <c r="E1933" s="2" t="n">
        <v>45050.5</v>
      </c>
      <c r="F1933" t="inlineStr">
        <is>
          <t>ptbr</t>
        </is>
      </c>
      <c r="G1933" t="str">
        <f>IFERROR(ROWSDUMMYFUNCTION(CLASSIFY_OPENAI(D1933,"positive; negative; neutral.  baseado no sentimento que a notícia representa para o mercado financeiro e seus investidores",FALSE)),"neutral")</f>
        <v>neutral</v>
      </c>
    </row>
    <row r="1934">
      <c r="A1934" t="inlineStr">
        <is>
          <t>./articles/CBMiXmh0dHBzOi8vd3d3LnNldWRpbmhlaXJvLmNvbS8yMDIzL2JvbHNhLWRvbGFyL2lib3Zlc3BhLWJvbHNhLWRvbGFyLWNhbWJpby0wNC0wNS1yZW5zLWpzbW4tbGlscy_SAQA?hl=pt-BR&amp;gl=BR&amp;ceid=BR%3Apt-419</t>
        </is>
      </c>
      <c r="B1934" t="inlineStr">
        <is>
          <t>https://encrypted-tbn3.gstatic.com/faviconV2?url=https://www.seudinheiro.com&amp;client=NEWS_360&amp;size=96&amp;type=FAVICON&amp;fallback_opts=TYPE,SIZE,URL</t>
        </is>
      </c>
      <c r="C1934" t="inlineStr">
        <is>
          <t>Seu Dinheiro</t>
        </is>
      </c>
      <c r="D1934" t="inlineStr">
        <is>
          <t>Bolsa agora: Ibovespa futuro abre em queda com exterior após decisões sobre juros; dólar cai</t>
        </is>
      </c>
      <c r="E1934" s="2" t="n">
        <v>45050.5</v>
      </c>
      <c r="F1934" t="inlineStr">
        <is>
          <t>ptbr</t>
        </is>
      </c>
      <c r="G1934" t="str">
        <f>IFERROR(ROWSDUMMYFUNCTION(CLASSIFY_OPENAI(D1934,"positive; negative; neutral.  baseado no sentimento que a notícia representa para o mercado financeiro e seus investidores",FALSE)),"negative")</f>
        <v>negative</v>
      </c>
    </row>
    <row r="1935">
      <c r="A1935" t="inlineStr">
        <is>
          <t>./articles/CBMipwFodHRwczovL2dhdWNoYXpoLmNsaWNyYnMuY29tLmJyL2NvbXBvcnRhbWVudG8vY2Fycm9zL3NvYnJlLXJvZGFzL25vdGljaWEvMjAyMy8wNS92ZWphLW9zLWNhcnJvcy1tYWlzLXZlbmRpZG9zLW5vLWJyYXNpbC1lbS1hYnJpbC1kZS0yMDIzLWNsaDhrMXI0NjAwZ2UwMTZ4NGFwYnloOGQuaHRtbNIBAA?hl=pt-BR&amp;gl=BR&amp;ceid=BR%3Apt-419</t>
        </is>
      </c>
      <c r="B1935" t="inlineStr">
        <is>
          <t>https://encrypted-tbn2.gstatic.com/faviconV2?url=https://gauchazh.clicrbs.com.br&amp;client=NEWS_360&amp;size=96&amp;type=FAVICON&amp;fallback_opts=TYPE,SIZE,URL</t>
        </is>
      </c>
      <c r="C1935" t="inlineStr">
        <is>
          <t>GZH</t>
        </is>
      </c>
      <c r="D1935" t="inlineStr">
        <is>
          <t>Veja os carros mais vendidos no Brasil em abril de 2023</t>
        </is>
      </c>
      <c r="E1935" s="2" t="n">
        <v>45050.5000578704</v>
      </c>
      <c r="F1935" t="inlineStr">
        <is>
          <t>ptbr</t>
        </is>
      </c>
      <c r="G1935" t="str">
        <f>IFERROR(ROWSDUMMYFUNCTION(CLASSIFY_OPENAI(D1935,"positive; negative; neutral.  baseado no sentimento que a notícia representa para o mercado financeiro e seus investidores",FALSE)),"neutral")</f>
        <v>neutral</v>
      </c>
    </row>
    <row r="1936">
      <c r="A1936" t="inlineStr">
        <is>
          <t>./articles/CBMikQFodHRwczovL29nbG9iby5nbG9iby5jb20vcmlvL3dlYi1zdW1taXQtcmlvL25vdGljaWEvMjAyMy8wNS9jb21vLWEtdGVjbm9sb2dpYS1wb2RlLXNlci11c2FkYS1wYXJhLWdlcmlyLWRlLXBlc3NvYXMtZS1wb3RlbmNpYWxpemFyLXRhbGVudG9zLmdodG1s0gGcAWh0dHBzOi8vb2dsb2JvLmdsb2JvLmNvbS9nb29nbGUvYW1wL3Jpby93ZWItc3VtbWl0LXJpby9ub3RpY2lhLzIwMjMvMDUvY29tby1hLXRlY25vbG9naWEtcG9kZS1zZXItdXNhZGEtcGFyYS1nZXJpci1kZS1wZXNzb2FzLWUtcG90ZW5jaWFsaXphci10YWxlbnRvcy5naHRtbA?hl=pt-BR&amp;gl=BR&amp;ceid=BR%3Apt-419</t>
        </is>
      </c>
      <c r="B1936" t="inlineStr">
        <is>
          <t>https://encrypted-tbn3.gstatic.com/faviconV2?url=https://oglobo.globo.com&amp;client=NEWS_360&amp;size=96&amp;type=FAVICON&amp;fallback_opts=TYPE,SIZE,URL</t>
        </is>
      </c>
      <c r="C1936" t="inlineStr">
        <is>
          <t>O Globo</t>
        </is>
      </c>
      <c r="D1936" t="inlineStr">
        <is>
          <t>Como a tecnologia pode ser usada para gerir de pessoas e potencializar talentos</t>
        </is>
      </c>
      <c r="E1936" s="2" t="n">
        <v>45050.5002777778</v>
      </c>
      <c r="F1936" t="inlineStr">
        <is>
          <t>ptbr</t>
        </is>
      </c>
      <c r="G1936" t="str">
        <f>IFERROR(ROWSDUMMYFUNCTION(CLASSIFY_OPENAI(D1936,"positive; negative; neutral.  baseado no sentimento que a notícia representa para o mercado financeiro e seus investidores",FALSE)),"neutral")</f>
        <v>neutral</v>
      </c>
    </row>
    <row r="1937">
      <c r="A1937" t="inlineStr">
        <is>
          <t>./articles/CBMiPGh0dHBzOi8vZzEuZ2xvYm8uY29tL2Vjb25vbWlhL25vdGljaWEvMjAyMy8wNS8wNC9kb2xhci5naHRtbNIBR2h0dHBzOi8vZzEuZ2xvYm8uY29tL2dvb2dsZS9hbXAvZWNvbm9taWEvbm90aWNpYS8yMDIzLzA1LzA0L2RvbGFyLmdodG1s?hl=pt-BR&amp;gl=BR&amp;ceid=BR%3Apt-419</t>
        </is>
      </c>
      <c r="B1937" t="inlineStr">
        <is>
          <t>https://encrypted-tbn0.gstatic.com/faviconV2?url=https://g1.globo.com&amp;client=NEWS_360&amp;size=96&amp;type=FAVICON&amp;fallback_opts=TYPE,SIZE,URL</t>
        </is>
      </c>
      <c r="C1937" t="inlineStr">
        <is>
          <t>G1</t>
        </is>
      </c>
      <c r="D1937" t="inlineStr">
        <is>
          <t>Dólar abre em baixa, com investidores repercutindo as decisões sobre juros no Brasil e nos EUA</t>
        </is>
      </c>
      <c r="E1937" s="2" t="n">
        <v>45050.5046180556</v>
      </c>
      <c r="F1937" t="inlineStr">
        <is>
          <t>ptbr</t>
        </is>
      </c>
      <c r="G1937" t="str">
        <f>IFERROR(ROWSDUMMYFUNCTION(CLASSIFY_OPENAI(D1937,"positive; negative; neutral.  baseado no sentimento que a notícia representa para o mercado financeiro e seus investidores",FALSE)),"neutral")</f>
        <v>neutral</v>
      </c>
    </row>
    <row r="1938">
      <c r="A1938" t="inlineStr">
        <is>
          <t>./articles/CBMiPGh0dHBzOi8vZzEuZ2xvYm8uY29tL2Vjb25vbWlhL25vdGljaWEvMjAyMy8wNS8wNC9kb2xhci5naHRtbNIBAA?hl=pt-BR&amp;gl=BR&amp;ceid=BR%3Apt-419</t>
        </is>
      </c>
      <c r="B1938" t="inlineStr">
        <is>
          <t>https://encrypted-tbn0.gstatic.com/faviconV2?url=https://g1.globo.com&amp;client=NEWS_360&amp;size=96&amp;type=FAVICON&amp;fallback_opts=TYPE,SIZE,URL</t>
        </is>
      </c>
      <c r="C1938" t="inlineStr">
        <is>
          <t>G1</t>
        </is>
      </c>
      <c r="D1938" t="inlineStr">
        <is>
          <t>Dólar opera em baixa, com investidores repercutindo as decisões sobre juros no Brasil e nos EUA</t>
        </is>
      </c>
      <c r="E1938" s="2" t="n">
        <v>45050.5046180556</v>
      </c>
      <c r="F1938" t="inlineStr">
        <is>
          <t>ptbr</t>
        </is>
      </c>
      <c r="G1938" t="str">
        <f>IFERROR(ROWSDUMMYFUNCTION(CLASSIFY_OPENAI(D1938,"positive; negative; neutral.  baseado no sentimento que a notícia representa para o mercado financeiro e seus investidores",FALSE)),"neutral")</f>
        <v>neutral</v>
      </c>
    </row>
    <row r="1939">
      <c r="A1939" t="inlineStr">
        <is>
          <t>./articles/CBMiPGh0dHBzOi8vZzEuZ2xvYm8uY29tL2Vjb25vbWlhL25vdGljaWEvMjAyMy8wNS8wNC9kb2xhci5naHRtbNIBR2h0dHBzOi8vZzEuZ2xvYm8uY29tL2dvb2dsZS9hbXAvZWNvbm9taWEvbm90aWNpYS8yMDIzLzA1LzA0L2RvbGFyLmdodG1s?hl=pt-BR&amp;gl=BR&amp;ceid=BR%3Apt-419</t>
        </is>
      </c>
      <c r="B1939" t="inlineStr">
        <is>
          <t>https://encrypted-tbn0.gstatic.com/faviconV2?url=https://g1.globo.com&amp;client=NEWS_360&amp;size=96&amp;type=FAVICON&amp;fallback_opts=TYPE,SIZE,URL</t>
        </is>
      </c>
      <c r="C1939" t="inlineStr">
        <is>
          <t>G1</t>
        </is>
      </c>
      <c r="D1939" t="inlineStr">
        <is>
          <t>Dólar inverte sinal e volta a subir acima dos R$ 5</t>
        </is>
      </c>
      <c r="E1939" s="2" t="n">
        <v>45050.5046180556</v>
      </c>
      <c r="F1939" t="inlineStr">
        <is>
          <t>ptbr</t>
        </is>
      </c>
      <c r="G1939" t="str">
        <f>IFERROR(ROWSDUMMYFUNCTION(CLASSIFY_OPENAI(D1939,"positive; negative; neutral.  baseado no sentimento que a notícia representa para o mercado financeiro e seus investidores",FALSE)),"negative")</f>
        <v>negative</v>
      </c>
    </row>
    <row r="1940">
      <c r="A1940" t="inlineStr">
        <is>
          <t>./articles/CBMieGh0dHBzOi8vZXhhbWUuY29tL2Z1dHVyZS1vZi1tb25leS9iYW5jb3MtYnJhc2lsZWlyb3MtdmFvLWludmVzdGlyLXItNDUxLWJpbGhvZXMtZW0tdGVjbm9sb2dpYS1jb20tZm9jby1uYS1kaWdpdGFsaXphY2FvL9IBfGh0dHBzOi8vZXhhbWUuY29tL2Z1dHVyZS1vZi1tb25leS9iYW5jb3MtYnJhc2lsZWlyb3MtdmFvLWludmVzdGlyLXItNDUxLWJpbGhvZXMtZW0tdGVjbm9sb2dpYS1jb20tZm9jby1uYS1kaWdpdGFsaXphY2FvL2FtcC8?hl=pt-BR&amp;gl=BR&amp;ceid=BR%3Apt-419</t>
        </is>
      </c>
      <c r="B1940" t="inlineStr">
        <is>
          <t>https://encrypted-tbn3.gstatic.com/faviconV2?url=https://exame.com&amp;client=NEWS_360&amp;size=96&amp;type=FAVICON&amp;fallback_opts=TYPE,SIZE,URL</t>
        </is>
      </c>
      <c r="C1940" t="inlineStr">
        <is>
          <t>Exame Notícias</t>
        </is>
      </c>
      <c r="D1940" t="inlineStr">
        <is>
          <t>Bancos brasileiros vão investir R$ 45,1 bilhões em tecnologia, com foco na digitalização</t>
        </is>
      </c>
      <c r="E1940" s="2" t="n">
        <v>45050.5048726852</v>
      </c>
      <c r="F1940" t="inlineStr">
        <is>
          <t>ptbr</t>
        </is>
      </c>
      <c r="G1940" t="str">
        <f>IFERROR(ROWSDUMMYFUNCTION(CLASSIFY_OPENAI(D1940,"positive; negative; neutral.  baseado no sentimento que a notícia representa para o mercado financeiro e seus investidores",FALSE)),"positive")</f>
        <v>positive</v>
      </c>
    </row>
    <row r="1941">
      <c r="A1941" t="inlineStr">
        <is>
          <t>./articles/CBMiamh0dHBzOi8vdmFsb3JpbnZlc3RlLmdsb2JvLmNvbS9wcm9kdXRvcy9mdW5kb3Mvbm90aWNpYS8yMDIzLzA1LzA0L2N2bS1wcmV2ZS1hbmV4b3MtYS1yZWdyYS1kZS1mdW5kb3MuZ2h0bWzSAXVodHRwczovL3ZhbG9yaW52ZXN0ZS5nbG9iby5jb20vZ29vZ2xlL2FtcC9wcm9kdXRvcy9mdW5kb3Mvbm90aWNpYS8yMDIzLzA1LzA0L2N2bS1wcmV2ZS1hbmV4b3MtYS1yZWdyYS1kZS1mdW5kb3MuZ2h0bWw?hl=pt-BR&amp;gl=BR&amp;ceid=BR%3Apt-419</t>
        </is>
      </c>
      <c r="B1941" t="inlineStr">
        <is>
          <t>https://encrypted-tbn0.gstatic.com/faviconV2?url=https://valorinveste.globo.com&amp;client=NEWS_360&amp;size=96&amp;type=FAVICON&amp;fallback_opts=TYPE,SIZE,URL</t>
        </is>
      </c>
      <c r="C1941" t="inlineStr">
        <is>
          <t>Valor Investe</t>
        </is>
      </c>
      <c r="D1941" t="inlineStr">
        <is>
          <t>CVM prevê ‘anexos’ à regra de fundos</t>
        </is>
      </c>
      <c r="E1941" s="2" t="n">
        <v>45050.5075115741</v>
      </c>
      <c r="F1941" t="inlineStr">
        <is>
          <t>ptbr</t>
        </is>
      </c>
      <c r="G1941" t="str">
        <f>IFERROR(ROWSDUMMYFUNCTION(CLASSIFY_OPENAI(D1941,"positive; negative; neutral.  baseado no sentimento que a notícia representa para o mercado financeiro e seus investidores",FALSE)),"neutral")</f>
        <v>neutral</v>
      </c>
    </row>
    <row r="1942">
      <c r="A1942" t="inlineStr">
        <is>
          <t>./articles/CBMieGh0dHBzOi8vYnIuaW52ZXN0aW5nLmNvbS9uZXdzL2ZvcmV4LW5ld3MvZG9sYXItdGVtLWxldmUtcXVlZGEtZnJlbnRlLWFvLXJlYWwtYXBvcy1kZWNpc29lcy1kZS1wb2xpdGljYS1tb25ldGFyaWEtMTEwOTczNtIBAA?hl=pt-BR&amp;gl=BR&amp;ceid=BR%3Apt-419</t>
        </is>
      </c>
      <c r="B1942" t="inlineStr">
        <is>
          <t>https://encrypted-tbn3.gstatic.com/faviconV2?url=https://br.investing.com&amp;client=NEWS_360&amp;size=96&amp;type=FAVICON&amp;fallback_opts=TYPE,SIZE,URL</t>
        </is>
      </c>
      <c r="C1942" t="inlineStr">
        <is>
          <t>Investing.com Brasil</t>
        </is>
      </c>
      <c r="D1942" t="inlineStr">
        <is>
          <t>Dólar tem leve queda frente ao real após decisões de política monetária Por Reuters</t>
        </is>
      </c>
      <c r="E1942" s="2" t="n">
        <v>45050.5083333333</v>
      </c>
      <c r="F1942" t="inlineStr">
        <is>
          <t>ptbr</t>
        </is>
      </c>
      <c r="G1942" t="str">
        <f>IFERROR(ROWSDUMMYFUNCTION(CLASSIFY_OPENAI(D1942,"positive; negative; neutral.  baseado no sentimento que a notícia representa para o mercado financeiro e seus investidores",FALSE)),"neutral")</f>
        <v>neutral</v>
      </c>
    </row>
    <row r="1943">
      <c r="A1943" t="inlineStr">
        <is>
          <t>./articles/CBMieGh0dHBzOi8vYnIuaW52ZXN0aW5nLmNvbS9uZXdzL2ZvcmV4LW5ld3MvZG9sYXItdGVtLWxldmUtcXVlZGEtZnJlbnRlLWFvLXJlYWwtYXBvcy1kZWNpc29lcy1kZS1wb2xpdGljYS1tb25ldGFyaWEtMTEwOTczNtIBAA?hl=pt-BR&amp;gl=BR&amp;ceid=BR%3Apt-419</t>
        </is>
      </c>
      <c r="B1943" t="inlineStr">
        <is>
          <t>https://encrypted-tbn3.gstatic.com/faviconV2?url=https://br.investing.com&amp;client=NEWS_360&amp;size=96&amp;type=FAVICON&amp;fallback_opts=TYPE,SIZE,URL</t>
        </is>
      </c>
      <c r="C1943" t="inlineStr">
        <is>
          <t>Investing.com Brasil</t>
        </is>
      </c>
      <c r="D1943" t="inlineStr">
        <is>
          <t>Dólar ronda estabilidade frente ao real após decisões de política monetária Por Reuters</t>
        </is>
      </c>
      <c r="E1943" s="2" t="n">
        <v>45050.5083333333</v>
      </c>
      <c r="F1943" t="inlineStr">
        <is>
          <t>ptbr</t>
        </is>
      </c>
      <c r="G1943" t="str">
        <f>IFERROR(ROWSDUMMYFUNCTION(CLASSIFY_OPENAI(D1943,"positive; negative; neutral.  baseado no sentimento que a notícia representa para o mercado financeiro e seus investidores",FALSE)),"neutral")</f>
        <v>neutral</v>
      </c>
    </row>
    <row r="1944">
      <c r="A1944" t="inlineStr">
        <is>
          <t>./articles/CBMieGh0dHBzOi8vYnIuaW52ZXN0aW5nLmNvbS9uZXdzL2ZvcmV4LW5ld3MvZG9sYXItdGVtLWxldmUtcXVlZGEtZnJlbnRlLWFvLXJlYWwtYXBvcy1kZWNpc29lcy1kZS1wb2xpdGljYS1tb25ldGFyaWEtMTEwOTczNtIBAA?hl=pt-BR&amp;gl=BR&amp;ceid=BR%3Apt-419</t>
        </is>
      </c>
      <c r="B1944" t="inlineStr">
        <is>
          <t>https://encrypted-tbn3.gstatic.com/faviconV2?url=https://br.investing.com&amp;client=NEWS_360&amp;size=96&amp;type=FAVICON&amp;fallback_opts=TYPE,SIZE,URL</t>
        </is>
      </c>
      <c r="C1944" t="inlineStr">
        <is>
          <t>Investing.com Brasil</t>
        </is>
      </c>
      <c r="D1944" t="inlineStr">
        <is>
          <t>Dólar vira e passa a subir frente ao real em linha com exterior Por Reuters</t>
        </is>
      </c>
      <c r="E1944" s="2" t="n">
        <v>45050.5083333333</v>
      </c>
      <c r="F1944" t="inlineStr">
        <is>
          <t>ptbr</t>
        </is>
      </c>
      <c r="G1944" t="str">
        <f>IFERROR(ROWSDUMMYFUNCTION(CLASSIFY_OPENAI(D1944,"positive; negative; neutral.  baseado no sentimento que a notícia representa para o mercado financeiro e seus investidores",FALSE)),"neutral")</f>
        <v>neutral</v>
      </c>
    </row>
    <row r="1945">
      <c r="A1945" t="inlineStr">
        <is>
          <t>./articles/CBMiTmh0dHBzOi8vd3d3LmNyaXB0b2ZhY2lsLmNvbS9iaXRjb2luLXZhbG9yaXphLWNvbS1hanVkYS1kby1mZWQtcGVwZS1kaXNwYXJhLTY0L9IBUmh0dHBzOi8vd3d3LmNyaXB0b2ZhY2lsLmNvbS9iaXRjb2luLXZhbG9yaXphLWNvbS1hanVkYS1kby1mZWQtcGVwZS1kaXNwYXJhLTY0L2FtcC8?hl=pt-BR&amp;gl=BR&amp;ceid=BR%3Apt-419</t>
        </is>
      </c>
      <c r="B1945" t="inlineStr">
        <is>
          <t>https://encrypted-tbn1.gstatic.com/faviconV2?url=https://www.criptofacil.com&amp;client=NEWS_360&amp;size=96&amp;type=FAVICON&amp;fallback_opts=TYPE,SIZE,URL</t>
        </is>
      </c>
      <c r="C1945" t="inlineStr">
        <is>
          <t>CriptoFácil</t>
        </is>
      </c>
      <c r="D1945" t="inlineStr">
        <is>
          <t>Bitcoin valoriza com ‘ajuda’ do Fed, PEPE dispara 64%</t>
        </is>
      </c>
      <c r="E1945" s="2" t="n">
        <v>45050.5114583333</v>
      </c>
      <c r="F1945" t="inlineStr">
        <is>
          <t>ptbr</t>
        </is>
      </c>
      <c r="G1945" t="str">
        <f>IFERROR(ROWSDUMMYFUNCTION(CLASSIFY_OPENAI(D1945,"positive; negative; neutral.  baseado no sentimento que a notícia representa para o mercado financeiro e seus investidores",FALSE)),"positive")</f>
        <v>positive</v>
      </c>
    </row>
    <row r="1946">
      <c r="A1946" t="inlineStr">
        <is>
          <t>./articles/CCAiC0RmVFBhZlNpSkpJmAEB?hl=pt-BR&amp;gl=BR&amp;ceid=BR%3Apt-419</t>
        </is>
      </c>
      <c r="B1946" t="inlineStr">
        <is>
          <t>https://yt3.ggpht.com/ytc/AGIKgqOS-SQNFJwQ5t-vDLk99Q5JGnfnlo77FhtFmQHvUoE=s0-h14</t>
        </is>
      </c>
      <c r="C1946" t="inlineStr">
        <is>
          <t>Olhar Digital</t>
        </is>
      </c>
      <c r="D1946" t="inlineStr">
        <is>
          <t>Banco Central anuncia novas medidas de segurança para o PIX</t>
        </is>
      </c>
      <c r="E1946" s="2" t="n">
        <v>45050.5138888889</v>
      </c>
      <c r="F1946" t="inlineStr">
        <is>
          <t>ptbr</t>
        </is>
      </c>
      <c r="G1946" t="str">
        <f>IFERROR(ROWSDUMMYFUNCTION(CLASSIFY_OPENAI(D1946,"positive; negative; neutral.  baseado no sentimento que a notícia representa para o mercado financeiro e seus investidores",FALSE)),"neutral")</f>
        <v>neutral</v>
      </c>
    </row>
    <row r="1947">
      <c r="A1947" t="inlineStr">
        <is>
          <t>./articles/CBMie2h0dHBzOi8vYnIuaW52ZXN0aW5nLmNvbS9uZXdzL3N0b2NrLW1hcmtldC1uZXdzL2FiZXJ0dXJhLWRlLW1lcmNhZG8tby1xdWUtZXNwZXJhci1kby1pYm92ZXNwYS1lLWRvbGFyLW5lc3RhLTVhZmVpcmEtMTEwOTc0NtIBAA?hl=pt-BR&amp;gl=BR&amp;ceid=BR%3Apt-419</t>
        </is>
      </c>
      <c r="B1947" t="inlineStr">
        <is>
          <t>https://encrypted-tbn3.gstatic.com/faviconV2?url=https://br.investing.com&amp;client=NEWS_360&amp;size=96&amp;type=FAVICON&amp;fallback_opts=TYPE,SIZE,URL</t>
        </is>
      </c>
      <c r="C1947" t="inlineStr">
        <is>
          <t>Investing.com Brasil</t>
        </is>
      </c>
      <c r="D1947" t="inlineStr">
        <is>
          <t>Abertura de mercado: o que esperar do Ibovespa e dólar nesta 5ª-feira Por Investing.com</t>
        </is>
      </c>
      <c r="E1947" s="2" t="n">
        <v>45050.5145833333</v>
      </c>
      <c r="F1947" t="inlineStr">
        <is>
          <t>ptbr</t>
        </is>
      </c>
      <c r="G1947" t="str">
        <f>IFERROR(ROWSDUMMYFUNCTION(CLASSIFY_OPENAI(D1947,"positive; negative; neutral.  baseado no sentimento que a notícia representa para o mercado financeiro e seus investidores",FALSE)),"neutral")</f>
        <v>neutral</v>
      </c>
    </row>
    <row r="1948">
      <c r="A1948" t="inlineStr">
        <is>
          <t>./articles/CBMiVmh0dHBzOi8vd3d3Lm90dmZvY28uY29tLmJyL251YmFuay1wb2RlLW11ZGFyLXZpZGEtZGUtY2xpZW50ZXMtcXVlLWVzdGFvLWNvbS1ub21lLXN1am8v0gEA?hl=pt-BR&amp;gl=BR&amp;ceid=BR%3Apt-419</t>
        </is>
      </c>
      <c r="B1948" t="inlineStr">
        <is>
          <t>https://encrypted-tbn0.gstatic.com/faviconV2?url=https://www.otvfoco.com.br&amp;client=NEWS_360&amp;size=96&amp;type=FAVICON&amp;fallback_opts=TYPE,SIZE,URL</t>
        </is>
      </c>
      <c r="C1948" t="inlineStr">
        <is>
          <t>TV Foco</t>
        </is>
      </c>
      <c r="D1948" t="inlineStr">
        <is>
          <t>Alerta geral para clientes Nubank: Campanha revolucionária pode mudar vida de quem está com nome sujo</t>
        </is>
      </c>
      <c r="E1948" s="2" t="n">
        <v>45050.5152777778</v>
      </c>
      <c r="F1948" t="inlineStr">
        <is>
          <t>ptbr</t>
        </is>
      </c>
      <c r="G1948" t="str">
        <f>IFERROR(ROWSDUMMYFUNCTION(CLASSIFY_OPENAI(D1948,"positive; negative; neutral.  baseado no sentimento que a notícia representa para o mercado financeiro e seus investidores",FALSE)),"positive")</f>
        <v>positive</v>
      </c>
    </row>
    <row r="1949">
      <c r="A1949" t="inlineStr">
        <is>
          <t>./articles/CBMikwFodHRwczovL3ZhbG9yLmdsb2JvLmNvbS9maW5hbmNhcy9ub3RpY2lhLzIwMjMvMDUvMDQvbm92by1mb2NvLWRhLWNyaXNlLWJhbmNhcmlhLW5vcy1ldWEtcGFjd2VzdC10ZW50YS1hY2FsbWFyLW8tbWVyY2Fkby1hcG9zLWFjb2VzLWRlcnJldGVyZW0uZ2h0bWzSAQA?hl=pt-BR&amp;gl=BR&amp;ceid=BR%3Apt-419</t>
        </is>
      </c>
      <c r="B1949" t="inlineStr">
        <is>
          <t>https://encrypted-tbn2.gstatic.com/faviconV2?url=https://valor.globo.com&amp;client=NEWS_360&amp;size=96&amp;type=FAVICON&amp;fallback_opts=TYPE,SIZE,URL</t>
        </is>
      </c>
      <c r="C1949" t="inlineStr">
        <is>
          <t>Valor Econômico</t>
        </is>
      </c>
      <c r="D1949" t="inlineStr">
        <is>
          <t>Novo foco da crise bancária nos EUA, PacWest tenta acalmar o mercado após ações derreterem</t>
        </is>
      </c>
      <c r="E1949" s="2" t="n">
        <v>45050.5171643519</v>
      </c>
      <c r="F1949" t="inlineStr">
        <is>
          <t>ptbr</t>
        </is>
      </c>
      <c r="G1949" t="str">
        <f>IFERROR(ROWSDUMMYFUNCTION(CLASSIFY_OPENAI(D1949,"positive; negative; neutral.  baseado no sentimento que a notícia representa para o mercado financeiro e seus investidores",FALSE)),"negative")</f>
        <v>negative</v>
      </c>
    </row>
    <row r="1950">
      <c r="A1950" t="inlineStr">
        <is>
          <t>./articles/CBMidmh0dHBzOi8vYnIuaW52ZXN0aW5nLmNvbS9uZXdzL2NyeXB0b2N1cnJlbmN5LW5ld3MvYml0Y29pbi1pZ25vcmEtby1mZWQtbWFzLWNvbWVtb3JhLW9zLWNvbnRyYXRlbXBvcy1kYS1wYWN3ZXN0LTExMDk3NDfSAQA?hl=pt-BR&amp;gl=BR&amp;ceid=BR%3Apt-419</t>
        </is>
      </c>
      <c r="B1950" t="inlineStr">
        <is>
          <t>https://encrypted-tbn3.gstatic.com/faviconV2?url=https://br.investing.com&amp;client=NEWS_360&amp;size=96&amp;type=FAVICON&amp;fallback_opts=TYPE,SIZE,URL</t>
        </is>
      </c>
      <c r="C1950" t="inlineStr">
        <is>
          <t>Investing.com Brasil</t>
        </is>
      </c>
      <c r="D1950" t="inlineStr">
        <is>
          <t>Bitcoin ignora o Fed, mas comemora os contratempos da Pacwest Por Investing.com</t>
        </is>
      </c>
      <c r="E1950" s="2" t="n">
        <v>45050.5173611111</v>
      </c>
      <c r="F1950" t="inlineStr">
        <is>
          <t>ptbr</t>
        </is>
      </c>
      <c r="G1950" t="str">
        <f>IFERROR(ROWSDUMMYFUNCTION(CLASSIFY_OPENAI(D1950,"positive; negative; neutral.  baseado no sentimento que a notícia representa para o mercado financeiro e seus investidores",FALSE)),"positive")</f>
        <v>positive</v>
      </c>
    </row>
    <row r="1951">
      <c r="A1951" t="inlineStr">
        <is>
          <t>./articles/CBMiYmh0dHBzOi8vbGl2ZWNvaW5zLmNvbS5ici9jdm0tZXNjbGFyZWNlLW5vdmFzLXJlZ3Jhcy1zb2JyZS1mdW5kb3MtZGUtaW52ZXN0aW1lbnRvcy1lbS1jcmlwdG9tb2VkYXMv0gFmaHR0cHM6Ly9saXZlY29pbnMuY29tLmJyL2N2bS1lc2NsYXJlY2Utbm92YXMtcmVncmFzLXNvYnJlLWZ1bmRvcy1kZS1pbnZlc3RpbWVudG9zLWVtLWNyaXB0b21vZWRhcy9hbXAv?hl=pt-BR&amp;gl=BR&amp;ceid=BR%3Apt-419</t>
        </is>
      </c>
      <c r="B1951" t="inlineStr">
        <is>
          <t>https://encrypted-tbn0.gstatic.com/faviconV2?url=https://livecoins.com.br&amp;client=NEWS_360&amp;size=96&amp;type=FAVICON&amp;fallback_opts=TYPE,SIZE,URL</t>
        </is>
      </c>
      <c r="C1951" t="inlineStr">
        <is>
          <t>Livecoins</t>
        </is>
      </c>
      <c r="D1951" t="inlineStr">
        <is>
          <t>CVM esclarece novas regras sobre fundos de investimentos em criptomoedas</t>
        </is>
      </c>
      <c r="E1951" s="2" t="n">
        <v>45050.5180671296</v>
      </c>
      <c r="F1951" t="inlineStr">
        <is>
          <t>ptbr</t>
        </is>
      </c>
      <c r="G1951" t="str">
        <f>IFERROR(ROWSDUMMYFUNCTION(CLASSIFY_OPENAI(D1951,"positive; negative; neutral.  baseado no sentimento que a notícia representa para o mercado financeiro e seus investidores",FALSE)),"neutral")</f>
        <v>neutral</v>
      </c>
    </row>
    <row r="1952">
      <c r="A1952" t="inlineStr">
        <is>
          <t>./articles/CBMihgFodHRwczovL2JyLmludmVzdGluZy5jb20vbmV3cy9lY29ub21pYy1pbmRpY2F0b3JzL2FvLXZpdm8tbGFnYXJkZS1kby1iY2UtY29tZW50YS1zb2JyZS1hdW1lbnRvLWRvcy1qdXJvcy1lLWNlbmFyaW9zLWVjb25vbWljb3MtMTEwOTc2MdIBAA?hl=pt-BR&amp;gl=BR&amp;ceid=BR%3Apt-419</t>
        </is>
      </c>
      <c r="B1952" t="inlineStr">
        <is>
          <t>https://encrypted-tbn3.gstatic.com/faviconV2?url=https://br.investing.com&amp;client=NEWS_360&amp;size=96&amp;type=FAVICON&amp;fallback_opts=TYPE,SIZE,URL</t>
        </is>
      </c>
      <c r="C1952" t="inlineStr">
        <is>
          <t>Investing.com Brasil</t>
        </is>
      </c>
      <c r="D1952" t="inlineStr">
        <is>
          <t>AO VIVO: Lagarde, do BCE, comenta sobre aumento dos juros e cenários econômicos Por Investing.com</t>
        </is>
      </c>
      <c r="E1952" s="2" t="n">
        <v>45050.5208333333</v>
      </c>
      <c r="F1952" t="inlineStr">
        <is>
          <t>ptbr</t>
        </is>
      </c>
      <c r="G1952" t="str">
        <f>IFERROR(ROWSDUMMYFUNCTION(CLASSIFY_OPENAI(D1952,"positive; negative; neutral.  baseado no sentimento que a notícia representa para o mercado financeiro e seus investidores",FALSE)),"neutral")</f>
        <v>neutral</v>
      </c>
    </row>
    <row r="1953">
      <c r="A1953" t="inlineStr">
        <is>
          <t>./articles/CBMimgFodHRwczovL3ZhbG9yLmdsb2JvLmNvbS9maW5hbmNhcy9ub3RpY2lhLzIwMjMvMDUvMDQvYmNlLXNlZ3VlLWZlZC1lLWVsZXZhLXN1YS1wcmluY2lwYWwtdGF4YS1kZS1qdXJvcy1lbS0wMjUtcG9udG8tcGVyY2VudHVhbC1wYXJhLTMyNXBlcmNlbnQtYW8tYW5vLmdodG1s0gGlAWh0dHBzOi8vdmFsb3IuZ2xvYm8uY29tL2dvb2dsZS9hbXAvZmluYW5jYXMvbm90aWNpYS8yMDIzLzA1LzA0L2JjZS1zZWd1ZS1mZWQtZS1lbGV2YS1zdWEtcHJpbmNpcGFsLXRheGEtZGUtanVyb3MtZW0tMDI1LXBvbnRvLXBlcmNlbnR1YWwtcGFyYS0zMjVwZXJjZW50LWFvLWFuby5naHRtbA?hl=pt-BR&amp;gl=BR&amp;ceid=BR%3Apt-419</t>
        </is>
      </c>
      <c r="B1953" t="inlineStr">
        <is>
          <t>https://encrypted-tbn2.gstatic.com/faviconV2?url=https://valor.globo.com&amp;client=NEWS_360&amp;size=96&amp;type=FAVICON&amp;fallback_opts=TYPE,SIZE,URL</t>
        </is>
      </c>
      <c r="C1953" t="inlineStr">
        <is>
          <t>Valor Econômico</t>
        </is>
      </c>
      <c r="D1953" t="inlineStr">
        <is>
          <t>BCE segue Fed e eleva sua principal taxa de juros em 0,25 ponto percentual, para 3,25% ao ano</t>
        </is>
      </c>
      <c r="E1953" s="2" t="n">
        <v>45050.5228472222</v>
      </c>
      <c r="F1953" t="inlineStr">
        <is>
          <t>ptbr</t>
        </is>
      </c>
      <c r="G1953" t="str">
        <f>IFERROR(ROWSDUMMYFUNCTION(CLASSIFY_OPENAI(D1953,"positive; negative; neutral.  baseado no sentimento que a notícia representa para o mercado financeiro e seus investidores",FALSE)),"neutral")</f>
        <v>neutral</v>
      </c>
    </row>
    <row r="1954">
      <c r="A1954" t="inlineStr">
        <is>
          <t>./articles/CBMiamh0dHBzOi8vdmVqYS5hYnJpbC5jb20uYnIvY29sdW5hL3JhZGFyLWVjb25vbWljby9vcy1hY2Vub3MtZS1hcy12ZXJkYWRlcy1kby1iYW5jby1jZW50cmFsLWFvLWdvdmVybm8tbHVsYS_SAW5odHRwczovL3ZlamEuYWJyaWwuY29tLmJyL2NvbHVuYS9yYWRhci1lY29ub21pY28vb3MtYWNlbm9zLWUtYXMtdmVyZGFkZXMtZG8tYmFuY28tY2VudHJhbC1hby1nb3Zlcm5vLWx1bGEvYW1wLw?hl=pt-BR&amp;gl=BR&amp;ceid=BR%3Apt-419</t>
        </is>
      </c>
      <c r="B1954" t="inlineStr">
        <is>
          <t>https://encrypted-tbn1.gstatic.com/faviconV2?url=https://veja.abril.com.br&amp;client=NEWS_360&amp;size=96&amp;type=FAVICON&amp;fallback_opts=TYPE,SIZE,URL</t>
        </is>
      </c>
      <c r="C1954" t="inlineStr">
        <is>
          <t>VEJA</t>
        </is>
      </c>
      <c r="D1954" t="inlineStr">
        <is>
          <t>Os acenos e as verdades do Banco Central ao governo Lula</t>
        </is>
      </c>
      <c r="E1954" s="2" t="n">
        <v>45050.5237962963</v>
      </c>
      <c r="F1954" t="inlineStr">
        <is>
          <t>ptbr</t>
        </is>
      </c>
      <c r="G1954" t="str">
        <f>IFERROR(ROWSDUMMYFUNCTION(CLASSIFY_OPENAI(D1954,"positive; negative; neutral.  baseado no sentimento que a notícia representa para o mercado financeiro e seus investidores",FALSE)),"neutral")</f>
        <v>neutral</v>
      </c>
    </row>
    <row r="1955">
      <c r="A1955" t="inlineStr">
        <is>
          <t>./articles/CBMilAFodHRwczovL3ZhbG9yLmdsb2JvLmNvbS9wb2xpdGljYS9ub3RpY2lhLzIwMjMvMDUvMDQvcHJlc2lkZW50ZS1kby1zZW5hZG8tYXByZXNlbnRhLXByb2pldG8tcGFyYS1yZWd1bGFtZW50YXItaW50ZWxpZ2VuY2lhLWFydGlmaWNpYWwtbm8tYnJhc2lsLmdodG1s0gGfAWh0dHBzOi8vdmFsb3IuZ2xvYm8uY29tL2dvb2dsZS9hbXAvcG9saXRpY2Evbm90aWNpYS8yMDIzLzA1LzA0L3ByZXNpZGVudGUtZG8tc2VuYWRvLWFwcmVzZW50YS1wcm9qZXRvLXBhcmEtcmVndWxhbWVudGFyLWludGVsaWdlbmNpYS1hcnRpZmljaWFsLW5vLWJyYXNpbC5naHRtbA?hl=pt-BR&amp;gl=BR&amp;ceid=BR%3Apt-419</t>
        </is>
      </c>
      <c r="B1955" t="inlineStr">
        <is>
          <t>https://encrypted-tbn2.gstatic.com/faviconV2?url=https://valor.globo.com&amp;client=NEWS_360&amp;size=96&amp;type=FAVICON&amp;fallback_opts=TYPE,SIZE,URL</t>
        </is>
      </c>
      <c r="C1955" t="inlineStr">
        <is>
          <t>Valor Econômico</t>
        </is>
      </c>
      <c r="D1955" t="inlineStr">
        <is>
          <t>Presidente do Senado apresenta projeto para regulamentar inteligência artificial no Brasil</t>
        </is>
      </c>
      <c r="E1955" s="2" t="n">
        <v>45050.5241435185</v>
      </c>
      <c r="F1955" t="inlineStr">
        <is>
          <t>ptbr</t>
        </is>
      </c>
      <c r="G1955" t="str">
        <f>IFERROR(ROWSDUMMYFUNCTION(CLASSIFY_OPENAI(D1955,"positive; negative; neutral.  baseado no sentimento que a notícia representa para o mercado financeiro e seus investidores",FALSE)),"neutral")</f>
        <v>neutral</v>
      </c>
    </row>
    <row r="1956">
      <c r="A1956" t="inlineStr">
        <is>
          <t>./articles/CBMid2h0dHBzOi8vd3d3Lm9saWJlcmFsLmNvbS9sb3Rlcmlhcy9wYXJhZW5zZXMtZ2FuaGFtLW5hLW1lZ2Etc2VuYS1sb3RvZmFjaWwtcXVpbmEtZS1sb3RvbWFuaWEtY29uZmlyYS1vcy1wcmVtaW9zLTEuNjc2Mzcz0gEA?hl=pt-BR&amp;gl=BR&amp;ceid=BR%3Apt-419</t>
        </is>
      </c>
      <c r="B1956" t="inlineStr">
        <is>
          <t>https://encrypted-tbn3.gstatic.com/faviconV2?url=https://www.oliberal.com&amp;client=NEWS_360&amp;size=96&amp;type=FAVICON&amp;fallback_opts=TYPE,SIZE,URL</t>
        </is>
      </c>
      <c r="C1956" t="inlineStr">
        <is>
          <t>OLiberal.com</t>
        </is>
      </c>
      <c r="D1956" t="inlineStr">
        <is>
          <t>Paraenses ganham na Mega Sena, Lotofácil, Quina e Lotomania; confira os prêmios</t>
        </is>
      </c>
      <c r="E1956" s="2" t="n">
        <v>45050.5244212963</v>
      </c>
      <c r="F1956" t="inlineStr">
        <is>
          <t>ptbr</t>
        </is>
      </c>
      <c r="G1956" t="str">
        <f>IFERROR(ROWSDUMMYFUNCTION(CLASSIFY_OPENAI(D1956,"positive; negative; neutral.  baseado no sentimento que a notícia representa para o mercado financeiro e seus investidores",FALSE)),"positive")</f>
        <v>positive</v>
      </c>
    </row>
    <row r="1957">
      <c r="A1957" t="inlineStr">
        <is>
          <t>./articles/CBMifWh0dHBzOi8vd3d3LnNwYWNlbW9uZXkuY29tLmJyL25vdGljaWFzL3JlY29tZW5kYWNvZXMvcHJpby1wcmlvMy1jb21wcmUtYWdvcmEtdmVtLW1haXMtcmVzdWx0YWRvcy1ib25zLWEtZnJlbnRlLWRpei14cC8xOTI2MDEv0gFyaHR0cHM6Ly93d3cuc3BhY2Vtb25leS5jb20uYnIvbm90aWNpYS9hbXAvMTkyNjAxL3ByaW8tcHJpbzMtY29tcHJlLWFnb3JhLXZlbS1tYWlzLXJlc3VsdGFkb3MtYm9ucy1hLWZyZW50ZS1kaXoteHAv?hl=pt-BR&amp;gl=BR&amp;ceid=BR%3Apt-419</t>
        </is>
      </c>
      <c r="B1957" t="inlineStr">
        <is>
          <t>https://encrypted-tbn3.gstatic.com/faviconV2?url=https://www.spacemoney.com.br&amp;client=NEWS_360&amp;size=96&amp;type=FAVICON&amp;fallback_opts=TYPE,SIZE,URL</t>
        </is>
      </c>
      <c r="C1957" t="inlineStr">
        <is>
          <t>spacemoney.com.br</t>
        </is>
      </c>
      <c r="D1957" t="inlineStr">
        <is>
          <t>Prio (PRIO3): compre agora! Vem mais resultados bons à frente, diz XP</t>
        </is>
      </c>
      <c r="E1957" s="2" t="n">
        <v>45050.5309953704</v>
      </c>
      <c r="F1957" t="inlineStr">
        <is>
          <t>ptbr</t>
        </is>
      </c>
      <c r="G1957" t="str">
        <f>IFERROR(ROWSDUMMYFUNCTION(CLASSIFY_OPENAI(D1957,"positive; negative; neutral.  baseado no sentimento que a notícia representa para o mercado financeiro e seus investidores",FALSE)),"positive")</f>
        <v>positive</v>
      </c>
    </row>
    <row r="1958">
      <c r="A1958" t="inlineStr">
        <is>
          <t>./articles/CBMicWh0dHBzOi8vd3d3LmFnYXpldGEuY29tLmJyL2NvbHVuYXMvYWJkby1maWxoby9uZXN0bGUtZmFyYS1pbnZlc3RpbWVudG8tZGUtci00MzAtbWlsaG9lcy1uYS1mYWJyaWNhLWRhLWdhcm90by0wNTIz0gEA?hl=pt-BR&amp;gl=BR&amp;ceid=BR%3Apt-419</t>
        </is>
      </c>
      <c r="B1958" t="inlineStr">
        <is>
          <t>https://encrypted-tbn0.gstatic.com/faviconV2?url=https://www.agazeta.com.br&amp;client=NEWS_360&amp;size=96&amp;type=FAVICON&amp;fallback_opts=TYPE,SIZE,URL</t>
        </is>
      </c>
      <c r="C1958" t="inlineStr">
        <is>
          <t>A Gazeta ES</t>
        </is>
      </c>
      <c r="D1958" t="inlineStr">
        <is>
          <t>Nestlé fará investimento de R$ 430 milhões na fábrica da Garoto</t>
        </is>
      </c>
      <c r="E1958" s="2" t="n">
        <v>45050.5340277778</v>
      </c>
      <c r="F1958" t="inlineStr">
        <is>
          <t>ptbr</t>
        </is>
      </c>
      <c r="G1958" t="str">
        <f>IFERROR(ROWSDUMMYFUNCTION(CLASSIFY_OPENAI(D1958,"positive; negative; neutral.  baseado no sentimento que a notícia representa para o mercado financeiro e seus investidores",FALSE)),"positive")</f>
        <v>positive</v>
      </c>
    </row>
    <row r="1959">
      <c r="A1959" t="inlineStr">
        <is>
          <t>./articles/CBMiaWh0dHBzOi8vZXhhbWUuY29tL2Vjb25vbWlhL2JjZS1lbGV2YS10YXhhcy1kZS1qdXJvcy1lbS0yNS1wb250b3MtYmFzZS1wYXJhLWNvbWJhdGVyLWluZmxhY2FvLXBlcnNpc3RlbnRlL9IBbWh0dHBzOi8vZXhhbWUuY29tL2Vjb25vbWlhL2JjZS1lbGV2YS10YXhhcy1kZS1qdXJvcy1lbS0yNS1wb250b3MtYmFzZS1wYXJhLWNvbWJhdGVyLWluZmxhY2FvLXBlcnNpc3RlbnRlL2FtcC8?hl=pt-BR&amp;gl=BR&amp;ceid=BR%3Apt-419</t>
        </is>
      </c>
      <c r="B1959" t="inlineStr">
        <is>
          <t>https://encrypted-tbn3.gstatic.com/faviconV2?url=https://exame.com&amp;client=NEWS_360&amp;size=96&amp;type=FAVICON&amp;fallback_opts=TYPE,SIZE,URL</t>
        </is>
      </c>
      <c r="C1959" t="inlineStr">
        <is>
          <t>Exame Notícias</t>
        </is>
      </c>
      <c r="D1959" t="inlineStr">
        <is>
          <t>BCE eleva taxas de juros em 25 pontos-base para combater inflação persistente</t>
        </is>
      </c>
      <c r="E1959" s="2" t="n">
        <v>45050.5409259259</v>
      </c>
      <c r="F1959" t="inlineStr">
        <is>
          <t>ptbr</t>
        </is>
      </c>
      <c r="G1959" t="str">
        <f>IFERROR(ROWSDUMMYFUNCTION(CLASSIFY_OPENAI(D1959,"positive; negative; neutral.  baseado no sentimento que a notícia representa para o mercado financeiro e seus investidores",FALSE)),"negative")</f>
        <v>negative</v>
      </c>
    </row>
    <row r="1960">
      <c r="A1960" t="inlineStr">
        <is>
          <t>./articles/CBMiamh0dHBzOi8vYnIuaW52ZXN0aW5nLmNvbS9uZXdzL3N0b2NrLW1hcmtldC1uZXdzL3Z1bGNhYnJhcy12dWxjMy1hbnVuY2lhLXIzNjctbWlsaG9lcy1lbS1kaXZpZGVuZG9zLTExMDk3ODLSAQA?hl=pt-BR&amp;gl=BR&amp;ceid=BR%3Apt-419</t>
        </is>
      </c>
      <c r="B1960" t="inlineStr">
        <is>
          <t>https://encrypted-tbn3.gstatic.com/faviconV2?url=https://br.investing.com&amp;client=NEWS_360&amp;size=96&amp;type=FAVICON&amp;fallback_opts=TYPE,SIZE,URL</t>
        </is>
      </c>
      <c r="C1960" t="inlineStr">
        <is>
          <t>Investing.com Brasil</t>
        </is>
      </c>
      <c r="D1960" t="inlineStr">
        <is>
          <t>Vulcabras (VULC3) anuncia R$36,7 milhões em dividendos Por Investing.com</t>
        </is>
      </c>
      <c r="E1960" s="2" t="n">
        <v>45050.5416666667</v>
      </c>
      <c r="F1960" t="inlineStr">
        <is>
          <t>ptbr</t>
        </is>
      </c>
      <c r="G1960" t="str">
        <f>IFERROR(ROWSDUMMYFUNCTION(CLASSIFY_OPENAI(D1960,"positive; negative; neutral.  baseado no sentimento que a notícia representa para o mercado financeiro e seus investidores",FALSE)),"positive")</f>
        <v>positive</v>
      </c>
    </row>
    <row r="1961">
      <c r="A1961" t="inlineStr">
        <is>
          <t>./articles/CBMinwFodHRwczovL2RpYXJpb2Rvbm9yZGVzdGUudmVyZGVzbWFyZXMuY29tLmJyL25lZ29jaW9zL2dvbHBlLWRvLWltcG9zdG8tZGUtcmVuZGEtZW50ZW5kYS1jb21vLWNyaW1pbm9zb3MtdXNhbS1zbXMtZS13aGF0YXBwLXBhcmEtYWNlc3Nhci1kYWRvcy1wZXNzb2Fpcy0xLjMzNjQxOTnSAaMBaHR0cHM6Ly9kaWFyaW9kb25vcmRlc3RlLnZlcmRlc21hcmVzLmNvbS5ici9uZWdvY2lvcy9hbXAvZ29scGUtZG8taW1wb3N0by1kZS1yZW5kYS1lbnRlbmRhLWNvbW8tY3JpbWlub3Nvcy11c2FtLXNtcy1lLXdoYXRhcHAtcGFyYS1hY2Vzc2FyLWRhZG9zLXBlc3NvYWlzLTEuMzM2NDE5OQ?hl=pt-BR&amp;gl=BR&amp;ceid=BR%3Apt-419</t>
        </is>
      </c>
      <c r="B1961" t="inlineStr">
        <is>
          <t>https://encrypted-tbn1.gstatic.com/faviconV2?url=https://diariodonordeste.verdesmares.com.br&amp;client=NEWS_360&amp;size=96&amp;type=FAVICON&amp;fallback_opts=TYPE,SIZE,URL</t>
        </is>
      </c>
      <c r="C1961" t="inlineStr">
        <is>
          <t>Diário do Nordeste</t>
        </is>
      </c>
      <c r="D1961" t="inlineStr">
        <is>
          <t>Golpe do imposto de renda: entenda como criminosos usam SMS e WhatsApp para acessar dados pessoais</t>
        </is>
      </c>
      <c r="E1961" s="2" t="n">
        <v>45050.5416666667</v>
      </c>
      <c r="F1961" t="inlineStr">
        <is>
          <t>ptbr</t>
        </is>
      </c>
      <c r="G1961" t="str">
        <f>IFERROR(ROWSDUMMYFUNCTION(CLASSIFY_OPENAI(D1961,"positive; negative; neutral.  baseado no sentimento que a notícia representa para o mercado financeiro e seus investidores",FALSE)),"negative")</f>
        <v>negative</v>
      </c>
    </row>
    <row r="1962">
      <c r="A1962" t="inlineStr">
        <is>
          <t>./articles/CBMikgFodHRwczovL29nbG9iby5nbG9iby5jb20vZWNvbm9taWEvbm90aWNpYS8yMDIzLzA1L2ZhYnJpY2EtZGEtZ2Fyb3RvLWVtLXZpbGEtdmVsaGEtcmVjZWJlcmEtaW52ZXN0aW1lbnRvcy1kZS1yLTQzMC1taWxob2VzLWRhLW5lc3RsZS1hdGUtMjAyNC5naHRtbNIBAA?hl=pt-BR&amp;gl=BR&amp;ceid=BR%3Apt-419</t>
        </is>
      </c>
      <c r="B1962" t="inlineStr">
        <is>
          <t>https://encrypted-tbn3.gstatic.com/faviconV2?url=https://oglobo.globo.com&amp;client=NEWS_360&amp;size=96&amp;type=FAVICON&amp;fallback_opts=TYPE,SIZE,URL</t>
        </is>
      </c>
      <c r="C1962" t="inlineStr">
        <is>
          <t>O Globo</t>
        </is>
      </c>
      <c r="D1962" t="inlineStr">
        <is>
          <t>Fábrica da Garoto em Vila Velha receberá investimentos de R$ 430 milhões da Nestlé até 2024</t>
        </is>
      </c>
      <c r="E1962" s="2" t="n">
        <v>45050.5420486111</v>
      </c>
      <c r="F1962" t="inlineStr">
        <is>
          <t>ptbr</t>
        </is>
      </c>
      <c r="G1962" t="str">
        <f>IFERROR(ROWSDUMMYFUNCTION(CLASSIFY_OPENAI(D1962,"positive; negative; neutral.  baseado no sentimento que a notícia representa para o mercado financeiro e seus investidores",FALSE)),"positive")</f>
        <v>positive</v>
      </c>
    </row>
    <row r="1963">
      <c r="A1963" t="inlineStr">
        <is>
          <t>./articles/CBMiZWh0dHBzOi8vd3d3LmFncm9saW5rLmNvbS5ici9ub3RpY2lhcy9mdXR1cm9zLWRlLW1pbGhvLWRlLWNoaWNhZ28tcG9kZW0tc2VyLXNpbWlsYXItYS0yMDEzXzQ3ODk5MC5odG1s0gEA?hl=pt-BR&amp;gl=BR&amp;ceid=BR%3Apt-419</t>
        </is>
      </c>
      <c r="B1963" t="inlineStr">
        <is>
          <t>https://encrypted-tbn3.gstatic.com/faviconV2?url=https://www.agrolink.com.br&amp;client=NEWS_360&amp;size=96&amp;type=FAVICON&amp;fallback_opts=TYPE,SIZE,URL</t>
        </is>
      </c>
      <c r="C1963" t="inlineStr">
        <is>
          <t>Agrolink</t>
        </is>
      </c>
      <c r="D1963" t="inlineStr">
        <is>
          <t>Futuros de milho de Chicago podem ser similar a 2013</t>
        </is>
      </c>
      <c r="E1963" s="2" t="n">
        <v>45050.5450810185</v>
      </c>
      <c r="F1963" t="inlineStr">
        <is>
          <t>ptbr</t>
        </is>
      </c>
      <c r="G1963" t="str">
        <f>IFERROR(ROWSDUMMYFUNCTION(CLASSIFY_OPENAI(D1963,"positive; negative; neutral.  baseado no sentimento que a notícia representa para o mercado financeiro e seus investidores",FALSE)),"neutral")</f>
        <v>neutral</v>
      </c>
    </row>
    <row r="1964">
      <c r="A1964" t="inlineStr">
        <is>
          <t>./articles/CBMifGh0dHBzOi8vYnIuaW52ZXN0aW5nLmNvbS9uZXdzL3N0b2NrLW1hcmtldC1uZXdzL2lib3Zlc3BhLWF2YW5jYS1uYS1hYmVydHVyYS1yZWFnaW5kby1hLWJhdGVyaWEtZGUtcmVzdWx0YWRvcy1lLWNvcG9tLTExMDk4MDLSAQA?hl=pt-BR&amp;gl=BR&amp;ceid=BR%3Apt-419</t>
        </is>
      </c>
      <c r="B1964" t="inlineStr">
        <is>
          <t>https://encrypted-tbn3.gstatic.com/faviconV2?url=https://br.investing.com&amp;client=NEWS_360&amp;size=96&amp;type=FAVICON&amp;fallback_opts=TYPE,SIZE,URL</t>
        </is>
      </c>
      <c r="C1964" t="inlineStr">
        <is>
          <t>Investing.com Brasil</t>
        </is>
      </c>
      <c r="D1964" t="inlineStr">
        <is>
          <t>Ibovespa avança na abertura reagindo a bateria de resultados e Copom Por Reuters</t>
        </is>
      </c>
      <c r="E1964" s="2" t="n">
        <v>45050.5465277778</v>
      </c>
      <c r="F1964" t="inlineStr">
        <is>
          <t>ptbr</t>
        </is>
      </c>
      <c r="G1964" t="str">
        <f>IFERROR(ROWSDUMMYFUNCTION(CLASSIFY_OPENAI(D1964,"positive; negative; neutral.  baseado no sentimento que a notícia representa para o mercado financeiro e seus investidores",FALSE)),"positive")</f>
        <v>positive</v>
      </c>
    </row>
    <row r="1965">
      <c r="A1965" t="inlineStr">
        <is>
          <t>./articles/CBMigAFodHRwczovL2Vjb25vbWlhLnVvbC5jb20uYnIvbm90aWNpYXMvcmV1dGVycy8yMDIzLzA1LzA0L2lib3Zlc3BhLWF2YW5jYS1uYS1hYmVydHVyYS1yZWFnaW5kby1hLWJhdGVyaWEtZGUtcmVzdWx0YWRvcy1lLWNvcG9tLmh0bdIBhAFodHRwczovL2Vjb25vbWlhLnVvbC5jb20uYnIvbm90aWNpYXMvcmV1dGVycy8yMDIzLzA1LzA0L2lib3Zlc3BhLWF2YW5jYS1uYS1hYmVydHVyYS1yZWFnaW5kby1hLWJhdGVyaWEtZGUtcmVzdWx0YWRvcy1lLWNvcG9tLmFtcC5odG0?hl=pt-BR&amp;gl=BR&amp;ceid=BR%3Apt-419</t>
        </is>
      </c>
      <c r="B1965" t="inlineStr">
        <is>
          <t>https://encrypted-tbn0.gstatic.com/faviconV2?url=https://economia.uol.com.br&amp;client=NEWS_360&amp;size=96&amp;type=FAVICON&amp;fallback_opts=TYPE,SIZE,URL</t>
        </is>
      </c>
      <c r="C1965" t="inlineStr">
        <is>
          <t>UOL Economia</t>
        </is>
      </c>
      <c r="D1965" t="inlineStr">
        <is>
          <t>Ibovespa avança na abertura reagindo a bateria de resultados e Copom</t>
        </is>
      </c>
      <c r="E1965" s="2" t="n">
        <v>45050.5465972222</v>
      </c>
      <c r="F1965" t="inlineStr">
        <is>
          <t>ptbr</t>
        </is>
      </c>
      <c r="G1965" t="str">
        <f>IFERROR(ROWSDUMMYFUNCTION(CLASSIFY_OPENAI(D1965,"positive; negative; neutral.  baseado no sentimento que a notícia representa para o mercado financeiro e seus investidores",FALSE)),"positive")</f>
        <v>positive</v>
      </c>
    </row>
    <row r="1966">
      <c r="A1966" t="inlineStr">
        <is>
          <t>./articles/CBMiUGh0dHBzOi8vYnJhemlsam91cm5hbC5jb20vdWx0cmFwYXItYmF0ZS1vLW1lcmNhZG8tdW0tbm92by1kaWEtbm8tcG9zdG8taXBpcmFuZ2Ev0gEA?hl=pt-BR&amp;gl=BR&amp;ceid=BR%3Apt-419</t>
        </is>
      </c>
      <c r="B1966" t="inlineStr">
        <is>
          <t>https://encrypted-tbn0.gstatic.com/faviconV2?url=https://braziljournal.com&amp;client=NEWS_360&amp;size=96&amp;type=FAVICON&amp;fallback_opts=TYPE,SIZE,URL</t>
        </is>
      </c>
      <c r="C1966" t="inlineStr">
        <is>
          <t>Brazil Journal</t>
        </is>
      </c>
      <c r="D1966" t="inlineStr">
        <is>
          <t>Ultrapar bate o mercado. Um novo dia no posto Ipiranga?</t>
        </is>
      </c>
      <c r="E1966" s="2" t="n">
        <v>45050.5471643519</v>
      </c>
      <c r="F1966" t="inlineStr">
        <is>
          <t>ptbr</t>
        </is>
      </c>
      <c r="G1966" t="str">
        <f>IFERROR(ROWSDUMMYFUNCTION(CLASSIFY_OPENAI(D1966,"positive; negative; neutral.  baseado no sentimento que a notícia representa para o mercado financeiro e seus investidores",FALSE)),"Positive")</f>
        <v>Positive</v>
      </c>
    </row>
    <row r="1967">
      <c r="A1967" t="inlineStr">
        <is>
          <t>./articles/CBMiVmh0dHBzOi8vd3d3LmluZm9tb25leS5jb20uYnIvbWVyY2Fkb3MvaWJvdmVzcGEtaG9qZS1ib2xzYS1kZS12YWxvcmVzLWFvLXZpdm8tMDQwNTIwMjMv0gFaaHR0cHM6Ly93d3cuaW5mb21vbmV5LmNvbS5ici9tZXJjYWRvcy9pYm92ZXNwYS1ob2plLWJvbHNhLWRlLXZhbG9yZXMtYW8tdml2by0wNDA1MjAyMy9hbXAv?hl=pt-BR&amp;gl=BR&amp;ceid=BR%3Apt-419</t>
        </is>
      </c>
      <c r="B1967" t="inlineStr">
        <is>
          <t>https://encrypted-tbn1.gstatic.com/faviconV2?url=https://www.infomoney.com.br&amp;client=NEWS_360&amp;size=96&amp;type=FAVICON&amp;fallback_opts=TYPE,SIZE,URL</t>
        </is>
      </c>
      <c r="C1967" t="inlineStr">
        <is>
          <t>InfoMoney</t>
        </is>
      </c>
      <c r="D1967" t="inlineStr">
        <is>
          <t>Ibovespa abre em alta após Copom e dólar se mantém abaixo de R$ 5; PETR4 e bancos sobem</t>
        </is>
      </c>
      <c r="E1967" s="2" t="n">
        <v>45050.5487847222</v>
      </c>
      <c r="F1967" t="inlineStr">
        <is>
          <t>ptbr</t>
        </is>
      </c>
      <c r="G1967" t="str">
        <f>IFERROR(ROWSDUMMYFUNCTION(CLASSIFY_OPENAI(D1967,"positive; negative; neutral.  baseado no sentimento que a notícia representa para o mercado financeiro e seus investidores",FALSE)),"positive")</f>
        <v>positive</v>
      </c>
    </row>
    <row r="1968">
      <c r="A1968" t="inlineStr">
        <is>
          <t>./articles/CBMiTWh0dHBzOi8vd3d3LnNwYWNlbW9uZXkuY29tLmJyL3NwYWNlbm93L2lib3Zlc3BhLWUtZG9sYXItaG9qZS0wNDA1MjAyMy8xOTI1ODMv0gFQaHR0cHM6Ly93d3cuc3BhY2Vtb25leS5jb20uYnIvbm90aWNpYS9hbXAvMTkyNTgzL2lib3Zlc3BhLWUtZG9sYXItaG9qZS0wNDA1MjAyMy8?hl=pt-BR&amp;gl=BR&amp;ceid=BR%3Apt-419</t>
        </is>
      </c>
      <c r="B1968" t="inlineStr">
        <is>
          <t>https://encrypted-tbn3.gstatic.com/faviconV2?url=https://www.spacemoney.com.br&amp;client=NEWS_360&amp;size=96&amp;type=FAVICON&amp;fallback_opts=TYPE,SIZE,URL</t>
        </is>
      </c>
      <c r="C1968" t="inlineStr">
        <is>
          <t>spacemoney.com.br</t>
        </is>
      </c>
      <c r="D1968" t="inlineStr">
        <is>
          <t>Ibovespa abre em alta de 1,4%, aos 103 mil pontos, e dólar cai 0,1%, a R$ 4,98: day-after de Copom e FOMC, ju...</t>
        </is>
      </c>
      <c r="E1968" s="2" t="n">
        <v>45050.5541666667</v>
      </c>
      <c r="F1968" t="inlineStr">
        <is>
          <t>ptbr</t>
        </is>
      </c>
      <c r="G1968" t="str">
        <f>IFERROR(ROWSDUMMYFUNCTION(CLASSIFY_OPENAI(D1968,"positive; negative; neutral.  baseado no sentimento que a notícia representa para o mercado financeiro e seus investidores",FALSE)),"positive")</f>
        <v>positive</v>
      </c>
    </row>
    <row r="1969">
      <c r="A1969" t="inlineStr">
        <is>
          <t>./articles/CBMiTWh0dHBzOi8vd3d3LnNwYWNlbW9uZXkuY29tLmJyL3NwYWNlbm93L2lib3Zlc3BhLWUtZG9sYXItaG9qZS0wNDA1MjAyMy8xOTI1ODMv0gFQaHR0cHM6Ly93d3cuc3BhY2Vtb25leS5jb20uYnIvbm90aWNpYS9hbXAvMTkyNTgzL2lib3Zlc3BhLWUtZG9sYXItaG9qZS0wNDA1MjAyMy8?hl=pt-BR&amp;gl=BR&amp;ceid=BR%3Apt-419</t>
        </is>
      </c>
      <c r="B1969" t="inlineStr">
        <is>
          <t>https://encrypted-tbn3.gstatic.com/faviconV2?url=https://www.spacemoney.com.br&amp;client=NEWS_360&amp;size=96&amp;type=FAVICON&amp;fallback_opts=TYPE,SIZE,URL</t>
        </is>
      </c>
      <c r="C1969" t="inlineStr">
        <is>
          <t>spacemoney.com.br</t>
        </is>
      </c>
      <c r="D1969" t="inlineStr">
        <is>
          <t>Ibovespa e dólar hoje (4): day-after de Copom e FOMC, BCE, balanços, PacWest e indústria da China</t>
        </is>
      </c>
      <c r="E1969" s="2" t="n">
        <v>45050.5541666667</v>
      </c>
      <c r="F1969" t="inlineStr">
        <is>
          <t>ptbr</t>
        </is>
      </c>
      <c r="G1969" t="str">
        <f>IFERROR(ROWSDUMMYFUNCTION(CLASSIFY_OPENAI(D1969,"positive; negative; neutral.  baseado no sentimento que a notícia representa para o mercado financeiro e seus investidores",FALSE)),"neutral")</f>
        <v>neutral</v>
      </c>
    </row>
    <row r="1970">
      <c r="A1970" t="inlineStr">
        <is>
          <t>./articles/CBMiXWh0dHBzOi8vd3d3LnNwYWNlbW9uZXkuY29tLmJyL3NwYWNlZGljYXMvYXMtYWNvZXMtbWFpcy1yZWNvbWVuZGFkYXMtcGFyYS1tYWlvLWRlLTIwMjMvMTkyNTMyL9IBXmh0dHBzOi8vd3d3LnNwYWNlbW9uZXkuY29tLmJyL25vdGljaWEvYW1wLzE5MjUzMi9hcy1hY29lcy1tYWlzLXJlY29tZW5kYWRhcy1wYXJhLW1haW8tZGUtMjAyMy8?hl=pt-BR&amp;gl=BR&amp;ceid=BR%3Apt-419</t>
        </is>
      </c>
      <c r="B1970" t="inlineStr">
        <is>
          <t>https://encrypted-tbn3.gstatic.com/faviconV2?url=https://www.spacemoney.com.br&amp;client=NEWS_360&amp;size=96&amp;type=FAVICON&amp;fallback_opts=TYPE,SIZE,URL</t>
        </is>
      </c>
      <c r="C1970" t="inlineStr">
        <is>
          <t>spacemoney.com.br</t>
        </is>
      </c>
      <c r="D1970" t="inlineStr">
        <is>
          <t>As ações mais recomendadas para maio de 2023, com 28 carteiras</t>
        </is>
      </c>
      <c r="E1970" s="2" t="n">
        <v>45050.5541666667</v>
      </c>
      <c r="F1970" t="inlineStr">
        <is>
          <t>ptbr</t>
        </is>
      </c>
      <c r="G1970" t="str">
        <f>IFERROR(ROWSDUMMYFUNCTION(CLASSIFY_OPENAI(D1970,"positive; negative; neutral.  baseado no sentimento que a notícia representa para o mercado financeiro e seus investidores",FALSE)),"neutral")</f>
        <v>neutral</v>
      </c>
    </row>
    <row r="1971">
      <c r="A1971" t="inlineStr">
        <is>
          <t>./articles/CBMiYWh0dHBzOi8vcmV2aXN0YW9lc3RlLmNvbS9wb2xpdGljYS9wYWNoZWNvLWFwcmVzZW50YS1wcm9qZXRvLXBhcmEtcmVndWxhci1pbnRlbGlnZW5jaWEtYXJ0aWZpY2lhbC_SAQA?hl=pt-BR&amp;gl=BR&amp;ceid=BR%3Apt-419</t>
        </is>
      </c>
      <c r="B1971" t="inlineStr">
        <is>
          <t>https://encrypted-tbn3.gstatic.com/faviconV2?url=https://revistaoeste.com&amp;client=NEWS_360&amp;size=96&amp;type=FAVICON&amp;fallback_opts=TYPE,SIZE,URL</t>
        </is>
      </c>
      <c r="C1971" t="inlineStr">
        <is>
          <t>Revista Oeste</t>
        </is>
      </c>
      <c r="D1971" t="inlineStr">
        <is>
          <t>Pacheco apresenta projeto para regular inteligência artificial -</t>
        </is>
      </c>
      <c r="E1971" s="2" t="n">
        <v>45050.5555555556</v>
      </c>
      <c r="F1971" t="inlineStr">
        <is>
          <t>ptbr</t>
        </is>
      </c>
      <c r="G1971" t="str">
        <f>IFERROR(ROWSDUMMYFUNCTION(CLASSIFY_OPENAI(D1971,"positive; negative; neutral.  baseado no sentimento que a notícia representa para o mercado financeiro e seus investidores",FALSE)),"neutral")</f>
        <v>neutral</v>
      </c>
    </row>
    <row r="1972">
      <c r="A1972" t="inlineStr">
        <is>
          <t>./articles/CBMimQFodHRwczovL29nbG9iby5nbG9iby5jb20vZWNvbm9taWEvdGVjbm9sb2dpYS9ub3RpY2lhLzIwMjMvMDUvY2FzYS1icmFuY2EtY29udm9jYS1nb29nbGUtZS1taWNyb3NvZnQtcGFyYS1kaXNjdXRpci1yaXNjb3MtZGUtaW50ZWxpZ2VuY2lhLWFydGlmaWNpYWwuZ2h0bWzSAaQBaHR0cHM6Ly9vZ2xvYm8uZ2xvYm8uY29tL2dvb2dsZS9hbXAvZWNvbm9taWEvdGVjbm9sb2dpYS9ub3RpY2lhLzIwMjMvMDUvY2FzYS1icmFuY2EtY29udm9jYS1nb29nbGUtZS1taWNyb3NvZnQtcGFyYS1kaXNjdXRpci1yaXNjb3MtZGUtaW50ZWxpZ2VuY2lhLWFydGlmaWNpYWwuZ2h0bWw?hl=pt-BR&amp;gl=BR&amp;ceid=BR%3Apt-419</t>
        </is>
      </c>
      <c r="B1972" t="inlineStr">
        <is>
          <t>https://encrypted-tbn3.gstatic.com/faviconV2?url=https://oglobo.globo.com&amp;client=NEWS_360&amp;size=96&amp;type=FAVICON&amp;fallback_opts=TYPE,SIZE,URL</t>
        </is>
      </c>
      <c r="C1972" t="inlineStr">
        <is>
          <t>O Globo</t>
        </is>
      </c>
      <c r="D1972" t="inlineStr">
        <is>
          <t>Casa Branca convoca Google e Microsoft para discutir riscos de inteligência artificial</t>
        </is>
      </c>
      <c r="E1972" s="2" t="n">
        <v>45050.5581944444</v>
      </c>
      <c r="F1972" t="inlineStr">
        <is>
          <t>ptbr</t>
        </is>
      </c>
      <c r="G1972" t="str">
        <f>IFERROR(ROWSDUMMYFUNCTION(CLASSIFY_OPENAI(D1972,"positive; negative; neutral.  baseado no sentimento que a notícia representa para o mercado financeiro e seus investidores",FALSE)),"neutral")</f>
        <v>neutral</v>
      </c>
    </row>
    <row r="1973">
      <c r="A1973" t="inlineStr">
        <is>
          <t>./articles/CBMiXmh0dHBzOi8vd3d3LnNldWRpbmhlaXJvLmNvbS8yMDIzL2JvbHNhLWRvbGFyL2lib3Zlc3BhLWJvbHNhLWRvbGFyLWNhbWJpby0wNC0wNS1yZW5zLWpzbW4tbGlscy_SAQA?hl=pt-BR&amp;gl=BR&amp;ceid=BR%3Apt-419</t>
        </is>
      </c>
      <c r="B1973" t="inlineStr">
        <is>
          <t>https://encrypted-tbn3.gstatic.com/faviconV2?url=https://www.seudinheiro.com&amp;client=NEWS_360&amp;size=96&amp;type=FAVICON&amp;fallback_opts=TYPE,SIZE,URL</t>
        </is>
      </c>
      <c r="C1973" t="inlineStr">
        <is>
          <t>Seu Dinheiro</t>
        </is>
      </c>
      <c r="D1973" t="inlineStr">
        <is>
          <t>Bolsa agora: Ibovespa abre em alta de 1% com Petrobras (PETR4) e destoa do exterior; dólar recupera fôlego</t>
        </is>
      </c>
      <c r="E1973" s="2" t="n">
        <v>45050.5625</v>
      </c>
      <c r="F1973" t="inlineStr">
        <is>
          <t>ptbr</t>
        </is>
      </c>
      <c r="G1973" t="str">
        <f>IFERROR(ROWSDUMMYFUNCTION(CLASSIFY_OPENAI(D1973,"positive; negative; neutral.  baseado no sentimento que a notícia representa para o mercado financeiro e seus investidores",FALSE)),"positive")</f>
        <v>positive</v>
      </c>
    </row>
    <row r="1974">
      <c r="A1974" t="inlineStr">
        <is>
          <t>./articles/CBMiY2h0dHBzOi8vc2V1Y3JlZGl0b2RpZ2l0YWwuY29tLmJyL2ZpY291LXNlbS1kaW5oZWlyby1jYWl4YS10ZW0tcG9kZS1saWJlcmFyLXItMy1taWwtcGFyYS12b2NlLWFnb3JhL9IBAA?hl=pt-BR&amp;gl=BR&amp;ceid=BR%3Apt-419</t>
        </is>
      </c>
      <c r="B1974" t="inlineStr">
        <is>
          <t>https://encrypted-tbn2.gstatic.com/faviconV2?url=https://seucreditodigital.com.br&amp;client=NEWS_360&amp;size=96&amp;type=FAVICON&amp;fallback_opts=TYPE,SIZE,URL</t>
        </is>
      </c>
      <c r="C1974" t="inlineStr">
        <is>
          <t>Seu Crédito Digital</t>
        </is>
      </c>
      <c r="D1974" t="inlineStr">
        <is>
          <t>Ficou sem dinheiro? Caixa Tem pode liberar R$ 3 mil para você AGORA</t>
        </is>
      </c>
      <c r="E1974" s="2" t="n">
        <v>45050.5625</v>
      </c>
      <c r="F1974" t="inlineStr">
        <is>
          <t>ptbr</t>
        </is>
      </c>
      <c r="G1974" t="str">
        <f>IFERROR(ROWSDUMMYFUNCTION(CLASSIFY_OPENAI(D1974,"positive; negative; neutral.  baseado no sentimento que a notícia representa para o mercado financeiro e seus investidores",FALSE)),"positive")</f>
        <v>positive</v>
      </c>
    </row>
    <row r="1975">
      <c r="A1975" t="inlineStr">
        <is>
          <t>./articles/CBMidGh0dHBzOi8vYnIuaW52ZXN0aW5nLmNvbS9uZXdzL3N0b2NrLW1hcmtldC1uZXdzL2x1Y3JvLWRhLW1vc2FpYy1jYWktNjMyLW5vLTFvLXRyaW1lc3RyZS1wYXJhLXVzLTQzNDgtbWlsaG9lcy0xMTA5ODE40gEA?hl=pt-BR&amp;gl=BR&amp;ceid=BR%3Apt-419</t>
        </is>
      </c>
      <c r="B1975" t="inlineStr">
        <is>
          <t>https://encrypted-tbn3.gstatic.com/faviconV2?url=https://br.investing.com&amp;client=NEWS_360&amp;size=96&amp;type=FAVICON&amp;fallback_opts=TYPE,SIZE,URL</t>
        </is>
      </c>
      <c r="C1975" t="inlineStr">
        <is>
          <t>Investing.com Brasil</t>
        </is>
      </c>
      <c r="D1975" t="inlineStr">
        <is>
          <t>Lucro da Mosaic cai 63,2% no 1º trimestre, para US$ 434,8 milhões Por Estadão Conteúdo</t>
        </is>
      </c>
      <c r="E1975" s="2" t="n">
        <v>45050.5694444444</v>
      </c>
      <c r="F1975" t="inlineStr">
        <is>
          <t>ptbr</t>
        </is>
      </c>
      <c r="G1975" t="str">
        <f>IFERROR(ROWSDUMMYFUNCTION(CLASSIFY_OPENAI(D1975,"positive; negative; neutral.  baseado no sentimento que a notícia representa para o mercado financeiro e seus investidores",FALSE)),"negative")</f>
        <v>negative</v>
      </c>
    </row>
    <row r="1976">
      <c r="A1976" t="inlineStr">
        <is>
          <t>./articles/CBMiaGh0dHBzOi8vZXhhbWUuY29tL25lZ29jaW9zL2FydGlnby0xMi1zdGFydHVwcy1wYXJhLWZpY2FyLWRlLW9saG8tbm8td2ViLXN1bW1pdC1yaW8tcG9yLW1pZ3VlbC1mZXJuYW5kZXMv0gEA?hl=pt-BR&amp;gl=BR&amp;ceid=BR%3Apt-419</t>
        </is>
      </c>
      <c r="B1976" t="inlineStr">
        <is>
          <t>https://encrypted-tbn3.gstatic.com/faviconV2?url=https://exame.com&amp;client=NEWS_360&amp;size=96&amp;type=FAVICON&amp;fallback_opts=TYPE,SIZE,URL</t>
        </is>
      </c>
      <c r="C1976" t="inlineStr">
        <is>
          <t>Exame Notícias</t>
        </is>
      </c>
      <c r="D1976" t="inlineStr">
        <is>
          <t>ARTIGO: 12 startups para ficar de olho no Web Summit Rio, por Miguel Fernandes</t>
        </is>
      </c>
      <c r="E1976" s="2" t="n">
        <v>45050.5703356481</v>
      </c>
      <c r="F1976" t="inlineStr">
        <is>
          <t>ptbr</t>
        </is>
      </c>
      <c r="G1976" t="str">
        <f>IFERROR(ROWSDUMMYFUNCTION(CLASSIFY_OPENAI(D1976,"positive; negative; neutral.  baseado no sentimento que a notícia representa para o mercado financeiro e seus investidores",FALSE)),"Neutral")</f>
        <v>Neutral</v>
      </c>
    </row>
    <row r="1977">
      <c r="A1977" t="inlineStr">
        <is>
          <t>./articles/CBMijwFodHRwczovL2JyLmludmVzdGluZy5jb20vbmV3cy9zdG9jay1tYXJrZXQtbmV3cy9lZHAtYnJhc2lsLXZlLWF2YW5jby1wb3NpdGl2by1lbS1jb252ZXJzYXMtcGFyYS1yZW5vdmFjYW8tZGUtY29uY2Vzc29lcy1kZS1kaXN0cmlidWljYW8tMTEwOTgyMdIBAA?hl=pt-BR&amp;gl=BR&amp;ceid=BR%3Apt-419</t>
        </is>
      </c>
      <c r="B1977" t="inlineStr">
        <is>
          <t>https://encrypted-tbn3.gstatic.com/faviconV2?url=https://br.investing.com&amp;client=NEWS_360&amp;size=96&amp;type=FAVICON&amp;fallback_opts=TYPE,SIZE,URL</t>
        </is>
      </c>
      <c r="C1977" t="inlineStr">
        <is>
          <t>Investing.com Brasil</t>
        </is>
      </c>
      <c r="D1977" t="inlineStr">
        <is>
          <t>EDP Brasil vê como positivas conversas com governo para renovação de concessões Por Reuters</t>
        </is>
      </c>
      <c r="E1977" s="2" t="n">
        <v>45050.5708333333</v>
      </c>
      <c r="F1977" t="inlineStr">
        <is>
          <t>ptbr</t>
        </is>
      </c>
      <c r="G1977" t="str">
        <f>IFERROR(ROWSDUMMYFUNCTION(CLASSIFY_OPENAI(D1977,"positive; negative; neutral.  baseado no sentimento que a notícia representa para o mercado financeiro e seus investidores",FALSE)),"positive")</f>
        <v>positive</v>
      </c>
    </row>
    <row r="1978">
      <c r="A1978" t="inlineStr">
        <is>
          <t>./articles/CBMiW2h0dHBzOi8vb2FudGFnb25pc3RhLnVvbC5jb20uYnIvYnJhc2lsL3BhY2hlY28tcXVlci1yZWd1bGFtZW50YXItYS1pbnRlbGlnZW5jaWEtYXJ0aWZpY2lhbC_SAV9odHRwczovL29hbnRhZ29uaXN0YS51b2wuY29tLmJyL2JyYXNpbC9wYWNoZWNvLXF1ZXItcmVndWxhbWVudGFyLWEtaW50ZWxpZ2VuY2lhLWFydGlmaWNpYWwvYW1wLw?hl=pt-BR&amp;gl=BR&amp;ceid=BR%3Apt-419</t>
        </is>
      </c>
      <c r="B1978" t="inlineStr">
        <is>
          <t>https://encrypted-tbn0.gstatic.com/faviconV2?url=https://oantagonista.uol.com.br&amp;client=NEWS_360&amp;size=96&amp;type=FAVICON&amp;fallback_opts=TYPE,SIZE,URL</t>
        </is>
      </c>
      <c r="C1978" t="inlineStr">
        <is>
          <t>O Antagonista</t>
        </is>
      </c>
      <c r="D1978" t="inlineStr">
        <is>
          <t>Pacheco quer regulamentar a inteligência artificial</t>
        </is>
      </c>
      <c r="E1978" s="2" t="n">
        <v>45050.5726157407</v>
      </c>
      <c r="F1978" t="inlineStr">
        <is>
          <t>ptbr</t>
        </is>
      </c>
      <c r="G1978" t="str">
        <f>IFERROR(ROWSDUMMYFUNCTION(CLASSIFY_OPENAI(D1978,"positive; negative; neutral.  baseado no sentimento que a notícia representa para o mercado financeiro e seus investidores",FALSE)),"Neutral")</f>
        <v>Neutral</v>
      </c>
    </row>
    <row r="1979">
      <c r="A1979" t="inlineStr">
        <is>
          <t>./articles/CBMiemh0dHBzOi8vd3d3LnNwYWNlbW9uZXkuY29tLmJyL25vdGljaWFzL3JlY29tZW5kYWNvZXMvY3NuLWNzbmEzLW91LWdlcmRhdS1nZ2JyNC1jb25maXJhLXByZWZlcmVuY2lhLWRvLWJyYWRlc2NvLWJiaS8xOTI2MDMv0gFvaHR0cHM6Ly93d3cuc3BhY2Vtb25leS5jb20uYnIvbm90aWNpYS9hbXAvMTkyNjAzL2Nzbi1jc25hMy1vdS1nZXJkYXUtZ2dicjQtY29uZmlyYS1wcmVmZXJlbmNpYS1kby1icmFkZXNjby1iYmkv?hl=pt-BR&amp;gl=BR&amp;ceid=BR%3Apt-419</t>
        </is>
      </c>
      <c r="B1979" t="inlineStr">
        <is>
          <t>https://encrypted-tbn3.gstatic.com/faviconV2?url=https://www.spacemoney.com.br&amp;client=NEWS_360&amp;size=96&amp;type=FAVICON&amp;fallback_opts=TYPE,SIZE,URL</t>
        </is>
      </c>
      <c r="C1979" t="inlineStr">
        <is>
          <t>spacemoney.com.br</t>
        </is>
      </c>
      <c r="D1979" t="inlineStr">
        <is>
          <t>CSN (CSNA3) ou Gerdau (GGBR4)? Confira preferência do Bradesco BBI</t>
        </is>
      </c>
      <c r="E1979" s="2" t="n">
        <v>45050.5733564815</v>
      </c>
      <c r="F1979" t="inlineStr">
        <is>
          <t>ptbr</t>
        </is>
      </c>
      <c r="G1979" t="str">
        <f>IFERROR(ROWSDUMMYFUNCTION(CLASSIFY_OPENAI(D1979,"positive; negative; neutral.  baseado no sentimento que a notícia representa para o mercado financeiro e seus investidores",FALSE)),"neutral")</f>
        <v>neutral</v>
      </c>
    </row>
    <row r="1980">
      <c r="A1980" t="inlineStr">
        <is>
          <t>./articles/CBMihQFodHRwczovL2JyLmludmVzdGluZy5jb20vbmV3cy9zdG9jay1tYXJrZXQtbmV3cy9sb2phcy1xdWVyb3F1ZXJvLWxqcXEzLXJlcG9ydGEtcHJlanVpem8tZGUtcjIyNC1taWxob2VzLW5vLXByaW1laXJvLXRyaW1lc3RyZS0xMTA5ODIw0gEA?hl=pt-BR&amp;gl=BR&amp;ceid=BR%3Apt-419</t>
        </is>
      </c>
      <c r="B1980" t="inlineStr">
        <is>
          <t>https://encrypted-tbn3.gstatic.com/faviconV2?url=https://br.investing.com&amp;client=NEWS_360&amp;size=96&amp;type=FAVICON&amp;fallback_opts=TYPE,SIZE,URL</t>
        </is>
      </c>
      <c r="C1980" t="inlineStr">
        <is>
          <t>Investing.com Brasil</t>
        </is>
      </c>
      <c r="D1980" t="inlineStr">
        <is>
          <t>Lojas Quero-Quero (LJQQ3) reporta prejuízo de R$22,4 milhões no primeiro trimestre Por Investing.com</t>
        </is>
      </c>
      <c r="E1980" s="2" t="n">
        <v>45050.5736111111</v>
      </c>
      <c r="F1980" t="inlineStr">
        <is>
          <t>ptbr</t>
        </is>
      </c>
      <c r="G1980" t="str">
        <f>IFERROR(ROWSDUMMYFUNCTION(CLASSIFY_OPENAI(D1980,"positive; negative; neutral.  baseado no sentimento que a notícia representa para o mercado financeiro e seus investidores",FALSE)),"negative")</f>
        <v>negative</v>
      </c>
    </row>
    <row r="1981">
      <c r="A1981" t="inlineStr">
        <is>
          <t>./articles/CBMiTWh0dHBzOi8vaW50ZWxpZ2VuY2lhZmluYW5jZWlyYS5jb20uYnIvc2FpYmEvbWVyY2Fkb3MvYm9sc2FzLWV1YS0wNC1tYWlvLTIwMjMv0gFRaHR0cHM6Ly9pbnRlbGlnZW5jaWFmaW5hbmNlaXJhLmNvbS5ici9zYWliYS9tZXJjYWRvcy9ib2xzYXMtZXVhLTA0LW1haW8tMjAyMy9hbXAv?hl=pt-BR&amp;gl=BR&amp;ceid=BR%3Apt-419</t>
        </is>
      </c>
      <c r="B1981" t="inlineStr">
        <is>
          <t>https://encrypted-tbn2.gstatic.com/faviconV2?url=https://inteligenciafinanceira.com.br&amp;client=NEWS_360&amp;size=96&amp;type=FAVICON&amp;fallback_opts=TYPE,SIZE,URL</t>
        </is>
      </c>
      <c r="C1981" t="inlineStr">
        <is>
          <t>Inteligência Financeira</t>
        </is>
      </c>
      <c r="D1981" t="inlineStr">
        <is>
          <t>Bolsas dos EUA abrem em queda após Fed subir juros e com perdas em bancos regionais</t>
        </is>
      </c>
      <c r="E1981" s="2" t="n">
        <v>45050.575</v>
      </c>
      <c r="F1981" t="inlineStr">
        <is>
          <t>ptbr</t>
        </is>
      </c>
      <c r="G1981" t="str">
        <f>IFERROR(ROWSDUMMYFUNCTION(CLASSIFY_OPENAI(D1981,"positive; negative; neutral.  baseado no sentimento que a notícia representa para o mercado financeiro e seus investidores",FALSE)),"negative")</f>
        <v>negative</v>
      </c>
    </row>
    <row r="1982">
      <c r="A1982" t="inlineStr">
        <is>
          <t>./articles/CBMiZ2h0dHBzOi8vd3d3LmFncm9saW5rLmNvbS5ici9ub3RpY2lhcy9ib2ktLWV4cG9ydGFjb2VzLXNhby1hcy1tZW5vcmVzLWRlc2RlLW5vdmVtYnJvLWRlLTIwMjFfNDc4OTk2Lmh0bWzSAQA?hl=pt-BR&amp;gl=BR&amp;ceid=BR%3Apt-419</t>
        </is>
      </c>
      <c r="B1982" t="inlineStr">
        <is>
          <t>https://encrypted-tbn3.gstatic.com/faviconV2?url=https://www.agrolink.com.br&amp;client=NEWS_360&amp;size=96&amp;type=FAVICON&amp;fallback_opts=TYPE,SIZE,URL</t>
        </is>
      </c>
      <c r="C1982" t="inlineStr">
        <is>
          <t>Agrolink</t>
        </is>
      </c>
      <c r="D1982" t="inlineStr">
        <is>
          <t>BOI: exportações são as menores desde novembro de 2021</t>
        </is>
      </c>
      <c r="E1982" s="2" t="n">
        <v>45050.5792824074</v>
      </c>
      <c r="F1982" t="inlineStr">
        <is>
          <t>ptbr</t>
        </is>
      </c>
      <c r="G1982" t="str">
        <f>IFERROR(ROWSDUMMYFUNCTION(CLASSIFY_OPENAI(D1982,"positive; negative; neutral.  baseado no sentimento que a notícia representa para o mercado financeiro e seus investidores",FALSE)),"negative")</f>
        <v>negative</v>
      </c>
    </row>
    <row r="1983">
      <c r="A1983" t="inlineStr">
        <is>
          <t>./articles/CBMigAFodHRwczovL3d3dy5jbm5icmFzaWwuY29tLmJyL3NhdWRlL2FudmlzYS1hcHJvdmEtcmVhbGl6YWNhby1kZS10ZXN0ZXMtZS1leGFtZXMtZGUtYW5hbGlzZXMtY2xpbmljYXMtZW0tZmFybWFjaWFzLWUtY29uc3VsdG9yaW9zL9IBhAFodHRwczovL3d3dy5jbm5icmFzaWwuY29tLmJyL3NhdWRlL2FudmlzYS1hcHJvdmEtcmVhbGl6YWNhby1kZS10ZXN0ZXMtZS1leGFtZXMtZGUtYW5hbGlzZXMtY2xpbmljYXMtZW0tZmFybWFjaWFzLWUtY29uc3VsdG9yaW9zL2FtcC8?hl=pt-BR&amp;gl=BR&amp;ceid=BR%3Apt-419</t>
        </is>
      </c>
      <c r="B1983" t="inlineStr">
        <is>
          <t>https://encrypted-tbn0.gstatic.com/faviconV2?url=https://www.cnnbrasil.com.br&amp;client=NEWS_360&amp;size=96&amp;type=FAVICON&amp;fallback_opts=TYPE,SIZE,URL</t>
        </is>
      </c>
      <c r="C1983" t="inlineStr">
        <is>
          <t>CNN Brasil</t>
        </is>
      </c>
      <c r="D1983" t="inlineStr">
        <is>
          <t>Anvisa aprova realização de testes e exames de análises clínicas em farmácias e consultórios</t>
        </is>
      </c>
      <c r="E1983" s="2" t="n">
        <v>45050.5819444444</v>
      </c>
      <c r="F1983" t="inlineStr">
        <is>
          <t>ptbr</t>
        </is>
      </c>
      <c r="G1983" t="str">
        <f>IFERROR(ROWSDUMMYFUNCTION(CLASSIFY_OPENAI(D1983,"positive; negative; neutral.  baseado no sentimento que a notícia representa para o mercado financeiro e seus investidores",FALSE)),"neutral")</f>
        <v>neutral</v>
      </c>
    </row>
    <row r="1984">
      <c r="A1984" t="inlineStr">
        <is>
          <t>./articles/CBMiigFodHRwczovL3BvcnRhbGRvYml0Y29pbi51b2wuY29tLmJyL2N2bS1hbHRlcmEtcmVzb2x1Y2FvLXBhcmEtZXhwbGljYXItbWVsaG9yLXJlZ3Jhcy1kZS1nZXN0b3Jlcy1kZS1mdW5kb3MtZS1lc2NsYXJlY2UtZHV2aWRhLXNvYnJlLWNyaXB0by_SAY4BaHR0cHM6Ly9wb3J0YWxkb2JpdGNvaW4udW9sLmNvbS5ici9jdm0tYWx0ZXJhLXJlc29sdWNhby1wYXJhLWV4cGxpY2FyLW1lbGhvci1yZWdyYXMtZGUtZ2VzdG9yZXMtZGUtZnVuZG9zLWUtZXNjbGFyZWNlLWR1dmlkYS1zb2JyZS1jcmlwdG8vYW1wLw?hl=pt-BR&amp;gl=BR&amp;ceid=BR%3Apt-419</t>
        </is>
      </c>
      <c r="B1984" t="inlineStr">
        <is>
          <t>https://encrypted-tbn0.gstatic.com/faviconV2?url=https://portaldobitcoin.uol.com.br&amp;client=NEWS_360&amp;size=96&amp;type=FAVICON&amp;fallback_opts=TYPE,SIZE,URL</t>
        </is>
      </c>
      <c r="C1984" t="inlineStr">
        <is>
          <t>Portal do Bitcoin</t>
        </is>
      </c>
      <c r="D1984" t="inlineStr">
        <is>
          <t>CVM altera Resolução e esclarece dúvida sobre criptomoedas</t>
        </is>
      </c>
      <c r="E1984" s="2" t="n">
        <v>45050.5820023148</v>
      </c>
      <c r="F1984" t="inlineStr">
        <is>
          <t>ptbr</t>
        </is>
      </c>
      <c r="G1984" t="str">
        <f>IFERROR(ROWSDUMMYFUNCTION(CLASSIFY_OPENAI(D1984,"positive; negative; neutral.  baseado no sentimento que a notícia representa para o mercado financeiro e seus investidores",FALSE)),"neutral")</f>
        <v>neutral</v>
      </c>
    </row>
    <row r="1985">
      <c r="A1985" t="inlineStr">
        <is>
          <t>./articles/CBMidWh0dHBzOi8vd3d3LnNldWRpbmhlaXJvLmNvbS8yMDIzL2Vjb25vbWlhL2xvdG9mYWNpbC1nYW5oYWRvcmVzLWltcGVyYXRyaXotbWEtY3VyaXRpYmEtc2FvLXBhdWxvLW1lZ2Etc2VuYS1xdWluYS1taXFsL9IBAA?hl=pt-BR&amp;gl=BR&amp;ceid=BR%3Apt-419</t>
        </is>
      </c>
      <c r="B1985" t="inlineStr">
        <is>
          <t>https://encrypted-tbn3.gstatic.com/faviconV2?url=https://www.seudinheiro.com&amp;client=NEWS_360&amp;size=96&amp;type=FAVICON&amp;fallback_opts=TYPE,SIZE,URL</t>
        </is>
      </c>
      <c r="C1985" t="inlineStr">
        <is>
          <t>Seu Dinheiro</t>
        </is>
      </c>
      <c r="D1985" t="inlineStr">
        <is>
          <t>Lotofácil tem 3 ganhadores, mas nenhum vencedor ficou milionário; Mega-Sena e Quina acumulam</t>
        </is>
      </c>
      <c r="E1985" s="2" t="n">
        <v>45050.5847222222</v>
      </c>
      <c r="F1985" t="inlineStr">
        <is>
          <t>ptbr</t>
        </is>
      </c>
      <c r="G1985" t="str">
        <f>IFERROR(ROWSDUMMYFUNCTION(CLASSIFY_OPENAI(D1985,"positive; negative; neutral.  baseado no sentimento que a notícia representa para o mercado financeiro e seus investidores",FALSE)),"Neutral")</f>
        <v>Neutral</v>
      </c>
    </row>
    <row r="1986">
      <c r="A1986" t="inlineStr">
        <is>
          <t>./articles/CBMiYmh0dHBzOi8vYnIuYmVpbmNyeXB0by5jb20vYW50aWZyYWdpbC1tZXJjYWRvLWNyaXB0by1uYW8tc2UtYWJhbGEtY29tLW5vdm8tYXVtZW50by1kZS1qdXJvcy1kby1mZWQv0gEA?hl=pt-BR&amp;gl=BR&amp;ceid=BR%3Apt-419</t>
        </is>
      </c>
      <c r="B1986" t="inlineStr">
        <is>
          <t>https://encrypted-tbn2.gstatic.com/faviconV2?url=https://br.beincrypto.com&amp;client=NEWS_360&amp;size=96&amp;type=FAVICON&amp;fallback_opts=TYPE,SIZE,URL</t>
        </is>
      </c>
      <c r="C1986" t="inlineStr">
        <is>
          <t>BeInCrypto Brazil</t>
        </is>
      </c>
      <c r="D1986" t="inlineStr">
        <is>
          <t>Antifrágil? Mercado cripto não se abala com novo aumento de juros do Fed</t>
        </is>
      </c>
      <c r="E1986" s="2" t="n">
        <v>45050.59</v>
      </c>
      <c r="F1986" t="inlineStr">
        <is>
          <t>ptbr</t>
        </is>
      </c>
      <c r="G1986" t="str">
        <f>IFERROR(ROWSDUMMYFUNCTION(CLASSIFY_OPENAI(D1986,"positive; negative; neutral.  baseado no sentimento que a notícia representa para o mercado financeiro e seus investidores",FALSE)),"positive")</f>
        <v>positive</v>
      </c>
    </row>
    <row r="1987">
      <c r="A1987" t="inlineStr">
        <is>
          <t>./articles/CBMioQFodHRwczovL3d3dy5pbmZvbW9uZXkuY29tLmJyL21lcmNhZG9zL3BldHJvYnJhcy1wZXRyNC1kYWRvcy1kZS1wcm9kdWNhby1lLXZlbmRhcy10cmF6ZW0tc2luYWlzLXBvc2l0aXZvcy1wYXJhLTFvLXRyaS1lLWFuYWxpc3Rhcy1mYXplbS1wcm9qZWNvZXMtcGFyYS1kaXZpZGVuZG9zL9IBpQFodHRwczovL3d3dy5pbmZvbW9uZXkuY29tLmJyL21lcmNhZG9zL3BldHJvYnJhcy1wZXRyNC1kYWRvcy1kZS1wcm9kdWNhby1lLXZlbmRhcy10cmF6ZW0tc2luYWlzLXBvc2l0aXZvcy1wYXJhLTFvLXRyaS1lLWFuYWxpc3Rhcy1mYXplbS1wcm9qZWNvZXMtcGFyYS1kaXZpZGVuZG9zL2FtcC8?hl=pt-BR&amp;gl=BR&amp;ceid=BR%3Apt-419</t>
        </is>
      </c>
      <c r="B1987" t="inlineStr">
        <is>
          <t>https://encrypted-tbn1.gstatic.com/faviconV2?url=https://www.infomoney.com.br&amp;client=NEWS_360&amp;size=96&amp;type=FAVICON&amp;fallback_opts=TYPE,SIZE,URL</t>
        </is>
      </c>
      <c r="C1987" t="inlineStr">
        <is>
          <t>InfoMoney</t>
        </is>
      </c>
      <c r="D1987" t="inlineStr">
        <is>
          <t>Petrobras (PETR4): dados de produção e vendas trazem sinais positivos para 1º tri e analistas fazem projeções para dividendos</t>
        </is>
      </c>
      <c r="E1987" s="2" t="n">
        <v>45050.5926157407</v>
      </c>
      <c r="F1987" t="inlineStr">
        <is>
          <t>ptbr</t>
        </is>
      </c>
      <c r="G1987" t="str">
        <f>IFERROR(ROWSDUMMYFUNCTION(CLASSIFY_OPENAI(D1987,"positive; negative; neutral.  baseado no sentimento que a notícia representa para o mercado financeiro e seus investidores",FALSE)),"positive")</f>
        <v>positive</v>
      </c>
    </row>
    <row r="1988">
      <c r="A1988" t="inlineStr">
        <is>
          <t>./articles/CBMiWGh0dHBzOi8vd3d3Lm90dmZvY28uY29tLmJyL3VyZ2VudGUtYnJhc2lsZWlyb3MtdGVtLWFwZW5hcy0zMC1kaWFzLXBhcmEtcmVndWxhcml6YXItaXNzby_SAQA?hl=pt-BR&amp;gl=BR&amp;ceid=BR%3Apt-419</t>
        </is>
      </c>
      <c r="B1988" t="inlineStr">
        <is>
          <t>https://encrypted-tbn0.gstatic.com/faviconV2?url=https://www.otvfoco.com.br&amp;client=NEWS_360&amp;size=96&amp;type=FAVICON&amp;fallback_opts=TYPE,SIZE,URL</t>
        </is>
      </c>
      <c r="C1988" t="inlineStr">
        <is>
          <t>TV Foco</t>
        </is>
      </c>
      <c r="D1988" t="inlineStr">
        <is>
          <t>Brasileiros tem apenas 30 dias para regularizar e fazer isso agora</t>
        </is>
      </c>
      <c r="E1988" s="2" t="n">
        <v>45050.5951388889</v>
      </c>
      <c r="F1988" t="inlineStr">
        <is>
          <t>ptbr</t>
        </is>
      </c>
      <c r="G1988" t="str">
        <f>IFERROR(ROWSDUMMYFUNCTION(CLASSIFY_OPENAI(D1988,"positive; negative; neutral.  baseado no sentimento que a notícia representa para o mercado financeiro e seus investidores",FALSE)),"neutral")</f>
        <v>neutral</v>
      </c>
    </row>
    <row r="1989">
      <c r="A1989" t="inlineStr">
        <is>
          <t>./articles/CBMioQFodHRwczovL3d3dy5tdW5kb2RvbWFya2V0aW5nLmNvbS5ici9jcmlhdGl2aWRhZGUtZS1kZW1vY3JhdGl6YWNhby1kYS10ZWNub2xvZ2lhLW8tdGltaW5nLWRhcy1pbnRlbGlnZW5jaWFzLWh1bWFuYS1lLWFydGlmaWNpYWwtbm8tcHJpbWVpcm8tZGlhLWRlLXdlYi1zdW1taXQtcmlvL9IBAA?hl=pt-BR&amp;gl=BR&amp;ceid=BR%3Apt-419</t>
        </is>
      </c>
      <c r="B1989" t="inlineStr">
        <is>
          <t>https://encrypted-tbn3.gstatic.com/faviconV2?url=https://www.mundodomarketing.com.br&amp;client=NEWS_360&amp;size=96&amp;type=FAVICON&amp;fallback_opts=TYPE,SIZE,URL</t>
        </is>
      </c>
      <c r="C1989" t="inlineStr">
        <is>
          <t>Mundo do Marketing</t>
        </is>
      </c>
      <c r="D1989" t="inlineStr">
        <is>
          <t>Criatividade e democratização da tecnologia: O timing das inteligências humana e artificial no primeiro dia de Web Summit Rio</t>
        </is>
      </c>
      <c r="E1989" s="2" t="n">
        <v>45050.5961342593</v>
      </c>
      <c r="F1989" t="inlineStr">
        <is>
          <t>ptbr</t>
        </is>
      </c>
      <c r="G1989" t="str">
        <f>IFERROR(ROWSDUMMYFUNCTION(CLASSIFY_OPENAI(D1989,"positive; negative; neutral.  baseado no sentimento que a notícia representa para o mercado financeiro e seus investidores",FALSE)),"positive")</f>
        <v>positive</v>
      </c>
    </row>
    <row r="1990">
      <c r="A1990" t="inlineStr">
        <is>
          <t>./articles/CBMiSWh0dHBzOi8vZnVzb2VzYXF1aXNpY29lcy5jb20vaHIvYXF1aXNpY29lcy1mb3JhbS12YXJpYWNvZXMtZG8tbWVzbW8tdGVtYS_SAQA?hl=pt-BR&amp;gl=BR&amp;ceid=BR%3Apt-419</t>
        </is>
      </c>
      <c r="B1990" t="inlineStr">
        <is>
          <t>https://encrypted-tbn1.gstatic.com/faviconV2?url=https://fusoesaquisicoes.com&amp;client=NEWS_360&amp;size=96&amp;type=FAVICON&amp;fallback_opts=TYPE,SIZE,URL</t>
        </is>
      </c>
      <c r="C1990" t="inlineStr">
        <is>
          <t>Portal de Fusões e Aquisições</t>
        </is>
      </c>
      <c r="D1990" t="inlineStr">
        <is>
          <t>'Aquisições foram variações do mesmo tema', diz BTG - Fusões &amp; Aquisições</t>
        </is>
      </c>
      <c r="E1990" s="2" t="n">
        <v>45050.6000578704</v>
      </c>
      <c r="F1990" t="inlineStr">
        <is>
          <t>ptbr</t>
        </is>
      </c>
      <c r="G1990" t="str">
        <f>IFERROR(ROWSDUMMYFUNCTION(CLASSIFY_OPENAI(D1990,"positive; negative; neutral.  baseado no sentimento que a notícia representa para o mercado financeiro e seus investidores",FALSE)),"neutral")</f>
        <v>neutral</v>
      </c>
    </row>
    <row r="1991">
      <c r="A1991" t="inlineStr">
        <is>
          <t>./articles/CBMiY2h0dHBzOi8vd3d3LnNwYWNlbW9uZXkuY29tLmJyL2dlcmFsL2RpdmlkZW5kb3MtcGV0cm9icmFzLXBldHIzLXBldHI0LXBvZGUtcGFnYXItYXRlLXVzLTYtYmkvMTkyNjA2L9IBaWh0dHBzOi8vd3d3LnNwYWNlbW9uZXkuY29tLmJyL25vdGljaWEvYW1wLzE5MjYwNi9kaXZpZGVuZG9zLXBldHJvYnJhcy1wZXRyMy1wZXRyNC1wb2RlLXBhZ2FyLWF0ZS11cy02LWJpLw?hl=pt-BR&amp;gl=BR&amp;ceid=BR%3Apt-419</t>
        </is>
      </c>
      <c r="B1991" t="inlineStr">
        <is>
          <t>https://encrypted-tbn3.gstatic.com/faviconV2?url=https://www.spacemoney.com.br&amp;client=NEWS_360&amp;size=96&amp;type=FAVICON&amp;fallback_opts=TYPE,SIZE,URL</t>
        </is>
      </c>
      <c r="C1991" t="inlineStr">
        <is>
          <t>spacemoney.com.br</t>
        </is>
      </c>
      <c r="D1991" t="inlineStr">
        <is>
          <t>Dividendos: Petrobras (PETR3)(PETR4) pode pagar até US$ 6 bi sobre o 1º tri, dizem analistas</t>
        </is>
      </c>
      <c r="E1991" s="2" t="n">
        <v>45050.6041666667</v>
      </c>
      <c r="F1991" t="inlineStr">
        <is>
          <t>ptbr</t>
        </is>
      </c>
      <c r="G1991" t="str">
        <f>IFERROR(ROWSDUMMYFUNCTION(CLASSIFY_OPENAI(D1991,"positive; negative; neutral.  baseado no sentimento que a notícia representa para o mercado financeiro e seus investidores",FALSE)),"positive")</f>
        <v>positive</v>
      </c>
    </row>
    <row r="1992">
      <c r="A1992" t="inlineStr">
        <is>
          <t>./articles/CBMiYWh0dHBzOi8vd3d3LnNwYWNlbW9uZXkuY29tLmJyL2dlcmFsL2FsdGFzLWUtYmFpeGFzLWRvLWlib3Zlc3BhLTA0MDUyMDIzLWVtYnIzLWNzbmEzLWNyZmIzLzE5MjYwNy_SAWdodHRwczovL3d3dy5zcGFjZW1vbmV5LmNvbS5ici9ub3RpY2lhL2FtcC8xOTI2MDcvYWx0YXMtZS1iYWl4YXMtZG8taWJvdmVzcGEtMDQwNTIwMjMtZW1icjMtY3NuYTMtY3JmYjMv?hl=pt-BR&amp;gl=BR&amp;ceid=BR%3Apt-419</t>
        </is>
      </c>
      <c r="B1992" t="inlineStr">
        <is>
          <t>https://encrypted-tbn3.gstatic.com/faviconV2?url=https://www.spacemoney.com.br&amp;client=NEWS_360&amp;size=96&amp;type=FAVICON&amp;fallback_opts=TYPE,SIZE,URL</t>
        </is>
      </c>
      <c r="C1992" t="inlineStr">
        <is>
          <t>spacemoney.com.br</t>
        </is>
      </c>
      <c r="D1992" t="inlineStr">
        <is>
          <t>Altas e baixas do Ibovespa agora: Embraer (EMBR3) desaba 8,5%, CSN (CSNA3) recua 5,5% e Carrefour (CRFB3) cai ...</t>
        </is>
      </c>
      <c r="E1992" s="2" t="n">
        <v>45050.6041666667</v>
      </c>
      <c r="F1992" t="inlineStr">
        <is>
          <t>ptbr</t>
        </is>
      </c>
      <c r="G1992" t="str">
        <f>IFERROR(ROWSDUMMYFUNCTION(CLASSIFY_OPENAI(D1992,"positive; negative; neutral.  baseado no sentimento que a notícia representa para o mercado financeiro e seus investidores",FALSE)),"negative")</f>
        <v>negative</v>
      </c>
    </row>
    <row r="1993">
      <c r="A1993" t="inlineStr">
        <is>
          <t>./articles/CBMiQWh0dHBzOi8vd3d3LmluZm9tb25leS5jb20uYnIvb25kZS1pbnZlc3Rpci9maWlzLXBhZ2FtLW1haXMtc2VsaWMv0gFFaHR0cHM6Ly93d3cuaW5mb21vbmV5LmNvbS5ici9vbmRlLWludmVzdGlyL2ZpaXMtcGFnYW0tbWFpcy1zZWxpYy9hbXAv?hl=pt-BR&amp;gl=BR&amp;ceid=BR%3Apt-419</t>
        </is>
      </c>
      <c r="B1993" t="inlineStr">
        <is>
          <t>https://encrypted-tbn1.gstatic.com/faviconV2?url=https://www.infomoney.com.br&amp;client=NEWS_360&amp;size=96&amp;type=FAVICON&amp;fallback_opts=TYPE,SIZE,URL</t>
        </is>
      </c>
      <c r="C1993" t="inlineStr">
        <is>
          <t>InfoMoney</t>
        </is>
      </c>
      <c r="D1993" t="inlineStr">
        <is>
          <t>FIIs X Selic: 12 fundos imobiliários pagam dividendos acima da taxa básica de juros; confira a lista</t>
        </is>
      </c>
      <c r="E1993" s="2" t="n">
        <v>45050.6057291667</v>
      </c>
      <c r="F1993" t="inlineStr">
        <is>
          <t>ptbr</t>
        </is>
      </c>
      <c r="G1993" t="str">
        <f>IFERROR(ROWSDUMMYFUNCTION(CLASSIFY_OPENAI(D1993,"positive; negative; neutral.  baseado no sentimento que a notícia representa para o mercado financeiro e seus investidores",FALSE)),"positive")</f>
        <v>positive</v>
      </c>
    </row>
    <row r="1994">
      <c r="A1994" t="inlineStr">
        <is>
          <t>./articles/CBMinAFodHRwczovL3d3dy5tb25leXRpbWVzLmNvbS5ici9tdWRhbmNhcy1uby1pbXBvc3RvLWRlLXJlbmRhLWFwb3MtbGltaXRlLWRlLWlzZW5jYW8tZS10cmlidXRhY2FvLWRlLXJlbmRpbWVudG9zLW5vLWV4dGVyaW9yLWdvdmVybm8tcGxhbmVqYS1vdXRyYXMtYWx0ZXJhY29lcy_SAaABaHR0cHM6Ly93d3cubW9uZXl0aW1lcy5jb20uYnIvbXVkYW5jYXMtbm8taW1wb3N0by1kZS1yZW5kYS1hcG9zLWxpbWl0ZS1kZS1pc2VuY2FvLWUtdHJpYnV0YWNhby1kZS1yZW5kaW1lbnRvcy1uby1leHRlcmlvci1nb3Zlcm5vLXBsYW5lamEtb3V0cmFzLWFsdGVyYWNvZXMvYW1wLw?hl=pt-BR&amp;gl=BR&amp;ceid=BR%3Apt-419</t>
        </is>
      </c>
      <c r="B1994" t="inlineStr">
        <is>
          <t>https://encrypted-tbn0.gstatic.com/faviconV2?url=https://www.moneytimes.com.br&amp;client=NEWS_360&amp;size=96&amp;type=FAVICON&amp;fallback_opts=TYPE,SIZE,URL</t>
        </is>
      </c>
      <c r="C1994" t="inlineStr">
        <is>
          <t>Money Times</t>
        </is>
      </c>
      <c r="D1994" t="inlineStr">
        <is>
          <t>Mudanças no Imposto de Renda: Após limite de isenção e tributação de rendimentos no exterior, governo planeja outras alterações</t>
        </is>
      </c>
      <c r="E1994" s="2" t="n">
        <v>45050.6097222222</v>
      </c>
      <c r="F1994" t="inlineStr">
        <is>
          <t>ptbr</t>
        </is>
      </c>
      <c r="G1994" t="str">
        <f>IFERROR(ROWSDUMMYFUNCTION(CLASSIFY_OPENAI(D1994,"positive; negative; neutral.  baseado no sentimento que a notícia representa para o mercado financeiro e seus investidores",FALSE)),"neutral")</f>
        <v>neutral</v>
      </c>
    </row>
    <row r="1995">
      <c r="A1995" t="inlineStr">
        <is>
          <t>./articles/CBMiaWh0dHBzOi8vY29uZ3Jlc3NvZW1mb2NvLnVvbC5jb20uYnIvYXJlYS9jb25ncmVzc28tbmFjaW9uYWwvbm92by1hcmNhYm91Y28tZmlzY2FsLWUtdW0tcGFjdG8tcGVsby1lbXByZWdvL9IBAA?hl=pt-BR&amp;gl=BR&amp;ceid=BR%3Apt-419</t>
        </is>
      </c>
      <c r="B1995" t="inlineStr">
        <is>
          <t>https://encrypted-tbn2.gstatic.com/faviconV2?url=https://congressoemfoco.uol.com.br&amp;client=NEWS_360&amp;size=96&amp;type=FAVICON&amp;fallback_opts=TYPE,SIZE,URL</t>
        </is>
      </c>
      <c r="C1995" t="inlineStr">
        <is>
          <t>Congresso em Foco</t>
        </is>
      </c>
      <c r="D1995" t="inlineStr">
        <is>
          <t>Novo arcabouço fiscal é um pacto pelo emprego - Congresso em Foco</t>
        </is>
      </c>
      <c r="E1995" s="2" t="n">
        <v>45050.6131944444</v>
      </c>
      <c r="F1995" t="inlineStr">
        <is>
          <t>ptbr</t>
        </is>
      </c>
      <c r="G1995" t="str">
        <f>IFERROR(ROWSDUMMYFUNCTION(CLASSIFY_OPENAI(D1995,"positive; negative; neutral.  baseado no sentimento que a notícia representa para o mercado financeiro e seus investidores",FALSE)),"positive")</f>
        <v>positive</v>
      </c>
    </row>
    <row r="1996">
      <c r="A1996" t="inlineStr">
        <is>
          <t>./articles/CBMif2h0dHBzOi8vd3d3Lm1vbmV5dGltZXMuY29tLmJyL2Z1bmRvLWltb2JpbGlhcmlvLXJlbm92YS1jb250cmF0b3MtYXBvcy1jYWlyLWRvLWlmaXgtb3V0cm8tcmVzc3VyZ2UtZGFzLWNpbnphcy1lLWVudHJhLWVtLWxlaWxhby_SAYMBaHR0cHM6Ly93d3cubW9uZXl0aW1lcy5jb20uYnIvZnVuZG8taW1vYmlsaWFyaW8tcmVub3ZhLWNvbnRyYXRvcy1hcG9zLWNhaXItZG8taWZpeC1vdXRyby1yZXNzdXJnZS1kYXMtY2luemFzLWUtZW50cmEtZW0tbGVpbGFvL2FtcC8?hl=pt-BR&amp;gl=BR&amp;ceid=BR%3Apt-419</t>
        </is>
      </c>
      <c r="B1996" t="inlineStr">
        <is>
          <t>https://encrypted-tbn0.gstatic.com/faviconV2?url=https://www.moneytimes.com.br&amp;client=NEWS_360&amp;size=96&amp;type=FAVICON&amp;fallback_opts=TYPE,SIZE,URL</t>
        </is>
      </c>
      <c r="C1996" t="inlineStr">
        <is>
          <t>Money Times</t>
        </is>
      </c>
      <c r="D1996" t="inlineStr">
        <is>
          <t>Fundo imobiliário renova contratos após cair do Ifix, outro ressurge das cinzas e entra em leilão</t>
        </is>
      </c>
      <c r="E1996" s="2" t="n">
        <v>45050.6159722222</v>
      </c>
      <c r="F1996" t="inlineStr">
        <is>
          <t>ptbr</t>
        </is>
      </c>
      <c r="G1996" t="str">
        <f>IFERROR(ROWSDUMMYFUNCTION(CLASSIFY_OPENAI(D1996,"positive; negative; neutral.  baseado no sentimento que a notícia representa para o mercado financeiro e seus investidores",FALSE)),"Neutral")</f>
        <v>Neutral</v>
      </c>
    </row>
    <row r="1997">
      <c r="A1997" t="inlineStr">
        <is>
          <t>./articles/CBMigAFodHRwczovL3ZhbG9yaW52ZXN0ZS5nbG9iby5jb20vbWVyY2Fkb3MvcmVuZGEtdmFyaWF2ZWwvZW1wcmVzYXMvbm90aWNpYS8yMDIzLzA1LzA0L3BldHJvYnJhcy1wZXRyM3BldHI0LXByZS1zYWwtaW52ZXN0aWRvci5naHRtbNIBiwFodHRwczovL3ZhbG9yaW52ZXN0ZS5nbG9iby5jb20vZ29vZ2xlL2FtcC9tZXJjYWRvcy9yZW5kYS12YXJpYXZlbC9lbXByZXNhcy9ub3RpY2lhLzIwMjMvMDUvMDQvcGV0cm9icmFzLXBldHIzcGV0cjQtcHJlLXNhbC1pbnZlc3RpZG9yLmdodG1s?hl=pt-BR&amp;gl=BR&amp;ceid=BR%3Apt-419</t>
        </is>
      </c>
      <c r="B1997" t="inlineStr">
        <is>
          <t>https://encrypted-tbn0.gstatic.com/faviconV2?url=https://valorinveste.globo.com&amp;client=NEWS_360&amp;size=96&amp;type=FAVICON&amp;fallback_opts=TYPE,SIZE,URL</t>
        </is>
      </c>
      <c r="C1997" t="inlineStr">
        <is>
          <t>Valor Investe</t>
        </is>
      </c>
      <c r="D1997" t="inlineStr">
        <is>
          <t>Petrobras (PETR3;PETR4) traz números operacionais dentro do esperado, mas pré-sal deixa o investidor sonhar</t>
        </is>
      </c>
      <c r="E1997" s="2" t="n">
        <v>45050.6193055556</v>
      </c>
      <c r="F1997" t="inlineStr">
        <is>
          <t>ptbr</t>
        </is>
      </c>
      <c r="G1997" t="str">
        <f>IFERROR(ROWSDUMMYFUNCTION(CLASSIFY_OPENAI(D1997,"positive; negative; neutral.  baseado no sentimento que a notícia representa para o mercado financeiro e seus investidores",FALSE)),"Neutral")</f>
        <v>Neutral</v>
      </c>
    </row>
    <row r="1998">
      <c r="A1998" t="inlineStr">
        <is>
          <t>./articles/CBMiVmh0dHBzOi8vcG9ydGFsZGJvLmNvbS5ici9sdWNyby1kYS1tb3NhaWMtY2FpLTYzMi1uby0xby10cmltZXN0cmUtcGFyYS11cy00MzQ4LW1pbGhvZXMv0gEA?hl=pt-BR&amp;gl=BR&amp;ceid=BR%3Apt-419</t>
        </is>
      </c>
      <c r="B1998" t="inlineStr">
        <is>
          <t>https://encrypted-tbn1.gstatic.com/faviconV2?url=https://portaldbo.com.br&amp;client=NEWS_360&amp;size=96&amp;type=FAVICON&amp;fallback_opts=TYPE,SIZE,URL</t>
        </is>
      </c>
      <c r="C1998" t="inlineStr">
        <is>
          <t>Portal DBO</t>
        </is>
      </c>
      <c r="D1998" t="inlineStr">
        <is>
          <t>Lucro da Mosaic cai 63,2% no 1º trimestre, para US$ 434,8 milhões • Portal DBO</t>
        </is>
      </c>
      <c r="E1998" s="2" t="n">
        <v>45050.6201388889</v>
      </c>
      <c r="F1998" t="inlineStr">
        <is>
          <t>ptbr</t>
        </is>
      </c>
      <c r="G1998" t="str">
        <f>IFERROR(ROWSDUMMYFUNCTION(CLASSIFY_OPENAI(D1998,"positive; negative; neutral.  baseado no sentimento que a notícia representa para o mercado financeiro e seus investidores",FALSE)),"negative")</f>
        <v>negative</v>
      </c>
    </row>
    <row r="1999">
      <c r="A1999" t="inlineStr">
        <is>
          <t>./articles/CBMieWh0dHBzOi8vd3d3LmluZm9tb25leS5jb20uYnIvbWVyY2Fkb3MvZ3BhLXBjYXIzLW1pcmEtcmV0b21hZGEtZGFzLW1hcmdlbnMtZS1lc3RpbWEtYXRlLXItODAwLW1pbGhvZXMtY29tLXZlbmRhLWRlLWF0aXZvcy_SAX1odHRwczovL3d3dy5pbmZvbW9uZXkuY29tLmJyL21lcmNhZG9zL2dwYS1wY2FyMy1taXJhLXJldG9tYWRhLWRhcy1tYXJnZW5zLWUtZXN0aW1hLWF0ZS1yLTgwMC1taWxob2VzLWNvbS12ZW5kYS1kZS1hdGl2b3MvYW1wLw?hl=pt-BR&amp;gl=BR&amp;ceid=BR%3Apt-419</t>
        </is>
      </c>
      <c r="B1999" t="inlineStr">
        <is>
          <t>https://encrypted-tbn1.gstatic.com/faviconV2?url=https://www.infomoney.com.br&amp;client=NEWS_360&amp;size=96&amp;type=FAVICON&amp;fallback_opts=TYPE,SIZE,URL</t>
        </is>
      </c>
      <c r="C1999" t="inlineStr">
        <is>
          <t>InfoMoney</t>
        </is>
      </c>
      <c r="D1999" t="inlineStr">
        <is>
          <t>GPA (PCAR3) mira retomada das margens e estima até R$ 800 milhões com venda de ativos</t>
        </is>
      </c>
      <c r="E1999" s="2" t="n">
        <v>45050.6338888889</v>
      </c>
      <c r="F1999" t="inlineStr">
        <is>
          <t>ptbr</t>
        </is>
      </c>
      <c r="G1999" t="str">
        <f>IFERROR(ROWSDUMMYFUNCTION(CLASSIFY_OPENAI(D1999,"positive; negative; neutral.  baseado no sentimento que a notícia representa para o mercado financeiro e seus investidores",FALSE)),"positive")</f>
        <v>positive</v>
      </c>
    </row>
    <row r="2000">
      <c r="A2000" t="inlineStr">
        <is>
          <t>./articles/CBMiYmh0dHBzOi8vd3d3LmVzdGFkYW8uY29tLmJyL2Vjb25vbWlhL2dwYS1wcmVqdWl6by1saXF1aWRvLTI0OC1taWxob2VzLXByaW1laXJvLXRyaW1lc3RyZS0yMDIzLW5wcmUv0gFmaHR0cHM6Ly93d3cuZXN0YWRhby5jb20uYnIvYW1wL2Vjb25vbWlhL2dwYS1wcmVqdWl6by1saXF1aWRvLTI0OC1taWxob2VzLXByaW1laXJvLXRyaW1lc3RyZS0yMDIzLW5wcmUv?hl=pt-BR&amp;gl=BR&amp;ceid=BR%3Apt-419</t>
        </is>
      </c>
      <c r="B2000" t="inlineStr">
        <is>
          <t>https://encrypted-tbn3.gstatic.com/faviconV2?url=https://www.estadao.com.br&amp;client=NEWS_360&amp;size=96&amp;type=FAVICON&amp;fallback_opts=TYPE,SIZE,URL</t>
        </is>
      </c>
      <c r="C2000" t="inlineStr">
        <is>
          <t>Economia &amp; Negócios Estadão</t>
        </is>
      </c>
      <c r="D2000" t="inlineStr">
        <is>
          <t>GPA tem prejuízo líquido de R$ 248 milhões no primeiro trimestre</t>
        </is>
      </c>
      <c r="E2000" s="2" t="n">
        <v>45050.642025463</v>
      </c>
      <c r="F2000" t="inlineStr">
        <is>
          <t>ptbr</t>
        </is>
      </c>
      <c r="G2000" t="str">
        <f>IFERROR(ROWSDUMMYFUNCTION(CLASSIFY_OPENAI(D2000,"positive; negative; neutral.  baseado no sentimento que a notícia representa para o mercado financeiro e seus investidores",FALSE)),"negative")</f>
        <v>negative</v>
      </c>
    </row>
    <row r="2001">
      <c r="A2001" t="inlineStr">
        <is>
          <t>./articles/CBMifmh0dHBzOi8vd3d3LnNwYWNlbW9uZXkuY29tLmJyL25vdGljaWFzL3JlY29tZW5kYWNvZXMvZ3BhLXBjYXIzLWdlbmlhbC1jaXRhLW1lbGhvcmEtc2VxdWVuY2lhbC1kYS1vcGVyYWNhby1uby0xby10cmktZGUvMTkyNjEwL9IBc2h0dHBzOi8vd3d3LnNwYWNlbW9uZXkuY29tLmJyL25vdGljaWEvYW1wLzE5MjYxMC9ncGEtcGNhcjMtZ2VuaWFsLWNpdGEtbWVsaG9yYS1zZXF1ZW5jaWFsLWRhLW9wZXJhY2FvLW5vLTFvLXRyaS1kZS8?hl=pt-BR&amp;gl=BR&amp;ceid=BR%3Apt-419</t>
        </is>
      </c>
      <c r="B2001" t="inlineStr">
        <is>
          <t>https://encrypted-tbn3.gstatic.com/faviconV2?url=https://www.spacemoney.com.br&amp;client=NEWS_360&amp;size=96&amp;type=FAVICON&amp;fallback_opts=TYPE,SIZE,URL</t>
        </is>
      </c>
      <c r="C2001" t="inlineStr">
        <is>
          <t>spacemoney.com.br</t>
        </is>
      </c>
      <c r="D2001" t="inlineStr">
        <is>
          <t>GPA (PCAR3): Genial cita melhora sequencial da operação no 1º tri de 2023</t>
        </is>
      </c>
      <c r="E2001" s="2" t="n">
        <v>45050.6462384259</v>
      </c>
      <c r="F2001" t="inlineStr">
        <is>
          <t>ptbr</t>
        </is>
      </c>
      <c r="G2001" t="str">
        <f>IFERROR(ROWSDUMMYFUNCTION(CLASSIFY_OPENAI(D2001,"positive; negative; neutral.  baseado no sentimento que a notícia representa para o mercado financeiro e seus investidores",FALSE)),"positive")</f>
        <v>positive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  <hyperlink ref="B510" r:id="rId509"/>
    <hyperlink ref="B511" r:id="rId510"/>
    <hyperlink ref="B512" r:id="rId511"/>
    <hyperlink ref="B513" r:id="rId512"/>
    <hyperlink ref="B514" r:id="rId513"/>
    <hyperlink ref="B515" r:id="rId514"/>
    <hyperlink ref="B516" r:id="rId515"/>
    <hyperlink ref="B517" r:id="rId516"/>
    <hyperlink ref="B518" r:id="rId517"/>
    <hyperlink ref="B519" r:id="rId518"/>
    <hyperlink ref="B520" r:id="rId519"/>
    <hyperlink ref="B521" r:id="rId520"/>
    <hyperlink ref="B522" r:id="rId521"/>
    <hyperlink ref="B523" r:id="rId522"/>
    <hyperlink ref="B524" r:id="rId523"/>
    <hyperlink ref="B525" r:id="rId524"/>
    <hyperlink ref="B526" r:id="rId525"/>
    <hyperlink ref="B527" r:id="rId526"/>
    <hyperlink ref="B528" r:id="rId527"/>
    <hyperlink ref="B529" r:id="rId528"/>
    <hyperlink ref="B530" r:id="rId529"/>
    <hyperlink ref="B531" r:id="rId530"/>
    <hyperlink ref="B532" r:id="rId531"/>
    <hyperlink ref="B533" r:id="rId532"/>
    <hyperlink ref="B534" r:id="rId533"/>
    <hyperlink ref="B535" r:id="rId534"/>
    <hyperlink ref="B536" r:id="rId535"/>
    <hyperlink ref="B537" r:id="rId536"/>
    <hyperlink ref="B538" r:id="rId537"/>
    <hyperlink ref="B539" r:id="rId538"/>
    <hyperlink ref="B540" r:id="rId539"/>
    <hyperlink ref="B541" r:id="rId540"/>
    <hyperlink ref="B542" r:id="rId541"/>
    <hyperlink ref="B543" r:id="rId542"/>
    <hyperlink ref="B544" r:id="rId543"/>
    <hyperlink ref="B545" r:id="rId544"/>
    <hyperlink ref="B546" r:id="rId545"/>
    <hyperlink ref="B547" r:id="rId546"/>
    <hyperlink ref="B548" r:id="rId547"/>
    <hyperlink ref="B549" r:id="rId548"/>
    <hyperlink ref="B550" r:id="rId549"/>
    <hyperlink ref="B551" r:id="rId550"/>
    <hyperlink ref="B552" r:id="rId551"/>
    <hyperlink ref="B553" r:id="rId552"/>
    <hyperlink ref="B554" r:id="rId553"/>
    <hyperlink ref="B555" r:id="rId554"/>
    <hyperlink ref="B556" r:id="rId555"/>
    <hyperlink ref="B557" r:id="rId556"/>
    <hyperlink ref="B558" r:id="rId557"/>
    <hyperlink ref="B559" r:id="rId558"/>
    <hyperlink ref="B560" r:id="rId559"/>
    <hyperlink ref="B561" r:id="rId560"/>
    <hyperlink ref="B562" r:id="rId561"/>
    <hyperlink ref="B563" r:id="rId562"/>
    <hyperlink ref="B564" r:id="rId563"/>
    <hyperlink ref="B565" r:id="rId564"/>
    <hyperlink ref="B566" r:id="rId565"/>
    <hyperlink ref="B567" r:id="rId566"/>
    <hyperlink ref="B568" r:id="rId567"/>
    <hyperlink ref="B569" r:id="rId568"/>
    <hyperlink ref="B570" r:id="rId569"/>
    <hyperlink ref="B571" r:id="rId570"/>
    <hyperlink ref="B572" r:id="rId571"/>
    <hyperlink ref="B573" r:id="rId572"/>
    <hyperlink ref="B574" r:id="rId573"/>
    <hyperlink ref="B575" r:id="rId574"/>
    <hyperlink ref="B576" r:id="rId575"/>
    <hyperlink ref="B577" r:id="rId576"/>
    <hyperlink ref="B578" r:id="rId577"/>
    <hyperlink ref="B579" r:id="rId578"/>
    <hyperlink ref="B580" r:id="rId579"/>
    <hyperlink ref="B581" r:id="rId580"/>
    <hyperlink ref="B582" r:id="rId581"/>
    <hyperlink ref="B583" r:id="rId582"/>
    <hyperlink ref="B584" r:id="rId583"/>
    <hyperlink ref="B585" r:id="rId584"/>
    <hyperlink ref="B586" r:id="rId585"/>
    <hyperlink ref="B587" r:id="rId586"/>
    <hyperlink ref="B588" r:id="rId587"/>
    <hyperlink ref="B589" r:id="rId588"/>
    <hyperlink ref="B590" r:id="rId589"/>
    <hyperlink ref="B591" r:id="rId590"/>
    <hyperlink ref="B592" r:id="rId591"/>
    <hyperlink ref="B593" r:id="rId592"/>
    <hyperlink ref="B594" r:id="rId593"/>
    <hyperlink ref="B595" r:id="rId594"/>
    <hyperlink ref="B596" r:id="rId595"/>
    <hyperlink ref="B597" r:id="rId596"/>
    <hyperlink ref="B598" r:id="rId597"/>
    <hyperlink ref="B599" r:id="rId598"/>
    <hyperlink ref="B600" r:id="rId599"/>
    <hyperlink ref="B601" r:id="rId600"/>
    <hyperlink ref="B602" r:id="rId601"/>
    <hyperlink ref="B603" r:id="rId602"/>
    <hyperlink ref="B604" r:id="rId603"/>
    <hyperlink ref="B605" r:id="rId604"/>
    <hyperlink ref="B606" r:id="rId605"/>
    <hyperlink ref="B607" r:id="rId606"/>
    <hyperlink ref="B608" r:id="rId607"/>
    <hyperlink ref="B609" r:id="rId608"/>
    <hyperlink ref="B610" r:id="rId609"/>
    <hyperlink ref="B611" r:id="rId610"/>
    <hyperlink ref="B612" r:id="rId611"/>
    <hyperlink ref="B613" r:id="rId612"/>
    <hyperlink ref="B614" r:id="rId613"/>
    <hyperlink ref="B615" r:id="rId614"/>
    <hyperlink ref="B616" r:id="rId615"/>
    <hyperlink ref="B617" r:id="rId616"/>
    <hyperlink ref="B618" r:id="rId617"/>
    <hyperlink ref="B619" r:id="rId618"/>
    <hyperlink ref="B620" r:id="rId619"/>
    <hyperlink ref="B621" r:id="rId620"/>
    <hyperlink ref="B622" r:id="rId621"/>
    <hyperlink ref="B623" r:id="rId622"/>
    <hyperlink ref="B624" r:id="rId623"/>
    <hyperlink ref="B625" r:id="rId624"/>
    <hyperlink ref="B626" r:id="rId625"/>
    <hyperlink ref="B627" r:id="rId626"/>
    <hyperlink ref="B628" r:id="rId627"/>
    <hyperlink ref="B629" r:id="rId628"/>
    <hyperlink ref="B630" r:id="rId629"/>
    <hyperlink ref="B631" r:id="rId630"/>
    <hyperlink ref="B632" r:id="rId631"/>
    <hyperlink ref="B633" r:id="rId632"/>
    <hyperlink ref="B634" r:id="rId633"/>
    <hyperlink ref="B635" r:id="rId634"/>
    <hyperlink ref="B636" r:id="rId635"/>
    <hyperlink ref="B637" r:id="rId636"/>
    <hyperlink ref="B638" r:id="rId637"/>
    <hyperlink ref="B639" r:id="rId638"/>
    <hyperlink ref="B640" r:id="rId639"/>
    <hyperlink ref="B641" r:id="rId640"/>
    <hyperlink ref="B642" r:id="rId641"/>
    <hyperlink ref="B643" r:id="rId642"/>
    <hyperlink ref="B644" r:id="rId643"/>
    <hyperlink ref="B645" r:id="rId644"/>
    <hyperlink ref="B646" r:id="rId645"/>
    <hyperlink ref="B647" r:id="rId646"/>
    <hyperlink ref="B648" r:id="rId647"/>
    <hyperlink ref="B649" r:id="rId648"/>
    <hyperlink ref="B650" r:id="rId649"/>
    <hyperlink ref="B651" r:id="rId650"/>
    <hyperlink ref="B652" r:id="rId651"/>
    <hyperlink ref="B653" r:id="rId652"/>
    <hyperlink ref="B654" r:id="rId653"/>
    <hyperlink ref="B655" r:id="rId654"/>
    <hyperlink ref="B656" r:id="rId655"/>
    <hyperlink ref="B657" r:id="rId656"/>
    <hyperlink ref="B658" r:id="rId657"/>
    <hyperlink ref="B659" r:id="rId658"/>
    <hyperlink ref="B660" r:id="rId659"/>
    <hyperlink ref="B661" r:id="rId660"/>
    <hyperlink ref="B662" r:id="rId661"/>
    <hyperlink ref="B663" r:id="rId662"/>
    <hyperlink ref="B664" r:id="rId663"/>
    <hyperlink ref="B665" r:id="rId664"/>
    <hyperlink ref="B666" r:id="rId665"/>
    <hyperlink ref="B667" r:id="rId666"/>
    <hyperlink ref="B668" r:id="rId667"/>
    <hyperlink ref="B669" r:id="rId668"/>
    <hyperlink ref="B670" r:id="rId669"/>
    <hyperlink ref="B671" r:id="rId670"/>
    <hyperlink ref="B672" r:id="rId671"/>
    <hyperlink ref="B673" r:id="rId672"/>
    <hyperlink ref="B674" r:id="rId673"/>
    <hyperlink ref="B675" r:id="rId674"/>
    <hyperlink ref="B676" r:id="rId675"/>
    <hyperlink ref="B677" r:id="rId676"/>
    <hyperlink ref="B678" r:id="rId677"/>
    <hyperlink ref="B679" r:id="rId678"/>
    <hyperlink ref="B680" r:id="rId679"/>
    <hyperlink ref="B681" r:id="rId680"/>
    <hyperlink ref="B682" r:id="rId681"/>
    <hyperlink ref="B683" r:id="rId682"/>
    <hyperlink ref="B684" r:id="rId683"/>
    <hyperlink ref="B685" r:id="rId684"/>
    <hyperlink ref="B686" r:id="rId685"/>
    <hyperlink ref="B687" r:id="rId686"/>
    <hyperlink ref="B688" r:id="rId687"/>
    <hyperlink ref="B689" r:id="rId688"/>
    <hyperlink ref="B690" r:id="rId689"/>
    <hyperlink ref="B691" r:id="rId690"/>
    <hyperlink ref="B692" r:id="rId691"/>
    <hyperlink ref="B693" r:id="rId692"/>
    <hyperlink ref="B694" r:id="rId693"/>
    <hyperlink ref="B695" r:id="rId694"/>
    <hyperlink ref="B696" r:id="rId695"/>
    <hyperlink ref="B697" r:id="rId696"/>
    <hyperlink ref="B698" r:id="rId697"/>
    <hyperlink ref="B699" r:id="rId698"/>
    <hyperlink ref="B700" r:id="rId699"/>
    <hyperlink ref="B701" r:id="rId700"/>
    <hyperlink ref="B702" r:id="rId701"/>
    <hyperlink ref="B703" r:id="rId702"/>
    <hyperlink ref="B704" r:id="rId703"/>
    <hyperlink ref="B705" r:id="rId704"/>
    <hyperlink ref="B706" r:id="rId705"/>
    <hyperlink ref="B707" r:id="rId706"/>
    <hyperlink ref="B708" r:id="rId707"/>
    <hyperlink ref="B709" r:id="rId708"/>
    <hyperlink ref="B710" r:id="rId709"/>
    <hyperlink ref="B711" r:id="rId710"/>
    <hyperlink ref="B712" r:id="rId711"/>
    <hyperlink ref="B713" r:id="rId712"/>
    <hyperlink ref="B714" r:id="rId713"/>
    <hyperlink ref="B715" r:id="rId714"/>
    <hyperlink ref="B716" r:id="rId715"/>
    <hyperlink ref="B717" r:id="rId716"/>
    <hyperlink ref="B718" r:id="rId717"/>
    <hyperlink ref="B719" r:id="rId718"/>
    <hyperlink ref="B720" r:id="rId719"/>
    <hyperlink ref="B721" r:id="rId720"/>
    <hyperlink ref="B722" r:id="rId721"/>
    <hyperlink ref="B723" r:id="rId722"/>
    <hyperlink ref="B724" r:id="rId723"/>
    <hyperlink ref="B725" r:id="rId724"/>
    <hyperlink ref="B726" r:id="rId725"/>
    <hyperlink ref="B727" r:id="rId726"/>
    <hyperlink ref="B728" r:id="rId727"/>
    <hyperlink ref="B729" r:id="rId728"/>
    <hyperlink ref="B730" r:id="rId729"/>
    <hyperlink ref="B731" r:id="rId730"/>
    <hyperlink ref="B732" r:id="rId731"/>
    <hyperlink ref="B733" r:id="rId732"/>
    <hyperlink ref="B734" r:id="rId733"/>
    <hyperlink ref="B735" r:id="rId734"/>
    <hyperlink ref="B736" r:id="rId735"/>
    <hyperlink ref="B737" r:id="rId736"/>
    <hyperlink ref="B738" r:id="rId737"/>
    <hyperlink ref="B739" r:id="rId738"/>
    <hyperlink ref="B740" r:id="rId739"/>
    <hyperlink ref="B741" r:id="rId740"/>
    <hyperlink ref="B742" r:id="rId741"/>
    <hyperlink ref="B743" r:id="rId742"/>
    <hyperlink ref="B744" r:id="rId743"/>
    <hyperlink ref="B745" r:id="rId744"/>
    <hyperlink ref="B746" r:id="rId745"/>
    <hyperlink ref="B747" r:id="rId746"/>
    <hyperlink ref="B748" r:id="rId747"/>
    <hyperlink ref="B749" r:id="rId748"/>
    <hyperlink ref="B750" r:id="rId749"/>
    <hyperlink ref="B751" r:id="rId750"/>
    <hyperlink ref="B752" r:id="rId751"/>
    <hyperlink ref="B753" r:id="rId752"/>
    <hyperlink ref="B754" r:id="rId753"/>
    <hyperlink ref="B755" r:id="rId754"/>
    <hyperlink ref="B756" r:id="rId755"/>
    <hyperlink ref="B757" r:id="rId756"/>
    <hyperlink ref="B758" r:id="rId757"/>
    <hyperlink ref="B759" r:id="rId758"/>
    <hyperlink ref="B760" r:id="rId759"/>
    <hyperlink ref="B761" r:id="rId760"/>
    <hyperlink ref="B762" r:id="rId761"/>
    <hyperlink ref="B763" r:id="rId762"/>
    <hyperlink ref="B764" r:id="rId763"/>
    <hyperlink ref="B765" r:id="rId764"/>
    <hyperlink ref="B766" r:id="rId765"/>
    <hyperlink ref="B767" r:id="rId766"/>
    <hyperlink ref="B768" r:id="rId767"/>
    <hyperlink ref="B769" r:id="rId768"/>
    <hyperlink ref="B770" r:id="rId769"/>
    <hyperlink ref="B771" r:id="rId770"/>
    <hyperlink ref="B772" r:id="rId771"/>
    <hyperlink ref="B773" r:id="rId772"/>
    <hyperlink ref="B774" r:id="rId773"/>
    <hyperlink ref="B775" r:id="rId774"/>
    <hyperlink ref="B776" r:id="rId775"/>
    <hyperlink ref="B777" r:id="rId776"/>
    <hyperlink ref="B778" r:id="rId777"/>
    <hyperlink ref="B779" r:id="rId778"/>
    <hyperlink ref="B780" r:id="rId779"/>
    <hyperlink ref="B781" r:id="rId780"/>
    <hyperlink ref="B782" r:id="rId781"/>
    <hyperlink ref="B783" r:id="rId782"/>
    <hyperlink ref="B784" r:id="rId783"/>
    <hyperlink ref="B785" r:id="rId784"/>
    <hyperlink ref="B786" r:id="rId785"/>
    <hyperlink ref="B787" r:id="rId786"/>
    <hyperlink ref="B788" r:id="rId787"/>
    <hyperlink ref="B789" r:id="rId788"/>
    <hyperlink ref="B790" r:id="rId789"/>
    <hyperlink ref="B791" r:id="rId790"/>
    <hyperlink ref="B792" r:id="rId791"/>
    <hyperlink ref="B793" r:id="rId792"/>
    <hyperlink ref="B794" r:id="rId793"/>
    <hyperlink ref="B795" r:id="rId794"/>
    <hyperlink ref="B796" r:id="rId795"/>
    <hyperlink ref="B797" r:id="rId796"/>
    <hyperlink ref="B798" r:id="rId797"/>
    <hyperlink ref="B799" r:id="rId798"/>
    <hyperlink ref="B800" r:id="rId799"/>
    <hyperlink ref="B801" r:id="rId800"/>
    <hyperlink ref="B802" r:id="rId801"/>
    <hyperlink ref="B803" r:id="rId802"/>
    <hyperlink ref="B804" r:id="rId803"/>
    <hyperlink ref="B805" r:id="rId804"/>
    <hyperlink ref="B806" r:id="rId805"/>
    <hyperlink ref="B807" r:id="rId806"/>
    <hyperlink ref="B808" r:id="rId807"/>
    <hyperlink ref="B809" r:id="rId808"/>
    <hyperlink ref="B810" r:id="rId809"/>
    <hyperlink ref="B811" r:id="rId810"/>
    <hyperlink ref="B812" r:id="rId811"/>
    <hyperlink ref="B813" r:id="rId812"/>
    <hyperlink ref="B814" r:id="rId813"/>
    <hyperlink ref="B815" r:id="rId814"/>
    <hyperlink ref="B816" r:id="rId815"/>
    <hyperlink ref="B817" r:id="rId816"/>
    <hyperlink ref="B818" r:id="rId817"/>
    <hyperlink ref="B819" r:id="rId818"/>
    <hyperlink ref="B820" r:id="rId819"/>
    <hyperlink ref="B821" r:id="rId820"/>
    <hyperlink ref="B822" r:id="rId821"/>
    <hyperlink ref="B823" r:id="rId822"/>
    <hyperlink ref="B824" r:id="rId823"/>
    <hyperlink ref="B825" r:id="rId824"/>
    <hyperlink ref="B826" r:id="rId825"/>
    <hyperlink ref="B827" r:id="rId826"/>
    <hyperlink ref="B828" r:id="rId827"/>
    <hyperlink ref="B829" r:id="rId828"/>
    <hyperlink ref="B830" r:id="rId829"/>
    <hyperlink ref="B831" r:id="rId830"/>
    <hyperlink ref="B832" r:id="rId831"/>
    <hyperlink ref="B833" r:id="rId832"/>
    <hyperlink ref="B834" r:id="rId833"/>
    <hyperlink ref="B835" r:id="rId834"/>
    <hyperlink ref="B836" r:id="rId835"/>
    <hyperlink ref="B837" r:id="rId836"/>
    <hyperlink ref="B838" r:id="rId837"/>
    <hyperlink ref="B839" r:id="rId838"/>
    <hyperlink ref="B840" r:id="rId839"/>
    <hyperlink ref="B841" r:id="rId840"/>
    <hyperlink ref="B842" r:id="rId841"/>
    <hyperlink ref="B843" r:id="rId842"/>
    <hyperlink ref="B844" r:id="rId843"/>
    <hyperlink ref="B845" r:id="rId844"/>
    <hyperlink ref="B846" r:id="rId845"/>
    <hyperlink ref="B847" r:id="rId846"/>
    <hyperlink ref="B848" r:id="rId847"/>
    <hyperlink ref="B849" r:id="rId848"/>
    <hyperlink ref="B850" r:id="rId849"/>
    <hyperlink ref="B851" r:id="rId850"/>
    <hyperlink ref="B852" r:id="rId851"/>
    <hyperlink ref="B853" r:id="rId852"/>
    <hyperlink ref="B854" r:id="rId853"/>
    <hyperlink ref="B855" r:id="rId854"/>
    <hyperlink ref="B856" r:id="rId855"/>
    <hyperlink ref="B857" r:id="rId856"/>
    <hyperlink ref="B858" r:id="rId857"/>
    <hyperlink ref="B859" r:id="rId858"/>
    <hyperlink ref="B860" r:id="rId859"/>
    <hyperlink ref="B861" r:id="rId860"/>
    <hyperlink ref="B862" r:id="rId861"/>
    <hyperlink ref="B863" r:id="rId862"/>
    <hyperlink ref="B864" r:id="rId863"/>
    <hyperlink ref="B865" r:id="rId864"/>
    <hyperlink ref="B866" r:id="rId865"/>
    <hyperlink ref="B867" r:id="rId866"/>
    <hyperlink ref="B868" r:id="rId867"/>
    <hyperlink ref="B869" r:id="rId868"/>
    <hyperlink ref="B870" r:id="rId869"/>
    <hyperlink ref="B871" r:id="rId870"/>
    <hyperlink ref="B872" r:id="rId871"/>
    <hyperlink ref="B873" r:id="rId872"/>
    <hyperlink ref="B874" r:id="rId873"/>
    <hyperlink ref="B875" r:id="rId874"/>
    <hyperlink ref="B876" r:id="rId875"/>
    <hyperlink ref="B877" r:id="rId876"/>
    <hyperlink ref="B878" r:id="rId877"/>
    <hyperlink ref="B879" r:id="rId878"/>
    <hyperlink ref="B880" r:id="rId879"/>
    <hyperlink ref="B881" r:id="rId880"/>
    <hyperlink ref="B882" r:id="rId881"/>
    <hyperlink ref="B883" r:id="rId882"/>
    <hyperlink ref="B884" r:id="rId883"/>
    <hyperlink ref="B885" r:id="rId884"/>
    <hyperlink ref="B886" r:id="rId885"/>
    <hyperlink ref="B887" r:id="rId886"/>
    <hyperlink ref="B888" r:id="rId887"/>
    <hyperlink ref="B889" r:id="rId888"/>
    <hyperlink ref="B890" r:id="rId889"/>
    <hyperlink ref="B891" r:id="rId890"/>
    <hyperlink ref="B892" r:id="rId891"/>
    <hyperlink ref="B893" r:id="rId892"/>
    <hyperlink ref="B894" r:id="rId893"/>
    <hyperlink ref="B895" r:id="rId894"/>
    <hyperlink ref="B896" r:id="rId895"/>
    <hyperlink ref="B897" r:id="rId896"/>
    <hyperlink ref="B898" r:id="rId897"/>
    <hyperlink ref="B899" r:id="rId898"/>
    <hyperlink ref="B900" r:id="rId899"/>
    <hyperlink ref="B901" r:id="rId900"/>
    <hyperlink ref="B902" r:id="rId901"/>
    <hyperlink ref="B903" r:id="rId902"/>
    <hyperlink ref="B904" r:id="rId903"/>
    <hyperlink ref="B905" r:id="rId904"/>
    <hyperlink ref="B906" r:id="rId905"/>
    <hyperlink ref="B907" r:id="rId906"/>
    <hyperlink ref="B908" r:id="rId907"/>
    <hyperlink ref="B909" r:id="rId908"/>
    <hyperlink ref="B910" r:id="rId909"/>
    <hyperlink ref="B911" r:id="rId910"/>
    <hyperlink ref="B912" r:id="rId911"/>
    <hyperlink ref="B913" r:id="rId912"/>
    <hyperlink ref="B914" r:id="rId913"/>
    <hyperlink ref="B915" r:id="rId914"/>
    <hyperlink ref="B916" r:id="rId915"/>
    <hyperlink ref="B917" r:id="rId916"/>
    <hyperlink ref="B918" r:id="rId917"/>
    <hyperlink ref="B919" r:id="rId918"/>
    <hyperlink ref="B920" r:id="rId919"/>
    <hyperlink ref="B921" r:id="rId920"/>
    <hyperlink ref="B922" r:id="rId921"/>
    <hyperlink ref="B923" r:id="rId922"/>
    <hyperlink ref="B924" r:id="rId923"/>
    <hyperlink ref="B925" r:id="rId924"/>
    <hyperlink ref="B926" r:id="rId925"/>
    <hyperlink ref="B927" r:id="rId926"/>
    <hyperlink ref="B928" r:id="rId927"/>
    <hyperlink ref="B929" r:id="rId928"/>
    <hyperlink ref="B930" r:id="rId929"/>
    <hyperlink ref="B931" r:id="rId930"/>
    <hyperlink ref="B932" r:id="rId931"/>
    <hyperlink ref="B933" r:id="rId932"/>
    <hyperlink ref="B934" r:id="rId933"/>
    <hyperlink ref="B935" r:id="rId934"/>
    <hyperlink ref="B936" r:id="rId935"/>
    <hyperlink ref="B937" r:id="rId936"/>
    <hyperlink ref="B938" r:id="rId937"/>
    <hyperlink ref="B939" r:id="rId938"/>
    <hyperlink ref="B940" r:id="rId939"/>
    <hyperlink ref="B941" r:id="rId940"/>
    <hyperlink ref="B942" r:id="rId941"/>
    <hyperlink ref="B943" r:id="rId942"/>
    <hyperlink ref="B944" r:id="rId943"/>
    <hyperlink ref="B945" r:id="rId944"/>
    <hyperlink ref="B946" r:id="rId945"/>
    <hyperlink ref="B947" r:id="rId946"/>
    <hyperlink ref="B948" r:id="rId947"/>
    <hyperlink ref="B949" r:id="rId948"/>
    <hyperlink ref="B950" r:id="rId949"/>
    <hyperlink ref="B951" r:id="rId950"/>
    <hyperlink ref="B952" r:id="rId951"/>
    <hyperlink ref="B953" r:id="rId952"/>
    <hyperlink ref="B954" r:id="rId953"/>
    <hyperlink ref="B955" r:id="rId954"/>
    <hyperlink ref="B956" r:id="rId955"/>
    <hyperlink ref="B957" r:id="rId956"/>
    <hyperlink ref="B958" r:id="rId957"/>
    <hyperlink ref="B959" r:id="rId958"/>
    <hyperlink ref="B960" r:id="rId959"/>
    <hyperlink ref="B961" r:id="rId960"/>
    <hyperlink ref="B962" r:id="rId961"/>
    <hyperlink ref="B963" r:id="rId962"/>
    <hyperlink ref="B964" r:id="rId963"/>
    <hyperlink ref="B965" r:id="rId964"/>
    <hyperlink ref="B966" r:id="rId965"/>
    <hyperlink ref="B967" r:id="rId966"/>
    <hyperlink ref="B968" r:id="rId967"/>
    <hyperlink ref="B969" r:id="rId968"/>
    <hyperlink ref="B970" r:id="rId969"/>
    <hyperlink ref="B971" r:id="rId970"/>
    <hyperlink ref="B972" r:id="rId971"/>
    <hyperlink ref="B973" r:id="rId972"/>
    <hyperlink ref="B974" r:id="rId973"/>
    <hyperlink ref="B975" r:id="rId974"/>
    <hyperlink ref="B976" r:id="rId975"/>
    <hyperlink ref="B977" r:id="rId976"/>
    <hyperlink ref="B978" r:id="rId977"/>
    <hyperlink ref="B979" r:id="rId978"/>
    <hyperlink ref="B980" r:id="rId979"/>
    <hyperlink ref="B981" r:id="rId980"/>
    <hyperlink ref="B982" r:id="rId981"/>
    <hyperlink ref="B983" r:id="rId982"/>
    <hyperlink ref="B984" r:id="rId983"/>
    <hyperlink ref="B985" r:id="rId984"/>
    <hyperlink ref="B986" r:id="rId985"/>
    <hyperlink ref="B987" r:id="rId986"/>
    <hyperlink ref="B988" r:id="rId987"/>
    <hyperlink ref="B989" r:id="rId988"/>
    <hyperlink ref="B990" r:id="rId989"/>
    <hyperlink ref="B991" r:id="rId990"/>
    <hyperlink ref="B992" r:id="rId991"/>
    <hyperlink ref="B993" r:id="rId992"/>
    <hyperlink ref="B994" r:id="rId993"/>
    <hyperlink ref="B995" r:id="rId994"/>
    <hyperlink ref="B996" r:id="rId995"/>
    <hyperlink ref="B997" r:id="rId996"/>
    <hyperlink ref="B998" r:id="rId997"/>
    <hyperlink ref="B999" r:id="rId998"/>
    <hyperlink ref="B1000" r:id="rId999"/>
    <hyperlink ref="B1001" r:id="rId1000"/>
    <hyperlink ref="B1002" r:id="rId1001"/>
    <hyperlink ref="B1003" r:id="rId1002"/>
    <hyperlink ref="B1004" r:id="rId1003"/>
    <hyperlink ref="B1005" r:id="rId1004"/>
    <hyperlink ref="B1006" r:id="rId1005"/>
    <hyperlink ref="B1007" r:id="rId1006"/>
    <hyperlink ref="B1008" r:id="rId1007"/>
    <hyperlink ref="B1009" r:id="rId1008"/>
    <hyperlink ref="B1010" r:id="rId1009"/>
    <hyperlink ref="B1011" r:id="rId1010"/>
    <hyperlink ref="B1012" r:id="rId1011"/>
    <hyperlink ref="B1013" r:id="rId1012"/>
    <hyperlink ref="B1014" r:id="rId1013"/>
    <hyperlink ref="B1015" r:id="rId1014"/>
    <hyperlink ref="B1016" r:id="rId1015"/>
    <hyperlink ref="B1017" r:id="rId1016"/>
    <hyperlink ref="B1018" r:id="rId1017"/>
    <hyperlink ref="B1019" r:id="rId1018"/>
    <hyperlink ref="B1020" r:id="rId1019"/>
    <hyperlink ref="B1021" r:id="rId1020"/>
    <hyperlink ref="B1022" r:id="rId1021"/>
    <hyperlink ref="B1023" r:id="rId1022"/>
    <hyperlink ref="B1024" r:id="rId1023"/>
    <hyperlink ref="B1025" r:id="rId1024"/>
    <hyperlink ref="B1026" r:id="rId1025"/>
    <hyperlink ref="B1027" r:id="rId1026"/>
    <hyperlink ref="B1028" r:id="rId1027"/>
    <hyperlink ref="B1029" r:id="rId1028"/>
    <hyperlink ref="B1030" r:id="rId1029"/>
    <hyperlink ref="B1031" r:id="rId1030"/>
    <hyperlink ref="B1032" r:id="rId1031"/>
    <hyperlink ref="B1033" r:id="rId1032"/>
    <hyperlink ref="B1034" r:id="rId1033"/>
    <hyperlink ref="B1035" r:id="rId1034"/>
    <hyperlink ref="B1036" r:id="rId1035"/>
    <hyperlink ref="B1037" r:id="rId1036"/>
    <hyperlink ref="B1038" r:id="rId1037"/>
    <hyperlink ref="B1039" r:id="rId1038"/>
    <hyperlink ref="B1040" r:id="rId1039"/>
    <hyperlink ref="B1041" r:id="rId1040"/>
    <hyperlink ref="B1042" r:id="rId1041"/>
    <hyperlink ref="B1043" r:id="rId1042"/>
    <hyperlink ref="B1044" r:id="rId1043"/>
    <hyperlink ref="B1045" r:id="rId1044"/>
    <hyperlink ref="B1046" r:id="rId1045"/>
    <hyperlink ref="B1047" r:id="rId1046"/>
    <hyperlink ref="B1048" r:id="rId1047"/>
    <hyperlink ref="B1049" r:id="rId1048"/>
    <hyperlink ref="B1050" r:id="rId1049"/>
    <hyperlink ref="B1051" r:id="rId1050"/>
    <hyperlink ref="B1052" r:id="rId1051"/>
    <hyperlink ref="B1053" r:id="rId1052"/>
    <hyperlink ref="B1054" r:id="rId1053"/>
    <hyperlink ref="B1055" r:id="rId1054"/>
    <hyperlink ref="B1056" r:id="rId1055"/>
    <hyperlink ref="B1057" r:id="rId1056"/>
    <hyperlink ref="B1058" r:id="rId1057"/>
    <hyperlink ref="B1059" r:id="rId1058"/>
    <hyperlink ref="B1060" r:id="rId1059"/>
    <hyperlink ref="B1061" r:id="rId1060"/>
    <hyperlink ref="B1062" r:id="rId1061"/>
    <hyperlink ref="B1063" r:id="rId1062"/>
    <hyperlink ref="B1064" r:id="rId1063"/>
    <hyperlink ref="B1065" r:id="rId1064"/>
    <hyperlink ref="B1066" r:id="rId1065"/>
    <hyperlink ref="B1067" r:id="rId1066"/>
    <hyperlink ref="B1068" r:id="rId1067"/>
    <hyperlink ref="B1069" r:id="rId1068"/>
    <hyperlink ref="B1070" r:id="rId1069"/>
    <hyperlink ref="B1071" r:id="rId1070"/>
    <hyperlink ref="B1072" r:id="rId1071"/>
    <hyperlink ref="B1073" r:id="rId1072"/>
    <hyperlink ref="B1074" r:id="rId1073"/>
    <hyperlink ref="B1075" r:id="rId1074"/>
    <hyperlink ref="B1076" r:id="rId1075"/>
    <hyperlink ref="B1077" r:id="rId1076"/>
    <hyperlink ref="B1078" r:id="rId1077"/>
    <hyperlink ref="B1079" r:id="rId1078"/>
    <hyperlink ref="B1080" r:id="rId1079"/>
    <hyperlink ref="B1081" r:id="rId1080"/>
    <hyperlink ref="B1082" r:id="rId1081"/>
    <hyperlink ref="B1083" r:id="rId1082"/>
    <hyperlink ref="B1084" r:id="rId1083"/>
    <hyperlink ref="B1085" r:id="rId1084"/>
    <hyperlink ref="B1086" r:id="rId1085"/>
    <hyperlink ref="B1087" r:id="rId1086"/>
    <hyperlink ref="B1088" r:id="rId1087"/>
    <hyperlink ref="B1089" r:id="rId1088"/>
    <hyperlink ref="B1090" r:id="rId1089"/>
    <hyperlink ref="B1091" r:id="rId1090"/>
    <hyperlink ref="B1092" r:id="rId1091"/>
    <hyperlink ref="B1093" r:id="rId1092"/>
    <hyperlink ref="B1094" r:id="rId1093"/>
    <hyperlink ref="B1095" r:id="rId1094"/>
    <hyperlink ref="B1096" r:id="rId1095"/>
    <hyperlink ref="B1097" r:id="rId1096"/>
    <hyperlink ref="B1098" r:id="rId1097"/>
    <hyperlink ref="B1099" r:id="rId1098"/>
    <hyperlink ref="B1100" r:id="rId1099"/>
    <hyperlink ref="B1101" r:id="rId1100"/>
    <hyperlink ref="B1102" r:id="rId1101"/>
    <hyperlink ref="B1103" r:id="rId1102"/>
    <hyperlink ref="B1104" r:id="rId1103"/>
    <hyperlink ref="B1105" r:id="rId1104"/>
    <hyperlink ref="B1106" r:id="rId1105"/>
    <hyperlink ref="B1107" r:id="rId1106"/>
    <hyperlink ref="B1108" r:id="rId1107"/>
    <hyperlink ref="B1109" r:id="rId1108"/>
    <hyperlink ref="B1110" r:id="rId1109"/>
    <hyperlink ref="B1111" r:id="rId1110"/>
    <hyperlink ref="B1112" r:id="rId1111"/>
    <hyperlink ref="B1113" r:id="rId1112"/>
    <hyperlink ref="B1114" r:id="rId1113"/>
    <hyperlink ref="B1115" r:id="rId1114"/>
    <hyperlink ref="B1116" r:id="rId1115"/>
    <hyperlink ref="B1117" r:id="rId1116"/>
    <hyperlink ref="B1118" r:id="rId1117"/>
    <hyperlink ref="B1119" r:id="rId1118"/>
    <hyperlink ref="B1120" r:id="rId1119"/>
    <hyperlink ref="B1121" r:id="rId1120"/>
    <hyperlink ref="B1122" r:id="rId1121"/>
    <hyperlink ref="B1123" r:id="rId1122"/>
    <hyperlink ref="B1124" r:id="rId1123"/>
    <hyperlink ref="B1125" r:id="rId1124"/>
    <hyperlink ref="B1126" r:id="rId1125"/>
    <hyperlink ref="B1127" r:id="rId1126"/>
    <hyperlink ref="B1128" r:id="rId1127"/>
    <hyperlink ref="B1129" r:id="rId1128"/>
    <hyperlink ref="B1130" r:id="rId1129"/>
    <hyperlink ref="B1131" r:id="rId1130"/>
    <hyperlink ref="B1132" r:id="rId1131"/>
    <hyperlink ref="B1133" r:id="rId1132"/>
    <hyperlink ref="B1134" r:id="rId1133"/>
    <hyperlink ref="B1135" r:id="rId1134"/>
    <hyperlink ref="B1136" r:id="rId1135"/>
    <hyperlink ref="B1137" r:id="rId1136"/>
    <hyperlink ref="B1138" r:id="rId1137"/>
    <hyperlink ref="B1139" r:id="rId1138"/>
    <hyperlink ref="B1140" r:id="rId1139"/>
    <hyperlink ref="B1141" r:id="rId1140"/>
    <hyperlink ref="B1142" r:id="rId1141"/>
    <hyperlink ref="B1143" r:id="rId1142"/>
    <hyperlink ref="B1144" r:id="rId1143"/>
    <hyperlink ref="B1145" r:id="rId1144"/>
    <hyperlink ref="B1146" r:id="rId1145"/>
    <hyperlink ref="B1147" r:id="rId1146"/>
    <hyperlink ref="B1148" r:id="rId1147"/>
    <hyperlink ref="B1149" r:id="rId1148"/>
    <hyperlink ref="B1150" r:id="rId1149"/>
    <hyperlink ref="B1151" r:id="rId1150"/>
    <hyperlink ref="B1152" r:id="rId1151"/>
    <hyperlink ref="B1153" r:id="rId1152"/>
    <hyperlink ref="B1154" r:id="rId1153"/>
    <hyperlink ref="B1155" r:id="rId1154"/>
    <hyperlink ref="B1156" r:id="rId1155"/>
    <hyperlink ref="B1157" r:id="rId1156"/>
    <hyperlink ref="B1158" r:id="rId1157"/>
    <hyperlink ref="B1159" r:id="rId1158"/>
    <hyperlink ref="B1160" r:id="rId1159"/>
    <hyperlink ref="B1161" r:id="rId1160"/>
    <hyperlink ref="B1162" r:id="rId1161"/>
    <hyperlink ref="B1163" r:id="rId1162"/>
    <hyperlink ref="B1164" r:id="rId1163"/>
    <hyperlink ref="B1165" r:id="rId1164"/>
    <hyperlink ref="B1166" r:id="rId1165"/>
    <hyperlink ref="B1167" r:id="rId1166"/>
    <hyperlink ref="B1168" r:id="rId1167"/>
    <hyperlink ref="B1169" r:id="rId1168"/>
    <hyperlink ref="B1170" r:id="rId1169"/>
    <hyperlink ref="B1171" r:id="rId1170"/>
    <hyperlink ref="B1172" r:id="rId1171"/>
    <hyperlink ref="B1173" r:id="rId1172"/>
    <hyperlink ref="B1174" r:id="rId1173"/>
    <hyperlink ref="B1175" r:id="rId1174"/>
    <hyperlink ref="B1176" r:id="rId1175"/>
    <hyperlink ref="B1177" r:id="rId1176"/>
    <hyperlink ref="B1178" r:id="rId1177"/>
    <hyperlink ref="B1179" r:id="rId1178"/>
    <hyperlink ref="B1180" r:id="rId1179"/>
    <hyperlink ref="B1181" r:id="rId1180"/>
    <hyperlink ref="B1182" r:id="rId1181"/>
    <hyperlink ref="B1183" r:id="rId1182"/>
    <hyperlink ref="B1184" r:id="rId1183"/>
    <hyperlink ref="B1185" r:id="rId1184"/>
    <hyperlink ref="B1186" r:id="rId1185"/>
    <hyperlink ref="B1187" r:id="rId1186"/>
    <hyperlink ref="B1188" r:id="rId1187"/>
    <hyperlink ref="B1189" r:id="rId1188"/>
    <hyperlink ref="B1190" r:id="rId1189"/>
    <hyperlink ref="B1191" r:id="rId1190"/>
    <hyperlink ref="B1192" r:id="rId1191"/>
    <hyperlink ref="B1193" r:id="rId1192"/>
    <hyperlink ref="B1194" r:id="rId1193"/>
    <hyperlink ref="B1195" r:id="rId1194"/>
    <hyperlink ref="B1196" r:id="rId1195"/>
    <hyperlink ref="B1197" r:id="rId1196"/>
    <hyperlink ref="B1198" r:id="rId1197"/>
    <hyperlink ref="B1199" r:id="rId1198"/>
    <hyperlink ref="B1200" r:id="rId1199"/>
    <hyperlink ref="B1201" r:id="rId1200"/>
    <hyperlink ref="B1202" r:id="rId1201"/>
    <hyperlink ref="B1203" r:id="rId1202"/>
    <hyperlink ref="B1204" r:id="rId1203"/>
    <hyperlink ref="B1205" r:id="rId1204"/>
    <hyperlink ref="B1206" r:id="rId1205"/>
    <hyperlink ref="B1207" r:id="rId1206"/>
    <hyperlink ref="B1208" r:id="rId1207"/>
    <hyperlink ref="B1209" r:id="rId1208"/>
    <hyperlink ref="B1210" r:id="rId1209"/>
    <hyperlink ref="B1211" r:id="rId1210"/>
    <hyperlink ref="B1212" r:id="rId1211"/>
    <hyperlink ref="B1213" r:id="rId1212"/>
    <hyperlink ref="B1214" r:id="rId1213"/>
    <hyperlink ref="B1215" r:id="rId1214"/>
    <hyperlink ref="B1216" r:id="rId1215"/>
    <hyperlink ref="B1217" r:id="rId1216"/>
    <hyperlink ref="B1218" r:id="rId1217"/>
    <hyperlink ref="B1219" r:id="rId1218"/>
    <hyperlink ref="B1220" r:id="rId1219"/>
    <hyperlink ref="B1221" r:id="rId1220"/>
    <hyperlink ref="B1222" r:id="rId1221"/>
    <hyperlink ref="B1223" r:id="rId1222"/>
    <hyperlink ref="B1224" r:id="rId1223"/>
    <hyperlink ref="B1225" r:id="rId1224"/>
    <hyperlink ref="B1226" r:id="rId1225"/>
    <hyperlink ref="B1227" r:id="rId1226"/>
    <hyperlink ref="B1228" r:id="rId1227"/>
    <hyperlink ref="B1229" r:id="rId1228"/>
    <hyperlink ref="B1230" r:id="rId1229"/>
    <hyperlink ref="B1231" r:id="rId1230"/>
    <hyperlink ref="B1232" r:id="rId1231"/>
    <hyperlink ref="B1233" r:id="rId1232"/>
    <hyperlink ref="B1234" r:id="rId1233"/>
    <hyperlink ref="B1235" r:id="rId1234"/>
    <hyperlink ref="B1236" r:id="rId1235"/>
    <hyperlink ref="B1237" r:id="rId1236"/>
    <hyperlink ref="B1238" r:id="rId1237"/>
    <hyperlink ref="B1239" r:id="rId1238"/>
    <hyperlink ref="B1240" r:id="rId1239"/>
    <hyperlink ref="B1241" r:id="rId1240"/>
    <hyperlink ref="B1242" r:id="rId1241"/>
    <hyperlink ref="B1243" r:id="rId1242"/>
    <hyperlink ref="B1244" r:id="rId1243"/>
    <hyperlink ref="B1245" r:id="rId1244"/>
    <hyperlink ref="B1246" r:id="rId1245"/>
    <hyperlink ref="B1247" r:id="rId1246"/>
    <hyperlink ref="B1248" r:id="rId1247"/>
    <hyperlink ref="B1249" r:id="rId1248"/>
    <hyperlink ref="B1250" r:id="rId1249"/>
    <hyperlink ref="B1251" r:id="rId1250"/>
    <hyperlink ref="B1252" r:id="rId1251"/>
    <hyperlink ref="B1253" r:id="rId1252"/>
    <hyperlink ref="B1254" r:id="rId1253"/>
    <hyperlink ref="B1255" r:id="rId1254"/>
    <hyperlink ref="B1256" r:id="rId1255"/>
    <hyperlink ref="B1257" r:id="rId1256"/>
    <hyperlink ref="B1258" r:id="rId1257"/>
    <hyperlink ref="B1259" r:id="rId1258"/>
    <hyperlink ref="B1260" r:id="rId1259"/>
    <hyperlink ref="B1261" r:id="rId1260"/>
    <hyperlink ref="B1262" r:id="rId1261"/>
    <hyperlink ref="B1263" r:id="rId1262"/>
    <hyperlink ref="B1264" r:id="rId1263"/>
    <hyperlink ref="B1265" r:id="rId1264"/>
    <hyperlink ref="B1266" r:id="rId1265"/>
    <hyperlink ref="B1267" r:id="rId1266"/>
    <hyperlink ref="B1268" r:id="rId1267"/>
    <hyperlink ref="B1269" r:id="rId1268"/>
    <hyperlink ref="B1270" r:id="rId1269"/>
    <hyperlink ref="B1271" r:id="rId1270"/>
    <hyperlink ref="B1272" r:id="rId1271"/>
    <hyperlink ref="B1273" r:id="rId1272"/>
    <hyperlink ref="B1274" r:id="rId1273"/>
    <hyperlink ref="B1275" r:id="rId1274"/>
    <hyperlink ref="B1276" r:id="rId1275"/>
    <hyperlink ref="B1277" r:id="rId1276"/>
    <hyperlink ref="B1278" r:id="rId1277"/>
    <hyperlink ref="B1279" r:id="rId1278"/>
    <hyperlink ref="B1280" r:id="rId1279"/>
    <hyperlink ref="B1281" r:id="rId1280"/>
    <hyperlink ref="B1282" r:id="rId1281"/>
    <hyperlink ref="B1283" r:id="rId1282"/>
    <hyperlink ref="B1284" r:id="rId1283"/>
    <hyperlink ref="B1285" r:id="rId1284"/>
    <hyperlink ref="B1286" r:id="rId1285"/>
    <hyperlink ref="B1287" r:id="rId1286"/>
    <hyperlink ref="B1288" r:id="rId1287"/>
    <hyperlink ref="B1289" r:id="rId1288"/>
    <hyperlink ref="B1290" r:id="rId1289"/>
    <hyperlink ref="B1291" r:id="rId1290"/>
    <hyperlink ref="B1292" r:id="rId1291"/>
    <hyperlink ref="B1293" r:id="rId1292"/>
    <hyperlink ref="B1294" r:id="rId1293"/>
    <hyperlink ref="B1295" r:id="rId1294"/>
    <hyperlink ref="B1296" r:id="rId1295"/>
    <hyperlink ref="B1297" r:id="rId1296"/>
    <hyperlink ref="B1298" r:id="rId1297"/>
    <hyperlink ref="B1299" r:id="rId1298"/>
    <hyperlink ref="B1300" r:id="rId1299"/>
    <hyperlink ref="B1301" r:id="rId1300"/>
    <hyperlink ref="B1302" r:id="rId1301"/>
    <hyperlink ref="B1303" r:id="rId1302"/>
    <hyperlink ref="B1304" r:id="rId1303"/>
    <hyperlink ref="B1305" r:id="rId1304"/>
    <hyperlink ref="B1306" r:id="rId1305"/>
    <hyperlink ref="B1307" r:id="rId1306"/>
    <hyperlink ref="B1308" r:id="rId1307"/>
    <hyperlink ref="B1309" r:id="rId1308"/>
    <hyperlink ref="B1310" r:id="rId1309"/>
    <hyperlink ref="B1311" r:id="rId1310"/>
    <hyperlink ref="B1312" r:id="rId1311"/>
    <hyperlink ref="B1313" r:id="rId1312"/>
    <hyperlink ref="B1314" r:id="rId1313"/>
    <hyperlink ref="B1315" r:id="rId1314"/>
    <hyperlink ref="B1316" r:id="rId1315"/>
    <hyperlink ref="B1317" r:id="rId1316"/>
    <hyperlink ref="B1318" r:id="rId1317"/>
    <hyperlink ref="B1319" r:id="rId1318"/>
    <hyperlink ref="B1320" r:id="rId1319"/>
    <hyperlink ref="B1321" r:id="rId1320"/>
    <hyperlink ref="B1322" r:id="rId1321"/>
    <hyperlink ref="B1323" r:id="rId1322"/>
    <hyperlink ref="B1324" r:id="rId1323"/>
    <hyperlink ref="B1325" r:id="rId1324"/>
    <hyperlink ref="B1326" r:id="rId1325"/>
    <hyperlink ref="B1327" r:id="rId1326"/>
    <hyperlink ref="B1328" r:id="rId1327"/>
    <hyperlink ref="B1329" r:id="rId1328"/>
    <hyperlink ref="B1330" r:id="rId1329"/>
    <hyperlink ref="B1331" r:id="rId1330"/>
    <hyperlink ref="B1332" r:id="rId1331"/>
    <hyperlink ref="B1333" r:id="rId1332"/>
    <hyperlink ref="B1334" r:id="rId1333"/>
    <hyperlink ref="B1335" r:id="rId1334"/>
    <hyperlink ref="B1336" r:id="rId1335"/>
    <hyperlink ref="B1337" r:id="rId1336"/>
    <hyperlink ref="B1338" r:id="rId1337"/>
    <hyperlink ref="B1339" r:id="rId1338"/>
    <hyperlink ref="B1340" r:id="rId1339"/>
    <hyperlink ref="B1341" r:id="rId1340"/>
    <hyperlink ref="B1342" r:id="rId1341"/>
    <hyperlink ref="B1343" r:id="rId1342"/>
    <hyperlink ref="B1344" r:id="rId1343"/>
    <hyperlink ref="B1345" r:id="rId1344"/>
    <hyperlink ref="B1346" r:id="rId1345"/>
    <hyperlink ref="B1347" r:id="rId1346"/>
    <hyperlink ref="B1348" r:id="rId1347"/>
    <hyperlink ref="B1349" r:id="rId1348"/>
    <hyperlink ref="B1350" r:id="rId1349"/>
    <hyperlink ref="B1351" r:id="rId1350"/>
    <hyperlink ref="B1352" r:id="rId1351"/>
    <hyperlink ref="B1353" r:id="rId1352"/>
    <hyperlink ref="B1354" r:id="rId1353"/>
    <hyperlink ref="B1355" r:id="rId1354"/>
    <hyperlink ref="B1356" r:id="rId1355"/>
    <hyperlink ref="B1357" r:id="rId1356"/>
    <hyperlink ref="B1358" r:id="rId1357"/>
    <hyperlink ref="B1359" r:id="rId1358"/>
    <hyperlink ref="B1360" r:id="rId1359"/>
    <hyperlink ref="B1361" r:id="rId1360"/>
    <hyperlink ref="B1362" r:id="rId1361"/>
    <hyperlink ref="B1363" r:id="rId1362"/>
    <hyperlink ref="B1364" r:id="rId1363"/>
    <hyperlink ref="B1365" r:id="rId1364"/>
    <hyperlink ref="B1366" r:id="rId1365"/>
    <hyperlink ref="B1367" r:id="rId1366"/>
    <hyperlink ref="B1368" r:id="rId1367"/>
    <hyperlink ref="B1369" r:id="rId1368"/>
    <hyperlink ref="B1370" r:id="rId1369"/>
    <hyperlink ref="B1371" r:id="rId1370"/>
    <hyperlink ref="B1372" r:id="rId1371"/>
    <hyperlink ref="B1373" r:id="rId1372"/>
    <hyperlink ref="B1374" r:id="rId1373"/>
    <hyperlink ref="B1375" r:id="rId1374"/>
    <hyperlink ref="B1376" r:id="rId1375"/>
    <hyperlink ref="B1377" r:id="rId1376"/>
    <hyperlink ref="B1378" r:id="rId1377"/>
    <hyperlink ref="B1379" r:id="rId1378"/>
    <hyperlink ref="B1380" r:id="rId1379"/>
    <hyperlink ref="B1381" r:id="rId1380"/>
    <hyperlink ref="B1382" r:id="rId1381"/>
    <hyperlink ref="B1383" r:id="rId1382"/>
    <hyperlink ref="B1384" r:id="rId1383"/>
    <hyperlink ref="B1385" r:id="rId1384"/>
    <hyperlink ref="B1386" r:id="rId1385"/>
    <hyperlink ref="B1387" r:id="rId1386"/>
    <hyperlink ref="B1388" r:id="rId1387"/>
    <hyperlink ref="B1389" r:id="rId1388"/>
    <hyperlink ref="B1390" r:id="rId1389"/>
    <hyperlink ref="B1391" r:id="rId1390"/>
    <hyperlink ref="B1392" r:id="rId1391"/>
    <hyperlink ref="B1393" r:id="rId1392"/>
    <hyperlink ref="B1394" r:id="rId1393"/>
    <hyperlink ref="B1395" r:id="rId1394"/>
    <hyperlink ref="B1396" r:id="rId1395"/>
    <hyperlink ref="B1397" r:id="rId1396"/>
    <hyperlink ref="B1398" r:id="rId1397"/>
    <hyperlink ref="B1399" r:id="rId1398"/>
    <hyperlink ref="B1400" r:id="rId1399"/>
    <hyperlink ref="B1401" r:id="rId1400"/>
    <hyperlink ref="B1402" r:id="rId1401"/>
    <hyperlink ref="B1403" r:id="rId1402"/>
    <hyperlink ref="B1404" r:id="rId1403"/>
    <hyperlink ref="B1405" r:id="rId1404"/>
    <hyperlink ref="B1406" r:id="rId1405"/>
    <hyperlink ref="B1407" r:id="rId1406"/>
    <hyperlink ref="B1408" r:id="rId1407"/>
    <hyperlink ref="B1409" r:id="rId1408"/>
    <hyperlink ref="B1410" r:id="rId1409"/>
    <hyperlink ref="B1411" r:id="rId1410"/>
    <hyperlink ref="B1412" r:id="rId1411"/>
    <hyperlink ref="B1413" r:id="rId1412"/>
    <hyperlink ref="B1414" r:id="rId1413"/>
    <hyperlink ref="B1415" r:id="rId1414"/>
    <hyperlink ref="B1416" r:id="rId1415"/>
    <hyperlink ref="B1417" r:id="rId1416"/>
    <hyperlink ref="B1418" r:id="rId1417"/>
    <hyperlink ref="B1419" r:id="rId1418"/>
    <hyperlink ref="B1420" r:id="rId1419"/>
    <hyperlink ref="B1421" r:id="rId1420"/>
    <hyperlink ref="B1422" r:id="rId1421"/>
    <hyperlink ref="B1423" r:id="rId1422"/>
    <hyperlink ref="B1424" r:id="rId1423"/>
    <hyperlink ref="B1425" r:id="rId1424"/>
    <hyperlink ref="B1426" r:id="rId1425"/>
    <hyperlink ref="B1427" r:id="rId1426"/>
    <hyperlink ref="B1428" r:id="rId1427"/>
    <hyperlink ref="B1429" r:id="rId1428"/>
    <hyperlink ref="B1430" r:id="rId1429"/>
    <hyperlink ref="B1431" r:id="rId1430"/>
    <hyperlink ref="B1432" r:id="rId1431"/>
    <hyperlink ref="B1433" r:id="rId1432"/>
    <hyperlink ref="B1434" r:id="rId1433"/>
    <hyperlink ref="B1435" r:id="rId1434"/>
    <hyperlink ref="B1436" r:id="rId1435"/>
    <hyperlink ref="B1437" r:id="rId1436"/>
    <hyperlink ref="B1438" r:id="rId1437"/>
    <hyperlink ref="B1439" r:id="rId1438"/>
    <hyperlink ref="B1440" r:id="rId1439"/>
    <hyperlink ref="B1441" r:id="rId1440"/>
    <hyperlink ref="B1442" r:id="rId1441"/>
    <hyperlink ref="B1443" r:id="rId1442"/>
    <hyperlink ref="B1444" r:id="rId1443"/>
    <hyperlink ref="B1445" r:id="rId1444"/>
    <hyperlink ref="B1446" r:id="rId1445"/>
    <hyperlink ref="B1447" r:id="rId1446"/>
    <hyperlink ref="B1448" r:id="rId1447"/>
    <hyperlink ref="B1449" r:id="rId1448"/>
    <hyperlink ref="B1450" r:id="rId1449"/>
    <hyperlink ref="B1451" r:id="rId1450"/>
    <hyperlink ref="B1452" r:id="rId1451"/>
    <hyperlink ref="B1453" r:id="rId1452"/>
    <hyperlink ref="B1454" r:id="rId1453"/>
    <hyperlink ref="B1455" r:id="rId1454"/>
    <hyperlink ref="B1456" r:id="rId1455"/>
    <hyperlink ref="B1457" r:id="rId1456"/>
    <hyperlink ref="B1458" r:id="rId1457"/>
    <hyperlink ref="B1459" r:id="rId1458"/>
    <hyperlink ref="B1460" r:id="rId1459"/>
    <hyperlink ref="B1461" r:id="rId1460"/>
    <hyperlink ref="B1462" r:id="rId1461"/>
    <hyperlink ref="B1463" r:id="rId1462"/>
    <hyperlink ref="B1464" r:id="rId1463"/>
    <hyperlink ref="B1465" r:id="rId1464"/>
    <hyperlink ref="B1466" r:id="rId1465"/>
    <hyperlink ref="B1467" r:id="rId1466"/>
    <hyperlink ref="B1468" r:id="rId1467"/>
    <hyperlink ref="B1469" r:id="rId1468"/>
    <hyperlink ref="B1470" r:id="rId1469"/>
    <hyperlink ref="B1471" r:id="rId1470"/>
    <hyperlink ref="B1472" r:id="rId1471"/>
    <hyperlink ref="B1473" r:id="rId1472"/>
    <hyperlink ref="B1474" r:id="rId1473"/>
    <hyperlink ref="B1475" r:id="rId1474"/>
    <hyperlink ref="B1476" r:id="rId1475"/>
    <hyperlink ref="B1477" r:id="rId1476"/>
    <hyperlink ref="B1478" r:id="rId1477"/>
    <hyperlink ref="B1479" r:id="rId1478"/>
    <hyperlink ref="B1480" r:id="rId1479"/>
    <hyperlink ref="B1481" r:id="rId1480"/>
    <hyperlink ref="B1482" r:id="rId1481"/>
    <hyperlink ref="B1483" r:id="rId1482"/>
    <hyperlink ref="B1484" r:id="rId1483"/>
    <hyperlink ref="B1485" r:id="rId1484"/>
    <hyperlink ref="B1486" r:id="rId1485"/>
    <hyperlink ref="B1487" r:id="rId1486"/>
    <hyperlink ref="B1488" r:id="rId1487"/>
    <hyperlink ref="B1489" r:id="rId1488"/>
    <hyperlink ref="B1490" r:id="rId1489"/>
    <hyperlink ref="B1491" r:id="rId1490"/>
    <hyperlink ref="B1492" r:id="rId1491"/>
    <hyperlink ref="B1493" r:id="rId1492"/>
    <hyperlink ref="B1494" r:id="rId1493"/>
    <hyperlink ref="B1495" r:id="rId1494"/>
    <hyperlink ref="B1496" r:id="rId1495"/>
    <hyperlink ref="B1497" r:id="rId1496"/>
    <hyperlink ref="B1498" r:id="rId1497"/>
    <hyperlink ref="B1499" r:id="rId1498"/>
    <hyperlink ref="B1500" r:id="rId1499"/>
    <hyperlink ref="B1501" r:id="rId1500"/>
    <hyperlink ref="B1502" r:id="rId1501"/>
    <hyperlink ref="B1503" r:id="rId1502"/>
    <hyperlink ref="B1504" r:id="rId1503"/>
    <hyperlink ref="B1505" r:id="rId1504"/>
    <hyperlink ref="B1506" r:id="rId1505"/>
    <hyperlink ref="B1507" r:id="rId1506"/>
    <hyperlink ref="B1508" r:id="rId1507"/>
    <hyperlink ref="B1509" r:id="rId1508"/>
    <hyperlink ref="B1510" r:id="rId1509"/>
    <hyperlink ref="B1511" r:id="rId1510"/>
    <hyperlink ref="B1512" r:id="rId1511"/>
    <hyperlink ref="B1513" r:id="rId1512"/>
    <hyperlink ref="B1514" r:id="rId1513"/>
    <hyperlink ref="B1515" r:id="rId1514"/>
    <hyperlink ref="B1516" r:id="rId1515"/>
    <hyperlink ref="B1517" r:id="rId1516"/>
    <hyperlink ref="B1518" r:id="rId1517"/>
    <hyperlink ref="B1519" r:id="rId1518"/>
    <hyperlink ref="B1520" r:id="rId1519"/>
    <hyperlink ref="B1521" r:id="rId1520"/>
    <hyperlink ref="B1522" r:id="rId1521"/>
    <hyperlink ref="B1523" r:id="rId1522"/>
    <hyperlink ref="B1524" r:id="rId1523"/>
    <hyperlink ref="B1525" r:id="rId1524"/>
    <hyperlink ref="B1526" r:id="rId1525"/>
    <hyperlink ref="B1527" r:id="rId1526"/>
    <hyperlink ref="B1528" r:id="rId1527"/>
    <hyperlink ref="B1529" r:id="rId1528"/>
    <hyperlink ref="B1530" r:id="rId1529"/>
    <hyperlink ref="B1531" r:id="rId1530"/>
    <hyperlink ref="B1532" r:id="rId1531"/>
    <hyperlink ref="B1533" r:id="rId1532"/>
    <hyperlink ref="B1534" r:id="rId1533"/>
    <hyperlink ref="B1535" r:id="rId1534"/>
    <hyperlink ref="B1536" r:id="rId1535"/>
    <hyperlink ref="B1537" r:id="rId1536"/>
    <hyperlink ref="B1538" r:id="rId1537"/>
    <hyperlink ref="B1539" r:id="rId1538"/>
    <hyperlink ref="B1540" r:id="rId1539"/>
    <hyperlink ref="B1541" r:id="rId1540"/>
    <hyperlink ref="B1542" r:id="rId1541"/>
    <hyperlink ref="B1543" r:id="rId1542"/>
    <hyperlink ref="B1544" r:id="rId1543"/>
    <hyperlink ref="B1545" r:id="rId1544"/>
    <hyperlink ref="B1546" r:id="rId1545"/>
    <hyperlink ref="B1547" r:id="rId1546"/>
    <hyperlink ref="B1548" r:id="rId1547"/>
    <hyperlink ref="B1549" r:id="rId1548"/>
    <hyperlink ref="B1550" r:id="rId1549"/>
    <hyperlink ref="B1551" r:id="rId1550"/>
    <hyperlink ref="B1552" r:id="rId1551"/>
    <hyperlink ref="B1553" r:id="rId1552"/>
    <hyperlink ref="B1554" r:id="rId1553"/>
    <hyperlink ref="B1555" r:id="rId1554"/>
    <hyperlink ref="B1556" r:id="rId1555"/>
    <hyperlink ref="B1557" r:id="rId1556"/>
    <hyperlink ref="B1558" r:id="rId1557"/>
    <hyperlink ref="B1559" r:id="rId1558"/>
    <hyperlink ref="B1560" r:id="rId1559"/>
    <hyperlink ref="B1561" r:id="rId1560"/>
    <hyperlink ref="B1562" r:id="rId1561"/>
    <hyperlink ref="B1563" r:id="rId1562"/>
    <hyperlink ref="B1564" r:id="rId1563"/>
    <hyperlink ref="B1565" r:id="rId1564"/>
    <hyperlink ref="B1566" r:id="rId1565"/>
    <hyperlink ref="B1567" r:id="rId1566"/>
    <hyperlink ref="B1568" r:id="rId1567"/>
    <hyperlink ref="B1569" r:id="rId1568"/>
    <hyperlink ref="B1570" r:id="rId1569"/>
    <hyperlink ref="B1571" r:id="rId1570"/>
    <hyperlink ref="B1572" r:id="rId1571"/>
    <hyperlink ref="B1573" r:id="rId1572"/>
    <hyperlink ref="B1574" r:id="rId1573"/>
    <hyperlink ref="B1575" r:id="rId1574"/>
    <hyperlink ref="B1576" r:id="rId1575"/>
    <hyperlink ref="B1577" r:id="rId1576"/>
    <hyperlink ref="B1578" r:id="rId1577"/>
    <hyperlink ref="B1579" r:id="rId1578"/>
    <hyperlink ref="B1580" r:id="rId1579"/>
    <hyperlink ref="B1581" r:id="rId1580"/>
    <hyperlink ref="B1582" r:id="rId1581"/>
    <hyperlink ref="B1583" r:id="rId1582"/>
    <hyperlink ref="B1584" r:id="rId1583"/>
    <hyperlink ref="B1585" r:id="rId1584"/>
    <hyperlink ref="B1586" r:id="rId1585"/>
    <hyperlink ref="B1587" r:id="rId1586"/>
    <hyperlink ref="B1588" r:id="rId1587"/>
    <hyperlink ref="B1589" r:id="rId1588"/>
    <hyperlink ref="B1590" r:id="rId1589"/>
    <hyperlink ref="B1591" r:id="rId1590"/>
    <hyperlink ref="B1592" r:id="rId1591"/>
    <hyperlink ref="B1593" r:id="rId1592"/>
    <hyperlink ref="B1594" r:id="rId1593"/>
    <hyperlink ref="B1595" r:id="rId1594"/>
    <hyperlink ref="B1596" r:id="rId1595"/>
    <hyperlink ref="B1597" r:id="rId1596"/>
    <hyperlink ref="B1598" r:id="rId1597"/>
    <hyperlink ref="B1599" r:id="rId1598"/>
    <hyperlink ref="B1600" r:id="rId1599"/>
    <hyperlink ref="B1601" r:id="rId1600"/>
    <hyperlink ref="B1602" r:id="rId1601"/>
    <hyperlink ref="B1603" r:id="rId1602"/>
    <hyperlink ref="B1604" r:id="rId1603"/>
    <hyperlink ref="B1605" r:id="rId1604"/>
    <hyperlink ref="B1606" r:id="rId1605"/>
    <hyperlink ref="B1607" r:id="rId1606"/>
    <hyperlink ref="B1608" r:id="rId1607"/>
    <hyperlink ref="B1609" r:id="rId1608"/>
    <hyperlink ref="B1610" r:id="rId1609"/>
    <hyperlink ref="B1611" r:id="rId1610"/>
    <hyperlink ref="B1612" r:id="rId1611"/>
    <hyperlink ref="B1613" r:id="rId1612"/>
    <hyperlink ref="B1614" r:id="rId1613"/>
    <hyperlink ref="B1615" r:id="rId1614"/>
    <hyperlink ref="B1616" r:id="rId1615"/>
    <hyperlink ref="B1617" r:id="rId1616"/>
    <hyperlink ref="B1618" r:id="rId1617"/>
    <hyperlink ref="B1619" r:id="rId1618"/>
    <hyperlink ref="B1620" r:id="rId1619"/>
    <hyperlink ref="B1621" r:id="rId1620"/>
    <hyperlink ref="B1622" r:id="rId1621"/>
    <hyperlink ref="B1623" r:id="rId1622"/>
    <hyperlink ref="B1624" r:id="rId1623"/>
    <hyperlink ref="B1625" r:id="rId1624"/>
    <hyperlink ref="B1626" r:id="rId1625"/>
    <hyperlink ref="B1627" r:id="rId1626"/>
    <hyperlink ref="B1628" r:id="rId1627"/>
    <hyperlink ref="B1629" r:id="rId1628"/>
    <hyperlink ref="B1630" r:id="rId1629"/>
    <hyperlink ref="B1631" r:id="rId1630"/>
    <hyperlink ref="B1632" r:id="rId1631"/>
    <hyperlink ref="B1633" r:id="rId1632"/>
    <hyperlink ref="B1634" r:id="rId1633"/>
    <hyperlink ref="B1635" r:id="rId1634"/>
    <hyperlink ref="B1636" r:id="rId1635"/>
    <hyperlink ref="B1637" r:id="rId1636"/>
    <hyperlink ref="B1638" r:id="rId1637"/>
    <hyperlink ref="B1639" r:id="rId1638"/>
    <hyperlink ref="B1640" r:id="rId1639"/>
    <hyperlink ref="B1641" r:id="rId1640"/>
    <hyperlink ref="B1642" r:id="rId1641"/>
    <hyperlink ref="B1643" r:id="rId1642"/>
    <hyperlink ref="B1644" r:id="rId1643"/>
    <hyperlink ref="B1645" r:id="rId1644"/>
    <hyperlink ref="B1646" r:id="rId1645"/>
    <hyperlink ref="B1647" r:id="rId1646"/>
    <hyperlink ref="B1648" r:id="rId1647"/>
    <hyperlink ref="B1649" r:id="rId1648"/>
    <hyperlink ref="B1650" r:id="rId1649"/>
    <hyperlink ref="B1651" r:id="rId1650"/>
    <hyperlink ref="B1652" r:id="rId1651"/>
    <hyperlink ref="B1653" r:id="rId1652"/>
    <hyperlink ref="B1654" r:id="rId1653"/>
    <hyperlink ref="B1655" r:id="rId1654"/>
    <hyperlink ref="B1656" r:id="rId1655"/>
    <hyperlink ref="B1657" r:id="rId1656"/>
    <hyperlink ref="B1658" r:id="rId1657"/>
    <hyperlink ref="B1659" r:id="rId1658"/>
    <hyperlink ref="B1660" r:id="rId1659"/>
    <hyperlink ref="B1661" r:id="rId1660"/>
    <hyperlink ref="B1662" r:id="rId1661"/>
    <hyperlink ref="B1663" r:id="rId1662"/>
    <hyperlink ref="B1664" r:id="rId1663"/>
    <hyperlink ref="B1665" r:id="rId1664"/>
    <hyperlink ref="B1666" r:id="rId1665"/>
    <hyperlink ref="B1667" r:id="rId1666"/>
    <hyperlink ref="B1668" r:id="rId1667"/>
    <hyperlink ref="B1669" r:id="rId1668"/>
    <hyperlink ref="B1670" r:id="rId1669"/>
    <hyperlink ref="B1671" r:id="rId1670"/>
    <hyperlink ref="B1672" r:id="rId1671"/>
    <hyperlink ref="B1673" r:id="rId1672"/>
    <hyperlink ref="B1674" r:id="rId1673"/>
    <hyperlink ref="B1675" r:id="rId1674"/>
    <hyperlink ref="B1676" r:id="rId1675"/>
    <hyperlink ref="B1677" r:id="rId1676"/>
    <hyperlink ref="B1678" r:id="rId1677"/>
    <hyperlink ref="B1679" r:id="rId1678"/>
    <hyperlink ref="B1680" r:id="rId1679"/>
    <hyperlink ref="B1681" r:id="rId1680"/>
    <hyperlink ref="B1682" r:id="rId1681"/>
    <hyperlink ref="B1683" r:id="rId1682"/>
    <hyperlink ref="B1684" r:id="rId1683"/>
    <hyperlink ref="B1685" r:id="rId1684"/>
    <hyperlink ref="B1686" r:id="rId1685"/>
    <hyperlink ref="B1687" r:id="rId1686"/>
    <hyperlink ref="B1688" r:id="rId1687"/>
    <hyperlink ref="B1689" r:id="rId1688"/>
    <hyperlink ref="B1690" r:id="rId1689"/>
    <hyperlink ref="B1691" r:id="rId1690"/>
    <hyperlink ref="B1692" r:id="rId1691"/>
    <hyperlink ref="B1693" r:id="rId1692"/>
    <hyperlink ref="B1694" r:id="rId1693"/>
    <hyperlink ref="B1695" r:id="rId1694"/>
    <hyperlink ref="B1696" r:id="rId1695"/>
    <hyperlink ref="B1697" r:id="rId1696"/>
    <hyperlink ref="B1698" r:id="rId1697"/>
    <hyperlink ref="B1699" r:id="rId1698"/>
    <hyperlink ref="B1700" r:id="rId1699"/>
    <hyperlink ref="B1701" r:id="rId1700"/>
    <hyperlink ref="B1702" r:id="rId1701"/>
    <hyperlink ref="B1703" r:id="rId1702"/>
    <hyperlink ref="B1704" r:id="rId1703"/>
    <hyperlink ref="B1705" r:id="rId1704"/>
    <hyperlink ref="B1706" r:id="rId1705"/>
    <hyperlink ref="B1707" r:id="rId1706"/>
    <hyperlink ref="B1708" r:id="rId1707"/>
    <hyperlink ref="B1709" r:id="rId1708"/>
    <hyperlink ref="B1710" r:id="rId1709"/>
    <hyperlink ref="B1711" r:id="rId1710"/>
    <hyperlink ref="B1712" r:id="rId1711"/>
    <hyperlink ref="B1713" r:id="rId1712"/>
    <hyperlink ref="B1714" r:id="rId1713"/>
    <hyperlink ref="B1715" r:id="rId1714"/>
    <hyperlink ref="B1716" r:id="rId1715"/>
    <hyperlink ref="B1717" r:id="rId1716"/>
    <hyperlink ref="B1718" r:id="rId1717"/>
    <hyperlink ref="B1719" r:id="rId1718"/>
    <hyperlink ref="B1720" r:id="rId1719"/>
    <hyperlink ref="B1721" r:id="rId1720"/>
    <hyperlink ref="B1722" r:id="rId1721"/>
    <hyperlink ref="B1723" r:id="rId1722"/>
    <hyperlink ref="B1724" r:id="rId1723"/>
    <hyperlink ref="B1725" r:id="rId1724"/>
    <hyperlink ref="B1726" r:id="rId1725"/>
    <hyperlink ref="B1727" r:id="rId1726"/>
    <hyperlink ref="B1728" r:id="rId1727"/>
    <hyperlink ref="B1729" r:id="rId1728"/>
    <hyperlink ref="B1730" r:id="rId1729"/>
    <hyperlink ref="B1731" r:id="rId1730"/>
    <hyperlink ref="B1732" r:id="rId1731"/>
    <hyperlink ref="B1733" r:id="rId1732"/>
    <hyperlink ref="B1734" r:id="rId1733"/>
    <hyperlink ref="B1735" r:id="rId1734"/>
    <hyperlink ref="B1736" r:id="rId1735"/>
    <hyperlink ref="B1737" r:id="rId1736"/>
    <hyperlink ref="B1738" r:id="rId1737"/>
    <hyperlink ref="B1739" r:id="rId1738"/>
    <hyperlink ref="B1740" r:id="rId1739"/>
    <hyperlink ref="B1741" r:id="rId1740"/>
    <hyperlink ref="B1742" r:id="rId1741"/>
    <hyperlink ref="B1743" r:id="rId1742"/>
    <hyperlink ref="B1744" r:id="rId1743"/>
    <hyperlink ref="B1745" r:id="rId1744"/>
    <hyperlink ref="B1746" r:id="rId1745"/>
    <hyperlink ref="B1747" r:id="rId1746"/>
    <hyperlink ref="B1748" r:id="rId1747"/>
    <hyperlink ref="B1749" r:id="rId1748"/>
    <hyperlink ref="B1750" r:id="rId1749"/>
    <hyperlink ref="B1751" r:id="rId1750"/>
    <hyperlink ref="B1752" r:id="rId1751"/>
    <hyperlink ref="B1753" r:id="rId1752"/>
    <hyperlink ref="B1754" r:id="rId1753"/>
    <hyperlink ref="B1755" r:id="rId1754"/>
    <hyperlink ref="B1756" r:id="rId1755"/>
    <hyperlink ref="B1757" r:id="rId1756"/>
    <hyperlink ref="B1758" r:id="rId1757"/>
    <hyperlink ref="B1759" r:id="rId1758"/>
    <hyperlink ref="B1760" r:id="rId1759"/>
    <hyperlink ref="B1761" r:id="rId1760"/>
    <hyperlink ref="B1762" r:id="rId1761"/>
    <hyperlink ref="B1763" r:id="rId1762"/>
    <hyperlink ref="B1764" r:id="rId1763"/>
    <hyperlink ref="B1765" r:id="rId1764"/>
    <hyperlink ref="B1766" r:id="rId1765"/>
    <hyperlink ref="B1767" r:id="rId1766"/>
    <hyperlink ref="B1768" r:id="rId1767"/>
    <hyperlink ref="B1769" r:id="rId1768"/>
    <hyperlink ref="B1770" r:id="rId1769"/>
    <hyperlink ref="B1771" r:id="rId1770"/>
    <hyperlink ref="B1772" r:id="rId1771"/>
    <hyperlink ref="B1773" r:id="rId1772"/>
    <hyperlink ref="B1774" r:id="rId1773"/>
    <hyperlink ref="B1775" r:id="rId1774"/>
    <hyperlink ref="B1776" r:id="rId1775"/>
    <hyperlink ref="B1777" r:id="rId1776"/>
    <hyperlink ref="B1778" r:id="rId1777"/>
    <hyperlink ref="B1779" r:id="rId1778"/>
    <hyperlink ref="B1780" r:id="rId1779"/>
    <hyperlink ref="B1781" r:id="rId1780"/>
    <hyperlink ref="B1782" r:id="rId1781"/>
    <hyperlink ref="B1783" r:id="rId1782"/>
    <hyperlink ref="B1784" r:id="rId1783"/>
    <hyperlink ref="B1785" r:id="rId1784"/>
    <hyperlink ref="B1786" r:id="rId1785"/>
    <hyperlink ref="B1787" r:id="rId1786"/>
    <hyperlink ref="B1788" r:id="rId1787"/>
    <hyperlink ref="B1789" r:id="rId1788"/>
    <hyperlink ref="B1790" r:id="rId1789"/>
    <hyperlink ref="B1791" r:id="rId1790"/>
    <hyperlink ref="B1792" r:id="rId1791"/>
    <hyperlink ref="B1793" r:id="rId1792"/>
    <hyperlink ref="B1794" r:id="rId1793"/>
    <hyperlink ref="B1795" r:id="rId1794"/>
    <hyperlink ref="B1796" r:id="rId1795"/>
    <hyperlink ref="B1797" r:id="rId1796"/>
    <hyperlink ref="B1798" r:id="rId1797"/>
    <hyperlink ref="B1799" r:id="rId1798"/>
    <hyperlink ref="B1800" r:id="rId1799"/>
    <hyperlink ref="B1801" r:id="rId1800"/>
    <hyperlink ref="B1802" r:id="rId1801"/>
    <hyperlink ref="B1803" r:id="rId1802"/>
    <hyperlink ref="B1804" r:id="rId1803"/>
    <hyperlink ref="B1805" r:id="rId1804"/>
    <hyperlink ref="B1806" r:id="rId1805"/>
    <hyperlink ref="B1807" r:id="rId1806"/>
    <hyperlink ref="B1808" r:id="rId1807"/>
    <hyperlink ref="B1809" r:id="rId1808"/>
    <hyperlink ref="B1810" r:id="rId1809"/>
    <hyperlink ref="B1811" r:id="rId1810"/>
    <hyperlink ref="B1812" r:id="rId1811"/>
    <hyperlink ref="B1813" r:id="rId1812"/>
    <hyperlink ref="B1814" r:id="rId1813"/>
    <hyperlink ref="B1815" r:id="rId1814"/>
    <hyperlink ref="B1816" r:id="rId1815"/>
    <hyperlink ref="B1817" r:id="rId1816"/>
    <hyperlink ref="B1818" r:id="rId1817"/>
    <hyperlink ref="B1819" r:id="rId1818"/>
    <hyperlink ref="B1820" r:id="rId1819"/>
    <hyperlink ref="B1821" r:id="rId1820"/>
    <hyperlink ref="B1822" r:id="rId1821"/>
    <hyperlink ref="B1823" r:id="rId1822"/>
    <hyperlink ref="B1824" r:id="rId1823"/>
    <hyperlink ref="B1825" r:id="rId1824"/>
    <hyperlink ref="B1826" r:id="rId1825"/>
    <hyperlink ref="B1827" r:id="rId1826"/>
    <hyperlink ref="B1828" r:id="rId1827"/>
    <hyperlink ref="B1829" r:id="rId1828"/>
    <hyperlink ref="B1830" r:id="rId1829"/>
    <hyperlink ref="B1831" r:id="rId1830"/>
    <hyperlink ref="B1832" r:id="rId1831"/>
    <hyperlink ref="B1833" r:id="rId1832"/>
    <hyperlink ref="B1834" r:id="rId1833"/>
    <hyperlink ref="B1835" r:id="rId1834"/>
    <hyperlink ref="B1836" r:id="rId1835"/>
    <hyperlink ref="B1837" r:id="rId1836"/>
    <hyperlink ref="B1838" r:id="rId1837"/>
    <hyperlink ref="B1839" r:id="rId1838"/>
    <hyperlink ref="B1840" r:id="rId1839"/>
    <hyperlink ref="B1841" r:id="rId1840"/>
    <hyperlink ref="B1842" r:id="rId1841"/>
    <hyperlink ref="B1843" r:id="rId1842"/>
    <hyperlink ref="B1844" r:id="rId1843"/>
    <hyperlink ref="B1845" r:id="rId1844"/>
    <hyperlink ref="B1846" r:id="rId1845"/>
    <hyperlink ref="B1847" r:id="rId1846"/>
    <hyperlink ref="B1848" r:id="rId1847"/>
    <hyperlink ref="B1849" r:id="rId1848"/>
    <hyperlink ref="B1850" r:id="rId1849"/>
    <hyperlink ref="B1851" r:id="rId1850"/>
    <hyperlink ref="B1852" r:id="rId1851"/>
    <hyperlink ref="B1853" r:id="rId1852"/>
    <hyperlink ref="B1854" r:id="rId1853"/>
    <hyperlink ref="B1855" r:id="rId1854"/>
    <hyperlink ref="B1856" r:id="rId1855"/>
    <hyperlink ref="B1857" r:id="rId1856"/>
    <hyperlink ref="B1858" r:id="rId1857"/>
    <hyperlink ref="B1859" r:id="rId1858"/>
    <hyperlink ref="B1860" r:id="rId1859"/>
    <hyperlink ref="B1861" r:id="rId1860"/>
    <hyperlink ref="B1862" r:id="rId1861"/>
    <hyperlink ref="B1863" r:id="rId1862"/>
    <hyperlink ref="B1864" r:id="rId1863"/>
    <hyperlink ref="B1865" r:id="rId1864"/>
    <hyperlink ref="B1866" r:id="rId1865"/>
    <hyperlink ref="B1867" r:id="rId1866"/>
    <hyperlink ref="B1868" r:id="rId1867"/>
    <hyperlink ref="B1869" r:id="rId1868"/>
    <hyperlink ref="B1870" r:id="rId1869"/>
    <hyperlink ref="B1871" r:id="rId1870"/>
    <hyperlink ref="B1872" r:id="rId1871"/>
    <hyperlink ref="B1873" r:id="rId1872"/>
    <hyperlink ref="B1874" r:id="rId1873"/>
    <hyperlink ref="B1875" r:id="rId1874"/>
    <hyperlink ref="B1876" r:id="rId1875"/>
    <hyperlink ref="B1877" r:id="rId1876"/>
    <hyperlink ref="B1878" r:id="rId1877"/>
    <hyperlink ref="B1879" r:id="rId1878"/>
    <hyperlink ref="B1880" r:id="rId1879"/>
    <hyperlink ref="B1881" r:id="rId1880"/>
    <hyperlink ref="B1882" r:id="rId1881"/>
    <hyperlink ref="B1883" r:id="rId1882"/>
    <hyperlink ref="B1884" r:id="rId1883"/>
    <hyperlink ref="B1885" r:id="rId1884"/>
    <hyperlink ref="B1886" r:id="rId1885"/>
    <hyperlink ref="B1887" r:id="rId1886"/>
    <hyperlink ref="B1888" r:id="rId1887"/>
    <hyperlink ref="B1889" r:id="rId1888"/>
    <hyperlink ref="B1890" r:id="rId1889"/>
    <hyperlink ref="B1891" r:id="rId1890"/>
    <hyperlink ref="B1892" r:id="rId1891"/>
    <hyperlink ref="B1893" r:id="rId1892"/>
    <hyperlink ref="B1894" r:id="rId1893"/>
    <hyperlink ref="B1895" r:id="rId1894"/>
    <hyperlink ref="B1896" r:id="rId1895"/>
    <hyperlink ref="B1897" r:id="rId1896"/>
    <hyperlink ref="B1898" r:id="rId1897"/>
    <hyperlink ref="B1899" r:id="rId1898"/>
    <hyperlink ref="B1900" r:id="rId1899"/>
    <hyperlink ref="B1901" r:id="rId1900"/>
    <hyperlink ref="B1902" r:id="rId1901"/>
    <hyperlink ref="B1903" r:id="rId1902"/>
    <hyperlink ref="B1904" r:id="rId1903"/>
    <hyperlink ref="B1905" r:id="rId1904"/>
    <hyperlink ref="B1906" r:id="rId1905"/>
    <hyperlink ref="B1907" r:id="rId1906"/>
    <hyperlink ref="B1908" r:id="rId1907"/>
    <hyperlink ref="B1909" r:id="rId1908"/>
    <hyperlink ref="B1910" r:id="rId1909"/>
    <hyperlink ref="B1911" r:id="rId1910"/>
    <hyperlink ref="B1912" r:id="rId1911"/>
    <hyperlink ref="B1913" r:id="rId1912"/>
    <hyperlink ref="B1914" r:id="rId1913"/>
    <hyperlink ref="B1915" r:id="rId1914"/>
    <hyperlink ref="B1916" r:id="rId1915"/>
    <hyperlink ref="B1917" r:id="rId1916"/>
    <hyperlink ref="B1918" r:id="rId1917"/>
    <hyperlink ref="B1919" r:id="rId1918"/>
    <hyperlink ref="B1920" r:id="rId1919"/>
    <hyperlink ref="B1921" r:id="rId1920"/>
    <hyperlink ref="B1922" r:id="rId1921"/>
    <hyperlink ref="B1923" r:id="rId1922"/>
    <hyperlink ref="B1924" r:id="rId1923"/>
    <hyperlink ref="B1925" r:id="rId1924"/>
    <hyperlink ref="B1926" r:id="rId1925"/>
    <hyperlink ref="B1927" r:id="rId1926"/>
    <hyperlink ref="B1928" r:id="rId1927"/>
    <hyperlink ref="B1929" r:id="rId1928"/>
    <hyperlink ref="B1930" r:id="rId1929"/>
    <hyperlink ref="B1931" r:id="rId1930"/>
    <hyperlink ref="B1932" r:id="rId1931"/>
    <hyperlink ref="B1933" r:id="rId1932"/>
    <hyperlink ref="B1934" r:id="rId1933"/>
    <hyperlink ref="B1935" r:id="rId1934"/>
    <hyperlink ref="B1936" r:id="rId1935"/>
    <hyperlink ref="B1937" r:id="rId1936"/>
    <hyperlink ref="B1938" r:id="rId1937"/>
    <hyperlink ref="B1939" r:id="rId1938"/>
    <hyperlink ref="B1940" r:id="rId1939"/>
    <hyperlink ref="B1941" r:id="rId1940"/>
    <hyperlink ref="B1942" r:id="rId1941"/>
    <hyperlink ref="B1943" r:id="rId1942"/>
    <hyperlink ref="B1944" r:id="rId1943"/>
    <hyperlink ref="B1945" r:id="rId1944"/>
    <hyperlink ref="B1946" r:id="rId1945"/>
    <hyperlink ref="B1947" r:id="rId1946"/>
    <hyperlink ref="B1948" r:id="rId1947"/>
    <hyperlink ref="B1949" r:id="rId1948"/>
    <hyperlink ref="B1950" r:id="rId1949"/>
    <hyperlink ref="B1951" r:id="rId1950"/>
    <hyperlink ref="B1952" r:id="rId1951"/>
    <hyperlink ref="B1953" r:id="rId1952"/>
    <hyperlink ref="B1954" r:id="rId1953"/>
    <hyperlink ref="B1955" r:id="rId1954"/>
    <hyperlink ref="B1956" r:id="rId1955"/>
    <hyperlink ref="B1957" r:id="rId1956"/>
    <hyperlink ref="B1958" r:id="rId1957"/>
    <hyperlink ref="B1959" r:id="rId1958"/>
    <hyperlink ref="B1960" r:id="rId1959"/>
    <hyperlink ref="B1961" r:id="rId1960"/>
    <hyperlink ref="B1962" r:id="rId1961"/>
    <hyperlink ref="B1963" r:id="rId1962"/>
    <hyperlink ref="B1964" r:id="rId1963"/>
    <hyperlink ref="B1965" r:id="rId1964"/>
    <hyperlink ref="B1966" r:id="rId1965"/>
    <hyperlink ref="B1967" r:id="rId1966"/>
    <hyperlink ref="B1968" r:id="rId1967"/>
    <hyperlink ref="B1969" r:id="rId1968"/>
    <hyperlink ref="B1970" r:id="rId1969"/>
    <hyperlink ref="B1971" r:id="rId1970"/>
    <hyperlink ref="B1972" r:id="rId1971"/>
    <hyperlink ref="B1973" r:id="rId1972"/>
    <hyperlink ref="B1974" r:id="rId1973"/>
    <hyperlink ref="B1975" r:id="rId1974"/>
    <hyperlink ref="B1976" r:id="rId1975"/>
    <hyperlink ref="B1977" r:id="rId1976"/>
    <hyperlink ref="B1978" r:id="rId1977"/>
    <hyperlink ref="B1979" r:id="rId1978"/>
    <hyperlink ref="B1980" r:id="rId1979"/>
    <hyperlink ref="B1981" r:id="rId1980"/>
    <hyperlink ref="B1982" r:id="rId1981"/>
    <hyperlink ref="B1983" r:id="rId1982"/>
    <hyperlink ref="B1984" r:id="rId1983"/>
    <hyperlink ref="B1985" r:id="rId1984"/>
    <hyperlink ref="B1986" r:id="rId1985"/>
    <hyperlink ref="B1987" r:id="rId1986"/>
    <hyperlink ref="B1988" r:id="rId1987"/>
    <hyperlink ref="B1989" r:id="rId1988"/>
    <hyperlink ref="B1990" r:id="rId1989"/>
    <hyperlink ref="B1991" r:id="rId1990"/>
    <hyperlink ref="B1992" r:id="rId1991"/>
    <hyperlink ref="B1993" r:id="rId1992"/>
    <hyperlink ref="B1994" r:id="rId1993"/>
    <hyperlink ref="B1995" r:id="rId1994"/>
    <hyperlink ref="B1996" r:id="rId1995"/>
    <hyperlink ref="B1997" r:id="rId1996"/>
    <hyperlink ref="B1998" r:id="rId1997"/>
    <hyperlink ref="B1999" r:id="rId1998"/>
    <hyperlink ref="B2000" r:id="rId1999"/>
    <hyperlink ref="B2001" r:id="rId200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2023-05-04T18:53:09Z</dcterms:created>
  <dc:creator>Apache POI</dc:creator>
</cp:coreProperties>
</file>