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evelop Program 2021\Maintenance(MN)\"/>
    </mc:Choice>
  </mc:AlternateContent>
  <bookViews>
    <workbookView xWindow="0" yWindow="0" windowWidth="23040" windowHeight="8616" activeTab="2"/>
  </bookViews>
  <sheets>
    <sheet name="CNC WOOD" sheetId="4" r:id="rId1"/>
    <sheet name="Detail" sheetId="3" r:id="rId2"/>
    <sheet name="Formate" sheetId="5" r:id="rId3"/>
  </sheets>
  <definedNames>
    <definedName name="_xlnm._FilterDatabase" localSheetId="0" hidden="1">'CNC WOOD'!$A$4:$N$85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4" l="1"/>
  <c r="F85" i="4" l="1"/>
  <c r="F84" i="4"/>
  <c r="F83" i="4"/>
  <c r="F82" i="4"/>
  <c r="F81" i="4"/>
  <c r="F80" i="4"/>
  <c r="F79" i="4"/>
  <c r="F78" i="4"/>
  <c r="F65" i="4"/>
  <c r="F77" i="4"/>
  <c r="F76" i="4"/>
  <c r="F75" i="4"/>
  <c r="F74" i="4"/>
  <c r="F73" i="4"/>
  <c r="F72" i="4"/>
  <c r="F71" i="4"/>
  <c r="F70" i="4"/>
  <c r="F69" i="4"/>
  <c r="F68" i="4"/>
  <c r="F67" i="4"/>
  <c r="F66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7" i="4"/>
  <c r="F8" i="4"/>
  <c r="F9" i="4"/>
  <c r="F10" i="4"/>
  <c r="F11" i="4"/>
  <c r="F12" i="4"/>
  <c r="F13" i="4"/>
  <c r="F15" i="4"/>
  <c r="F16" i="4"/>
  <c r="F17" i="4"/>
  <c r="F18" i="4"/>
  <c r="F19" i="4"/>
  <c r="F20" i="4"/>
  <c r="F21" i="4"/>
  <c r="F14" i="4"/>
  <c r="F22" i="4"/>
  <c r="F23" i="4"/>
  <c r="F24" i="4"/>
  <c r="F25" i="4"/>
  <c r="F26" i="4"/>
  <c r="F27" i="4"/>
  <c r="F28" i="4"/>
  <c r="F29" i="4"/>
</calcChain>
</file>

<file path=xl/sharedStrings.xml><?xml version="1.0" encoding="utf-8"?>
<sst xmlns="http://schemas.openxmlformats.org/spreadsheetml/2006/main" count="918" uniqueCount="273">
  <si>
    <t>SPARE PART CONTROL</t>
  </si>
  <si>
    <t>NAME…..CNC WOOD (THERMWOOD)</t>
  </si>
  <si>
    <t>ITEM</t>
  </si>
  <si>
    <t>CODE</t>
  </si>
  <si>
    <t>NAME</t>
  </si>
  <si>
    <t>MODEL</t>
  </si>
  <si>
    <t>BALANCE</t>
  </si>
  <si>
    <t>SUSPA " C16-13007 "</t>
  </si>
  <si>
    <t>B-01</t>
  </si>
  <si>
    <t>VACUUM SENSOR #4</t>
  </si>
  <si>
    <t>IFM " PQ7809 "</t>
  </si>
  <si>
    <t>B-02</t>
  </si>
  <si>
    <t>MAGNETIC#1</t>
  </si>
  <si>
    <t>MITSUBISHI "S-T80"</t>
  </si>
  <si>
    <t>MAGNETIC #2</t>
  </si>
  <si>
    <t>SCHNEIDER "LC1D80"</t>
  </si>
  <si>
    <t>เพลชเชอร์เซนเซอร์ #1-4</t>
  </si>
  <si>
    <t>PS41-30-4MNB-C</t>
  </si>
  <si>
    <t>SENSON#4</t>
  </si>
  <si>
    <t>SDPC,CS1-S</t>
  </si>
  <si>
    <t>CONNECTOR#4</t>
  </si>
  <si>
    <t>SIEMENS</t>
  </si>
  <si>
    <t>โฮมเซนเซอร์สวิตซ์</t>
  </si>
  <si>
    <t>HAMLIN  1814</t>
  </si>
  <si>
    <t>สายพอกซิมิตี้ #4</t>
  </si>
  <si>
    <t>IFM EVC 150</t>
  </si>
  <si>
    <t>หน้าแปลน SENSON SET ดอก#3-4</t>
  </si>
  <si>
    <t>ฟิว A500S50#3</t>
  </si>
  <si>
    <t>50A 500VAC</t>
  </si>
  <si>
    <t>BES001A</t>
  </si>
  <si>
    <t>PRESSURE SWITCHES#1,2,3</t>
  </si>
  <si>
    <t>H54S-22</t>
  </si>
  <si>
    <t>NSK 7008 CTYNDULP 4</t>
  </si>
  <si>
    <t>B-03</t>
  </si>
  <si>
    <t>NSK 7005 CTYNDULP 4</t>
  </si>
  <si>
    <t>NSK 7007 CTYNDULP 4</t>
  </si>
  <si>
    <t>8110-448-020</t>
  </si>
  <si>
    <t>8110-448-081</t>
  </si>
  <si>
    <t>8110-448-026</t>
  </si>
  <si>
    <t>ตุ๊กตาลูกปืน โรเลอร์กดไม้ #1-4</t>
  </si>
  <si>
    <t>ASAHIU 206</t>
  </si>
  <si>
    <t>THK " BLK2525-7.2ZZ "</t>
  </si>
  <si>
    <t>13112HPC  #HA00626</t>
  </si>
  <si>
    <t>BEARING</t>
  </si>
  <si>
    <t>FAG " 6007 TB-P6</t>
  </si>
  <si>
    <t>FAG " 6206 TB P63 "</t>
  </si>
  <si>
    <t xml:space="preserve">WIPER KIT </t>
  </si>
  <si>
    <t>THOMSON</t>
  </si>
  <si>
    <t>วาล์วปลดล็อคดอก</t>
  </si>
  <si>
    <t>ลูกปืนหลีดสกรู</t>
  </si>
  <si>
    <t>ลูกปืน #4</t>
  </si>
  <si>
    <t>THK BNT 250-5 3ZZ NUT</t>
  </si>
  <si>
    <t>LOCKNUT #1-2</t>
  </si>
  <si>
    <t>LNA 100 M</t>
  </si>
  <si>
    <t>B-04</t>
  </si>
  <si>
    <t>COLLECT #3,4</t>
  </si>
  <si>
    <t>ER 25 8 MM.</t>
  </si>
  <si>
    <t>COLLECT #3</t>
  </si>
  <si>
    <t>ER 25 10 mm.</t>
  </si>
  <si>
    <t>ER 32 3mm.</t>
  </si>
  <si>
    <t>ER 32 4.3mm.</t>
  </si>
  <si>
    <t>ER 32 5mm.</t>
  </si>
  <si>
    <t>ER 32 6mm.</t>
  </si>
  <si>
    <t>ER 32 7mm.</t>
  </si>
  <si>
    <t>ER 32 12mm.</t>
  </si>
  <si>
    <t>ER 32 11mm.</t>
  </si>
  <si>
    <t>ER 32 3/4inch</t>
  </si>
  <si>
    <t>COLLET#1-2</t>
  </si>
  <si>
    <t>GT100  38</t>
  </si>
  <si>
    <t>GT100 1/4</t>
  </si>
  <si>
    <t>GT100 1/2</t>
  </si>
  <si>
    <t>GT100 3/4</t>
  </si>
  <si>
    <t>ใบคาร์บอนแวคคั่ม#1-4</t>
  </si>
  <si>
    <t>ตัวเล็ก</t>
  </si>
  <si>
    <t>สปริง+น็อตตัวดันประคองหลีด แกน X #3.4</t>
  </si>
  <si>
    <t>หัวดูดไม้ #1-4</t>
  </si>
  <si>
    <t>ถุงดำ</t>
  </si>
  <si>
    <t>B-05</t>
  </si>
  <si>
    <t>LIMIT SWITCH#1-2</t>
  </si>
  <si>
    <t>OMRON D4C-2420</t>
  </si>
  <si>
    <t>OMRON " Z-15GW22-B "</t>
  </si>
  <si>
    <t>กระบอกลม กดไม้#1-4</t>
  </si>
  <si>
    <t>BIMBA 701.5 D</t>
  </si>
  <si>
    <t>กระบอกลม  #3</t>
  </si>
  <si>
    <t>C-096-D BIMBA</t>
  </si>
  <si>
    <t>BIMBA 704-D</t>
  </si>
  <si>
    <t>BELT #2 ( ROUTER )</t>
  </si>
  <si>
    <t>OPTIBELT " PJ813 "</t>
  </si>
  <si>
    <t>BELT #1 ( ROUTER )</t>
  </si>
  <si>
    <t>OPTIBELT " PJ914 "</t>
  </si>
  <si>
    <t>BELT #3,4 ( X-AXIS )</t>
  </si>
  <si>
    <t>BANDO 390L x 1"</t>
  </si>
  <si>
    <t>BELT #1,2 ( X-AXIS )</t>
  </si>
  <si>
    <t>BANDO 367L x 1"</t>
  </si>
  <si>
    <t>BELT #3,4 ( Y-AXIS )</t>
  </si>
  <si>
    <t>OPTIBELT 270 x 1/2"</t>
  </si>
  <si>
    <t>BELT #1,2 ( Y-AXIS )</t>
  </si>
  <si>
    <t>BANDO 255L x 19mm.</t>
  </si>
  <si>
    <t>BELT #2 ( VACUUM )</t>
  </si>
  <si>
    <t>XPZ - 875</t>
  </si>
  <si>
    <t>BELT #1 ( VACUUM)</t>
  </si>
  <si>
    <t>BANDO SPA-2570</t>
  </si>
  <si>
    <t>B-06</t>
  </si>
  <si>
    <t>DRILL CHUCK#1-2</t>
  </si>
  <si>
    <t>1-10 mm JT2</t>
  </si>
  <si>
    <t>ลูกปืนตุ๊กตา#1-4</t>
  </si>
  <si>
    <t>SYJ 505</t>
  </si>
  <si>
    <t>ลูกปืน THK#1-4</t>
  </si>
  <si>
    <t>SR-25TB</t>
  </si>
  <si>
    <t>ลูกปืน THK #1-4</t>
  </si>
  <si>
    <t>SR35TB</t>
  </si>
  <si>
    <t>CUP ALUM#1-4</t>
  </si>
  <si>
    <t>32 OZ SP Aa 75</t>
  </si>
  <si>
    <t>เสื้อลูกปืน #1-4</t>
  </si>
  <si>
    <t>มอเตอร์ เซอร์โว #3 แกน X</t>
  </si>
  <si>
    <t>มอเตอร์ เซอร์โว #3 แกน Z</t>
  </si>
  <si>
    <t>มอเตอร์ ดิว #3</t>
  </si>
  <si>
    <t>มอเตอร์ สปินเดิ้น #3</t>
  </si>
  <si>
    <t>มอเตอร์ เซอร์โว #4 แกน Z</t>
  </si>
  <si>
    <t>มอเตอร์ เซอร์โว #4 แกน X</t>
  </si>
  <si>
    <t>มอเตอร์ เซอร์โว #1,2 แกน X</t>
  </si>
  <si>
    <t>มอเตอร์ เซอร์โว #1,2 แกน Z</t>
  </si>
  <si>
    <t>สายมอเตอร์ เซอร์โว #3 สีส้ม</t>
  </si>
  <si>
    <t>สายเอ็นโค๊ดเดอร์ #3 สีเขียว</t>
  </si>
  <si>
    <t>WIPER KIT #1-2</t>
  </si>
  <si>
    <t>R-1001/02/04</t>
  </si>
  <si>
    <t>ยอยคับปิ้ง 308,309 #Z,W</t>
  </si>
  <si>
    <t>ROLLER BEARING #1-2</t>
  </si>
  <si>
    <t>JA00043</t>
  </si>
  <si>
    <t>B-07</t>
  </si>
  <si>
    <t>X-XX</t>
  </si>
  <si>
    <t>ชั้นสายพาน</t>
  </si>
  <si>
    <t xml:space="preserve">COURTER BALANCE SHOCK #1,2โช๊คแกนz w </t>
  </si>
  <si>
    <t>ลูกปืน #3 มอเตอร์สปินเดิ้นแกน Z,W</t>
  </si>
  <si>
    <t>ลูกปืน #3 มอเตอร์ดิว</t>
  </si>
  <si>
    <t>X-Y BALLNUT FRONT #1,2 หน้า</t>
  </si>
  <si>
    <t>X-AXIS BALLNUT REAR #1,2 หลัง</t>
  </si>
  <si>
    <t>BALL SCREW #3-4 แกน X</t>
  </si>
  <si>
    <t>COUPLING #1-2 (Z,W)DSAC200-20-14mm</t>
  </si>
  <si>
    <t>LIMIT SWITCH #1,2 สว่านลม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</si>
  <si>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</si>
  <si>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</si>
  <si>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</si>
  <si>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</si>
  <si>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</si>
  <si>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</si>
  <si>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</si>
  <si>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</si>
  <si>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</si>
  <si>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</si>
  <si>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</si>
  <si>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</si>
  <si>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M</t>
  </si>
  <si>
    <t>E</t>
  </si>
  <si>
    <t>MW1234001</t>
  </si>
  <si>
    <t>ลำดับชิ้นส่วน</t>
  </si>
  <si>
    <t>1234</t>
  </si>
  <si>
    <t>1230</t>
  </si>
  <si>
    <t>1200</t>
  </si>
  <si>
    <t>1000</t>
  </si>
  <si>
    <t>0200</t>
  </si>
  <si>
    <t>0034</t>
  </si>
  <si>
    <t>0030</t>
  </si>
  <si>
    <t>0004</t>
  </si>
  <si>
    <t>W</t>
  </si>
  <si>
    <t>IN</t>
  </si>
  <si>
    <t>OUT</t>
  </si>
  <si>
    <t>Location</t>
  </si>
  <si>
    <t>SafetyStock</t>
  </si>
  <si>
    <t>ชนิดเครื่อง : Electric parts or Mechanical parts</t>
  </si>
  <si>
    <t>ชนิด CNC : WOOD,POLY,FABRIC,LEATHER</t>
  </si>
  <si>
    <t>Electric parts of CNC Wood</t>
  </si>
  <si>
    <t>เครื่องที่ใช้ : 1,2,3,4</t>
  </si>
  <si>
    <t>Max</t>
  </si>
  <si>
    <t>Box size</t>
  </si>
  <si>
    <t>S</t>
  </si>
  <si>
    <t>L</t>
  </si>
  <si>
    <t>B</t>
  </si>
  <si>
    <t>11 มีเยอะ</t>
  </si>
  <si>
    <t>9 มีเยอะ</t>
  </si>
  <si>
    <t>L-R</t>
  </si>
  <si>
    <t>A</t>
  </si>
  <si>
    <t>มีโอกาสมากกว่า 1</t>
  </si>
  <si>
    <t>ด้วยกันได้</t>
  </si>
  <si>
    <t>Remark</t>
  </si>
  <si>
    <t>Itemcode</t>
  </si>
  <si>
    <t>ItemName</t>
  </si>
  <si>
    <t>Model</t>
  </si>
  <si>
    <t>MaxItem</t>
  </si>
  <si>
    <t>MinItem</t>
  </si>
  <si>
    <t>QtyIn</t>
  </si>
  <si>
    <t>QtyOut</t>
  </si>
  <si>
    <t>QtyBal</t>
  </si>
  <si>
    <t>Createdate</t>
  </si>
  <si>
    <t>EW1234001</t>
  </si>
  <si>
    <t>EW1234002</t>
  </si>
  <si>
    <t>EW1234003</t>
  </si>
  <si>
    <t>EW1234004</t>
  </si>
  <si>
    <t>EW1234005</t>
  </si>
  <si>
    <t>EW1234006</t>
  </si>
  <si>
    <t>EW1234007</t>
  </si>
  <si>
    <t>EW1234008</t>
  </si>
  <si>
    <t>EW1234009</t>
  </si>
  <si>
    <t>EW1230001</t>
  </si>
  <si>
    <t>EW1230002</t>
  </si>
  <si>
    <t>EW1200001</t>
  </si>
  <si>
    <t>EW1200002</t>
  </si>
  <si>
    <t>EW1200003</t>
  </si>
  <si>
    <t>EW1200004</t>
  </si>
  <si>
    <t>EW1200005</t>
  </si>
  <si>
    <t>EW1200006</t>
  </si>
  <si>
    <t>EW1200007</t>
  </si>
  <si>
    <t>EW1200008</t>
  </si>
  <si>
    <t>EW1200009</t>
  </si>
  <si>
    <t>EW1200010</t>
  </si>
  <si>
    <t>EW0034001</t>
  </si>
  <si>
    <t>EW0034002</t>
  </si>
  <si>
    <t>EW0004001</t>
  </si>
  <si>
    <t>MW1234002</t>
  </si>
  <si>
    <t>MW1234003</t>
  </si>
  <si>
    <t>MW1234004</t>
  </si>
  <si>
    <t>MW1234005</t>
  </si>
  <si>
    <t>MW1234006</t>
  </si>
  <si>
    <t>MW1234007</t>
  </si>
  <si>
    <t>MW1234008</t>
  </si>
  <si>
    <t>MW1234009</t>
  </si>
  <si>
    <t>MW1200001</t>
  </si>
  <si>
    <t>MW1200002</t>
  </si>
  <si>
    <t>MW1200003</t>
  </si>
  <si>
    <t>MW1200004</t>
  </si>
  <si>
    <t>MW1200005</t>
  </si>
  <si>
    <t>MW1200006</t>
  </si>
  <si>
    <t>MW1200007</t>
  </si>
  <si>
    <t>MW1200008</t>
  </si>
  <si>
    <t>MW1200009</t>
  </si>
  <si>
    <t>MW1000001</t>
  </si>
  <si>
    <t>MW1000002</t>
  </si>
  <si>
    <t>MW1000003</t>
  </si>
  <si>
    <t>MW0200004</t>
  </si>
  <si>
    <t>MW0200005</t>
  </si>
  <si>
    <t>MW0200006</t>
  </si>
  <si>
    <t>MW0034001</t>
  </si>
  <si>
    <t>MW0034002</t>
  </si>
  <si>
    <t>MW0034003</t>
  </si>
  <si>
    <t>MW0034004</t>
  </si>
  <si>
    <t>MW0034005</t>
  </si>
  <si>
    <t>MW0034006</t>
  </si>
  <si>
    <t>MW0034007</t>
  </si>
  <si>
    <t>MW0034008</t>
  </si>
  <si>
    <t>MW0034009</t>
  </si>
  <si>
    <t>MW0034010</t>
  </si>
  <si>
    <t>MW0034011</t>
  </si>
  <si>
    <t>MW0034012</t>
  </si>
  <si>
    <t>MW0030001</t>
  </si>
  <si>
    <t>MW0030002</t>
  </si>
  <si>
    <t>MW0030003</t>
  </si>
  <si>
    <t>MW0030004</t>
  </si>
  <si>
    <t>MW0030005</t>
  </si>
  <si>
    <t>MW0030006</t>
  </si>
  <si>
    <t>MW0030007</t>
  </si>
  <si>
    <t>MW0030008</t>
  </si>
  <si>
    <t>MW0030009</t>
  </si>
  <si>
    <t>MW0030010</t>
  </si>
  <si>
    <t>MW0030011</t>
  </si>
  <si>
    <t>MW0030012</t>
  </si>
  <si>
    <t>MW0004001</t>
  </si>
  <si>
    <t>MW0004002</t>
  </si>
  <si>
    <t>MW0004003</t>
  </si>
  <si>
    <t>MW0004004</t>
  </si>
  <si>
    <t>MW0004005</t>
  </si>
  <si>
    <t>MW0004006</t>
  </si>
  <si>
    <t>MW0004007</t>
  </si>
  <si>
    <t>MW0004008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</si>
</sst>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2"/>
      <color rgb="FF1F497D"/>
      <name val="Calibri"/>
      <family val="2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2" borderId="1" xfId="0" applyNumberForma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49" fontId="0" fillId="0" borderId="3" xfId="0" applyNumberFormat="1" applyBorder="1" applyAlignment="1">
      <alignment horizontal="center" vertical="center"/>
    </xf>
    <xf numFmtId="0" fontId="0" fillId="2" borderId="3" xfId="0" applyNumberForma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0" fontId="1" fillId="0" borderId="0" xfId="0" applyFont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4" borderId="2" xfId="0" applyFont="1" applyFill="1" applyBorder="1" applyAlignment="1">
      <alignment horizontal="center" vertical="center"/>
    </xf>
    <xf numFmtId="47" fontId="0" fillId="0" borderId="0" xfId="0" applyNumberFormat="1"/>
    <xf numFmtId="0" fontId="0" fillId="0" borderId="0" xfId="0" applyAlignment="1">
      <alignment horizontal="left"/>
    </xf>
    <xf numFmtId="0" fontId="0" fillId="0" borderId="3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38099</xdr:colOff>
      <xdr:row>4</xdr:row>
      <xdr:rowOff>57149</xdr:rowOff>
    </xdr:from>
    <xdr:to>
      <xdr:col>4</xdr:col>
      <xdr:colOff>266700</xdr:colOff>
      <xdr:row>4</xdr:row>
      <xdr:rowOff>333374</xdr:rowOff>
    </xdr:to>
    <xdr:sp macro="" textlink="">
      <xdr:nvSpPr>
        <xdr:cNvPr id="2" name="Rectangle 1"/>
        <xdr:cNvSpPr/>
      </xdr:nvSpPr>
      <xdr:spPr>
        <a:xfrm>
          <a:off x="2095499" y="419099"/>
          <a:ext cx="228601" cy="27622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4</xdr:col>
      <xdr:colOff>285749</xdr:colOff>
      <xdr:row>4</xdr:row>
      <xdr:rowOff>57149</xdr:rowOff>
    </xdr:from>
    <xdr:to>
      <xdr:col>4</xdr:col>
      <xdr:colOff>514350</xdr:colOff>
      <xdr:row>4</xdr:row>
      <xdr:rowOff>333374</xdr:rowOff>
    </xdr:to>
    <xdr:sp macro="" textlink="">
      <xdr:nvSpPr>
        <xdr:cNvPr id="3" name="Rectangle 2"/>
        <xdr:cNvSpPr/>
      </xdr:nvSpPr>
      <xdr:spPr>
        <a:xfrm>
          <a:off x="2343149" y="419099"/>
          <a:ext cx="228601" cy="27622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4</xdr:col>
      <xdr:colOff>533399</xdr:colOff>
      <xdr:row>4</xdr:row>
      <xdr:rowOff>57149</xdr:rowOff>
    </xdr:from>
    <xdr:to>
      <xdr:col>4</xdr:col>
      <xdr:colOff>1095375</xdr:colOff>
      <xdr:row>4</xdr:row>
      <xdr:rowOff>333374</xdr:rowOff>
    </xdr:to>
    <xdr:sp macro="" textlink="">
      <xdr:nvSpPr>
        <xdr:cNvPr id="4" name="Rectangle 3"/>
        <xdr:cNvSpPr/>
      </xdr:nvSpPr>
      <xdr:spPr>
        <a:xfrm>
          <a:off x="2590799" y="419099"/>
          <a:ext cx="561976" cy="27622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4</xdr:col>
      <xdr:colOff>1114424</xdr:colOff>
      <xdr:row>4</xdr:row>
      <xdr:rowOff>57149</xdr:rowOff>
    </xdr:from>
    <xdr:to>
      <xdr:col>4</xdr:col>
      <xdr:colOff>1533525</xdr:colOff>
      <xdr:row>4</xdr:row>
      <xdr:rowOff>333374</xdr:rowOff>
    </xdr:to>
    <xdr:sp macro="" textlink="">
      <xdr:nvSpPr>
        <xdr:cNvPr id="5" name="Rectangle 4"/>
        <xdr:cNvSpPr/>
      </xdr:nvSpPr>
      <xdr:spPr>
        <a:xfrm>
          <a:off x="3171824" y="419099"/>
          <a:ext cx="419101" cy="27622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4</xdr:col>
      <xdr:colOff>247650</xdr:colOff>
      <xdr:row>1</xdr:row>
      <xdr:rowOff>47625</xdr:rowOff>
    </xdr:from>
    <xdr:to>
      <xdr:col>4</xdr:col>
      <xdr:colOff>523875</xdr:colOff>
      <xdr:row>2</xdr:row>
      <xdr:rowOff>104775</xdr:rowOff>
    </xdr:to>
    <xdr:sp macro="" textlink="">
      <xdr:nvSpPr>
        <xdr:cNvPr id="7" name="Oval 6"/>
        <xdr:cNvSpPr/>
      </xdr:nvSpPr>
      <xdr:spPr>
        <a:xfrm>
          <a:off x="2305050" y="47625"/>
          <a:ext cx="276225" cy="238125"/>
        </a:xfrm>
        <a:prstGeom prst="ellipse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h-TH" sz="1100">
              <a:solidFill>
                <a:sysClr val="windowText" lastClr="000000"/>
              </a:solidFill>
            </a:rPr>
            <a:t>2</a:t>
          </a:r>
        </a:p>
      </xdr:txBody>
    </xdr:sp>
    <xdr:clientData/>
  </xdr:twoCellAnchor>
  <xdr:twoCellAnchor>
    <xdr:from>
      <xdr:col>4</xdr:col>
      <xdr:colOff>685800</xdr:colOff>
      <xdr:row>1</xdr:row>
      <xdr:rowOff>38100</xdr:rowOff>
    </xdr:from>
    <xdr:to>
      <xdr:col>4</xdr:col>
      <xdr:colOff>962025</xdr:colOff>
      <xdr:row>2</xdr:row>
      <xdr:rowOff>95250</xdr:rowOff>
    </xdr:to>
    <xdr:sp macro="" textlink="">
      <xdr:nvSpPr>
        <xdr:cNvPr id="8" name="Oval 7"/>
        <xdr:cNvSpPr/>
      </xdr:nvSpPr>
      <xdr:spPr>
        <a:xfrm>
          <a:off x="2743200" y="38100"/>
          <a:ext cx="276225" cy="238125"/>
        </a:xfrm>
        <a:prstGeom prst="ellipse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h-TH" sz="1100">
              <a:solidFill>
                <a:sysClr val="windowText" lastClr="000000"/>
              </a:solidFill>
            </a:rPr>
            <a:t>3</a:t>
          </a:r>
        </a:p>
      </xdr:txBody>
    </xdr:sp>
    <xdr:clientData/>
  </xdr:twoCellAnchor>
  <xdr:twoCellAnchor>
    <xdr:from>
      <xdr:col>5</xdr:col>
      <xdr:colOff>0</xdr:colOff>
      <xdr:row>1</xdr:row>
      <xdr:rowOff>85725</xdr:rowOff>
    </xdr:from>
    <xdr:to>
      <xdr:col>5</xdr:col>
      <xdr:colOff>276225</xdr:colOff>
      <xdr:row>2</xdr:row>
      <xdr:rowOff>142875</xdr:rowOff>
    </xdr:to>
    <xdr:sp macro="" textlink="">
      <xdr:nvSpPr>
        <xdr:cNvPr id="9" name="Oval 8"/>
        <xdr:cNvSpPr/>
      </xdr:nvSpPr>
      <xdr:spPr>
        <a:xfrm>
          <a:off x="3667125" y="85725"/>
          <a:ext cx="276225" cy="238125"/>
        </a:xfrm>
        <a:prstGeom prst="ellipse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h-TH" sz="1100">
              <a:solidFill>
                <a:sysClr val="windowText" lastClr="000000"/>
              </a:solidFill>
            </a:rPr>
            <a:t>4</a:t>
          </a:r>
        </a:p>
      </xdr:txBody>
    </xdr:sp>
    <xdr:clientData/>
  </xdr:twoCellAnchor>
  <xdr:twoCellAnchor>
    <xdr:from>
      <xdr:col>2</xdr:col>
      <xdr:colOff>238125</xdr:colOff>
      <xdr:row>2</xdr:row>
      <xdr:rowOff>38100</xdr:rowOff>
    </xdr:from>
    <xdr:to>
      <xdr:col>2</xdr:col>
      <xdr:colOff>514350</xdr:colOff>
      <xdr:row>3</xdr:row>
      <xdr:rowOff>95250</xdr:rowOff>
    </xdr:to>
    <xdr:sp macro="" textlink="">
      <xdr:nvSpPr>
        <xdr:cNvPr id="10" name="Oval 9"/>
        <xdr:cNvSpPr/>
      </xdr:nvSpPr>
      <xdr:spPr>
        <a:xfrm>
          <a:off x="1609725" y="400050"/>
          <a:ext cx="276225" cy="238125"/>
        </a:xfrm>
        <a:prstGeom prst="ellipse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h-TH" sz="1100">
              <a:solidFill>
                <a:sysClr val="windowText" lastClr="000000"/>
              </a:solidFill>
            </a:rPr>
            <a:t>1</a:t>
          </a:r>
        </a:p>
      </xdr:txBody>
    </xdr:sp>
    <xdr:clientData/>
  </xdr:twoCellAnchor>
  <xdr:twoCellAnchor>
    <xdr:from>
      <xdr:col>2</xdr:col>
      <xdr:colOff>473898</xdr:colOff>
      <xdr:row>3</xdr:row>
      <xdr:rowOff>60377</xdr:rowOff>
    </xdr:from>
    <xdr:to>
      <xdr:col>4</xdr:col>
      <xdr:colOff>38099</xdr:colOff>
      <xdr:row>4</xdr:row>
      <xdr:rowOff>195262</xdr:rowOff>
    </xdr:to>
    <xdr:cxnSp macro="">
      <xdr:nvCxnSpPr>
        <xdr:cNvPr id="12" name="Straight Arrow Connector 11"/>
        <xdr:cNvCxnSpPr>
          <a:stCxn id="2" idx="1"/>
          <a:endCxn id="10" idx="5"/>
        </xdr:cNvCxnSpPr>
      </xdr:nvCxnSpPr>
      <xdr:spPr>
        <a:xfrm flipH="1" flipV="1">
          <a:off x="1845498" y="603302"/>
          <a:ext cx="383351" cy="3158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385763</xdr:colOff>
      <xdr:row>2</xdr:row>
      <xdr:rowOff>104775</xdr:rowOff>
    </xdr:from>
    <xdr:to>
      <xdr:col>4</xdr:col>
      <xdr:colOff>400050</xdr:colOff>
      <xdr:row>4</xdr:row>
      <xdr:rowOff>57149</xdr:rowOff>
    </xdr:to>
    <xdr:cxnSp macro="">
      <xdr:nvCxnSpPr>
        <xdr:cNvPr id="14" name="Straight Arrow Connector 13"/>
        <xdr:cNvCxnSpPr>
          <a:stCxn id="3" idx="0"/>
          <a:endCxn id="7" idx="4"/>
        </xdr:cNvCxnSpPr>
      </xdr:nvCxnSpPr>
      <xdr:spPr>
        <a:xfrm flipH="1" flipV="1">
          <a:off x="2443163" y="285750"/>
          <a:ext cx="14287" cy="31432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814387</xdr:colOff>
      <xdr:row>2</xdr:row>
      <xdr:rowOff>95250</xdr:rowOff>
    </xdr:from>
    <xdr:to>
      <xdr:col>4</xdr:col>
      <xdr:colOff>823913</xdr:colOff>
      <xdr:row>4</xdr:row>
      <xdr:rowOff>57149</xdr:rowOff>
    </xdr:to>
    <xdr:cxnSp macro="">
      <xdr:nvCxnSpPr>
        <xdr:cNvPr id="16" name="Straight Arrow Connector 15"/>
        <xdr:cNvCxnSpPr>
          <a:stCxn id="4" idx="0"/>
          <a:endCxn id="8" idx="4"/>
        </xdr:cNvCxnSpPr>
      </xdr:nvCxnSpPr>
      <xdr:spPr>
        <a:xfrm flipV="1">
          <a:off x="2871787" y="276225"/>
          <a:ext cx="9526" cy="32384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1323975</xdr:colOff>
      <xdr:row>2</xdr:row>
      <xdr:rowOff>108002</xdr:rowOff>
    </xdr:from>
    <xdr:to>
      <xdr:col>5</xdr:col>
      <xdr:colOff>40452</xdr:colOff>
      <xdr:row>4</xdr:row>
      <xdr:rowOff>57149</xdr:rowOff>
    </xdr:to>
    <xdr:cxnSp macro="">
      <xdr:nvCxnSpPr>
        <xdr:cNvPr id="18" name="Straight Arrow Connector 17"/>
        <xdr:cNvCxnSpPr>
          <a:stCxn id="5" idx="0"/>
          <a:endCxn id="9" idx="3"/>
        </xdr:cNvCxnSpPr>
      </xdr:nvCxnSpPr>
      <xdr:spPr>
        <a:xfrm flipV="1">
          <a:off x="3381375" y="288977"/>
          <a:ext cx="326202" cy="31109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504825</xdr:colOff>
      <xdr:row>7</xdr:row>
      <xdr:rowOff>19050</xdr:rowOff>
    </xdr:from>
    <xdr:to>
      <xdr:col>3</xdr:col>
      <xdr:colOff>38100</xdr:colOff>
      <xdr:row>7</xdr:row>
      <xdr:rowOff>219075</xdr:rowOff>
    </xdr:to>
    <xdr:sp macro="" textlink="">
      <xdr:nvSpPr>
        <xdr:cNvPr id="13" name="Oval 12"/>
        <xdr:cNvSpPr/>
      </xdr:nvSpPr>
      <xdr:spPr>
        <a:xfrm>
          <a:off x="1876425" y="1466850"/>
          <a:ext cx="219075" cy="200025"/>
        </a:xfrm>
        <a:prstGeom prst="ellipse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2</xdr:col>
      <xdr:colOff>514350</xdr:colOff>
      <xdr:row>8</xdr:row>
      <xdr:rowOff>28575</xdr:rowOff>
    </xdr:from>
    <xdr:to>
      <xdr:col>3</xdr:col>
      <xdr:colOff>47625</xdr:colOff>
      <xdr:row>8</xdr:row>
      <xdr:rowOff>228600</xdr:rowOff>
    </xdr:to>
    <xdr:sp macro="" textlink="">
      <xdr:nvSpPr>
        <xdr:cNvPr id="17" name="Oval 16"/>
        <xdr:cNvSpPr/>
      </xdr:nvSpPr>
      <xdr:spPr>
        <a:xfrm>
          <a:off x="1885950" y="1724025"/>
          <a:ext cx="219075" cy="200025"/>
        </a:xfrm>
        <a:prstGeom prst="ellipse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2</xdr:col>
      <xdr:colOff>514350</xdr:colOff>
      <xdr:row>9</xdr:row>
      <xdr:rowOff>28575</xdr:rowOff>
    </xdr:from>
    <xdr:to>
      <xdr:col>3</xdr:col>
      <xdr:colOff>47625</xdr:colOff>
      <xdr:row>9</xdr:row>
      <xdr:rowOff>228600</xdr:rowOff>
    </xdr:to>
    <xdr:sp macro="" textlink="">
      <xdr:nvSpPr>
        <xdr:cNvPr id="19" name="Oval 18"/>
        <xdr:cNvSpPr/>
      </xdr:nvSpPr>
      <xdr:spPr>
        <a:xfrm>
          <a:off x="1885950" y="1971675"/>
          <a:ext cx="219075" cy="200025"/>
        </a:xfrm>
        <a:prstGeom prst="ellipse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2</xdr:col>
      <xdr:colOff>523875</xdr:colOff>
      <xdr:row>10</xdr:row>
      <xdr:rowOff>9525</xdr:rowOff>
    </xdr:from>
    <xdr:to>
      <xdr:col>3</xdr:col>
      <xdr:colOff>57150</xdr:colOff>
      <xdr:row>10</xdr:row>
      <xdr:rowOff>209550</xdr:rowOff>
    </xdr:to>
    <xdr:sp macro="" textlink="">
      <xdr:nvSpPr>
        <xdr:cNvPr id="20" name="Oval 19"/>
        <xdr:cNvSpPr/>
      </xdr:nvSpPr>
      <xdr:spPr>
        <a:xfrm>
          <a:off x="1895475" y="2200275"/>
          <a:ext cx="219075" cy="200025"/>
        </a:xfrm>
        <a:prstGeom prst="ellipse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86"/>
  <sheetViews>
    <sheetView zoomScaleNormal="100" workbookViewId="0">
      <pane ySplit="4" topLeftCell="A65" activePane="bottomLeft" state="frozen"/>
      <selection pane="bottomLeft" activeCell="N6" sqref="N6:N85"/>
    </sheetView>
  </sheetViews>
  <sheetFormatPr defaultRowHeight="14.4" x14ac:dyDescent="0.3"/>
  <cols>
    <col min="1" max="1" width="7" style="2" customWidth="1"/>
    <col min="2" max="2" width="4.88671875" style="2" hidden="1" customWidth="1"/>
    <col min="3" max="3" width="5" style="2" hidden="1" customWidth="1"/>
    <col min="4" max="4" width="6.109375" style="5" hidden="1" customWidth="1"/>
    <col min="5" max="5" width="5" style="2" hidden="1" customWidth="1"/>
    <col min="6" max="6" width="11.109375" style="2" bestFit="1" customWidth="1"/>
    <col min="7" max="7" width="11.109375" style="2" hidden="1" customWidth="1"/>
    <col min="8" max="8" width="39.21875" style="5" bestFit="1" customWidth="1"/>
    <col min="9" max="9" width="22.33203125" style="5" bestFit="1" customWidth="1"/>
    <col min="10" max="10" width="9.77734375" style="2" bestFit="1" customWidth="1"/>
    <col min="11" max="11" width="3.44140625" style="2" bestFit="1" customWidth="1"/>
    <col min="12" max="12" width="5.44140625" style="2" bestFit="1" customWidth="1"/>
    <col min="13" max="13" width="10.77734375" style="2" bestFit="1" customWidth="1"/>
    <col min="14" max="14" width="13.33203125" style="2" bestFit="1" customWidth="1"/>
    <col min="15" max="15" width="2.44140625" style="2" customWidth="1"/>
    <col min="16" max="16" width="9" style="1"/>
    <col min="17" max="17" width="7.6640625" style="1" bestFit="1" customWidth="1"/>
    <col min="18" max="18" width="9" style="2"/>
  </cols>
  <sheetData>
    <row r="1" spans="1:18" ht="18" x14ac:dyDescent="0.35">
      <c r="A1" s="23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8"/>
      <c r="P1" s="17"/>
      <c r="Q1" s="17"/>
      <c r="R1" s="8"/>
    </row>
    <row r="2" spans="1:18" ht="18" x14ac:dyDescent="0.35">
      <c r="A2" s="23" t="s">
        <v>1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8"/>
      <c r="P2" s="17"/>
      <c r="Q2" s="17"/>
      <c r="R2" s="8"/>
    </row>
    <row r="3" spans="1:18" ht="18" x14ac:dyDescent="0.35">
      <c r="D3" s="2"/>
      <c r="E3" s="8"/>
      <c r="F3" s="8"/>
      <c r="G3" s="15"/>
      <c r="H3" s="8"/>
      <c r="I3" s="8"/>
      <c r="J3" s="8"/>
      <c r="K3" s="8"/>
      <c r="L3" s="8"/>
      <c r="M3" s="8"/>
      <c r="N3" s="8"/>
      <c r="O3" s="8"/>
      <c r="P3" s="17"/>
      <c r="Q3" s="17"/>
      <c r="R3" s="8"/>
    </row>
    <row r="4" spans="1:18" s="1" customFormat="1" ht="15.6" x14ac:dyDescent="0.3">
      <c r="A4" s="12" t="s">
        <v>2</v>
      </c>
      <c r="B4" s="25" t="s">
        <v>3</v>
      </c>
      <c r="C4" s="25"/>
      <c r="D4" s="25"/>
      <c r="E4" s="25"/>
      <c r="F4" s="25"/>
      <c r="G4" s="16"/>
      <c r="H4" s="12" t="s">
        <v>4</v>
      </c>
      <c r="I4" s="12" t="s">
        <v>5</v>
      </c>
      <c r="J4" s="12" t="s">
        <v>167</v>
      </c>
      <c r="K4" s="12" t="s">
        <v>165</v>
      </c>
      <c r="L4" s="12" t="s">
        <v>166</v>
      </c>
      <c r="M4" s="12" t="s">
        <v>6</v>
      </c>
      <c r="N4" s="12" t="s">
        <v>168</v>
      </c>
      <c r="P4" s="18" t="s">
        <v>173</v>
      </c>
      <c r="Q4" s="18" t="s">
        <v>174</v>
      </c>
      <c r="R4" s="18" t="s">
        <v>184</v>
      </c>
    </row>
    <row r="5" spans="1:18" s="1" customFormat="1" ht="15.6" x14ac:dyDescent="0.3">
      <c r="A5" s="24" t="s">
        <v>171</v>
      </c>
      <c r="B5" s="24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P5" s="18"/>
      <c r="Q5" s="18"/>
      <c r="R5" s="18"/>
    </row>
    <row r="6" spans="1:18" s="1" customFormat="1" x14ac:dyDescent="0.3">
      <c r="A6" s="7">
        <v>1</v>
      </c>
      <c r="B6" s="7" t="s">
        <v>153</v>
      </c>
      <c r="C6" s="7" t="s">
        <v>164</v>
      </c>
      <c r="D6" s="10" t="s">
        <v>156</v>
      </c>
      <c r="E6" s="10" t="s">
        <v>140</v>
      </c>
      <c r="F6" s="11" t="str">
        <f>B6&amp;C6&amp;D6&amp;E6</f>
        <v>EW1234001</v>
      </c>
      <c r="G6" s="11">
        <v>1234</v>
      </c>
      <c r="H6" s="7" t="s">
        <v>16</v>
      </c>
      <c r="I6" s="7" t="s">
        <v>17</v>
      </c>
      <c r="J6" s="7" t="s">
        <v>11</v>
      </c>
      <c r="K6" s="7">
        <v>0</v>
      </c>
      <c r="L6" s="7">
        <v>0</v>
      </c>
      <c r="M6" s="7">
        <v>3</v>
      </c>
      <c r="N6" s="7">
        <v>1</v>
      </c>
      <c r="P6" s="19">
        <v>5</v>
      </c>
      <c r="Q6" s="19" t="s">
        <v>175</v>
      </c>
      <c r="R6" s="18"/>
    </row>
    <row r="7" spans="1:18" x14ac:dyDescent="0.3">
      <c r="A7" s="3">
        <v>2</v>
      </c>
      <c r="B7" s="3" t="s">
        <v>153</v>
      </c>
      <c r="C7" s="3" t="s">
        <v>164</v>
      </c>
      <c r="D7" s="4" t="s">
        <v>156</v>
      </c>
      <c r="E7" s="4" t="s">
        <v>141</v>
      </c>
      <c r="F7" s="11" t="str">
        <f t="shared" ref="F6:F29" si="0">B7&amp;C7&amp;D7&amp;E7</f>
        <v>EW1234002</v>
      </c>
      <c r="G7" s="11">
        <v>1234</v>
      </c>
      <c r="H7" s="3" t="s">
        <v>75</v>
      </c>
      <c r="I7" s="3" t="s">
        <v>76</v>
      </c>
      <c r="J7" s="3" t="s">
        <v>77</v>
      </c>
      <c r="K7" s="3">
        <v>0</v>
      </c>
      <c r="L7" s="3">
        <v>0</v>
      </c>
      <c r="M7" s="3">
        <v>1</v>
      </c>
      <c r="N7" s="3">
        <v>1</v>
      </c>
      <c r="O7"/>
      <c r="P7" s="18"/>
      <c r="Q7" s="18"/>
      <c r="R7" s="20"/>
    </row>
    <row r="8" spans="1:18" x14ac:dyDescent="0.3">
      <c r="A8" s="3">
        <v>3</v>
      </c>
      <c r="B8" s="3" t="s">
        <v>153</v>
      </c>
      <c r="C8" s="3" t="s">
        <v>164</v>
      </c>
      <c r="D8" s="4" t="s">
        <v>156</v>
      </c>
      <c r="E8" s="4" t="s">
        <v>142</v>
      </c>
      <c r="F8" s="11" t="str">
        <f t="shared" si="0"/>
        <v>EW1234003</v>
      </c>
      <c r="G8" s="11">
        <v>1234</v>
      </c>
      <c r="H8" s="3" t="s">
        <v>81</v>
      </c>
      <c r="I8" s="3" t="s">
        <v>82</v>
      </c>
      <c r="J8" s="3" t="s">
        <v>77</v>
      </c>
      <c r="K8" s="3">
        <v>0</v>
      </c>
      <c r="L8" s="3">
        <v>0</v>
      </c>
      <c r="M8" s="3">
        <v>2</v>
      </c>
      <c r="N8" s="3">
        <v>1</v>
      </c>
      <c r="O8"/>
      <c r="P8" s="18"/>
      <c r="Q8" s="18"/>
      <c r="R8" s="20"/>
    </row>
    <row r="9" spans="1:18" x14ac:dyDescent="0.3">
      <c r="A9" s="7">
        <v>4</v>
      </c>
      <c r="B9" s="3" t="s">
        <v>153</v>
      </c>
      <c r="C9" s="3" t="s">
        <v>164</v>
      </c>
      <c r="D9" s="4" t="s">
        <v>156</v>
      </c>
      <c r="E9" s="4" t="s">
        <v>143</v>
      </c>
      <c r="F9" s="11" t="str">
        <f t="shared" si="0"/>
        <v>EW1234004</v>
      </c>
      <c r="G9" s="11">
        <v>1234</v>
      </c>
      <c r="H9" s="3" t="s">
        <v>81</v>
      </c>
      <c r="I9" s="3" t="s">
        <v>85</v>
      </c>
      <c r="J9" s="3" t="s">
        <v>77</v>
      </c>
      <c r="K9" s="3">
        <v>0</v>
      </c>
      <c r="L9" s="3">
        <v>0</v>
      </c>
      <c r="M9" s="3">
        <v>2</v>
      </c>
      <c r="N9" s="3">
        <v>1</v>
      </c>
      <c r="O9"/>
      <c r="P9" s="18"/>
      <c r="Q9" s="18"/>
      <c r="R9" s="20"/>
    </row>
    <row r="10" spans="1:18" x14ac:dyDescent="0.3">
      <c r="A10" s="3">
        <v>5</v>
      </c>
      <c r="B10" s="3" t="s">
        <v>153</v>
      </c>
      <c r="C10" s="3" t="s">
        <v>164</v>
      </c>
      <c r="D10" s="4" t="s">
        <v>156</v>
      </c>
      <c r="E10" s="4" t="s">
        <v>144</v>
      </c>
      <c r="F10" s="11" t="str">
        <f t="shared" si="0"/>
        <v>EW1234005</v>
      </c>
      <c r="G10" s="11">
        <v>1234</v>
      </c>
      <c r="H10" s="3" t="s">
        <v>105</v>
      </c>
      <c r="I10" s="3" t="s">
        <v>106</v>
      </c>
      <c r="J10" s="3" t="s">
        <v>102</v>
      </c>
      <c r="K10" s="3">
        <v>0</v>
      </c>
      <c r="L10" s="3">
        <v>0</v>
      </c>
      <c r="M10" s="3">
        <v>4</v>
      </c>
      <c r="N10" s="3">
        <v>2</v>
      </c>
      <c r="O10"/>
      <c r="P10" s="18"/>
      <c r="Q10" s="18"/>
      <c r="R10" s="20"/>
    </row>
    <row r="11" spans="1:18" x14ac:dyDescent="0.3">
      <c r="A11" s="3">
        <v>6</v>
      </c>
      <c r="B11" s="3" t="s">
        <v>153</v>
      </c>
      <c r="C11" s="3" t="s">
        <v>164</v>
      </c>
      <c r="D11" s="4" t="s">
        <v>156</v>
      </c>
      <c r="E11" s="4" t="s">
        <v>145</v>
      </c>
      <c r="F11" s="11" t="str">
        <f t="shared" si="0"/>
        <v>EW1234006</v>
      </c>
      <c r="G11" s="11">
        <v>1234</v>
      </c>
      <c r="H11" s="3" t="s">
        <v>107</v>
      </c>
      <c r="I11" s="3" t="s">
        <v>108</v>
      </c>
      <c r="J11" s="3" t="s">
        <v>102</v>
      </c>
      <c r="K11" s="3">
        <v>0</v>
      </c>
      <c r="L11" s="3">
        <v>0</v>
      </c>
      <c r="M11" s="3">
        <v>5</v>
      </c>
      <c r="N11" s="3">
        <v>2</v>
      </c>
      <c r="O11"/>
      <c r="P11" s="18"/>
      <c r="Q11" s="18"/>
      <c r="R11" s="20"/>
    </row>
    <row r="12" spans="1:18" x14ac:dyDescent="0.3">
      <c r="A12" s="7">
        <v>7</v>
      </c>
      <c r="B12" s="3" t="s">
        <v>153</v>
      </c>
      <c r="C12" s="3" t="s">
        <v>164</v>
      </c>
      <c r="D12" s="4" t="s">
        <v>156</v>
      </c>
      <c r="E12" s="4" t="s">
        <v>146</v>
      </c>
      <c r="F12" s="11" t="str">
        <f t="shared" si="0"/>
        <v>EW1234007</v>
      </c>
      <c r="G12" s="11">
        <v>1234</v>
      </c>
      <c r="H12" s="3" t="s">
        <v>109</v>
      </c>
      <c r="I12" s="3" t="s">
        <v>110</v>
      </c>
      <c r="J12" s="3" t="s">
        <v>102</v>
      </c>
      <c r="K12" s="3">
        <v>0</v>
      </c>
      <c r="L12" s="3">
        <v>0</v>
      </c>
      <c r="M12" s="3">
        <v>1</v>
      </c>
      <c r="N12" s="3">
        <v>1</v>
      </c>
      <c r="O12"/>
      <c r="P12" s="18"/>
      <c r="Q12" s="18"/>
      <c r="R12" s="20"/>
    </row>
    <row r="13" spans="1:18" x14ac:dyDescent="0.3">
      <c r="A13" s="3">
        <v>8</v>
      </c>
      <c r="B13" s="3" t="s">
        <v>153</v>
      </c>
      <c r="C13" s="3" t="s">
        <v>164</v>
      </c>
      <c r="D13" s="4" t="s">
        <v>156</v>
      </c>
      <c r="E13" s="4" t="s">
        <v>147</v>
      </c>
      <c r="F13" s="11" t="str">
        <f t="shared" si="0"/>
        <v>EW1234008</v>
      </c>
      <c r="G13" s="11">
        <v>1234</v>
      </c>
      <c r="H13" s="3" t="s">
        <v>111</v>
      </c>
      <c r="I13" s="3" t="s">
        <v>112</v>
      </c>
      <c r="J13" s="3" t="s">
        <v>102</v>
      </c>
      <c r="K13" s="3">
        <v>0</v>
      </c>
      <c r="L13" s="3">
        <v>0</v>
      </c>
      <c r="M13" s="3">
        <v>2</v>
      </c>
      <c r="N13" s="3">
        <v>1</v>
      </c>
      <c r="O13"/>
      <c r="P13" s="18"/>
      <c r="Q13" s="18"/>
      <c r="R13" s="20"/>
    </row>
    <row r="14" spans="1:18" x14ac:dyDescent="0.3">
      <c r="A14" s="7">
        <v>9</v>
      </c>
      <c r="B14" s="3" t="s">
        <v>153</v>
      </c>
      <c r="C14" s="3" t="s">
        <v>164</v>
      </c>
      <c r="D14" s="4" t="s">
        <v>156</v>
      </c>
      <c r="E14" s="4" t="s">
        <v>148</v>
      </c>
      <c r="F14" s="11" t="str">
        <f>B14&amp;C14&amp;D14&amp;E14</f>
        <v>EW1234009</v>
      </c>
      <c r="G14" s="11">
        <v>1234</v>
      </c>
      <c r="H14" s="3" t="s">
        <v>72</v>
      </c>
      <c r="I14" s="3" t="s">
        <v>73</v>
      </c>
      <c r="J14" s="3" t="s">
        <v>54</v>
      </c>
      <c r="K14" s="3">
        <v>0</v>
      </c>
      <c r="L14" s="3">
        <v>0</v>
      </c>
      <c r="M14" s="3">
        <v>4</v>
      </c>
      <c r="N14" s="3">
        <v>2</v>
      </c>
      <c r="O14"/>
      <c r="P14" s="18"/>
      <c r="Q14" s="18"/>
      <c r="R14" s="20"/>
    </row>
    <row r="15" spans="1:18" x14ac:dyDescent="0.3">
      <c r="A15" s="3">
        <v>10</v>
      </c>
      <c r="B15" s="3" t="s">
        <v>153</v>
      </c>
      <c r="C15" s="3" t="s">
        <v>164</v>
      </c>
      <c r="D15" s="4" t="s">
        <v>157</v>
      </c>
      <c r="E15" s="4" t="s">
        <v>140</v>
      </c>
      <c r="F15" s="11" t="str">
        <f t="shared" si="0"/>
        <v>EW1230001</v>
      </c>
      <c r="G15" s="11">
        <v>123</v>
      </c>
      <c r="H15" s="3" t="s">
        <v>30</v>
      </c>
      <c r="I15" s="3" t="s">
        <v>31</v>
      </c>
      <c r="J15" s="3" t="s">
        <v>11</v>
      </c>
      <c r="K15" s="3">
        <v>0</v>
      </c>
      <c r="L15" s="3">
        <v>0</v>
      </c>
      <c r="M15" s="3">
        <v>1</v>
      </c>
      <c r="N15" s="3">
        <v>1</v>
      </c>
      <c r="O15"/>
      <c r="P15" s="19"/>
      <c r="Q15" s="19" t="s">
        <v>176</v>
      </c>
      <c r="R15" s="20"/>
    </row>
    <row r="16" spans="1:18" x14ac:dyDescent="0.3">
      <c r="A16" s="7">
        <v>11</v>
      </c>
      <c r="B16" s="3" t="s">
        <v>153</v>
      </c>
      <c r="C16" s="3" t="s">
        <v>164</v>
      </c>
      <c r="D16" s="4" t="s">
        <v>157</v>
      </c>
      <c r="E16" s="4" t="s">
        <v>141</v>
      </c>
      <c r="F16" s="11" t="str">
        <f t="shared" si="0"/>
        <v>EW1230002</v>
      </c>
      <c r="G16" s="11">
        <v>123</v>
      </c>
      <c r="H16" s="3" t="s">
        <v>30</v>
      </c>
      <c r="I16" s="3" t="s">
        <v>31</v>
      </c>
      <c r="J16" s="3" t="s">
        <v>102</v>
      </c>
      <c r="K16" s="3">
        <v>0</v>
      </c>
      <c r="L16" s="3">
        <v>0</v>
      </c>
      <c r="M16" s="3">
        <v>1</v>
      </c>
      <c r="N16" s="3">
        <v>1</v>
      </c>
      <c r="O16"/>
      <c r="P16" s="18"/>
      <c r="Q16" s="18"/>
      <c r="R16" s="20"/>
    </row>
    <row r="17" spans="1:18" x14ac:dyDescent="0.3">
      <c r="A17" s="3">
        <v>12</v>
      </c>
      <c r="B17" s="3" t="s">
        <v>153</v>
      </c>
      <c r="C17" s="3" t="s">
        <v>164</v>
      </c>
      <c r="D17" s="4" t="s">
        <v>158</v>
      </c>
      <c r="E17" s="4" t="s">
        <v>140</v>
      </c>
      <c r="F17" s="11" t="str">
        <f t="shared" si="0"/>
        <v>EW1200001</v>
      </c>
      <c r="G17" s="11">
        <v>12</v>
      </c>
      <c r="H17" s="3" t="s">
        <v>78</v>
      </c>
      <c r="I17" s="3" t="s">
        <v>79</v>
      </c>
      <c r="J17" s="3" t="s">
        <v>77</v>
      </c>
      <c r="K17" s="3">
        <v>0</v>
      </c>
      <c r="L17" s="3">
        <v>0</v>
      </c>
      <c r="M17" s="3">
        <v>1</v>
      </c>
      <c r="N17" s="3">
        <v>1</v>
      </c>
      <c r="O17"/>
      <c r="P17" s="18"/>
      <c r="Q17" s="18"/>
      <c r="R17" s="20"/>
    </row>
    <row r="18" spans="1:18" x14ac:dyDescent="0.3">
      <c r="A18" s="7">
        <v>13</v>
      </c>
      <c r="B18" s="3" t="s">
        <v>153</v>
      </c>
      <c r="C18" s="3" t="s">
        <v>164</v>
      </c>
      <c r="D18" s="4" t="s">
        <v>158</v>
      </c>
      <c r="E18" s="4" t="s">
        <v>141</v>
      </c>
      <c r="F18" s="11" t="str">
        <f t="shared" si="0"/>
        <v>EW1200002</v>
      </c>
      <c r="G18" s="11">
        <v>12</v>
      </c>
      <c r="H18" s="3" t="s">
        <v>139</v>
      </c>
      <c r="I18" s="3" t="s">
        <v>80</v>
      </c>
      <c r="J18" s="3" t="s">
        <v>77</v>
      </c>
      <c r="K18" s="3">
        <v>0</v>
      </c>
      <c r="L18" s="3">
        <v>0</v>
      </c>
      <c r="M18" s="3">
        <v>8</v>
      </c>
      <c r="N18" s="3">
        <v>2</v>
      </c>
      <c r="O18"/>
      <c r="P18" s="18"/>
      <c r="Q18" s="18"/>
      <c r="R18" s="20"/>
    </row>
    <row r="19" spans="1:18" x14ac:dyDescent="0.3">
      <c r="A19" s="3">
        <v>14</v>
      </c>
      <c r="B19" s="3" t="s">
        <v>153</v>
      </c>
      <c r="C19" s="3" t="s">
        <v>164</v>
      </c>
      <c r="D19" s="4" t="s">
        <v>158</v>
      </c>
      <c r="E19" s="4" t="s">
        <v>142</v>
      </c>
      <c r="F19" s="11" t="str">
        <f t="shared" si="0"/>
        <v>EW1200003</v>
      </c>
      <c r="G19" s="11">
        <v>12</v>
      </c>
      <c r="H19" s="3" t="s">
        <v>120</v>
      </c>
      <c r="I19" s="3"/>
      <c r="J19" s="3" t="s">
        <v>130</v>
      </c>
      <c r="K19" s="3">
        <v>0</v>
      </c>
      <c r="L19" s="3">
        <v>0</v>
      </c>
      <c r="M19" s="3">
        <v>1</v>
      </c>
      <c r="N19" s="3">
        <v>1</v>
      </c>
      <c r="O19"/>
      <c r="P19" s="18"/>
      <c r="Q19" s="18"/>
      <c r="R19" s="20"/>
    </row>
    <row r="20" spans="1:18" x14ac:dyDescent="0.3">
      <c r="A20" s="7">
        <v>15</v>
      </c>
      <c r="B20" s="3" t="s">
        <v>153</v>
      </c>
      <c r="C20" s="3" t="s">
        <v>164</v>
      </c>
      <c r="D20" s="4" t="s">
        <v>158</v>
      </c>
      <c r="E20" s="4" t="s">
        <v>143</v>
      </c>
      <c r="F20" s="11" t="str">
        <f t="shared" si="0"/>
        <v>EW1200004</v>
      </c>
      <c r="G20" s="11">
        <v>12</v>
      </c>
      <c r="H20" s="3" t="s">
        <v>121</v>
      </c>
      <c r="I20" s="3"/>
      <c r="J20" s="3" t="s">
        <v>130</v>
      </c>
      <c r="K20" s="3">
        <v>0</v>
      </c>
      <c r="L20" s="3">
        <v>0</v>
      </c>
      <c r="M20" s="3">
        <v>1</v>
      </c>
      <c r="N20" s="3">
        <v>1</v>
      </c>
      <c r="O20"/>
      <c r="P20" s="18"/>
      <c r="Q20" s="18"/>
      <c r="R20" s="20"/>
    </row>
    <row r="21" spans="1:18" x14ac:dyDescent="0.3">
      <c r="A21" s="3">
        <v>16</v>
      </c>
      <c r="B21" s="3" t="s">
        <v>153</v>
      </c>
      <c r="C21" s="3" t="s">
        <v>164</v>
      </c>
      <c r="D21" s="4" t="s">
        <v>158</v>
      </c>
      <c r="E21" s="4" t="s">
        <v>144</v>
      </c>
      <c r="F21" s="11" t="str">
        <f t="shared" si="0"/>
        <v>EW1200005</v>
      </c>
      <c r="G21" s="11">
        <v>12</v>
      </c>
      <c r="H21" s="3" t="s">
        <v>67</v>
      </c>
      <c r="I21" s="3" t="s">
        <v>71</v>
      </c>
      <c r="J21" s="3" t="s">
        <v>54</v>
      </c>
      <c r="K21" s="3">
        <v>0</v>
      </c>
      <c r="L21" s="3">
        <v>0</v>
      </c>
      <c r="M21" s="3">
        <v>1</v>
      </c>
      <c r="N21" s="3">
        <v>2</v>
      </c>
      <c r="O21"/>
      <c r="P21" s="18"/>
      <c r="Q21" s="18"/>
      <c r="R21" s="20"/>
    </row>
    <row r="22" spans="1:18" x14ac:dyDescent="0.3">
      <c r="A22" s="7">
        <v>17</v>
      </c>
      <c r="B22" s="3" t="s">
        <v>153</v>
      </c>
      <c r="C22" s="3" t="s">
        <v>164</v>
      </c>
      <c r="D22" s="4" t="s">
        <v>158</v>
      </c>
      <c r="E22" s="4" t="s">
        <v>145</v>
      </c>
      <c r="F22" s="11" t="str">
        <f t="shared" si="0"/>
        <v>EW1200006</v>
      </c>
      <c r="G22" s="11">
        <v>12</v>
      </c>
      <c r="H22" s="3" t="s">
        <v>92</v>
      </c>
      <c r="I22" s="3" t="s">
        <v>93</v>
      </c>
      <c r="J22" s="3" t="s">
        <v>131</v>
      </c>
      <c r="K22" s="3">
        <v>0</v>
      </c>
      <c r="L22" s="3">
        <v>0</v>
      </c>
      <c r="M22" s="3">
        <v>4</v>
      </c>
      <c r="N22" s="3">
        <v>2</v>
      </c>
      <c r="O22"/>
      <c r="P22" s="18"/>
      <c r="Q22" s="18"/>
      <c r="R22" s="20"/>
    </row>
    <row r="23" spans="1:18" x14ac:dyDescent="0.3">
      <c r="A23" s="3">
        <v>18</v>
      </c>
      <c r="B23" s="3" t="s">
        <v>153</v>
      </c>
      <c r="C23" s="3" t="s">
        <v>164</v>
      </c>
      <c r="D23" s="4" t="s">
        <v>158</v>
      </c>
      <c r="E23" s="4" t="s">
        <v>146</v>
      </c>
      <c r="F23" s="11" t="str">
        <f t="shared" si="0"/>
        <v>EW1200007</v>
      </c>
      <c r="G23" s="11">
        <v>12</v>
      </c>
      <c r="H23" s="3" t="s">
        <v>96</v>
      </c>
      <c r="I23" s="3" t="s">
        <v>97</v>
      </c>
      <c r="J23" s="3" t="s">
        <v>131</v>
      </c>
      <c r="K23" s="3">
        <v>0</v>
      </c>
      <c r="L23" s="3">
        <v>0</v>
      </c>
      <c r="M23" s="3">
        <v>4</v>
      </c>
      <c r="N23" s="3">
        <v>2</v>
      </c>
      <c r="O23"/>
      <c r="P23" s="18"/>
      <c r="Q23" s="18"/>
      <c r="R23" s="20"/>
    </row>
    <row r="24" spans="1:18" x14ac:dyDescent="0.3">
      <c r="A24" s="7">
        <v>19</v>
      </c>
      <c r="B24" s="3" t="s">
        <v>153</v>
      </c>
      <c r="C24" s="3" t="s">
        <v>164</v>
      </c>
      <c r="D24" s="4" t="s">
        <v>158</v>
      </c>
      <c r="E24" s="4" t="s">
        <v>147</v>
      </c>
      <c r="F24" s="11" t="str">
        <f t="shared" si="0"/>
        <v>EW1200008</v>
      </c>
      <c r="G24" s="11">
        <v>12</v>
      </c>
      <c r="H24" s="3" t="s">
        <v>103</v>
      </c>
      <c r="I24" s="3" t="s">
        <v>104</v>
      </c>
      <c r="J24" s="3" t="s">
        <v>102</v>
      </c>
      <c r="K24" s="3">
        <v>0</v>
      </c>
      <c r="L24" s="3">
        <v>1</v>
      </c>
      <c r="M24" s="3">
        <v>1</v>
      </c>
      <c r="N24" s="3">
        <v>2</v>
      </c>
      <c r="O24"/>
      <c r="P24" s="18"/>
      <c r="Q24" s="18"/>
      <c r="R24" s="20"/>
    </row>
    <row r="25" spans="1:18" x14ac:dyDescent="0.3">
      <c r="A25" s="3">
        <v>20</v>
      </c>
      <c r="B25" s="3" t="s">
        <v>153</v>
      </c>
      <c r="C25" s="3" t="s">
        <v>164</v>
      </c>
      <c r="D25" s="4" t="s">
        <v>158</v>
      </c>
      <c r="E25" s="4" t="s">
        <v>148</v>
      </c>
      <c r="F25" s="11" t="str">
        <f t="shared" si="0"/>
        <v>EW1200009</v>
      </c>
      <c r="G25" s="11">
        <v>12</v>
      </c>
      <c r="H25" s="3" t="s">
        <v>124</v>
      </c>
      <c r="I25" s="3" t="s">
        <v>125</v>
      </c>
      <c r="J25" s="3" t="s">
        <v>130</v>
      </c>
      <c r="K25" s="3">
        <v>0</v>
      </c>
      <c r="L25" s="3">
        <v>0</v>
      </c>
      <c r="M25" s="3">
        <v>1</v>
      </c>
      <c r="N25" s="3">
        <v>1</v>
      </c>
      <c r="O25"/>
      <c r="P25" s="18"/>
      <c r="Q25" s="18"/>
      <c r="R25" s="20"/>
    </row>
    <row r="26" spans="1:18" x14ac:dyDescent="0.3">
      <c r="A26" s="7">
        <v>21</v>
      </c>
      <c r="B26" s="3" t="s">
        <v>153</v>
      </c>
      <c r="C26" s="3" t="s">
        <v>164</v>
      </c>
      <c r="D26" s="4" t="s">
        <v>158</v>
      </c>
      <c r="E26" s="4" t="s">
        <v>149</v>
      </c>
      <c r="F26" s="11" t="str">
        <f t="shared" si="0"/>
        <v>EW1200010</v>
      </c>
      <c r="G26" s="11">
        <v>12</v>
      </c>
      <c r="H26" s="3" t="s">
        <v>127</v>
      </c>
      <c r="I26" s="3" t="s">
        <v>128</v>
      </c>
      <c r="J26" s="3" t="s">
        <v>129</v>
      </c>
      <c r="K26" s="3">
        <v>0</v>
      </c>
      <c r="L26" s="3">
        <v>0</v>
      </c>
      <c r="M26" s="3">
        <v>2</v>
      </c>
      <c r="N26" s="3">
        <v>2</v>
      </c>
      <c r="O26"/>
      <c r="P26" s="18"/>
      <c r="Q26" s="18"/>
      <c r="R26" s="20"/>
    </row>
    <row r="27" spans="1:18" x14ac:dyDescent="0.3">
      <c r="A27" s="3">
        <v>22</v>
      </c>
      <c r="B27" s="3" t="s">
        <v>153</v>
      </c>
      <c r="C27" s="3" t="s">
        <v>164</v>
      </c>
      <c r="D27" s="4" t="s">
        <v>161</v>
      </c>
      <c r="E27" s="4" t="s">
        <v>140</v>
      </c>
      <c r="F27" s="11" t="str">
        <f t="shared" si="0"/>
        <v>EW0034001</v>
      </c>
      <c r="G27" s="11">
        <v>34</v>
      </c>
      <c r="H27" s="3" t="s">
        <v>55</v>
      </c>
      <c r="I27" s="3" t="s">
        <v>63</v>
      </c>
      <c r="J27" s="3" t="s">
        <v>54</v>
      </c>
      <c r="K27" s="3">
        <v>0</v>
      </c>
      <c r="L27" s="3">
        <v>0</v>
      </c>
      <c r="M27" s="3">
        <v>3</v>
      </c>
      <c r="N27" s="3">
        <v>2</v>
      </c>
      <c r="O27"/>
      <c r="P27" s="18"/>
      <c r="Q27" s="18"/>
      <c r="R27" s="20"/>
    </row>
    <row r="28" spans="1:18" x14ac:dyDescent="0.3">
      <c r="A28" s="7">
        <v>23</v>
      </c>
      <c r="B28" s="3" t="s">
        <v>153</v>
      </c>
      <c r="C28" s="3" t="s">
        <v>164</v>
      </c>
      <c r="D28" s="4" t="s">
        <v>161</v>
      </c>
      <c r="E28" s="4" t="s">
        <v>141</v>
      </c>
      <c r="F28" s="11" t="str">
        <f t="shared" si="0"/>
        <v>EW0034002</v>
      </c>
      <c r="G28" s="11">
        <v>34</v>
      </c>
      <c r="H28" s="3" t="s">
        <v>55</v>
      </c>
      <c r="I28" s="3" t="s">
        <v>66</v>
      </c>
      <c r="J28" s="3" t="s">
        <v>54</v>
      </c>
      <c r="K28" s="3">
        <v>0</v>
      </c>
      <c r="L28" s="3">
        <v>0</v>
      </c>
      <c r="M28" s="3">
        <v>2</v>
      </c>
      <c r="N28" s="3">
        <v>2</v>
      </c>
      <c r="O28"/>
      <c r="P28" s="18"/>
      <c r="Q28" s="18"/>
      <c r="R28" s="20"/>
    </row>
    <row r="29" spans="1:18" x14ac:dyDescent="0.3">
      <c r="A29" s="3">
        <v>24</v>
      </c>
      <c r="B29" s="3" t="s">
        <v>153</v>
      </c>
      <c r="C29" s="3" t="s">
        <v>164</v>
      </c>
      <c r="D29" s="4" t="s">
        <v>163</v>
      </c>
      <c r="E29" s="4" t="s">
        <v>140</v>
      </c>
      <c r="F29" s="11" t="str">
        <f t="shared" si="0"/>
        <v>EW0004001</v>
      </c>
      <c r="G29" s="11">
        <v>4</v>
      </c>
      <c r="H29" s="3" t="s">
        <v>9</v>
      </c>
      <c r="I29" s="3" t="s">
        <v>10</v>
      </c>
      <c r="J29" s="3" t="s">
        <v>11</v>
      </c>
      <c r="K29" s="3">
        <v>0</v>
      </c>
      <c r="L29" s="3">
        <v>0</v>
      </c>
      <c r="M29" s="3">
        <v>2</v>
      </c>
      <c r="N29" s="3">
        <v>2</v>
      </c>
      <c r="O29"/>
      <c r="P29" s="19">
        <v>2</v>
      </c>
      <c r="Q29" s="19" t="s">
        <v>152</v>
      </c>
      <c r="R29" s="20"/>
    </row>
    <row r="30" spans="1:18" x14ac:dyDescent="0.3">
      <c r="A30" s="3">
        <v>1</v>
      </c>
      <c r="B30" s="3" t="s">
        <v>152</v>
      </c>
      <c r="C30" s="3" t="s">
        <v>164</v>
      </c>
      <c r="D30" s="4" t="s">
        <v>156</v>
      </c>
      <c r="E30" s="4" t="s">
        <v>140</v>
      </c>
      <c r="F30" s="6" t="str">
        <f t="shared" ref="F30:F61" si="1">B30&amp;C30&amp;D30&amp;E30</f>
        <v>MW1234001</v>
      </c>
      <c r="G30" s="11">
        <v>0</v>
      </c>
      <c r="H30" s="3" t="s">
        <v>22</v>
      </c>
      <c r="I30" s="3" t="s">
        <v>23</v>
      </c>
      <c r="J30" s="3" t="s">
        <v>11</v>
      </c>
      <c r="K30" s="3">
        <v>0</v>
      </c>
      <c r="L30" s="3">
        <v>0</v>
      </c>
      <c r="M30" s="3">
        <v>4</v>
      </c>
      <c r="N30" s="3">
        <v>2</v>
      </c>
      <c r="O30"/>
      <c r="P30" s="19">
        <v>3</v>
      </c>
      <c r="Q30" s="18" t="s">
        <v>175</v>
      </c>
      <c r="R30" s="20" t="s">
        <v>177</v>
      </c>
    </row>
    <row r="31" spans="1:18" x14ac:dyDescent="0.3">
      <c r="A31" s="3">
        <v>2</v>
      </c>
      <c r="B31" s="3" t="s">
        <v>152</v>
      </c>
      <c r="C31" s="3" t="s">
        <v>164</v>
      </c>
      <c r="D31" s="4" t="s">
        <v>156</v>
      </c>
      <c r="E31" s="4" t="s">
        <v>141</v>
      </c>
      <c r="F31" s="6" t="str">
        <f t="shared" si="1"/>
        <v>MW1234002</v>
      </c>
      <c r="G31" s="11">
        <v>1234</v>
      </c>
      <c r="H31" s="3" t="s">
        <v>39</v>
      </c>
      <c r="I31" s="3" t="s">
        <v>40</v>
      </c>
      <c r="J31" s="3" t="s">
        <v>33</v>
      </c>
      <c r="K31" s="3">
        <v>0</v>
      </c>
      <c r="L31" s="3">
        <v>0</v>
      </c>
      <c r="M31" s="3">
        <v>1</v>
      </c>
      <c r="N31" s="3">
        <v>2</v>
      </c>
      <c r="O31"/>
      <c r="P31" s="18">
        <v>4</v>
      </c>
      <c r="Q31" s="18" t="s">
        <v>175</v>
      </c>
      <c r="R31" s="20"/>
    </row>
    <row r="32" spans="1:18" x14ac:dyDescent="0.3">
      <c r="A32" s="3">
        <v>3</v>
      </c>
      <c r="B32" s="3" t="s">
        <v>152</v>
      </c>
      <c r="C32" s="3" t="s">
        <v>164</v>
      </c>
      <c r="D32" s="4" t="s">
        <v>156</v>
      </c>
      <c r="E32" s="4" t="s">
        <v>142</v>
      </c>
      <c r="F32" s="6" t="str">
        <f t="shared" si="1"/>
        <v>MW1234003</v>
      </c>
      <c r="G32" s="11">
        <v>0</v>
      </c>
      <c r="H32" s="3" t="s">
        <v>43</v>
      </c>
      <c r="I32" s="3" t="s">
        <v>44</v>
      </c>
      <c r="J32" s="3" t="s">
        <v>33</v>
      </c>
      <c r="K32" s="3">
        <v>0</v>
      </c>
      <c r="L32" s="3">
        <v>0</v>
      </c>
      <c r="M32" s="3">
        <v>10</v>
      </c>
      <c r="N32" s="3">
        <v>2</v>
      </c>
      <c r="O32"/>
      <c r="P32" s="18">
        <v>7</v>
      </c>
      <c r="Q32" s="18" t="s">
        <v>175</v>
      </c>
      <c r="R32" s="20" t="s">
        <v>178</v>
      </c>
    </row>
    <row r="33" spans="1:18" x14ac:dyDescent="0.3">
      <c r="A33" s="3">
        <v>4</v>
      </c>
      <c r="B33" s="3" t="s">
        <v>152</v>
      </c>
      <c r="C33" s="3" t="s">
        <v>164</v>
      </c>
      <c r="D33" s="4" t="s">
        <v>156</v>
      </c>
      <c r="E33" s="4" t="s">
        <v>143</v>
      </c>
      <c r="F33" s="6" t="str">
        <f t="shared" si="1"/>
        <v>MW1234004</v>
      </c>
      <c r="G33" s="11">
        <v>0</v>
      </c>
      <c r="H33" s="3" t="s">
        <v>43</v>
      </c>
      <c r="I33" s="3" t="s">
        <v>45</v>
      </c>
      <c r="J33" s="3" t="s">
        <v>33</v>
      </c>
      <c r="K33" s="3">
        <v>0</v>
      </c>
      <c r="L33" s="3">
        <v>0</v>
      </c>
      <c r="M33" s="3">
        <v>9</v>
      </c>
      <c r="N33" s="3">
        <v>2</v>
      </c>
      <c r="O33"/>
      <c r="P33" s="18">
        <v>6</v>
      </c>
      <c r="Q33" s="18" t="s">
        <v>175</v>
      </c>
      <c r="R33" s="20" t="s">
        <v>179</v>
      </c>
    </row>
    <row r="34" spans="1:18" x14ac:dyDescent="0.3">
      <c r="A34" s="3">
        <v>5</v>
      </c>
      <c r="B34" s="3" t="s">
        <v>152</v>
      </c>
      <c r="C34" s="3" t="s">
        <v>164</v>
      </c>
      <c r="D34" s="4" t="s">
        <v>156</v>
      </c>
      <c r="E34" s="4" t="s">
        <v>144</v>
      </c>
      <c r="F34" s="6" t="str">
        <f t="shared" si="1"/>
        <v>MW1234005</v>
      </c>
      <c r="G34" s="11">
        <v>0</v>
      </c>
      <c r="H34" s="3" t="s">
        <v>46</v>
      </c>
      <c r="I34" s="3" t="s">
        <v>47</v>
      </c>
      <c r="J34" s="3" t="s">
        <v>33</v>
      </c>
      <c r="K34" s="3">
        <v>0</v>
      </c>
      <c r="L34" s="3">
        <v>0</v>
      </c>
      <c r="M34" s="3">
        <v>1</v>
      </c>
      <c r="N34" s="3">
        <v>1</v>
      </c>
      <c r="O34"/>
      <c r="P34" s="18"/>
      <c r="Q34" s="18"/>
      <c r="R34" s="20"/>
    </row>
    <row r="35" spans="1:18" x14ac:dyDescent="0.3">
      <c r="A35" s="3">
        <v>6</v>
      </c>
      <c r="B35" s="3" t="s">
        <v>152</v>
      </c>
      <c r="C35" s="3" t="s">
        <v>164</v>
      </c>
      <c r="D35" s="4" t="s">
        <v>156</v>
      </c>
      <c r="E35" s="4" t="s">
        <v>145</v>
      </c>
      <c r="F35" s="6" t="str">
        <f t="shared" si="1"/>
        <v>MW1234006</v>
      </c>
      <c r="G35" s="11">
        <v>0</v>
      </c>
      <c r="H35" s="3" t="s">
        <v>48</v>
      </c>
      <c r="I35" s="3"/>
      <c r="J35" s="3" t="s">
        <v>33</v>
      </c>
      <c r="K35" s="3">
        <v>0</v>
      </c>
      <c r="L35" s="3">
        <v>0</v>
      </c>
      <c r="M35" s="3">
        <v>1</v>
      </c>
      <c r="N35" s="3">
        <v>1</v>
      </c>
      <c r="O35"/>
      <c r="P35" s="18">
        <v>1</v>
      </c>
      <c r="Q35" s="18" t="s">
        <v>175</v>
      </c>
      <c r="R35" s="20"/>
    </row>
    <row r="36" spans="1:18" x14ac:dyDescent="0.3">
      <c r="A36" s="3">
        <v>7</v>
      </c>
      <c r="B36" s="3" t="s">
        <v>152</v>
      </c>
      <c r="C36" s="3" t="s">
        <v>164</v>
      </c>
      <c r="D36" s="4" t="s">
        <v>156</v>
      </c>
      <c r="E36" s="4" t="s">
        <v>146</v>
      </c>
      <c r="F36" s="6" t="str">
        <f t="shared" si="1"/>
        <v>MW1234007</v>
      </c>
      <c r="G36" s="11">
        <v>0</v>
      </c>
      <c r="H36" s="3" t="s">
        <v>49</v>
      </c>
      <c r="I36" s="3">
        <v>5075</v>
      </c>
      <c r="J36" s="3" t="s">
        <v>33</v>
      </c>
      <c r="K36" s="3">
        <v>0</v>
      </c>
      <c r="L36" s="3">
        <v>0</v>
      </c>
      <c r="M36" s="3">
        <v>3</v>
      </c>
      <c r="N36" s="3">
        <v>1</v>
      </c>
      <c r="O36"/>
      <c r="P36" s="18">
        <v>8</v>
      </c>
      <c r="Q36" s="18" t="s">
        <v>175</v>
      </c>
      <c r="R36" s="20"/>
    </row>
    <row r="37" spans="1:18" x14ac:dyDescent="0.3">
      <c r="A37" s="3">
        <v>8</v>
      </c>
      <c r="B37" s="3" t="s">
        <v>152</v>
      </c>
      <c r="C37" s="3" t="s">
        <v>164</v>
      </c>
      <c r="D37" s="4" t="s">
        <v>156</v>
      </c>
      <c r="E37" s="4" t="s">
        <v>147</v>
      </c>
      <c r="F37" s="6" t="str">
        <f t="shared" si="1"/>
        <v>MW1234008</v>
      </c>
      <c r="G37" s="11">
        <v>1234</v>
      </c>
      <c r="H37" s="3" t="s">
        <v>113</v>
      </c>
      <c r="I37" s="3"/>
      <c r="J37" s="3" t="s">
        <v>102</v>
      </c>
      <c r="K37" s="3">
        <v>0</v>
      </c>
      <c r="L37" s="3">
        <v>0</v>
      </c>
      <c r="M37" s="3">
        <v>2</v>
      </c>
      <c r="N37" s="3">
        <v>0</v>
      </c>
      <c r="O37"/>
      <c r="P37" s="18"/>
      <c r="Q37" s="18"/>
      <c r="R37" s="20"/>
    </row>
    <row r="38" spans="1:18" x14ac:dyDescent="0.3">
      <c r="A38" s="3">
        <v>9</v>
      </c>
      <c r="B38" s="3" t="s">
        <v>152</v>
      </c>
      <c r="C38" s="3" t="s">
        <v>164</v>
      </c>
      <c r="D38" s="4" t="s">
        <v>156</v>
      </c>
      <c r="E38" s="4" t="s">
        <v>148</v>
      </c>
      <c r="F38" s="6" t="str">
        <f t="shared" si="1"/>
        <v>MW1234009</v>
      </c>
      <c r="G38" s="11">
        <v>0</v>
      </c>
      <c r="H38" s="3" t="s">
        <v>126</v>
      </c>
      <c r="I38" s="3"/>
      <c r="J38" s="3" t="s">
        <v>130</v>
      </c>
      <c r="K38" s="3">
        <v>0</v>
      </c>
      <c r="L38" s="3">
        <v>0</v>
      </c>
      <c r="M38" s="3">
        <v>1</v>
      </c>
      <c r="N38" s="3">
        <v>0</v>
      </c>
      <c r="O38"/>
      <c r="P38" s="18">
        <v>2</v>
      </c>
      <c r="Q38" s="18" t="s">
        <v>175</v>
      </c>
      <c r="R38" s="20"/>
    </row>
    <row r="39" spans="1:18" x14ac:dyDescent="0.3">
      <c r="A39" s="3">
        <v>10</v>
      </c>
      <c r="B39" s="3" t="s">
        <v>152</v>
      </c>
      <c r="C39" s="3" t="s">
        <v>164</v>
      </c>
      <c r="D39" s="4" t="s">
        <v>158</v>
      </c>
      <c r="E39" s="4" t="s">
        <v>140</v>
      </c>
      <c r="F39" s="6" t="str">
        <f t="shared" si="1"/>
        <v>MW1200001</v>
      </c>
      <c r="G39" s="11">
        <v>12</v>
      </c>
      <c r="H39" s="3" t="s">
        <v>132</v>
      </c>
      <c r="I39" s="3" t="s">
        <v>7</v>
      </c>
      <c r="J39" s="3" t="s">
        <v>8</v>
      </c>
      <c r="K39" s="3">
        <v>0</v>
      </c>
      <c r="L39" s="3">
        <v>0</v>
      </c>
      <c r="M39" s="3">
        <v>0</v>
      </c>
      <c r="N39" s="3">
        <v>2</v>
      </c>
      <c r="O39"/>
      <c r="P39" s="18"/>
      <c r="Q39" s="18"/>
      <c r="R39" s="20"/>
    </row>
    <row r="40" spans="1:18" x14ac:dyDescent="0.3">
      <c r="A40" s="3">
        <v>11</v>
      </c>
      <c r="B40" s="3" t="s">
        <v>152</v>
      </c>
      <c r="C40" s="3" t="s">
        <v>164</v>
      </c>
      <c r="D40" s="4" t="s">
        <v>158</v>
      </c>
      <c r="E40" s="4" t="s">
        <v>141</v>
      </c>
      <c r="F40" s="6" t="str">
        <f t="shared" si="1"/>
        <v>MW1200002</v>
      </c>
      <c r="G40" s="11">
        <v>12</v>
      </c>
      <c r="H40" s="3" t="s">
        <v>135</v>
      </c>
      <c r="I40" s="3" t="s">
        <v>36</v>
      </c>
      <c r="J40" s="3" t="s">
        <v>33</v>
      </c>
      <c r="K40" s="3">
        <v>0</v>
      </c>
      <c r="L40" s="3">
        <v>2</v>
      </c>
      <c r="M40" s="3">
        <v>0</v>
      </c>
      <c r="N40" s="3">
        <v>2</v>
      </c>
      <c r="O40"/>
      <c r="P40" s="18">
        <v>2</v>
      </c>
      <c r="Q40" s="18" t="s">
        <v>152</v>
      </c>
      <c r="R40" s="20" t="s">
        <v>180</v>
      </c>
    </row>
    <row r="41" spans="1:18" x14ac:dyDescent="0.3">
      <c r="A41" s="3">
        <v>12</v>
      </c>
      <c r="B41" s="3" t="s">
        <v>152</v>
      </c>
      <c r="C41" s="3" t="s">
        <v>164</v>
      </c>
      <c r="D41" s="4" t="s">
        <v>158</v>
      </c>
      <c r="E41" s="4" t="s">
        <v>142</v>
      </c>
      <c r="F41" s="6" t="str">
        <f t="shared" si="1"/>
        <v>MW1200003</v>
      </c>
      <c r="G41" s="11">
        <v>12</v>
      </c>
      <c r="H41" s="3" t="s">
        <v>136</v>
      </c>
      <c r="I41" s="3" t="s">
        <v>37</v>
      </c>
      <c r="J41" s="3" t="s">
        <v>33</v>
      </c>
      <c r="K41" s="3">
        <v>0</v>
      </c>
      <c r="L41" s="3">
        <v>2</v>
      </c>
      <c r="M41" s="3">
        <v>0</v>
      </c>
      <c r="N41" s="3">
        <v>2</v>
      </c>
      <c r="O41"/>
      <c r="P41" s="18">
        <v>2</v>
      </c>
      <c r="Q41" s="18" t="s">
        <v>152</v>
      </c>
      <c r="R41" s="20" t="s">
        <v>180</v>
      </c>
    </row>
    <row r="42" spans="1:18" x14ac:dyDescent="0.3">
      <c r="A42" s="3">
        <v>13</v>
      </c>
      <c r="B42" s="3" t="s">
        <v>152</v>
      </c>
      <c r="C42" s="3" t="s">
        <v>164</v>
      </c>
      <c r="D42" s="4" t="s">
        <v>158</v>
      </c>
      <c r="E42" s="4" t="s">
        <v>143</v>
      </c>
      <c r="F42" s="6" t="str">
        <f t="shared" si="1"/>
        <v>MW1200004</v>
      </c>
      <c r="G42" s="11">
        <v>12</v>
      </c>
      <c r="H42" s="3" t="s">
        <v>135</v>
      </c>
      <c r="I42" s="3" t="s">
        <v>38</v>
      </c>
      <c r="J42" s="3" t="s">
        <v>33</v>
      </c>
      <c r="K42" s="3">
        <v>0</v>
      </c>
      <c r="L42" s="3">
        <v>0</v>
      </c>
      <c r="M42" s="3">
        <v>1</v>
      </c>
      <c r="N42" s="3">
        <v>2</v>
      </c>
      <c r="O42"/>
      <c r="P42" s="18">
        <v>2</v>
      </c>
      <c r="Q42" s="18" t="s">
        <v>152</v>
      </c>
      <c r="R42" s="20" t="s">
        <v>180</v>
      </c>
    </row>
    <row r="43" spans="1:18" x14ac:dyDescent="0.3">
      <c r="A43" s="3">
        <v>14</v>
      </c>
      <c r="B43" s="3" t="s">
        <v>152</v>
      </c>
      <c r="C43" s="3" t="s">
        <v>164</v>
      </c>
      <c r="D43" s="4" t="s">
        <v>158</v>
      </c>
      <c r="E43" s="4" t="s">
        <v>144</v>
      </c>
      <c r="F43" s="6" t="str">
        <f t="shared" si="1"/>
        <v>MW1200005</v>
      </c>
      <c r="G43" s="11">
        <v>12</v>
      </c>
      <c r="H43" s="3" t="s">
        <v>138</v>
      </c>
      <c r="I43" s="3" t="s">
        <v>42</v>
      </c>
      <c r="J43" s="3" t="s">
        <v>33</v>
      </c>
      <c r="K43" s="3">
        <v>0</v>
      </c>
      <c r="L43" s="3">
        <v>0</v>
      </c>
      <c r="M43" s="3">
        <v>3</v>
      </c>
      <c r="N43" s="3">
        <v>2</v>
      </c>
      <c r="O43"/>
      <c r="P43" s="18">
        <v>12</v>
      </c>
      <c r="Q43" s="18" t="s">
        <v>152</v>
      </c>
      <c r="R43" s="20"/>
    </row>
    <row r="44" spans="1:18" x14ac:dyDescent="0.3">
      <c r="A44" s="3">
        <v>15</v>
      </c>
      <c r="B44" s="3" t="s">
        <v>152</v>
      </c>
      <c r="C44" s="3" t="s">
        <v>164</v>
      </c>
      <c r="D44" s="4" t="s">
        <v>158</v>
      </c>
      <c r="E44" s="4" t="s">
        <v>145</v>
      </c>
      <c r="F44" s="6" t="str">
        <f t="shared" si="1"/>
        <v>MW1200006</v>
      </c>
      <c r="G44" s="11">
        <v>12</v>
      </c>
      <c r="H44" s="3" t="s">
        <v>52</v>
      </c>
      <c r="I44" s="3" t="s">
        <v>53</v>
      </c>
      <c r="J44" s="3" t="s">
        <v>54</v>
      </c>
      <c r="K44" s="3">
        <v>0</v>
      </c>
      <c r="L44" s="3">
        <v>0</v>
      </c>
      <c r="M44" s="3">
        <v>2</v>
      </c>
      <c r="N44" s="3">
        <v>2</v>
      </c>
      <c r="O44"/>
      <c r="P44" s="18"/>
      <c r="Q44" s="18"/>
      <c r="R44" s="20"/>
    </row>
    <row r="45" spans="1:18" x14ac:dyDescent="0.3">
      <c r="A45" s="3">
        <v>16</v>
      </c>
      <c r="B45" s="3" t="s">
        <v>152</v>
      </c>
      <c r="C45" s="3" t="s">
        <v>164</v>
      </c>
      <c r="D45" s="4" t="s">
        <v>158</v>
      </c>
      <c r="E45" s="4" t="s">
        <v>146</v>
      </c>
      <c r="F45" s="6" t="str">
        <f t="shared" si="1"/>
        <v>MW1200007</v>
      </c>
      <c r="G45" s="11">
        <v>12</v>
      </c>
      <c r="H45" s="3" t="s">
        <v>67</v>
      </c>
      <c r="I45" s="3" t="s">
        <v>68</v>
      </c>
      <c r="J45" s="3" t="s">
        <v>54</v>
      </c>
      <c r="K45" s="3">
        <v>0</v>
      </c>
      <c r="L45" s="3">
        <v>0</v>
      </c>
      <c r="M45" s="3">
        <v>3</v>
      </c>
      <c r="N45" s="3">
        <v>2</v>
      </c>
      <c r="O45"/>
      <c r="P45" s="18"/>
      <c r="Q45" s="18"/>
      <c r="R45" s="20"/>
    </row>
    <row r="46" spans="1:18" x14ac:dyDescent="0.3">
      <c r="A46" s="3">
        <v>17</v>
      </c>
      <c r="B46" s="3" t="s">
        <v>152</v>
      </c>
      <c r="C46" s="3" t="s">
        <v>164</v>
      </c>
      <c r="D46" s="4" t="s">
        <v>158</v>
      </c>
      <c r="E46" s="4" t="s">
        <v>147</v>
      </c>
      <c r="F46" s="6" t="str">
        <f t="shared" si="1"/>
        <v>MW1200008</v>
      </c>
      <c r="G46" s="11">
        <v>12</v>
      </c>
      <c r="H46" s="3" t="s">
        <v>67</v>
      </c>
      <c r="I46" s="3" t="s">
        <v>69</v>
      </c>
      <c r="J46" s="3" t="s">
        <v>54</v>
      </c>
      <c r="K46" s="3">
        <v>0</v>
      </c>
      <c r="L46" s="3">
        <v>0</v>
      </c>
      <c r="M46" s="3">
        <v>5</v>
      </c>
      <c r="N46" s="3">
        <v>2</v>
      </c>
      <c r="O46"/>
      <c r="P46" s="18"/>
      <c r="Q46" s="18"/>
      <c r="R46" s="20"/>
    </row>
    <row r="47" spans="1:18" x14ac:dyDescent="0.3">
      <c r="A47" s="3">
        <v>18</v>
      </c>
      <c r="B47" s="3" t="s">
        <v>152</v>
      </c>
      <c r="C47" s="3" t="s">
        <v>164</v>
      </c>
      <c r="D47" s="4" t="s">
        <v>158</v>
      </c>
      <c r="E47" s="4" t="s">
        <v>148</v>
      </c>
      <c r="F47" s="6" t="str">
        <f t="shared" si="1"/>
        <v>MW1200009</v>
      </c>
      <c r="G47" s="11">
        <v>12</v>
      </c>
      <c r="H47" s="3" t="s">
        <v>67</v>
      </c>
      <c r="I47" s="3" t="s">
        <v>70</v>
      </c>
      <c r="J47" s="3" t="s">
        <v>54</v>
      </c>
      <c r="K47" s="3">
        <v>0</v>
      </c>
      <c r="L47" s="3">
        <v>0</v>
      </c>
      <c r="M47" s="3">
        <v>5</v>
      </c>
      <c r="N47" s="3">
        <v>2</v>
      </c>
      <c r="O47"/>
      <c r="P47" s="18"/>
      <c r="Q47" s="18"/>
      <c r="R47" s="20"/>
    </row>
    <row r="48" spans="1:18" x14ac:dyDescent="0.3">
      <c r="A48" s="3">
        <v>19</v>
      </c>
      <c r="B48" s="3" t="s">
        <v>152</v>
      </c>
      <c r="C48" s="3" t="s">
        <v>164</v>
      </c>
      <c r="D48" s="4" t="s">
        <v>159</v>
      </c>
      <c r="E48" s="4" t="s">
        <v>140</v>
      </c>
      <c r="F48" s="6" t="str">
        <f t="shared" si="1"/>
        <v>MW1000001</v>
      </c>
      <c r="G48" s="11">
        <v>1</v>
      </c>
      <c r="H48" s="3" t="s">
        <v>12</v>
      </c>
      <c r="I48" s="3" t="s">
        <v>13</v>
      </c>
      <c r="J48" s="3" t="s">
        <v>11</v>
      </c>
      <c r="K48" s="3">
        <v>0</v>
      </c>
      <c r="L48" s="3">
        <v>0</v>
      </c>
      <c r="M48" s="3">
        <v>1</v>
      </c>
      <c r="N48" s="3">
        <v>1</v>
      </c>
      <c r="O48"/>
      <c r="P48" s="18">
        <v>2</v>
      </c>
      <c r="Q48" s="18" t="s">
        <v>152</v>
      </c>
      <c r="R48" s="20"/>
    </row>
    <row r="49" spans="1:18" x14ac:dyDescent="0.3">
      <c r="A49" s="3">
        <v>20</v>
      </c>
      <c r="B49" s="3" t="s">
        <v>152</v>
      </c>
      <c r="C49" s="3" t="s">
        <v>164</v>
      </c>
      <c r="D49" s="4" t="s">
        <v>159</v>
      </c>
      <c r="E49" s="4" t="s">
        <v>141</v>
      </c>
      <c r="F49" s="6" t="str">
        <f t="shared" si="1"/>
        <v>MW1000002</v>
      </c>
      <c r="G49" s="11">
        <v>1</v>
      </c>
      <c r="H49" s="3" t="s">
        <v>88</v>
      </c>
      <c r="I49" s="3" t="s">
        <v>89</v>
      </c>
      <c r="J49" s="3" t="s">
        <v>131</v>
      </c>
      <c r="K49" s="3">
        <v>0</v>
      </c>
      <c r="L49" s="3">
        <v>0</v>
      </c>
      <c r="M49" s="3">
        <v>8</v>
      </c>
      <c r="N49" s="3">
        <v>2</v>
      </c>
      <c r="O49"/>
      <c r="P49" s="18"/>
      <c r="Q49" s="18"/>
      <c r="R49" s="20"/>
    </row>
    <row r="50" spans="1:18" x14ac:dyDescent="0.3">
      <c r="A50" s="3">
        <v>21</v>
      </c>
      <c r="B50" s="3" t="s">
        <v>152</v>
      </c>
      <c r="C50" s="3" t="s">
        <v>164</v>
      </c>
      <c r="D50" s="4" t="s">
        <v>159</v>
      </c>
      <c r="E50" s="4" t="s">
        <v>142</v>
      </c>
      <c r="F50" s="6" t="str">
        <f t="shared" si="1"/>
        <v>MW1000003</v>
      </c>
      <c r="G50" s="11">
        <v>1</v>
      </c>
      <c r="H50" s="3" t="s">
        <v>100</v>
      </c>
      <c r="I50" s="3" t="s">
        <v>101</v>
      </c>
      <c r="J50" s="3" t="s">
        <v>131</v>
      </c>
      <c r="K50" s="3">
        <v>0</v>
      </c>
      <c r="L50" s="3">
        <v>0</v>
      </c>
      <c r="M50" s="3">
        <v>5</v>
      </c>
      <c r="N50" s="3">
        <v>2</v>
      </c>
      <c r="O50"/>
      <c r="P50" s="18"/>
      <c r="Q50" s="18"/>
      <c r="R50" s="20"/>
    </row>
    <row r="51" spans="1:18" x14ac:dyDescent="0.3">
      <c r="A51" s="3">
        <v>22</v>
      </c>
      <c r="B51" s="3" t="s">
        <v>152</v>
      </c>
      <c r="C51" s="3" t="s">
        <v>164</v>
      </c>
      <c r="D51" s="4" t="s">
        <v>160</v>
      </c>
      <c r="E51" s="4" t="s">
        <v>143</v>
      </c>
      <c r="F51" s="6" t="str">
        <f t="shared" si="1"/>
        <v>MW0200004</v>
      </c>
      <c r="G51" s="11">
        <v>2</v>
      </c>
      <c r="H51" s="3" t="s">
        <v>14</v>
      </c>
      <c r="I51" s="3" t="s">
        <v>15</v>
      </c>
      <c r="J51" s="3" t="s">
        <v>11</v>
      </c>
      <c r="K51" s="3">
        <v>0</v>
      </c>
      <c r="L51" s="3">
        <v>0</v>
      </c>
      <c r="M51" s="3">
        <v>2</v>
      </c>
      <c r="N51" s="3">
        <v>2</v>
      </c>
      <c r="O51"/>
      <c r="P51" s="18">
        <v>1</v>
      </c>
      <c r="Q51" s="18" t="s">
        <v>152</v>
      </c>
      <c r="R51" s="20"/>
    </row>
    <row r="52" spans="1:18" x14ac:dyDescent="0.3">
      <c r="A52" s="3">
        <v>23</v>
      </c>
      <c r="B52" s="3" t="s">
        <v>152</v>
      </c>
      <c r="C52" s="3" t="s">
        <v>164</v>
      </c>
      <c r="D52" s="4" t="s">
        <v>160</v>
      </c>
      <c r="E52" s="4" t="s">
        <v>144</v>
      </c>
      <c r="F52" s="6" t="str">
        <f t="shared" si="1"/>
        <v>MW0200005</v>
      </c>
      <c r="G52" s="11">
        <v>2</v>
      </c>
      <c r="H52" s="3" t="s">
        <v>86</v>
      </c>
      <c r="I52" s="3" t="s">
        <v>87</v>
      </c>
      <c r="J52" s="3" t="s">
        <v>131</v>
      </c>
      <c r="K52" s="3">
        <v>0</v>
      </c>
      <c r="L52" s="3">
        <v>0</v>
      </c>
      <c r="M52" s="3">
        <v>13</v>
      </c>
      <c r="N52" s="3">
        <v>2</v>
      </c>
      <c r="O52"/>
      <c r="P52" s="18"/>
      <c r="Q52" s="18"/>
      <c r="R52" s="20"/>
    </row>
    <row r="53" spans="1:18" x14ac:dyDescent="0.3">
      <c r="A53" s="3">
        <v>24</v>
      </c>
      <c r="B53" s="3" t="s">
        <v>152</v>
      </c>
      <c r="C53" s="3" t="s">
        <v>164</v>
      </c>
      <c r="D53" s="4" t="s">
        <v>160</v>
      </c>
      <c r="E53" s="4" t="s">
        <v>145</v>
      </c>
      <c r="F53" s="6" t="str">
        <f t="shared" si="1"/>
        <v>MW0200006</v>
      </c>
      <c r="G53" s="11">
        <v>2</v>
      </c>
      <c r="H53" s="3" t="s">
        <v>98</v>
      </c>
      <c r="I53" s="3" t="s">
        <v>99</v>
      </c>
      <c r="J53" s="3" t="s">
        <v>131</v>
      </c>
      <c r="K53" s="3">
        <v>0</v>
      </c>
      <c r="L53" s="3">
        <v>0</v>
      </c>
      <c r="M53" s="3">
        <v>9</v>
      </c>
      <c r="N53" s="3">
        <v>2</v>
      </c>
      <c r="O53"/>
      <c r="P53" s="18"/>
      <c r="Q53" s="18"/>
      <c r="R53" s="20"/>
    </row>
    <row r="54" spans="1:18" x14ac:dyDescent="0.3">
      <c r="A54" s="3">
        <v>25</v>
      </c>
      <c r="B54" s="3" t="s">
        <v>152</v>
      </c>
      <c r="C54" s="3" t="s">
        <v>164</v>
      </c>
      <c r="D54" s="4" t="s">
        <v>161</v>
      </c>
      <c r="E54" s="4" t="s">
        <v>140</v>
      </c>
      <c r="F54" s="6" t="str">
        <f t="shared" si="1"/>
        <v>MW0034001</v>
      </c>
      <c r="G54" s="11">
        <v>34</v>
      </c>
      <c r="H54" s="3" t="s">
        <v>26</v>
      </c>
      <c r="I54" s="3"/>
      <c r="J54" s="3" t="s">
        <v>11</v>
      </c>
      <c r="K54" s="3">
        <v>0</v>
      </c>
      <c r="L54" s="3">
        <v>0</v>
      </c>
      <c r="M54" s="3">
        <v>1</v>
      </c>
      <c r="N54" s="3">
        <v>1</v>
      </c>
      <c r="O54"/>
      <c r="P54" s="19">
        <v>3</v>
      </c>
      <c r="Q54" s="18" t="s">
        <v>175</v>
      </c>
      <c r="R54" s="20" t="s">
        <v>177</v>
      </c>
    </row>
    <row r="55" spans="1:18" x14ac:dyDescent="0.3">
      <c r="A55" s="3">
        <v>26</v>
      </c>
      <c r="B55" s="3" t="s">
        <v>152</v>
      </c>
      <c r="C55" s="3" t="s">
        <v>164</v>
      </c>
      <c r="D55" s="4" t="s">
        <v>161</v>
      </c>
      <c r="E55" s="4" t="s">
        <v>141</v>
      </c>
      <c r="F55" s="6" t="str">
        <f t="shared" si="1"/>
        <v>MW0034002</v>
      </c>
      <c r="G55" s="11">
        <v>34</v>
      </c>
      <c r="H55" s="3" t="s">
        <v>137</v>
      </c>
      <c r="I55" s="3" t="s">
        <v>41</v>
      </c>
      <c r="J55" s="3" t="s">
        <v>33</v>
      </c>
      <c r="K55" s="3">
        <v>0</v>
      </c>
      <c r="L55" s="3">
        <v>0</v>
      </c>
      <c r="M55" s="3">
        <v>2</v>
      </c>
      <c r="N55" s="3">
        <v>2</v>
      </c>
      <c r="O55"/>
      <c r="P55" s="18">
        <v>2</v>
      </c>
      <c r="Q55" s="18" t="s">
        <v>152</v>
      </c>
      <c r="R55" s="20"/>
    </row>
    <row r="56" spans="1:18" x14ac:dyDescent="0.3">
      <c r="A56" s="3">
        <v>27</v>
      </c>
      <c r="B56" s="3" t="s">
        <v>152</v>
      </c>
      <c r="C56" s="3" t="s">
        <v>164</v>
      </c>
      <c r="D56" s="4" t="s">
        <v>161</v>
      </c>
      <c r="E56" s="4" t="s">
        <v>142</v>
      </c>
      <c r="F56" s="6" t="str">
        <f t="shared" si="1"/>
        <v>MW0034003</v>
      </c>
      <c r="G56" s="11">
        <v>34</v>
      </c>
      <c r="H56" s="3" t="s">
        <v>55</v>
      </c>
      <c r="I56" s="3" t="s">
        <v>56</v>
      </c>
      <c r="J56" s="3" t="s">
        <v>54</v>
      </c>
      <c r="K56" s="3">
        <v>0</v>
      </c>
      <c r="L56" s="3">
        <v>0</v>
      </c>
      <c r="M56" s="3">
        <v>1</v>
      </c>
      <c r="N56" s="3">
        <v>2</v>
      </c>
      <c r="O56"/>
      <c r="P56" s="18"/>
      <c r="Q56" s="18"/>
      <c r="R56" s="20"/>
    </row>
    <row r="57" spans="1:18" x14ac:dyDescent="0.3">
      <c r="A57" s="3">
        <v>28</v>
      </c>
      <c r="B57" s="3" t="s">
        <v>152</v>
      </c>
      <c r="C57" s="3" t="s">
        <v>164</v>
      </c>
      <c r="D57" s="4" t="s">
        <v>161</v>
      </c>
      <c r="E57" s="4" t="s">
        <v>143</v>
      </c>
      <c r="F57" s="6" t="str">
        <f t="shared" si="1"/>
        <v>MW0034004</v>
      </c>
      <c r="G57" s="11">
        <v>34</v>
      </c>
      <c r="H57" s="3" t="s">
        <v>55</v>
      </c>
      <c r="I57" s="3" t="s">
        <v>59</v>
      </c>
      <c r="J57" s="3" t="s">
        <v>54</v>
      </c>
      <c r="K57" s="3">
        <v>0</v>
      </c>
      <c r="L57" s="3">
        <v>0</v>
      </c>
      <c r="M57" s="3">
        <v>0</v>
      </c>
      <c r="N57" s="3">
        <v>2</v>
      </c>
      <c r="O57"/>
      <c r="P57" s="18"/>
      <c r="Q57" s="18"/>
      <c r="R57" s="20"/>
    </row>
    <row r="58" spans="1:18" x14ac:dyDescent="0.3">
      <c r="A58" s="3">
        <v>29</v>
      </c>
      <c r="B58" s="3" t="s">
        <v>152</v>
      </c>
      <c r="C58" s="3" t="s">
        <v>164</v>
      </c>
      <c r="D58" s="4" t="s">
        <v>161</v>
      </c>
      <c r="E58" s="4" t="s">
        <v>144</v>
      </c>
      <c r="F58" s="6" t="str">
        <f t="shared" si="1"/>
        <v>MW0034005</v>
      </c>
      <c r="G58" s="11">
        <v>34</v>
      </c>
      <c r="H58" s="3" t="s">
        <v>55</v>
      </c>
      <c r="I58" s="3" t="s">
        <v>60</v>
      </c>
      <c r="J58" s="3" t="s">
        <v>54</v>
      </c>
      <c r="K58" s="3">
        <v>0</v>
      </c>
      <c r="L58" s="3">
        <v>0</v>
      </c>
      <c r="M58" s="3">
        <v>0</v>
      </c>
      <c r="N58" s="3">
        <v>2</v>
      </c>
      <c r="O58"/>
      <c r="P58" s="18"/>
      <c r="Q58" s="18"/>
      <c r="R58" s="20"/>
    </row>
    <row r="59" spans="1:18" x14ac:dyDescent="0.3">
      <c r="A59" s="3">
        <v>30</v>
      </c>
      <c r="B59" s="3" t="s">
        <v>152</v>
      </c>
      <c r="C59" s="3" t="s">
        <v>164</v>
      </c>
      <c r="D59" s="4" t="s">
        <v>161</v>
      </c>
      <c r="E59" s="4" t="s">
        <v>145</v>
      </c>
      <c r="F59" s="6" t="str">
        <f t="shared" si="1"/>
        <v>MW0034006</v>
      </c>
      <c r="G59" s="11">
        <v>34</v>
      </c>
      <c r="H59" s="3" t="s">
        <v>55</v>
      </c>
      <c r="I59" s="3" t="s">
        <v>61</v>
      </c>
      <c r="J59" s="3" t="s">
        <v>54</v>
      </c>
      <c r="K59" s="3">
        <v>0</v>
      </c>
      <c r="L59" s="3">
        <v>0</v>
      </c>
      <c r="M59" s="3">
        <v>1</v>
      </c>
      <c r="N59" s="3">
        <v>2</v>
      </c>
      <c r="O59"/>
      <c r="P59" s="18"/>
      <c r="Q59" s="18"/>
      <c r="R59" s="20"/>
    </row>
    <row r="60" spans="1:18" x14ac:dyDescent="0.3">
      <c r="A60" s="3">
        <v>31</v>
      </c>
      <c r="B60" s="3" t="s">
        <v>152</v>
      </c>
      <c r="C60" s="3" t="s">
        <v>164</v>
      </c>
      <c r="D60" s="4" t="s">
        <v>161</v>
      </c>
      <c r="E60" s="4" t="s">
        <v>146</v>
      </c>
      <c r="F60" s="6" t="str">
        <f t="shared" si="1"/>
        <v>MW0034007</v>
      </c>
      <c r="G60" s="11">
        <v>34</v>
      </c>
      <c r="H60" s="3" t="s">
        <v>55</v>
      </c>
      <c r="I60" s="3" t="s">
        <v>62</v>
      </c>
      <c r="J60" s="3" t="s">
        <v>54</v>
      </c>
      <c r="K60" s="3">
        <v>0</v>
      </c>
      <c r="L60" s="3">
        <v>0</v>
      </c>
      <c r="M60" s="3">
        <v>0</v>
      </c>
      <c r="N60" s="3">
        <v>2</v>
      </c>
      <c r="O60"/>
      <c r="P60" s="18"/>
      <c r="Q60" s="18"/>
      <c r="R60" s="20"/>
    </row>
    <row r="61" spans="1:18" x14ac:dyDescent="0.3">
      <c r="A61" s="3">
        <v>32</v>
      </c>
      <c r="B61" s="3" t="s">
        <v>152</v>
      </c>
      <c r="C61" s="3" t="s">
        <v>164</v>
      </c>
      <c r="D61" s="4" t="s">
        <v>161</v>
      </c>
      <c r="E61" s="4" t="s">
        <v>147</v>
      </c>
      <c r="F61" s="6" t="str">
        <f t="shared" si="1"/>
        <v>MW0034008</v>
      </c>
      <c r="G61" s="11">
        <v>34</v>
      </c>
      <c r="H61" s="3" t="s">
        <v>55</v>
      </c>
      <c r="I61" s="3" t="s">
        <v>64</v>
      </c>
      <c r="J61" s="3" t="s">
        <v>54</v>
      </c>
      <c r="K61" s="3">
        <v>0</v>
      </c>
      <c r="L61" s="3">
        <v>0</v>
      </c>
      <c r="M61" s="3">
        <v>4</v>
      </c>
      <c r="N61" s="3">
        <v>2</v>
      </c>
      <c r="O61"/>
      <c r="P61" s="18"/>
      <c r="Q61" s="18"/>
      <c r="R61" s="20"/>
    </row>
    <row r="62" spans="1:18" x14ac:dyDescent="0.3">
      <c r="A62" s="3">
        <v>33</v>
      </c>
      <c r="B62" s="3" t="s">
        <v>152</v>
      </c>
      <c r="C62" s="3" t="s">
        <v>164</v>
      </c>
      <c r="D62" s="4" t="s">
        <v>161</v>
      </c>
      <c r="E62" s="4" t="s">
        <v>148</v>
      </c>
      <c r="F62" s="6" t="str">
        <f t="shared" ref="F62:F85" si="2">B62&amp;C62&amp;D62&amp;E62</f>
        <v>MW0034009</v>
      </c>
      <c r="G62" s="11">
        <v>34</v>
      </c>
      <c r="H62" s="3" t="s">
        <v>55</v>
      </c>
      <c r="I62" s="3" t="s">
        <v>65</v>
      </c>
      <c r="J62" s="3" t="s">
        <v>54</v>
      </c>
      <c r="K62" s="3">
        <v>0</v>
      </c>
      <c r="L62" s="3">
        <v>0</v>
      </c>
      <c r="M62" s="3">
        <v>0</v>
      </c>
      <c r="N62" s="3">
        <v>2</v>
      </c>
      <c r="O62"/>
      <c r="P62" s="18"/>
      <c r="Q62" s="18"/>
      <c r="R62" s="20"/>
    </row>
    <row r="63" spans="1:18" x14ac:dyDescent="0.3">
      <c r="A63" s="3">
        <v>34</v>
      </c>
      <c r="B63" s="3" t="s">
        <v>152</v>
      </c>
      <c r="C63" s="3" t="s">
        <v>164</v>
      </c>
      <c r="D63" s="4" t="s">
        <v>161</v>
      </c>
      <c r="E63" s="4" t="s">
        <v>149</v>
      </c>
      <c r="F63" s="6" t="str">
        <f t="shared" si="2"/>
        <v>MW0034010</v>
      </c>
      <c r="G63" s="11">
        <v>34</v>
      </c>
      <c r="H63" s="3" t="s">
        <v>74</v>
      </c>
      <c r="I63" s="3"/>
      <c r="J63" s="3" t="s">
        <v>54</v>
      </c>
      <c r="K63" s="3">
        <v>0</v>
      </c>
      <c r="L63" s="3">
        <v>0</v>
      </c>
      <c r="M63" s="3">
        <v>3</v>
      </c>
      <c r="N63" s="3">
        <v>1</v>
      </c>
      <c r="O63"/>
      <c r="P63" s="18"/>
      <c r="Q63" s="18"/>
      <c r="R63" s="20"/>
    </row>
    <row r="64" spans="1:18" x14ac:dyDescent="0.3">
      <c r="A64" s="3">
        <v>35</v>
      </c>
      <c r="B64" s="3" t="s">
        <v>152</v>
      </c>
      <c r="C64" s="3" t="s">
        <v>164</v>
      </c>
      <c r="D64" s="4" t="s">
        <v>161</v>
      </c>
      <c r="E64" s="4" t="s">
        <v>150</v>
      </c>
      <c r="F64" s="6" t="str">
        <f t="shared" si="2"/>
        <v>MW0034011</v>
      </c>
      <c r="G64" s="11">
        <v>34</v>
      </c>
      <c r="H64" s="3" t="s">
        <v>94</v>
      </c>
      <c r="I64" s="3" t="s">
        <v>95</v>
      </c>
      <c r="J64" s="3" t="s">
        <v>131</v>
      </c>
      <c r="K64" s="3">
        <v>0</v>
      </c>
      <c r="L64" s="3">
        <v>0</v>
      </c>
      <c r="M64" s="3">
        <v>2</v>
      </c>
      <c r="N64" s="3">
        <v>2</v>
      </c>
      <c r="O64"/>
      <c r="P64" s="18"/>
      <c r="Q64" s="18"/>
      <c r="R64" s="20"/>
    </row>
    <row r="65" spans="1:18" x14ac:dyDescent="0.3">
      <c r="A65" s="3">
        <v>36</v>
      </c>
      <c r="B65" s="3" t="s">
        <v>152</v>
      </c>
      <c r="C65" s="3" t="s">
        <v>164</v>
      </c>
      <c r="D65" s="4" t="s">
        <v>161</v>
      </c>
      <c r="E65" s="4" t="s">
        <v>151</v>
      </c>
      <c r="F65" s="6" t="str">
        <f>B65&amp;C65&amp;D65&amp;E65</f>
        <v>MW0034012</v>
      </c>
      <c r="G65" s="11">
        <v>34</v>
      </c>
      <c r="H65" s="3" t="s">
        <v>90</v>
      </c>
      <c r="I65" s="3" t="s">
        <v>91</v>
      </c>
      <c r="J65" s="3" t="s">
        <v>131</v>
      </c>
      <c r="K65" s="3">
        <v>0</v>
      </c>
      <c r="L65" s="3">
        <v>0</v>
      </c>
      <c r="M65" s="3">
        <v>5</v>
      </c>
      <c r="N65" s="3">
        <v>2</v>
      </c>
      <c r="O65"/>
      <c r="P65" s="18"/>
      <c r="Q65" s="18"/>
      <c r="R65" s="20"/>
    </row>
    <row r="66" spans="1:18" x14ac:dyDescent="0.3">
      <c r="A66" s="3">
        <v>37</v>
      </c>
      <c r="B66" s="3" t="s">
        <v>152</v>
      </c>
      <c r="C66" s="3" t="s">
        <v>164</v>
      </c>
      <c r="D66" s="4" t="s">
        <v>162</v>
      </c>
      <c r="E66" s="4" t="s">
        <v>140</v>
      </c>
      <c r="F66" s="6" t="str">
        <f t="shared" si="2"/>
        <v>MW0030001</v>
      </c>
      <c r="G66" s="11">
        <v>3</v>
      </c>
      <c r="H66" s="3" t="s">
        <v>27</v>
      </c>
      <c r="I66" s="3" t="s">
        <v>28</v>
      </c>
      <c r="J66" s="3" t="s">
        <v>11</v>
      </c>
      <c r="K66" s="3">
        <v>0</v>
      </c>
      <c r="L66" s="3">
        <v>0</v>
      </c>
      <c r="M66" s="3">
        <v>1</v>
      </c>
      <c r="N66" s="3">
        <v>1</v>
      </c>
      <c r="O66"/>
      <c r="P66" s="18">
        <v>2</v>
      </c>
      <c r="Q66" s="18" t="s">
        <v>175</v>
      </c>
      <c r="R66" s="20" t="s">
        <v>177</v>
      </c>
    </row>
    <row r="67" spans="1:18" x14ac:dyDescent="0.3">
      <c r="A67" s="3">
        <v>38</v>
      </c>
      <c r="B67" s="3" t="s">
        <v>152</v>
      </c>
      <c r="C67" s="3" t="s">
        <v>164</v>
      </c>
      <c r="D67" s="4" t="s">
        <v>162</v>
      </c>
      <c r="E67" s="4" t="s">
        <v>141</v>
      </c>
      <c r="F67" s="6" t="str">
        <f t="shared" si="2"/>
        <v>MW0030002</v>
      </c>
      <c r="G67" s="11">
        <v>3</v>
      </c>
      <c r="H67" s="3" t="s">
        <v>114</v>
      </c>
      <c r="I67" s="3"/>
      <c r="J67" s="3" t="s">
        <v>130</v>
      </c>
      <c r="K67" s="3">
        <v>0</v>
      </c>
      <c r="L67" s="3">
        <v>0</v>
      </c>
      <c r="M67" s="3">
        <v>1</v>
      </c>
      <c r="N67" s="3">
        <v>1</v>
      </c>
      <c r="O67"/>
      <c r="P67" s="18"/>
      <c r="Q67" s="18"/>
      <c r="R67" s="20"/>
    </row>
    <row r="68" spans="1:18" x14ac:dyDescent="0.3">
      <c r="A68" s="3">
        <v>39</v>
      </c>
      <c r="B68" s="3" t="s">
        <v>152</v>
      </c>
      <c r="C68" s="3" t="s">
        <v>164</v>
      </c>
      <c r="D68" s="4" t="s">
        <v>162</v>
      </c>
      <c r="E68" s="4" t="s">
        <v>142</v>
      </c>
      <c r="F68" s="6" t="str">
        <f t="shared" si="2"/>
        <v>MW0030003</v>
      </c>
      <c r="G68" s="11">
        <v>3</v>
      </c>
      <c r="H68" s="3" t="s">
        <v>115</v>
      </c>
      <c r="I68" s="3"/>
      <c r="J68" s="3" t="s">
        <v>130</v>
      </c>
      <c r="K68" s="3">
        <v>0</v>
      </c>
      <c r="L68" s="3">
        <v>0</v>
      </c>
      <c r="M68" s="3">
        <v>1</v>
      </c>
      <c r="N68" s="3">
        <v>1</v>
      </c>
      <c r="O68"/>
      <c r="P68" s="18"/>
      <c r="Q68" s="18"/>
      <c r="R68" s="20"/>
    </row>
    <row r="69" spans="1:18" x14ac:dyDescent="0.3">
      <c r="A69" s="3">
        <v>40</v>
      </c>
      <c r="B69" s="3" t="s">
        <v>152</v>
      </c>
      <c r="C69" s="3" t="s">
        <v>164</v>
      </c>
      <c r="D69" s="4" t="s">
        <v>162</v>
      </c>
      <c r="E69" s="4" t="s">
        <v>143</v>
      </c>
      <c r="F69" s="6" t="str">
        <f t="shared" si="2"/>
        <v>MW0030004</v>
      </c>
      <c r="G69" s="11">
        <v>3</v>
      </c>
      <c r="H69" s="3" t="s">
        <v>116</v>
      </c>
      <c r="I69" s="3"/>
      <c r="J69" s="3" t="s">
        <v>130</v>
      </c>
      <c r="K69" s="3">
        <v>0</v>
      </c>
      <c r="L69" s="3">
        <v>0</v>
      </c>
      <c r="M69" s="3">
        <v>1</v>
      </c>
      <c r="N69" s="3">
        <v>1</v>
      </c>
      <c r="O69"/>
      <c r="P69" s="18"/>
      <c r="Q69" s="18"/>
      <c r="R69" s="20"/>
    </row>
    <row r="70" spans="1:18" x14ac:dyDescent="0.3">
      <c r="A70" s="3">
        <v>41</v>
      </c>
      <c r="B70" s="3" t="s">
        <v>152</v>
      </c>
      <c r="C70" s="3" t="s">
        <v>164</v>
      </c>
      <c r="D70" s="4" t="s">
        <v>162</v>
      </c>
      <c r="E70" s="4" t="s">
        <v>144</v>
      </c>
      <c r="F70" s="6" t="str">
        <f t="shared" si="2"/>
        <v>MW0030005</v>
      </c>
      <c r="G70" s="11">
        <v>3</v>
      </c>
      <c r="H70" s="3" t="s">
        <v>117</v>
      </c>
      <c r="I70" s="3"/>
      <c r="J70" s="3" t="s">
        <v>130</v>
      </c>
      <c r="K70" s="3">
        <v>0</v>
      </c>
      <c r="L70" s="3">
        <v>0</v>
      </c>
      <c r="M70" s="3">
        <v>1</v>
      </c>
      <c r="N70" s="3">
        <v>1</v>
      </c>
      <c r="O70"/>
      <c r="P70" s="18"/>
      <c r="Q70" s="18"/>
      <c r="R70" s="20"/>
    </row>
    <row r="71" spans="1:18" x14ac:dyDescent="0.3">
      <c r="A71" s="3">
        <v>42</v>
      </c>
      <c r="B71" s="3" t="s">
        <v>152</v>
      </c>
      <c r="C71" s="3" t="s">
        <v>164</v>
      </c>
      <c r="D71" s="4" t="s">
        <v>162</v>
      </c>
      <c r="E71" s="4" t="s">
        <v>145</v>
      </c>
      <c r="F71" s="6" t="str">
        <f t="shared" si="2"/>
        <v>MW0030006</v>
      </c>
      <c r="G71" s="11">
        <v>3</v>
      </c>
      <c r="H71" s="3" t="s">
        <v>122</v>
      </c>
      <c r="I71" s="3"/>
      <c r="J71" s="3" t="s">
        <v>130</v>
      </c>
      <c r="K71" s="3">
        <v>0</v>
      </c>
      <c r="L71" s="3">
        <v>0</v>
      </c>
      <c r="M71" s="3">
        <v>1</v>
      </c>
      <c r="N71" s="3">
        <v>1</v>
      </c>
      <c r="O71"/>
      <c r="P71" s="18"/>
      <c r="Q71" s="18"/>
      <c r="R71" s="20"/>
    </row>
    <row r="72" spans="1:18" x14ac:dyDescent="0.3">
      <c r="A72" s="3">
        <v>43</v>
      </c>
      <c r="B72" s="3" t="s">
        <v>152</v>
      </c>
      <c r="C72" s="3" t="s">
        <v>164</v>
      </c>
      <c r="D72" s="4" t="s">
        <v>162</v>
      </c>
      <c r="E72" s="4" t="s">
        <v>146</v>
      </c>
      <c r="F72" s="6" t="str">
        <f t="shared" si="2"/>
        <v>MW0030007</v>
      </c>
      <c r="G72" s="11">
        <v>3</v>
      </c>
      <c r="H72" s="3" t="s">
        <v>123</v>
      </c>
      <c r="I72" s="3"/>
      <c r="J72" s="3" t="s">
        <v>130</v>
      </c>
      <c r="K72" s="3">
        <v>0</v>
      </c>
      <c r="L72" s="3">
        <v>0</v>
      </c>
      <c r="M72" s="3">
        <v>1</v>
      </c>
      <c r="N72" s="3">
        <v>1</v>
      </c>
      <c r="O72"/>
      <c r="P72" s="18"/>
      <c r="Q72" s="18"/>
      <c r="R72" s="20"/>
    </row>
    <row r="73" spans="1:18" x14ac:dyDescent="0.3">
      <c r="A73" s="3">
        <v>44</v>
      </c>
      <c r="B73" s="3" t="s">
        <v>152</v>
      </c>
      <c r="C73" s="3" t="s">
        <v>164</v>
      </c>
      <c r="D73" s="4" t="s">
        <v>162</v>
      </c>
      <c r="E73" s="4" t="s">
        <v>147</v>
      </c>
      <c r="F73" s="6" t="str">
        <f t="shared" si="2"/>
        <v>MW0030008</v>
      </c>
      <c r="G73" s="11">
        <v>3</v>
      </c>
      <c r="H73" s="3" t="s">
        <v>133</v>
      </c>
      <c r="I73" s="3" t="s">
        <v>32</v>
      </c>
      <c r="J73" s="3" t="s">
        <v>33</v>
      </c>
      <c r="K73" s="3">
        <v>0</v>
      </c>
      <c r="L73" s="3">
        <v>0</v>
      </c>
      <c r="M73" s="3">
        <v>2</v>
      </c>
      <c r="N73" s="3">
        <v>2</v>
      </c>
      <c r="O73"/>
      <c r="P73" s="18">
        <v>5</v>
      </c>
      <c r="Q73" s="18" t="s">
        <v>175</v>
      </c>
      <c r="R73" s="22" t="s">
        <v>183</v>
      </c>
    </row>
    <row r="74" spans="1:18" x14ac:dyDescent="0.3">
      <c r="A74" s="3">
        <v>45</v>
      </c>
      <c r="B74" s="3" t="s">
        <v>152</v>
      </c>
      <c r="C74" s="3" t="s">
        <v>164</v>
      </c>
      <c r="D74" s="4" t="s">
        <v>162</v>
      </c>
      <c r="E74" s="4" t="s">
        <v>148</v>
      </c>
      <c r="F74" s="6" t="str">
        <f t="shared" si="2"/>
        <v>MW0030009</v>
      </c>
      <c r="G74" s="11">
        <v>3</v>
      </c>
      <c r="H74" s="3" t="s">
        <v>133</v>
      </c>
      <c r="I74" s="3" t="s">
        <v>34</v>
      </c>
      <c r="J74" s="3" t="s">
        <v>33</v>
      </c>
      <c r="K74" s="3">
        <v>0</v>
      </c>
      <c r="L74" s="3">
        <v>0</v>
      </c>
      <c r="M74" s="3">
        <v>2</v>
      </c>
      <c r="N74" s="3">
        <v>2</v>
      </c>
      <c r="O74"/>
      <c r="P74" s="18">
        <v>5</v>
      </c>
      <c r="Q74" s="18" t="s">
        <v>175</v>
      </c>
      <c r="R74" s="22"/>
    </row>
    <row r="75" spans="1:18" x14ac:dyDescent="0.3">
      <c r="A75" s="3">
        <v>46</v>
      </c>
      <c r="B75" s="3" t="s">
        <v>152</v>
      </c>
      <c r="C75" s="3" t="s">
        <v>164</v>
      </c>
      <c r="D75" s="4" t="s">
        <v>162</v>
      </c>
      <c r="E75" s="4" t="s">
        <v>149</v>
      </c>
      <c r="F75" s="6" t="str">
        <f t="shared" si="2"/>
        <v>MW0030010</v>
      </c>
      <c r="G75" s="11">
        <v>3</v>
      </c>
      <c r="H75" s="3" t="s">
        <v>134</v>
      </c>
      <c r="I75" s="3" t="s">
        <v>35</v>
      </c>
      <c r="J75" s="3" t="s">
        <v>33</v>
      </c>
      <c r="K75" s="3">
        <v>4</v>
      </c>
      <c r="L75" s="3">
        <v>0</v>
      </c>
      <c r="M75" s="3">
        <v>4</v>
      </c>
      <c r="N75" s="3">
        <v>2</v>
      </c>
      <c r="O75"/>
      <c r="P75" s="18">
        <v>5</v>
      </c>
      <c r="Q75" s="18" t="s">
        <v>175</v>
      </c>
      <c r="R75" s="22"/>
    </row>
    <row r="76" spans="1:18" x14ac:dyDescent="0.3">
      <c r="A76" s="3">
        <v>47</v>
      </c>
      <c r="B76" s="3" t="s">
        <v>152</v>
      </c>
      <c r="C76" s="3" t="s">
        <v>164</v>
      </c>
      <c r="D76" s="4" t="s">
        <v>162</v>
      </c>
      <c r="E76" s="4" t="s">
        <v>150</v>
      </c>
      <c r="F76" s="6" t="str">
        <f t="shared" si="2"/>
        <v>MW0030011</v>
      </c>
      <c r="G76" s="11">
        <v>3</v>
      </c>
      <c r="H76" s="3" t="s">
        <v>57</v>
      </c>
      <c r="I76" s="3" t="s">
        <v>58</v>
      </c>
      <c r="J76" s="3" t="s">
        <v>54</v>
      </c>
      <c r="K76" s="3">
        <v>0</v>
      </c>
      <c r="L76" s="3">
        <v>0</v>
      </c>
      <c r="M76" s="3">
        <v>0</v>
      </c>
      <c r="N76" s="3">
        <v>2</v>
      </c>
      <c r="O76"/>
      <c r="P76" s="18"/>
      <c r="Q76" s="18"/>
      <c r="R76" s="20"/>
    </row>
    <row r="77" spans="1:18" x14ac:dyDescent="0.3">
      <c r="A77" s="3">
        <v>48</v>
      </c>
      <c r="B77" s="3" t="s">
        <v>152</v>
      </c>
      <c r="C77" s="3" t="s">
        <v>164</v>
      </c>
      <c r="D77" s="4" t="s">
        <v>162</v>
      </c>
      <c r="E77" s="4" t="s">
        <v>151</v>
      </c>
      <c r="F77" s="6" t="str">
        <f t="shared" si="2"/>
        <v>MW0030012</v>
      </c>
      <c r="G77" s="11">
        <v>3</v>
      </c>
      <c r="H77" s="3" t="s">
        <v>83</v>
      </c>
      <c r="I77" s="3" t="s">
        <v>84</v>
      </c>
      <c r="J77" s="3" t="s">
        <v>77</v>
      </c>
      <c r="K77" s="3">
        <v>0</v>
      </c>
      <c r="L77" s="3">
        <v>0</v>
      </c>
      <c r="M77" s="3">
        <v>1</v>
      </c>
      <c r="N77" s="3">
        <v>1</v>
      </c>
      <c r="O77"/>
      <c r="P77" s="18"/>
      <c r="Q77" s="18"/>
      <c r="R77" s="20"/>
    </row>
    <row r="78" spans="1:18" x14ac:dyDescent="0.3">
      <c r="A78" s="3">
        <v>49</v>
      </c>
      <c r="B78" s="3" t="s">
        <v>152</v>
      </c>
      <c r="C78" s="3" t="s">
        <v>164</v>
      </c>
      <c r="D78" s="4" t="s">
        <v>163</v>
      </c>
      <c r="E78" s="4" t="s">
        <v>140</v>
      </c>
      <c r="F78" s="6" t="str">
        <f t="shared" si="2"/>
        <v>MW0004001</v>
      </c>
      <c r="G78" s="11">
        <v>4</v>
      </c>
      <c r="H78" s="3" t="s">
        <v>18</v>
      </c>
      <c r="I78" s="3" t="s">
        <v>19</v>
      </c>
      <c r="J78" s="3" t="s">
        <v>11</v>
      </c>
      <c r="K78" s="3">
        <v>0</v>
      </c>
      <c r="L78" s="3">
        <v>0</v>
      </c>
      <c r="M78" s="3">
        <v>7</v>
      </c>
      <c r="N78" s="3">
        <v>2</v>
      </c>
      <c r="O78"/>
      <c r="P78" s="19">
        <v>2</v>
      </c>
      <c r="Q78" s="18" t="s">
        <v>152</v>
      </c>
      <c r="R78" s="20" t="s">
        <v>181</v>
      </c>
    </row>
    <row r="79" spans="1:18" x14ac:dyDescent="0.3">
      <c r="A79" s="3">
        <v>50</v>
      </c>
      <c r="B79" s="3" t="s">
        <v>152</v>
      </c>
      <c r="C79" s="3" t="s">
        <v>164</v>
      </c>
      <c r="D79" s="4" t="s">
        <v>163</v>
      </c>
      <c r="E79" s="4" t="s">
        <v>141</v>
      </c>
      <c r="F79" s="6" t="str">
        <f t="shared" si="2"/>
        <v>MW0004002</v>
      </c>
      <c r="G79" s="11">
        <v>4</v>
      </c>
      <c r="H79" s="3" t="s">
        <v>24</v>
      </c>
      <c r="I79" s="3"/>
      <c r="J79" s="3" t="s">
        <v>11</v>
      </c>
      <c r="K79" s="3">
        <v>0</v>
      </c>
      <c r="L79" s="3">
        <v>0</v>
      </c>
      <c r="M79" s="3">
        <v>1</v>
      </c>
      <c r="N79" s="3">
        <v>1</v>
      </c>
      <c r="O79"/>
      <c r="P79" s="19">
        <v>2</v>
      </c>
      <c r="Q79" s="18" t="s">
        <v>152</v>
      </c>
      <c r="R79" s="20" t="s">
        <v>181</v>
      </c>
    </row>
    <row r="80" spans="1:18" x14ac:dyDescent="0.3">
      <c r="A80" s="3">
        <v>51</v>
      </c>
      <c r="B80" s="3" t="s">
        <v>152</v>
      </c>
      <c r="C80" s="3" t="s">
        <v>164</v>
      </c>
      <c r="D80" s="4" t="s">
        <v>163</v>
      </c>
      <c r="E80" s="4" t="s">
        <v>142</v>
      </c>
      <c r="F80" s="6" t="str">
        <f t="shared" si="2"/>
        <v>MW0004003</v>
      </c>
      <c r="G80" s="11">
        <v>4</v>
      </c>
      <c r="H80" s="3" t="s">
        <v>18</v>
      </c>
      <c r="I80" s="3" t="s">
        <v>25</v>
      </c>
      <c r="J80" s="3" t="s">
        <v>11</v>
      </c>
      <c r="K80" s="3">
        <v>0</v>
      </c>
      <c r="L80" s="3">
        <v>0</v>
      </c>
      <c r="M80" s="3">
        <v>2</v>
      </c>
      <c r="N80" s="3">
        <v>2</v>
      </c>
      <c r="O80"/>
      <c r="P80" s="19">
        <v>2</v>
      </c>
      <c r="Q80" s="18" t="s">
        <v>152</v>
      </c>
      <c r="R80" s="20" t="s">
        <v>181</v>
      </c>
    </row>
    <row r="81" spans="1:18" x14ac:dyDescent="0.3">
      <c r="A81" s="3">
        <v>52</v>
      </c>
      <c r="B81" s="3" t="s">
        <v>152</v>
      </c>
      <c r="C81" s="3" t="s">
        <v>164</v>
      </c>
      <c r="D81" s="4" t="s">
        <v>163</v>
      </c>
      <c r="E81" s="4" t="s">
        <v>143</v>
      </c>
      <c r="F81" s="6" t="str">
        <f t="shared" si="2"/>
        <v>MW0004004</v>
      </c>
      <c r="G81" s="11">
        <v>4</v>
      </c>
      <c r="H81" s="3" t="s">
        <v>18</v>
      </c>
      <c r="I81" s="3" t="s">
        <v>29</v>
      </c>
      <c r="J81" s="3" t="s">
        <v>11</v>
      </c>
      <c r="K81" s="3">
        <v>0</v>
      </c>
      <c r="L81" s="3">
        <v>0</v>
      </c>
      <c r="M81" s="3">
        <v>1</v>
      </c>
      <c r="N81" s="3">
        <v>1</v>
      </c>
      <c r="O81"/>
      <c r="P81" s="19">
        <v>2</v>
      </c>
      <c r="Q81" s="18" t="s">
        <v>152</v>
      </c>
      <c r="R81" s="20" t="s">
        <v>181</v>
      </c>
    </row>
    <row r="82" spans="1:18" x14ac:dyDescent="0.3">
      <c r="A82" s="3">
        <v>53</v>
      </c>
      <c r="B82" s="3" t="s">
        <v>152</v>
      </c>
      <c r="C82" s="3" t="s">
        <v>164</v>
      </c>
      <c r="D82" s="4" t="s">
        <v>163</v>
      </c>
      <c r="E82" s="4" t="s">
        <v>144</v>
      </c>
      <c r="F82" s="6" t="str">
        <f t="shared" si="2"/>
        <v>MW0004005</v>
      </c>
      <c r="G82" s="11">
        <v>4</v>
      </c>
      <c r="H82" s="3" t="s">
        <v>118</v>
      </c>
      <c r="I82" s="3"/>
      <c r="J82" s="3" t="s">
        <v>130</v>
      </c>
      <c r="K82" s="3">
        <v>0</v>
      </c>
      <c r="L82" s="3">
        <v>0</v>
      </c>
      <c r="M82" s="3">
        <v>1</v>
      </c>
      <c r="N82" s="3">
        <v>1</v>
      </c>
      <c r="O82"/>
      <c r="P82" s="18"/>
      <c r="Q82" s="18"/>
      <c r="R82" s="20"/>
    </row>
    <row r="83" spans="1:18" x14ac:dyDescent="0.3">
      <c r="A83" s="3">
        <v>54</v>
      </c>
      <c r="B83" s="3" t="s">
        <v>152</v>
      </c>
      <c r="C83" s="3" t="s">
        <v>164</v>
      </c>
      <c r="D83" s="4" t="s">
        <v>163</v>
      </c>
      <c r="E83" s="4" t="s">
        <v>145</v>
      </c>
      <c r="F83" s="6" t="str">
        <f t="shared" si="2"/>
        <v>MW0004006</v>
      </c>
      <c r="G83" s="11">
        <v>4</v>
      </c>
      <c r="H83" s="3" t="s">
        <v>119</v>
      </c>
      <c r="I83" s="3"/>
      <c r="J83" s="3" t="s">
        <v>130</v>
      </c>
      <c r="K83" s="3">
        <v>0</v>
      </c>
      <c r="L83" s="3">
        <v>0</v>
      </c>
      <c r="M83" s="3">
        <v>1</v>
      </c>
      <c r="N83" s="3">
        <v>1</v>
      </c>
      <c r="O83"/>
      <c r="P83" s="18"/>
      <c r="Q83" s="18"/>
      <c r="R83" s="20"/>
    </row>
    <row r="84" spans="1:18" x14ac:dyDescent="0.3">
      <c r="A84" s="3">
        <v>55</v>
      </c>
      <c r="B84" s="3" t="s">
        <v>152</v>
      </c>
      <c r="C84" s="3" t="s">
        <v>164</v>
      </c>
      <c r="D84" s="4" t="s">
        <v>163</v>
      </c>
      <c r="E84" s="4" t="s">
        <v>146</v>
      </c>
      <c r="F84" s="6" t="str">
        <f t="shared" si="2"/>
        <v>MW0004007</v>
      </c>
      <c r="G84" s="11">
        <v>4</v>
      </c>
      <c r="H84" s="3" t="s">
        <v>20</v>
      </c>
      <c r="I84" s="3" t="s">
        <v>21</v>
      </c>
      <c r="J84" s="3" t="s">
        <v>11</v>
      </c>
      <c r="K84" s="3">
        <v>0</v>
      </c>
      <c r="L84" s="3">
        <v>0</v>
      </c>
      <c r="M84" s="3">
        <v>1</v>
      </c>
      <c r="N84" s="3">
        <v>1</v>
      </c>
      <c r="O84"/>
      <c r="P84" s="18">
        <v>3</v>
      </c>
      <c r="Q84" s="18" t="s">
        <v>175</v>
      </c>
      <c r="R84" s="20"/>
    </row>
    <row r="85" spans="1:18" x14ac:dyDescent="0.3">
      <c r="A85" s="3">
        <v>56</v>
      </c>
      <c r="B85" s="3" t="s">
        <v>152</v>
      </c>
      <c r="C85" s="3" t="s">
        <v>164</v>
      </c>
      <c r="D85" s="4" t="s">
        <v>163</v>
      </c>
      <c r="E85" s="4" t="s">
        <v>147</v>
      </c>
      <c r="F85" s="6" t="str">
        <f t="shared" si="2"/>
        <v>MW0004008</v>
      </c>
      <c r="G85" s="11">
        <v>4</v>
      </c>
      <c r="H85" s="3" t="s">
        <v>50</v>
      </c>
      <c r="I85" s="3" t="s">
        <v>51</v>
      </c>
      <c r="J85" s="3" t="s">
        <v>33</v>
      </c>
      <c r="K85" s="3">
        <v>0</v>
      </c>
      <c r="L85" s="3">
        <v>0</v>
      </c>
      <c r="M85" s="3">
        <v>1</v>
      </c>
      <c r="N85" s="3">
        <v>1</v>
      </c>
      <c r="O85"/>
      <c r="P85" s="18">
        <v>1</v>
      </c>
      <c r="Q85" s="18" t="s">
        <v>175</v>
      </c>
      <c r="R85" s="20" t="s">
        <v>182</v>
      </c>
    </row>
    <row r="86" spans="1:18" x14ac:dyDescent="0.3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/>
      <c r="P86" s="18"/>
      <c r="Q86" s="18"/>
      <c r="R86" s="20"/>
    </row>
  </sheetData>
  <sortState ref="B7:M85">
    <sortCondition ref="B6"/>
  </sortState>
  <mergeCells count="5">
    <mergeCell ref="R73:R75"/>
    <mergeCell ref="A1:N1"/>
    <mergeCell ref="A2:N2"/>
    <mergeCell ref="A5:N5"/>
    <mergeCell ref="B4:F4"/>
  </mergeCells>
  <pageMargins left="0.25" right="0.25" top="0.75" bottom="0.75" header="0.3" footer="0.3"/>
  <pageSetup scale="78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E12"/>
  <sheetViews>
    <sheetView showGridLines="0" zoomScaleNormal="100" workbookViewId="0">
      <selection activeCell="K11" sqref="K11"/>
    </sheetView>
  </sheetViews>
  <sheetFormatPr defaultRowHeight="14.4" x14ac:dyDescent="0.3"/>
  <cols>
    <col min="4" max="4" width="1.77734375" customWidth="1"/>
    <col min="5" max="5" width="23.109375" bestFit="1" customWidth="1"/>
    <col min="9" max="9" width="9.21875" customWidth="1"/>
  </cols>
  <sheetData>
    <row r="5" spans="3:5" ht="28.8" x14ac:dyDescent="0.3">
      <c r="E5" s="9" t="s">
        <v>154</v>
      </c>
    </row>
    <row r="8" spans="3:5" ht="20.100000000000001" customHeight="1" x14ac:dyDescent="0.3">
      <c r="C8" s="14">
        <v>1</v>
      </c>
      <c r="D8" s="2"/>
      <c r="E8" s="13" t="s">
        <v>169</v>
      </c>
    </row>
    <row r="9" spans="3:5" ht="20.100000000000001" customHeight="1" x14ac:dyDescent="0.3">
      <c r="C9" s="14">
        <v>2</v>
      </c>
      <c r="D9" s="2"/>
      <c r="E9" s="13" t="s">
        <v>170</v>
      </c>
    </row>
    <row r="10" spans="3:5" ht="20.100000000000001" customHeight="1" x14ac:dyDescent="0.3">
      <c r="C10" s="14">
        <v>3</v>
      </c>
      <c r="D10" s="2"/>
      <c r="E10" s="13" t="s">
        <v>172</v>
      </c>
    </row>
    <row r="11" spans="3:5" ht="20.100000000000001" customHeight="1" x14ac:dyDescent="0.3">
      <c r="C11" s="14">
        <v>4</v>
      </c>
      <c r="D11" s="2"/>
      <c r="E11" s="13" t="s">
        <v>155</v>
      </c>
    </row>
    <row r="12" spans="3:5" x14ac:dyDescent="0.3">
      <c r="C12" s="13"/>
      <c r="D12" s="13"/>
      <c r="E12" s="13"/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82"/>
  <sheetViews>
    <sheetView tabSelected="1" workbookViewId="0">
      <selection activeCell="L17" sqref="L17"/>
    </sheetView>
  </sheetViews>
  <sheetFormatPr defaultRowHeight="14.4" x14ac:dyDescent="0.3"/>
  <cols>
    <col min="2" max="2" width="11.44140625" bestFit="1" customWidth="1"/>
    <col min="3" max="3" width="38" style="27" bestFit="1" customWidth="1"/>
    <col min="4" max="4" width="21.33203125" style="27" bestFit="1" customWidth="1"/>
    <col min="5" max="5" width="8.88671875" style="27"/>
  </cols>
  <sheetData>
    <row r="2" spans="2:11" x14ac:dyDescent="0.3">
      <c r="B2" t="s">
        <v>185</v>
      </c>
      <c r="C2" s="27" t="s">
        <v>186</v>
      </c>
      <c r="D2" s="27" t="s">
        <v>187</v>
      </c>
      <c r="E2" s="27" t="s">
        <v>167</v>
      </c>
      <c r="F2" t="s">
        <v>188</v>
      </c>
      <c r="G2" t="s">
        <v>189</v>
      </c>
      <c r="H2" t="s">
        <v>190</v>
      </c>
      <c r="I2" t="s">
        <v>191</v>
      </c>
      <c r="J2" t="s">
        <v>192</v>
      </c>
      <c r="K2" t="s">
        <v>193</v>
      </c>
    </row>
    <row r="3" spans="2:11" x14ac:dyDescent="0.3">
      <c r="B3" s="11" t="s">
        <v>194</v>
      </c>
      <c r="C3" s="28" t="s">
        <v>16</v>
      </c>
      <c r="D3" s="28" t="s">
        <v>17</v>
      </c>
      <c r="E3" s="28" t="s">
        <v>11</v>
      </c>
      <c r="F3" s="7">
        <v>50</v>
      </c>
      <c r="G3" s="7">
        <v>1</v>
      </c>
      <c r="H3" s="7">
        <v>0</v>
      </c>
      <c r="I3" s="7">
        <v>0</v>
      </c>
      <c r="J3" s="7">
        <v>3</v>
      </c>
      <c r="K3" s="26">
        <v>44601.656273958331</v>
      </c>
    </row>
    <row r="4" spans="2:11" x14ac:dyDescent="0.3">
      <c r="B4" t="s">
        <v>195</v>
      </c>
      <c r="C4" s="29" t="s">
        <v>75</v>
      </c>
      <c r="D4" s="29" t="s">
        <v>76</v>
      </c>
      <c r="E4" s="29" t="s">
        <v>77</v>
      </c>
      <c r="F4" s="7">
        <v>50</v>
      </c>
      <c r="G4" s="21">
        <v>1</v>
      </c>
      <c r="H4" s="21">
        <v>0</v>
      </c>
      <c r="I4" s="21">
        <v>0</v>
      </c>
      <c r="J4" s="21">
        <v>1</v>
      </c>
      <c r="K4" s="26">
        <v>44601.657031053241</v>
      </c>
    </row>
    <row r="5" spans="2:11" x14ac:dyDescent="0.3">
      <c r="B5" t="s">
        <v>196</v>
      </c>
      <c r="C5" s="29" t="s">
        <v>81</v>
      </c>
      <c r="D5" s="29" t="s">
        <v>82</v>
      </c>
      <c r="E5" s="29" t="s">
        <v>77</v>
      </c>
      <c r="F5" s="7">
        <v>50</v>
      </c>
      <c r="G5" s="21">
        <v>1</v>
      </c>
      <c r="H5" s="21">
        <v>0</v>
      </c>
      <c r="I5" s="21">
        <v>0</v>
      </c>
      <c r="J5" s="21">
        <v>2</v>
      </c>
      <c r="K5" s="26">
        <v>44601.658126388887</v>
      </c>
    </row>
    <row r="6" spans="2:11" x14ac:dyDescent="0.3">
      <c r="B6" t="s">
        <v>197</v>
      </c>
      <c r="C6" s="29" t="s">
        <v>81</v>
      </c>
      <c r="D6" s="29" t="s">
        <v>85</v>
      </c>
      <c r="E6" s="29" t="s">
        <v>77</v>
      </c>
      <c r="F6" s="7">
        <v>50</v>
      </c>
      <c r="G6" s="21">
        <v>1</v>
      </c>
      <c r="H6" s="21">
        <v>0</v>
      </c>
      <c r="I6" s="21">
        <v>0</v>
      </c>
      <c r="J6" s="21">
        <v>2</v>
      </c>
      <c r="K6" s="26">
        <v>44601.659391400462</v>
      </c>
    </row>
    <row r="7" spans="2:11" x14ac:dyDescent="0.3">
      <c r="B7" t="s">
        <v>198</v>
      </c>
      <c r="C7" s="29" t="s">
        <v>105</v>
      </c>
      <c r="D7" s="29" t="s">
        <v>106</v>
      </c>
      <c r="E7" s="29" t="s">
        <v>102</v>
      </c>
      <c r="F7" s="7">
        <v>50</v>
      </c>
      <c r="G7" s="21">
        <v>2</v>
      </c>
      <c r="H7" s="21">
        <v>0</v>
      </c>
      <c r="I7" s="21">
        <v>0</v>
      </c>
      <c r="J7" s="21">
        <v>4</v>
      </c>
    </row>
    <row r="8" spans="2:11" x14ac:dyDescent="0.3">
      <c r="B8" t="s">
        <v>199</v>
      </c>
      <c r="C8" s="29" t="s">
        <v>107</v>
      </c>
      <c r="D8" s="29" t="s">
        <v>108</v>
      </c>
      <c r="E8" s="29" t="s">
        <v>102</v>
      </c>
      <c r="F8" s="7">
        <v>50</v>
      </c>
      <c r="G8" s="21">
        <v>2</v>
      </c>
      <c r="H8" s="21">
        <v>0</v>
      </c>
      <c r="I8" s="21">
        <v>0</v>
      </c>
      <c r="J8" s="21">
        <v>5</v>
      </c>
    </row>
    <row r="9" spans="2:11" x14ac:dyDescent="0.3">
      <c r="B9" t="s">
        <v>200</v>
      </c>
      <c r="C9" s="29" t="s">
        <v>109</v>
      </c>
      <c r="D9" s="29" t="s">
        <v>110</v>
      </c>
      <c r="E9" s="29" t="s">
        <v>102</v>
      </c>
      <c r="F9" s="7">
        <v>50</v>
      </c>
      <c r="G9" s="21">
        <v>1</v>
      </c>
      <c r="H9" s="21">
        <v>0</v>
      </c>
      <c r="I9" s="21">
        <v>0</v>
      </c>
      <c r="J9" s="21">
        <v>1</v>
      </c>
    </row>
    <row r="10" spans="2:11" x14ac:dyDescent="0.3">
      <c r="B10" t="s">
        <v>201</v>
      </c>
      <c r="C10" s="29" t="s">
        <v>111</v>
      </c>
      <c r="D10" s="29" t="s">
        <v>112</v>
      </c>
      <c r="E10" s="29" t="s">
        <v>102</v>
      </c>
      <c r="F10" s="7">
        <v>50</v>
      </c>
      <c r="G10" s="21">
        <v>1</v>
      </c>
      <c r="H10" s="21">
        <v>0</v>
      </c>
      <c r="I10" s="21">
        <v>0</v>
      </c>
      <c r="J10" s="21">
        <v>2</v>
      </c>
    </row>
    <row r="11" spans="2:11" x14ac:dyDescent="0.3">
      <c r="B11" t="s">
        <v>202</v>
      </c>
      <c r="C11" s="29" t="s">
        <v>72</v>
      </c>
      <c r="D11" s="29" t="s">
        <v>73</v>
      </c>
      <c r="E11" s="29" t="s">
        <v>54</v>
      </c>
      <c r="F11" s="7">
        <v>50</v>
      </c>
      <c r="G11" s="21">
        <v>2</v>
      </c>
      <c r="H11" s="21">
        <v>0</v>
      </c>
      <c r="I11" s="21">
        <v>0</v>
      </c>
      <c r="J11" s="21">
        <v>4</v>
      </c>
    </row>
    <row r="12" spans="2:11" x14ac:dyDescent="0.3">
      <c r="B12" t="s">
        <v>203</v>
      </c>
      <c r="C12" s="29" t="s">
        <v>30</v>
      </c>
      <c r="D12" s="29" t="s">
        <v>31</v>
      </c>
      <c r="E12" s="29" t="s">
        <v>11</v>
      </c>
      <c r="F12" s="7">
        <v>50</v>
      </c>
      <c r="G12" s="21">
        <v>1</v>
      </c>
      <c r="H12" s="21">
        <v>0</v>
      </c>
      <c r="I12" s="21">
        <v>0</v>
      </c>
      <c r="J12" s="21">
        <v>1</v>
      </c>
    </row>
    <row r="13" spans="2:11" x14ac:dyDescent="0.3">
      <c r="B13" t="s">
        <v>204</v>
      </c>
      <c r="C13" s="29" t="s">
        <v>30</v>
      </c>
      <c r="D13" s="29" t="s">
        <v>31</v>
      </c>
      <c r="E13" s="29" t="s">
        <v>102</v>
      </c>
      <c r="F13" s="7">
        <v>50</v>
      </c>
      <c r="G13" s="21">
        <v>1</v>
      </c>
      <c r="H13" s="21">
        <v>0</v>
      </c>
      <c r="I13" s="21">
        <v>0</v>
      </c>
      <c r="J13" s="21">
        <v>1</v>
      </c>
    </row>
    <row r="14" spans="2:11" x14ac:dyDescent="0.3">
      <c r="B14" t="s">
        <v>205</v>
      </c>
      <c r="C14" s="29" t="s">
        <v>78</v>
      </c>
      <c r="D14" s="29" t="s">
        <v>79</v>
      </c>
      <c r="E14" s="29" t="s">
        <v>77</v>
      </c>
      <c r="F14" s="7">
        <v>50</v>
      </c>
      <c r="G14" s="21">
        <v>1</v>
      </c>
      <c r="H14" s="21">
        <v>0</v>
      </c>
      <c r="I14" s="21">
        <v>0</v>
      </c>
      <c r="J14" s="21">
        <v>1</v>
      </c>
    </row>
    <row r="15" spans="2:11" x14ac:dyDescent="0.3">
      <c r="B15" t="s">
        <v>206</v>
      </c>
      <c r="C15" s="29" t="s">
        <v>139</v>
      </c>
      <c r="D15" s="29" t="s">
        <v>80</v>
      </c>
      <c r="E15" s="29" t="s">
        <v>77</v>
      </c>
      <c r="F15" s="7">
        <v>50</v>
      </c>
      <c r="G15" s="21">
        <v>2</v>
      </c>
      <c r="H15" s="21">
        <v>0</v>
      </c>
      <c r="I15" s="21">
        <v>0</v>
      </c>
      <c r="J15" s="21">
        <v>8</v>
      </c>
    </row>
    <row r="16" spans="2:11" x14ac:dyDescent="0.3">
      <c r="B16" t="s">
        <v>207</v>
      </c>
      <c r="C16" s="29" t="s">
        <v>120</v>
      </c>
      <c r="D16" s="29"/>
      <c r="E16" s="29" t="s">
        <v>130</v>
      </c>
      <c r="F16" s="7">
        <v>50</v>
      </c>
      <c r="G16" s="21">
        <v>1</v>
      </c>
      <c r="H16" s="21">
        <v>0</v>
      </c>
      <c r="I16" s="21">
        <v>0</v>
      </c>
      <c r="J16" s="21">
        <v>1</v>
      </c>
    </row>
    <row r="17" spans="2:10" x14ac:dyDescent="0.3">
      <c r="B17" t="s">
        <v>208</v>
      </c>
      <c r="C17" s="29" t="s">
        <v>121</v>
      </c>
      <c r="D17" s="29"/>
      <c r="E17" s="29" t="s">
        <v>130</v>
      </c>
      <c r="F17" s="7">
        <v>50</v>
      </c>
      <c r="G17" s="21">
        <v>1</v>
      </c>
      <c r="H17" s="21">
        <v>0</v>
      </c>
      <c r="I17" s="21">
        <v>0</v>
      </c>
      <c r="J17" s="21">
        <v>1</v>
      </c>
    </row>
    <row r="18" spans="2:10" x14ac:dyDescent="0.3">
      <c r="B18" t="s">
        <v>209</v>
      </c>
      <c r="C18" s="29" t="s">
        <v>67</v>
      </c>
      <c r="D18" s="29" t="s">
        <v>71</v>
      </c>
      <c r="E18" s="29" t="s">
        <v>54</v>
      </c>
      <c r="F18" s="7">
        <v>50</v>
      </c>
      <c r="G18" s="21">
        <v>2</v>
      </c>
      <c r="H18" s="21">
        <v>0</v>
      </c>
      <c r="I18" s="21">
        <v>0</v>
      </c>
      <c r="J18" s="21">
        <v>1</v>
      </c>
    </row>
    <row r="19" spans="2:10" x14ac:dyDescent="0.3">
      <c r="B19" t="s">
        <v>210</v>
      </c>
      <c r="C19" s="29" t="s">
        <v>92</v>
      </c>
      <c r="D19" s="29" t="s">
        <v>93</v>
      </c>
      <c r="E19" s="29" t="s">
        <v>131</v>
      </c>
      <c r="F19" s="7">
        <v>50</v>
      </c>
      <c r="G19" s="21">
        <v>2</v>
      </c>
      <c r="H19" s="21">
        <v>0</v>
      </c>
      <c r="I19" s="21">
        <v>0</v>
      </c>
      <c r="J19" s="21">
        <v>4</v>
      </c>
    </row>
    <row r="20" spans="2:10" x14ac:dyDescent="0.3">
      <c r="B20" t="s">
        <v>211</v>
      </c>
      <c r="C20" s="29" t="s">
        <v>96</v>
      </c>
      <c r="D20" s="29" t="s">
        <v>97</v>
      </c>
      <c r="E20" s="29" t="s">
        <v>131</v>
      </c>
      <c r="F20" s="7">
        <v>50</v>
      </c>
      <c r="G20" s="21">
        <v>2</v>
      </c>
      <c r="H20" s="21">
        <v>0</v>
      </c>
      <c r="I20" s="21">
        <v>0</v>
      </c>
      <c r="J20" s="21">
        <v>4</v>
      </c>
    </row>
    <row r="21" spans="2:10" x14ac:dyDescent="0.3">
      <c r="B21" t="s">
        <v>212</v>
      </c>
      <c r="C21" s="29" t="s">
        <v>103</v>
      </c>
      <c r="D21" s="29" t="s">
        <v>104</v>
      </c>
      <c r="E21" s="29" t="s">
        <v>102</v>
      </c>
      <c r="F21" s="7">
        <v>50</v>
      </c>
      <c r="G21" s="21">
        <v>2</v>
      </c>
      <c r="H21" s="21">
        <v>0</v>
      </c>
      <c r="I21" s="21">
        <v>1</v>
      </c>
      <c r="J21" s="21">
        <v>1</v>
      </c>
    </row>
    <row r="22" spans="2:10" x14ac:dyDescent="0.3">
      <c r="B22" t="s">
        <v>213</v>
      </c>
      <c r="C22" s="29" t="s">
        <v>124</v>
      </c>
      <c r="D22" s="29" t="s">
        <v>125</v>
      </c>
      <c r="E22" s="29" t="s">
        <v>130</v>
      </c>
      <c r="F22" s="7">
        <v>50</v>
      </c>
      <c r="G22" s="21">
        <v>1</v>
      </c>
      <c r="H22" s="21">
        <v>0</v>
      </c>
      <c r="I22" s="21">
        <v>0</v>
      </c>
      <c r="J22" s="21">
        <v>1</v>
      </c>
    </row>
    <row r="23" spans="2:10" x14ac:dyDescent="0.3">
      <c r="B23" t="s">
        <v>214</v>
      </c>
      <c r="C23" s="29" t="s">
        <v>127</v>
      </c>
      <c r="D23" s="29" t="s">
        <v>128</v>
      </c>
      <c r="E23" s="29" t="s">
        <v>129</v>
      </c>
      <c r="F23" s="7">
        <v>50</v>
      </c>
      <c r="G23" s="21">
        <v>2</v>
      </c>
      <c r="H23" s="21">
        <v>0</v>
      </c>
      <c r="I23" s="21">
        <v>0</v>
      </c>
      <c r="J23" s="21">
        <v>2</v>
      </c>
    </row>
    <row r="24" spans="2:10" x14ac:dyDescent="0.3">
      <c r="B24" t="s">
        <v>215</v>
      </c>
      <c r="C24" s="29" t="s">
        <v>55</v>
      </c>
      <c r="D24" s="29" t="s">
        <v>63</v>
      </c>
      <c r="E24" s="29" t="s">
        <v>54</v>
      </c>
      <c r="F24" s="7">
        <v>50</v>
      </c>
      <c r="G24" s="21">
        <v>2</v>
      </c>
      <c r="H24" s="21">
        <v>0</v>
      </c>
      <c r="I24" s="21">
        <v>0</v>
      </c>
      <c r="J24" s="21">
        <v>3</v>
      </c>
    </row>
    <row r="25" spans="2:10" x14ac:dyDescent="0.3">
      <c r="B25" t="s">
        <v>216</v>
      </c>
      <c r="C25" s="29" t="s">
        <v>55</v>
      </c>
      <c r="D25" s="29" t="s">
        <v>66</v>
      </c>
      <c r="E25" s="29" t="s">
        <v>54</v>
      </c>
      <c r="F25" s="7">
        <v>50</v>
      </c>
      <c r="G25" s="21">
        <v>2</v>
      </c>
      <c r="H25" s="21">
        <v>0</v>
      </c>
      <c r="I25" s="21">
        <v>0</v>
      </c>
      <c r="J25" s="21">
        <v>2</v>
      </c>
    </row>
    <row r="26" spans="2:10" x14ac:dyDescent="0.3">
      <c r="B26" t="s">
        <v>217</v>
      </c>
      <c r="C26" s="29" t="s">
        <v>9</v>
      </c>
      <c r="D26" s="29" t="s">
        <v>10</v>
      </c>
      <c r="E26" s="29" t="s">
        <v>11</v>
      </c>
      <c r="F26" s="7">
        <v>50</v>
      </c>
      <c r="G26" s="21">
        <v>2</v>
      </c>
      <c r="H26" s="21">
        <v>0</v>
      </c>
      <c r="I26" s="21">
        <v>0</v>
      </c>
      <c r="J26" s="21">
        <v>2</v>
      </c>
    </row>
    <row r="27" spans="2:10" x14ac:dyDescent="0.3">
      <c r="B27" t="s">
        <v>154</v>
      </c>
      <c r="C27" s="29" t="s">
        <v>22</v>
      </c>
      <c r="D27" s="29" t="s">
        <v>23</v>
      </c>
      <c r="E27" s="29" t="s">
        <v>11</v>
      </c>
      <c r="F27" s="7">
        <v>50</v>
      </c>
      <c r="G27" s="21">
        <v>2</v>
      </c>
      <c r="H27" s="21">
        <v>0</v>
      </c>
      <c r="I27" s="21">
        <v>0</v>
      </c>
      <c r="J27" s="21">
        <v>4</v>
      </c>
    </row>
    <row r="28" spans="2:10" x14ac:dyDescent="0.3">
      <c r="B28" t="s">
        <v>218</v>
      </c>
      <c r="C28" s="29" t="s">
        <v>39</v>
      </c>
      <c r="D28" s="29" t="s">
        <v>40</v>
      </c>
      <c r="E28" s="29" t="s">
        <v>33</v>
      </c>
      <c r="F28" s="7">
        <v>50</v>
      </c>
      <c r="G28" s="21">
        <v>2</v>
      </c>
      <c r="H28" s="21">
        <v>0</v>
      </c>
      <c r="I28" s="21">
        <v>0</v>
      </c>
      <c r="J28" s="21">
        <v>1</v>
      </c>
    </row>
    <row r="29" spans="2:10" x14ac:dyDescent="0.3">
      <c r="B29" t="s">
        <v>219</v>
      </c>
      <c r="C29" s="29" t="s">
        <v>43</v>
      </c>
      <c r="D29" s="29" t="s">
        <v>44</v>
      </c>
      <c r="E29" s="29" t="s">
        <v>33</v>
      </c>
      <c r="F29" s="7">
        <v>50</v>
      </c>
      <c r="G29" s="21">
        <v>2</v>
      </c>
      <c r="H29" s="21">
        <v>0</v>
      </c>
      <c r="I29" s="21">
        <v>0</v>
      </c>
      <c r="J29" s="21">
        <v>10</v>
      </c>
    </row>
    <row r="30" spans="2:10" x14ac:dyDescent="0.3">
      <c r="B30" t="s">
        <v>220</v>
      </c>
      <c r="C30" s="29" t="s">
        <v>43</v>
      </c>
      <c r="D30" s="29" t="s">
        <v>45</v>
      </c>
      <c r="E30" s="29" t="s">
        <v>33</v>
      </c>
      <c r="F30" s="7">
        <v>50</v>
      </c>
      <c r="G30" s="21">
        <v>2</v>
      </c>
      <c r="H30" s="21">
        <v>0</v>
      </c>
      <c r="I30" s="21">
        <v>0</v>
      </c>
      <c r="J30" s="21">
        <v>9</v>
      </c>
    </row>
    <row r="31" spans="2:10" x14ac:dyDescent="0.3">
      <c r="B31" t="s">
        <v>221</v>
      </c>
      <c r="C31" s="29" t="s">
        <v>46</v>
      </c>
      <c r="D31" s="29" t="s">
        <v>47</v>
      </c>
      <c r="E31" s="29" t="s">
        <v>33</v>
      </c>
      <c r="F31" s="7">
        <v>50</v>
      </c>
      <c r="G31" s="21">
        <v>1</v>
      </c>
      <c r="H31" s="21">
        <v>0</v>
      </c>
      <c r="I31" s="21">
        <v>0</v>
      </c>
      <c r="J31" s="21">
        <v>1</v>
      </c>
    </row>
    <row r="32" spans="2:10" x14ac:dyDescent="0.3">
      <c r="B32" t="s">
        <v>222</v>
      </c>
      <c r="C32" s="29" t="s">
        <v>48</v>
      </c>
      <c r="D32" s="29"/>
      <c r="E32" s="29" t="s">
        <v>33</v>
      </c>
      <c r="F32" s="7">
        <v>50</v>
      </c>
      <c r="G32" s="21">
        <v>1</v>
      </c>
      <c r="H32" s="21">
        <v>0</v>
      </c>
      <c r="I32" s="21">
        <v>0</v>
      </c>
      <c r="J32" s="21">
        <v>1</v>
      </c>
    </row>
    <row r="33" spans="2:10" x14ac:dyDescent="0.3">
      <c r="B33" t="s">
        <v>223</v>
      </c>
      <c r="C33" s="29" t="s">
        <v>49</v>
      </c>
      <c r="D33" s="29">
        <v>5075</v>
      </c>
      <c r="E33" s="29" t="s">
        <v>33</v>
      </c>
      <c r="F33" s="7">
        <v>50</v>
      </c>
      <c r="G33" s="21">
        <v>1</v>
      </c>
      <c r="H33" s="21">
        <v>0</v>
      </c>
      <c r="I33" s="21">
        <v>0</v>
      </c>
      <c r="J33" s="21">
        <v>3</v>
      </c>
    </row>
    <row r="34" spans="2:10" x14ac:dyDescent="0.3">
      <c r="B34" t="s">
        <v>224</v>
      </c>
      <c r="C34" s="29" t="s">
        <v>113</v>
      </c>
      <c r="D34" s="29"/>
      <c r="E34" s="29" t="s">
        <v>102</v>
      </c>
      <c r="F34" s="7">
        <v>50</v>
      </c>
      <c r="G34" s="21">
        <v>0</v>
      </c>
      <c r="H34" s="21">
        <v>0</v>
      </c>
      <c r="I34" s="21">
        <v>0</v>
      </c>
      <c r="J34" s="21">
        <v>2</v>
      </c>
    </row>
    <row r="35" spans="2:10" x14ac:dyDescent="0.3">
      <c r="B35" t="s">
        <v>225</v>
      </c>
      <c r="C35" s="29" t="s">
        <v>126</v>
      </c>
      <c r="D35" s="29"/>
      <c r="E35" s="29" t="s">
        <v>130</v>
      </c>
      <c r="F35" s="7">
        <v>50</v>
      </c>
      <c r="G35" s="21">
        <v>0</v>
      </c>
      <c r="H35" s="21">
        <v>0</v>
      </c>
      <c r="I35" s="21">
        <v>0</v>
      </c>
      <c r="J35" s="21">
        <v>1</v>
      </c>
    </row>
    <row r="36" spans="2:10" x14ac:dyDescent="0.3">
      <c r="B36" t="s">
        <v>226</v>
      </c>
      <c r="C36" s="29" t="s">
        <v>132</v>
      </c>
      <c r="D36" s="29" t="s">
        <v>7</v>
      </c>
      <c r="E36" s="29" t="s">
        <v>8</v>
      </c>
      <c r="F36" s="7">
        <v>50</v>
      </c>
      <c r="G36" s="21">
        <v>2</v>
      </c>
      <c r="H36" s="21">
        <v>0</v>
      </c>
      <c r="I36" s="21">
        <v>0</v>
      </c>
      <c r="J36" s="21">
        <v>0</v>
      </c>
    </row>
    <row r="37" spans="2:10" x14ac:dyDescent="0.3">
      <c r="B37" t="s">
        <v>227</v>
      </c>
      <c r="C37" s="29" t="s">
        <v>135</v>
      </c>
      <c r="D37" s="29" t="s">
        <v>36</v>
      </c>
      <c r="E37" s="29" t="s">
        <v>33</v>
      </c>
      <c r="F37" s="7">
        <v>50</v>
      </c>
      <c r="G37" s="21">
        <v>2</v>
      </c>
      <c r="H37" s="21">
        <v>0</v>
      </c>
      <c r="I37" s="21">
        <v>2</v>
      </c>
      <c r="J37" s="21">
        <v>0</v>
      </c>
    </row>
    <row r="38" spans="2:10" x14ac:dyDescent="0.3">
      <c r="B38" t="s">
        <v>228</v>
      </c>
      <c r="C38" s="29" t="s">
        <v>136</v>
      </c>
      <c r="D38" s="29" t="s">
        <v>37</v>
      </c>
      <c r="E38" s="29" t="s">
        <v>33</v>
      </c>
      <c r="F38" s="7">
        <v>50</v>
      </c>
      <c r="G38" s="21">
        <v>2</v>
      </c>
      <c r="H38" s="21">
        <v>0</v>
      </c>
      <c r="I38" s="21">
        <v>2</v>
      </c>
      <c r="J38" s="21">
        <v>0</v>
      </c>
    </row>
    <row r="39" spans="2:10" x14ac:dyDescent="0.3">
      <c r="B39" t="s">
        <v>229</v>
      </c>
      <c r="C39" s="29" t="s">
        <v>135</v>
      </c>
      <c r="D39" s="29" t="s">
        <v>38</v>
      </c>
      <c r="E39" s="29" t="s">
        <v>33</v>
      </c>
      <c r="F39" s="7">
        <v>50</v>
      </c>
      <c r="G39" s="21">
        <v>2</v>
      </c>
      <c r="H39" s="21">
        <v>0</v>
      </c>
      <c r="I39" s="21">
        <v>0</v>
      </c>
      <c r="J39" s="21">
        <v>1</v>
      </c>
    </row>
    <row r="40" spans="2:10" x14ac:dyDescent="0.3">
      <c r="B40" t="s">
        <v>230</v>
      </c>
      <c r="C40" s="29" t="s">
        <v>138</v>
      </c>
      <c r="D40" s="29" t="s">
        <v>42</v>
      </c>
      <c r="E40" s="29" t="s">
        <v>33</v>
      </c>
      <c r="F40" s="7">
        <v>50</v>
      </c>
      <c r="G40" s="21">
        <v>2</v>
      </c>
      <c r="H40" s="21">
        <v>0</v>
      </c>
      <c r="I40" s="21">
        <v>0</v>
      </c>
      <c r="J40" s="21">
        <v>3</v>
      </c>
    </row>
    <row r="41" spans="2:10" x14ac:dyDescent="0.3">
      <c r="B41" t="s">
        <v>231</v>
      </c>
      <c r="C41" s="29" t="s">
        <v>52</v>
      </c>
      <c r="D41" s="29" t="s">
        <v>53</v>
      </c>
      <c r="E41" s="29" t="s">
        <v>54</v>
      </c>
      <c r="F41" s="7">
        <v>50</v>
      </c>
      <c r="G41" s="21">
        <v>2</v>
      </c>
      <c r="H41" s="21">
        <v>0</v>
      </c>
      <c r="I41" s="21">
        <v>0</v>
      </c>
      <c r="J41" s="21">
        <v>2</v>
      </c>
    </row>
    <row r="42" spans="2:10" x14ac:dyDescent="0.3">
      <c r="B42" t="s">
        <v>232</v>
      </c>
      <c r="C42" s="29" t="s">
        <v>67</v>
      </c>
      <c r="D42" s="29" t="s">
        <v>68</v>
      </c>
      <c r="E42" s="29" t="s">
        <v>54</v>
      </c>
      <c r="F42" s="7">
        <v>50</v>
      </c>
      <c r="G42" s="21">
        <v>2</v>
      </c>
      <c r="H42" s="21">
        <v>0</v>
      </c>
      <c r="I42" s="21">
        <v>0</v>
      </c>
      <c r="J42" s="21">
        <v>3</v>
      </c>
    </row>
    <row r="43" spans="2:10" x14ac:dyDescent="0.3">
      <c r="B43" t="s">
        <v>233</v>
      </c>
      <c r="C43" s="29" t="s">
        <v>67</v>
      </c>
      <c r="D43" s="29" t="s">
        <v>69</v>
      </c>
      <c r="E43" s="29" t="s">
        <v>54</v>
      </c>
      <c r="F43" s="7">
        <v>50</v>
      </c>
      <c r="G43" s="21">
        <v>2</v>
      </c>
      <c r="H43" s="21">
        <v>0</v>
      </c>
      <c r="I43" s="21">
        <v>0</v>
      </c>
      <c r="J43" s="21">
        <v>5</v>
      </c>
    </row>
    <row r="44" spans="2:10" x14ac:dyDescent="0.3">
      <c r="B44" t="s">
        <v>234</v>
      </c>
      <c r="C44" s="29" t="s">
        <v>67</v>
      </c>
      <c r="D44" s="29" t="s">
        <v>70</v>
      </c>
      <c r="E44" s="29" t="s">
        <v>54</v>
      </c>
      <c r="F44" s="7">
        <v>50</v>
      </c>
      <c r="G44" s="21">
        <v>2</v>
      </c>
      <c r="H44" s="21">
        <v>0</v>
      </c>
      <c r="I44" s="21">
        <v>0</v>
      </c>
      <c r="J44" s="21">
        <v>5</v>
      </c>
    </row>
    <row r="45" spans="2:10" x14ac:dyDescent="0.3">
      <c r="B45" t="s">
        <v>235</v>
      </c>
      <c r="C45" s="29" t="s">
        <v>12</v>
      </c>
      <c r="D45" s="29" t="s">
        <v>13</v>
      </c>
      <c r="E45" s="29" t="s">
        <v>11</v>
      </c>
      <c r="F45" s="7">
        <v>50</v>
      </c>
      <c r="G45" s="21">
        <v>1</v>
      </c>
      <c r="H45" s="21">
        <v>0</v>
      </c>
      <c r="I45" s="21">
        <v>0</v>
      </c>
      <c r="J45" s="21">
        <v>1</v>
      </c>
    </row>
    <row r="46" spans="2:10" x14ac:dyDescent="0.3">
      <c r="B46" t="s">
        <v>236</v>
      </c>
      <c r="C46" s="29" t="s">
        <v>88</v>
      </c>
      <c r="D46" s="29" t="s">
        <v>89</v>
      </c>
      <c r="E46" s="29" t="s">
        <v>131</v>
      </c>
      <c r="F46" s="7">
        <v>50</v>
      </c>
      <c r="G46" s="21">
        <v>2</v>
      </c>
      <c r="H46" s="21">
        <v>0</v>
      </c>
      <c r="I46" s="21">
        <v>0</v>
      </c>
      <c r="J46" s="21">
        <v>8</v>
      </c>
    </row>
    <row r="47" spans="2:10" x14ac:dyDescent="0.3">
      <c r="B47" t="s">
        <v>237</v>
      </c>
      <c r="C47" s="29" t="s">
        <v>100</v>
      </c>
      <c r="D47" s="29" t="s">
        <v>101</v>
      </c>
      <c r="E47" s="29" t="s">
        <v>131</v>
      </c>
      <c r="F47" s="7">
        <v>50</v>
      </c>
      <c r="G47" s="21">
        <v>2</v>
      </c>
      <c r="H47" s="21">
        <v>0</v>
      </c>
      <c r="I47" s="21">
        <v>0</v>
      </c>
      <c r="J47" s="21">
        <v>5</v>
      </c>
    </row>
    <row r="48" spans="2:10" x14ac:dyDescent="0.3">
      <c r="B48" t="s">
        <v>238</v>
      </c>
      <c r="C48" s="29" t="s">
        <v>14</v>
      </c>
      <c r="D48" s="29" t="s">
        <v>15</v>
      </c>
      <c r="E48" s="29" t="s">
        <v>11</v>
      </c>
      <c r="F48" s="7">
        <v>50</v>
      </c>
      <c r="G48" s="21">
        <v>2</v>
      </c>
      <c r="H48" s="21">
        <v>0</v>
      </c>
      <c r="I48" s="21">
        <v>0</v>
      </c>
      <c r="J48" s="21">
        <v>2</v>
      </c>
    </row>
    <row r="49" spans="2:10" x14ac:dyDescent="0.3">
      <c r="B49" t="s">
        <v>239</v>
      </c>
      <c r="C49" s="29" t="s">
        <v>86</v>
      </c>
      <c r="D49" s="29" t="s">
        <v>87</v>
      </c>
      <c r="E49" s="29" t="s">
        <v>131</v>
      </c>
      <c r="F49" s="7">
        <v>50</v>
      </c>
      <c r="G49" s="21">
        <v>2</v>
      </c>
      <c r="H49" s="21">
        <v>0</v>
      </c>
      <c r="I49" s="21">
        <v>0</v>
      </c>
      <c r="J49" s="21">
        <v>13</v>
      </c>
    </row>
    <row r="50" spans="2:10" x14ac:dyDescent="0.3">
      <c r="B50" t="s">
        <v>240</v>
      </c>
      <c r="C50" s="29" t="s">
        <v>98</v>
      </c>
      <c r="D50" s="29" t="s">
        <v>99</v>
      </c>
      <c r="E50" s="29" t="s">
        <v>131</v>
      </c>
      <c r="F50" s="7">
        <v>50</v>
      </c>
      <c r="G50" s="21">
        <v>2</v>
      </c>
      <c r="H50" s="21">
        <v>0</v>
      </c>
      <c r="I50" s="21">
        <v>0</v>
      </c>
      <c r="J50" s="21">
        <v>9</v>
      </c>
    </row>
    <row r="51" spans="2:10" x14ac:dyDescent="0.3">
      <c r="B51" t="s">
        <v>241</v>
      </c>
      <c r="C51" s="29" t="s">
        <v>26</v>
      </c>
      <c r="D51" s="29"/>
      <c r="E51" s="29" t="s">
        <v>11</v>
      </c>
      <c r="F51" s="7">
        <v>50</v>
      </c>
      <c r="G51" s="21">
        <v>1</v>
      </c>
      <c r="H51" s="21">
        <v>0</v>
      </c>
      <c r="I51" s="21">
        <v>0</v>
      </c>
      <c r="J51" s="21">
        <v>1</v>
      </c>
    </row>
    <row r="52" spans="2:10" x14ac:dyDescent="0.3">
      <c r="B52" t="s">
        <v>242</v>
      </c>
      <c r="C52" s="29" t="s">
        <v>137</v>
      </c>
      <c r="D52" s="29" t="s">
        <v>41</v>
      </c>
      <c r="E52" s="29" t="s">
        <v>33</v>
      </c>
      <c r="F52" s="7">
        <v>50</v>
      </c>
      <c r="G52" s="21">
        <v>2</v>
      </c>
      <c r="H52" s="21">
        <v>0</v>
      </c>
      <c r="I52" s="21">
        <v>0</v>
      </c>
      <c r="J52" s="21">
        <v>2</v>
      </c>
    </row>
    <row r="53" spans="2:10" x14ac:dyDescent="0.3">
      <c r="B53" t="s">
        <v>243</v>
      </c>
      <c r="C53" s="29" t="s">
        <v>55</v>
      </c>
      <c r="D53" s="29" t="s">
        <v>56</v>
      </c>
      <c r="E53" s="29" t="s">
        <v>54</v>
      </c>
      <c r="F53" s="7">
        <v>50</v>
      </c>
      <c r="G53" s="21">
        <v>2</v>
      </c>
      <c r="H53" s="21">
        <v>0</v>
      </c>
      <c r="I53" s="21">
        <v>0</v>
      </c>
      <c r="J53" s="21">
        <v>1</v>
      </c>
    </row>
    <row r="54" spans="2:10" x14ac:dyDescent="0.3">
      <c r="B54" t="s">
        <v>244</v>
      </c>
      <c r="C54" s="29" t="s">
        <v>55</v>
      </c>
      <c r="D54" s="29" t="s">
        <v>59</v>
      </c>
      <c r="E54" s="29" t="s">
        <v>54</v>
      </c>
      <c r="F54" s="7">
        <v>50</v>
      </c>
      <c r="G54" s="21">
        <v>2</v>
      </c>
      <c r="H54" s="21">
        <v>0</v>
      </c>
      <c r="I54" s="21">
        <v>0</v>
      </c>
      <c r="J54" s="21">
        <v>0</v>
      </c>
    </row>
    <row r="55" spans="2:10" x14ac:dyDescent="0.3">
      <c r="B55" t="s">
        <v>245</v>
      </c>
      <c r="C55" s="29" t="s">
        <v>55</v>
      </c>
      <c r="D55" s="29" t="s">
        <v>60</v>
      </c>
      <c r="E55" s="29" t="s">
        <v>54</v>
      </c>
      <c r="F55" s="7">
        <v>50</v>
      </c>
      <c r="G55" s="21">
        <v>2</v>
      </c>
      <c r="H55" s="21">
        <v>0</v>
      </c>
      <c r="I55" s="21">
        <v>0</v>
      </c>
      <c r="J55" s="21">
        <v>0</v>
      </c>
    </row>
    <row r="56" spans="2:10" x14ac:dyDescent="0.3">
      <c r="B56" t="s">
        <v>246</v>
      </c>
      <c r="C56" s="29" t="s">
        <v>55</v>
      </c>
      <c r="D56" s="29" t="s">
        <v>61</v>
      </c>
      <c r="E56" s="29" t="s">
        <v>54</v>
      </c>
      <c r="F56" s="7">
        <v>50</v>
      </c>
      <c r="G56" s="21">
        <v>2</v>
      </c>
      <c r="H56" s="21">
        <v>0</v>
      </c>
      <c r="I56" s="21">
        <v>0</v>
      </c>
      <c r="J56" s="21">
        <v>1</v>
      </c>
    </row>
    <row r="57" spans="2:10" x14ac:dyDescent="0.3">
      <c r="B57" t="s">
        <v>247</v>
      </c>
      <c r="C57" s="29" t="s">
        <v>55</v>
      </c>
      <c r="D57" s="29" t="s">
        <v>62</v>
      </c>
      <c r="E57" s="29" t="s">
        <v>54</v>
      </c>
      <c r="F57" s="7">
        <v>50</v>
      </c>
      <c r="G57" s="21">
        <v>2</v>
      </c>
      <c r="H57" s="21">
        <v>0</v>
      </c>
      <c r="I57" s="21">
        <v>0</v>
      </c>
      <c r="J57" s="21">
        <v>0</v>
      </c>
    </row>
    <row r="58" spans="2:10" x14ac:dyDescent="0.3">
      <c r="B58" t="s">
        <v>248</v>
      </c>
      <c r="C58" s="29" t="s">
        <v>55</v>
      </c>
      <c r="D58" s="29" t="s">
        <v>64</v>
      </c>
      <c r="E58" s="29" t="s">
        <v>54</v>
      </c>
      <c r="F58" s="7">
        <v>50</v>
      </c>
      <c r="G58" s="21">
        <v>2</v>
      </c>
      <c r="H58" s="21">
        <v>0</v>
      </c>
      <c r="I58" s="21">
        <v>0</v>
      </c>
      <c r="J58" s="21">
        <v>4</v>
      </c>
    </row>
    <row r="59" spans="2:10" x14ac:dyDescent="0.3">
      <c r="B59" t="s">
        <v>249</v>
      </c>
      <c r="C59" s="29" t="s">
        <v>55</v>
      </c>
      <c r="D59" s="29" t="s">
        <v>65</v>
      </c>
      <c r="E59" s="29" t="s">
        <v>54</v>
      </c>
      <c r="F59" s="7">
        <v>50</v>
      </c>
      <c r="G59" s="21">
        <v>2</v>
      </c>
      <c r="H59" s="21">
        <v>0</v>
      </c>
      <c r="I59" s="21">
        <v>0</v>
      </c>
      <c r="J59" s="21">
        <v>0</v>
      </c>
    </row>
    <row r="60" spans="2:10" x14ac:dyDescent="0.3">
      <c r="B60" t="s">
        <v>250</v>
      </c>
      <c r="C60" s="29" t="s">
        <v>74</v>
      </c>
      <c r="D60" s="29"/>
      <c r="E60" s="29" t="s">
        <v>54</v>
      </c>
      <c r="F60" s="7">
        <v>50</v>
      </c>
      <c r="G60" s="21">
        <v>1</v>
      </c>
      <c r="H60" s="21">
        <v>0</v>
      </c>
      <c r="I60" s="21">
        <v>0</v>
      </c>
      <c r="J60" s="21">
        <v>3</v>
      </c>
    </row>
    <row r="61" spans="2:10" x14ac:dyDescent="0.3">
      <c r="B61" t="s">
        <v>251</v>
      </c>
      <c r="C61" s="29" t="s">
        <v>94</v>
      </c>
      <c r="D61" s="29" t="s">
        <v>95</v>
      </c>
      <c r="E61" s="29" t="s">
        <v>131</v>
      </c>
      <c r="F61" s="7">
        <v>50</v>
      </c>
      <c r="G61" s="21">
        <v>2</v>
      </c>
      <c r="H61" s="21">
        <v>0</v>
      </c>
      <c r="I61" s="21">
        <v>0</v>
      </c>
      <c r="J61" s="21">
        <v>2</v>
      </c>
    </row>
    <row r="62" spans="2:10" x14ac:dyDescent="0.3">
      <c r="B62" t="s">
        <v>252</v>
      </c>
      <c r="C62" s="29" t="s">
        <v>90</v>
      </c>
      <c r="D62" s="29" t="s">
        <v>91</v>
      </c>
      <c r="E62" s="29" t="s">
        <v>131</v>
      </c>
      <c r="F62" s="7">
        <v>50</v>
      </c>
      <c r="G62" s="21">
        <v>2</v>
      </c>
      <c r="H62" s="21">
        <v>0</v>
      </c>
      <c r="I62" s="21">
        <v>0</v>
      </c>
      <c r="J62" s="21">
        <v>5</v>
      </c>
    </row>
    <row r="63" spans="2:10" x14ac:dyDescent="0.3">
      <c r="B63" t="s">
        <v>253</v>
      </c>
      <c r="C63" s="29" t="s">
        <v>27</v>
      </c>
      <c r="D63" s="29" t="s">
        <v>28</v>
      </c>
      <c r="E63" s="29" t="s">
        <v>11</v>
      </c>
      <c r="F63" s="7">
        <v>50</v>
      </c>
      <c r="G63" s="21">
        <v>1</v>
      </c>
      <c r="H63" s="21">
        <v>0</v>
      </c>
      <c r="I63" s="21">
        <v>0</v>
      </c>
      <c r="J63" s="21">
        <v>1</v>
      </c>
    </row>
    <row r="64" spans="2:10" x14ac:dyDescent="0.3">
      <c r="B64" t="s">
        <v>254</v>
      </c>
      <c r="C64" s="29" t="s">
        <v>114</v>
      </c>
      <c r="D64" s="29"/>
      <c r="E64" s="29" t="s">
        <v>130</v>
      </c>
      <c r="F64" s="7">
        <v>50</v>
      </c>
      <c r="G64" s="21">
        <v>1</v>
      </c>
      <c r="H64" s="21">
        <v>0</v>
      </c>
      <c r="I64" s="21">
        <v>0</v>
      </c>
      <c r="J64" s="21">
        <v>1</v>
      </c>
    </row>
    <row r="65" spans="2:10" x14ac:dyDescent="0.3">
      <c r="B65" t="s">
        <v>255</v>
      </c>
      <c r="C65" s="29" t="s">
        <v>115</v>
      </c>
      <c r="D65" s="29"/>
      <c r="E65" s="29" t="s">
        <v>130</v>
      </c>
      <c r="F65" s="7">
        <v>50</v>
      </c>
      <c r="G65" s="21">
        <v>1</v>
      </c>
      <c r="H65" s="21">
        <v>0</v>
      </c>
      <c r="I65" s="21">
        <v>0</v>
      </c>
      <c r="J65" s="21">
        <v>1</v>
      </c>
    </row>
    <row r="66" spans="2:10" x14ac:dyDescent="0.3">
      <c r="B66" t="s">
        <v>256</v>
      </c>
      <c r="C66" s="29" t="s">
        <v>116</v>
      </c>
      <c r="D66" s="29"/>
      <c r="E66" s="29" t="s">
        <v>130</v>
      </c>
      <c r="F66" s="7">
        <v>50</v>
      </c>
      <c r="G66" s="21">
        <v>1</v>
      </c>
      <c r="H66" s="21">
        <v>0</v>
      </c>
      <c r="I66" s="21">
        <v>0</v>
      </c>
      <c r="J66" s="21">
        <v>1</v>
      </c>
    </row>
    <row r="67" spans="2:10" x14ac:dyDescent="0.3">
      <c r="B67" t="s">
        <v>257</v>
      </c>
      <c r="C67" s="29" t="s">
        <v>117</v>
      </c>
      <c r="D67" s="29"/>
      <c r="E67" s="29" t="s">
        <v>130</v>
      </c>
      <c r="F67" s="7">
        <v>50</v>
      </c>
      <c r="G67" s="21">
        <v>1</v>
      </c>
      <c r="H67" s="21">
        <v>0</v>
      </c>
      <c r="I67" s="21">
        <v>0</v>
      </c>
      <c r="J67" s="21">
        <v>1</v>
      </c>
    </row>
    <row r="68" spans="2:10" x14ac:dyDescent="0.3">
      <c r="B68" t="s">
        <v>258</v>
      </c>
      <c r="C68" s="29" t="s">
        <v>122</v>
      </c>
      <c r="D68" s="29"/>
      <c r="E68" s="29" t="s">
        <v>130</v>
      </c>
      <c r="F68" s="7">
        <v>50</v>
      </c>
      <c r="G68" s="21">
        <v>1</v>
      </c>
      <c r="H68" s="21">
        <v>0</v>
      </c>
      <c r="I68" s="21">
        <v>0</v>
      </c>
      <c r="J68" s="21">
        <v>1</v>
      </c>
    </row>
    <row r="69" spans="2:10" x14ac:dyDescent="0.3">
      <c r="B69" t="s">
        <v>259</v>
      </c>
      <c r="C69" s="29" t="s">
        <v>123</v>
      </c>
      <c r="D69" s="29"/>
      <c r="E69" s="29" t="s">
        <v>130</v>
      </c>
      <c r="F69" s="7">
        <v>50</v>
      </c>
      <c r="G69" s="21">
        <v>1</v>
      </c>
      <c r="H69" s="21">
        <v>0</v>
      </c>
      <c r="I69" s="21">
        <v>0</v>
      </c>
      <c r="J69" s="21">
        <v>1</v>
      </c>
    </row>
    <row r="70" spans="2:10" x14ac:dyDescent="0.3">
      <c r="B70" t="s">
        <v>260</v>
      </c>
      <c r="C70" s="29" t="s">
        <v>133</v>
      </c>
      <c r="D70" s="29" t="s">
        <v>32</v>
      </c>
      <c r="E70" s="29" t="s">
        <v>33</v>
      </c>
      <c r="F70" s="7">
        <v>50</v>
      </c>
      <c r="G70" s="21">
        <v>2</v>
      </c>
      <c r="H70" s="21">
        <v>0</v>
      </c>
      <c r="I70" s="21">
        <v>0</v>
      </c>
      <c r="J70" s="21">
        <v>2</v>
      </c>
    </row>
    <row r="71" spans="2:10" x14ac:dyDescent="0.3">
      <c r="B71" t="s">
        <v>261</v>
      </c>
      <c r="C71" s="29" t="s">
        <v>133</v>
      </c>
      <c r="D71" s="29" t="s">
        <v>34</v>
      </c>
      <c r="E71" s="29" t="s">
        <v>33</v>
      </c>
      <c r="F71" s="7">
        <v>50</v>
      </c>
      <c r="G71" s="21">
        <v>2</v>
      </c>
      <c r="H71" s="21">
        <v>0</v>
      </c>
      <c r="I71" s="21">
        <v>0</v>
      </c>
      <c r="J71" s="21">
        <v>2</v>
      </c>
    </row>
    <row r="72" spans="2:10" x14ac:dyDescent="0.3">
      <c r="B72" t="s">
        <v>262</v>
      </c>
      <c r="C72" s="29" t="s">
        <v>134</v>
      </c>
      <c r="D72" s="29" t="s">
        <v>35</v>
      </c>
      <c r="E72" s="29" t="s">
        <v>33</v>
      </c>
      <c r="F72" s="7">
        <v>50</v>
      </c>
      <c r="G72" s="21">
        <v>2</v>
      </c>
      <c r="H72" s="21">
        <v>4</v>
      </c>
      <c r="I72" s="21">
        <v>0</v>
      </c>
      <c r="J72" s="21">
        <v>4</v>
      </c>
    </row>
    <row r="73" spans="2:10" x14ac:dyDescent="0.3">
      <c r="B73" t="s">
        <v>263</v>
      </c>
      <c r="C73" s="29" t="s">
        <v>57</v>
      </c>
      <c r="D73" s="29" t="s">
        <v>58</v>
      </c>
      <c r="E73" s="29" t="s">
        <v>54</v>
      </c>
      <c r="F73" s="7">
        <v>50</v>
      </c>
      <c r="G73" s="21">
        <v>2</v>
      </c>
      <c r="H73" s="21">
        <v>0</v>
      </c>
      <c r="I73" s="21">
        <v>0</v>
      </c>
      <c r="J73" s="21">
        <v>0</v>
      </c>
    </row>
    <row r="74" spans="2:10" x14ac:dyDescent="0.3">
      <c r="B74" t="s">
        <v>264</v>
      </c>
      <c r="C74" s="29" t="s">
        <v>83</v>
      </c>
      <c r="D74" s="29" t="s">
        <v>84</v>
      </c>
      <c r="E74" s="29" t="s">
        <v>77</v>
      </c>
      <c r="F74" s="7">
        <v>50</v>
      </c>
      <c r="G74" s="21">
        <v>1</v>
      </c>
      <c r="H74" s="21">
        <v>0</v>
      </c>
      <c r="I74" s="21">
        <v>0</v>
      </c>
      <c r="J74" s="21">
        <v>1</v>
      </c>
    </row>
    <row r="75" spans="2:10" x14ac:dyDescent="0.3">
      <c r="B75" t="s">
        <v>265</v>
      </c>
      <c r="C75" s="29" t="s">
        <v>18</v>
      </c>
      <c r="D75" s="29" t="s">
        <v>19</v>
      </c>
      <c r="E75" s="29" t="s">
        <v>11</v>
      </c>
      <c r="F75" s="7">
        <v>50</v>
      </c>
      <c r="G75" s="21">
        <v>2</v>
      </c>
      <c r="H75" s="21">
        <v>0</v>
      </c>
      <c r="I75" s="21">
        <v>0</v>
      </c>
      <c r="J75" s="21">
        <v>7</v>
      </c>
    </row>
    <row r="76" spans="2:10" x14ac:dyDescent="0.3">
      <c r="B76" t="s">
        <v>266</v>
      </c>
      <c r="C76" s="29" t="s">
        <v>24</v>
      </c>
      <c r="D76" s="29"/>
      <c r="E76" s="29" t="s">
        <v>11</v>
      </c>
      <c r="F76" s="7">
        <v>50</v>
      </c>
      <c r="G76" s="21">
        <v>1</v>
      </c>
      <c r="H76" s="21">
        <v>0</v>
      </c>
      <c r="I76" s="21">
        <v>0</v>
      </c>
      <c r="J76" s="21">
        <v>1</v>
      </c>
    </row>
    <row r="77" spans="2:10" x14ac:dyDescent="0.3">
      <c r="B77" t="s">
        <v>267</v>
      </c>
      <c r="C77" s="29" t="s">
        <v>18</v>
      </c>
      <c r="D77" s="29" t="s">
        <v>25</v>
      </c>
      <c r="E77" s="29" t="s">
        <v>11</v>
      </c>
      <c r="F77" s="7">
        <v>50</v>
      </c>
      <c r="G77" s="21">
        <v>2</v>
      </c>
      <c r="H77" s="21">
        <v>0</v>
      </c>
      <c r="I77" s="21">
        <v>0</v>
      </c>
      <c r="J77" s="21">
        <v>2</v>
      </c>
    </row>
    <row r="78" spans="2:10" x14ac:dyDescent="0.3">
      <c r="B78" t="s">
        <v>268</v>
      </c>
      <c r="C78" s="29" t="s">
        <v>18</v>
      </c>
      <c r="D78" s="29" t="s">
        <v>29</v>
      </c>
      <c r="E78" s="29" t="s">
        <v>11</v>
      </c>
      <c r="F78" s="7">
        <v>50</v>
      </c>
      <c r="G78" s="21">
        <v>1</v>
      </c>
      <c r="H78" s="21">
        <v>0</v>
      </c>
      <c r="I78" s="21">
        <v>0</v>
      </c>
      <c r="J78" s="21">
        <v>1</v>
      </c>
    </row>
    <row r="79" spans="2:10" x14ac:dyDescent="0.3">
      <c r="B79" t="s">
        <v>269</v>
      </c>
      <c r="C79" s="29" t="s">
        <v>118</v>
      </c>
      <c r="D79" s="29"/>
      <c r="E79" s="29" t="s">
        <v>130</v>
      </c>
      <c r="F79" s="7">
        <v>50</v>
      </c>
      <c r="G79" s="21">
        <v>1</v>
      </c>
      <c r="H79" s="21">
        <v>0</v>
      </c>
      <c r="I79" s="21">
        <v>0</v>
      </c>
      <c r="J79" s="21">
        <v>1</v>
      </c>
    </row>
    <row r="80" spans="2:10" x14ac:dyDescent="0.3">
      <c r="B80" t="s">
        <v>270</v>
      </c>
      <c r="C80" s="29" t="s">
        <v>119</v>
      </c>
      <c r="D80" s="29"/>
      <c r="E80" s="29" t="s">
        <v>130</v>
      </c>
      <c r="F80" s="7">
        <v>50</v>
      </c>
      <c r="G80" s="21">
        <v>1</v>
      </c>
      <c r="H80" s="21">
        <v>0</v>
      </c>
      <c r="I80" s="21">
        <v>0</v>
      </c>
      <c r="J80" s="21">
        <v>1</v>
      </c>
    </row>
    <row r="81" spans="2:10" x14ac:dyDescent="0.3">
      <c r="B81" t="s">
        <v>271</v>
      </c>
      <c r="C81" s="29" t="s">
        <v>20</v>
      </c>
      <c r="D81" s="29" t="s">
        <v>21</v>
      </c>
      <c r="E81" s="29" t="s">
        <v>11</v>
      </c>
      <c r="F81" s="7">
        <v>50</v>
      </c>
      <c r="G81" s="21">
        <v>1</v>
      </c>
      <c r="H81" s="21">
        <v>0</v>
      </c>
      <c r="I81" s="21">
        <v>0</v>
      </c>
      <c r="J81" s="21">
        <v>1</v>
      </c>
    </row>
    <row r="82" spans="2:10" x14ac:dyDescent="0.3">
      <c r="B82" t="s">
        <v>272</v>
      </c>
      <c r="C82" s="29" t="s">
        <v>50</v>
      </c>
      <c r="D82" s="29" t="s">
        <v>51</v>
      </c>
      <c r="E82" s="29" t="s">
        <v>33</v>
      </c>
      <c r="F82" s="7">
        <v>50</v>
      </c>
      <c r="G82" s="21">
        <v>1</v>
      </c>
      <c r="H82" s="21">
        <v>0</v>
      </c>
      <c r="I82" s="21">
        <v>0</v>
      </c>
      <c r="J82" s="2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CNC WOOD</vt:lpstr>
      <vt:lpstr>Detail</vt:lpstr>
      <vt:lpstr>Formate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maintenance</dc:creator>
  <cp:lastModifiedBy>Prayut</cp:lastModifiedBy>
  <cp:lastPrinted>2022-02-09T09:19:24Z</cp:lastPrinted>
  <dcterms:created xsi:type="dcterms:W3CDTF">2022-02-04T08:22:05Z</dcterms:created>
  <dcterms:modified xsi:type="dcterms:W3CDTF">2022-02-11T07:09:53Z</dcterms:modified>
</cp:coreProperties>
</file>