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ductconfigv2_import\"/>
    </mc:Choice>
  </mc:AlternateContent>
  <xr:revisionPtr revIDLastSave="0" documentId="13_ncr:1_{B165B98A-5853-4045-92C2-DEA3EA54EA29}" xr6:coauthVersionLast="45" xr6:coauthVersionMax="47" xr10:uidLastSave="{00000000-0000-0000-0000-000000000000}"/>
  <bookViews>
    <workbookView xWindow="-108" yWindow="-108" windowWidth="23256" windowHeight="12456" xr2:uid="{F3F17C38-F9D5-4970-8BBF-21A4C8542CA3}"/>
  </bookViews>
  <sheets>
    <sheet name="FOLLOW TEKİL MASA" sheetId="1" r:id="rId1"/>
    <sheet name="Sayfa1" sheetId="2" r:id="rId2"/>
  </sheets>
  <definedNames>
    <definedName name="_xlnm._FilterDatabase" localSheetId="0" hidden="1">'FOLLOW TEKİL MASA'!$A$1:$E$197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2" i="1" l="1"/>
</calcChain>
</file>

<file path=xl/sharedStrings.xml><?xml version="1.0" encoding="utf-8"?>
<sst xmlns="http://schemas.openxmlformats.org/spreadsheetml/2006/main" count="814" uniqueCount="487">
  <si>
    <t>MODESTY PANEL ALPI 10.43 KAPLAMA</t>
  </si>
  <si>
    <t>MODESTY PANEL ALPI 10.51 KAPLAMA</t>
  </si>
  <si>
    <t>MODESTY PANEL ALPI 12.12 KAPLAMA</t>
  </si>
  <si>
    <t>MODESTY PANEL ALPI 12.94 KAPLAMA</t>
  </si>
  <si>
    <t>MODESTY PANEL ALPI 12.96 KAPLAMA</t>
  </si>
  <si>
    <t>MODESTY PANEL AND.CEVIZ LAMINAT</t>
  </si>
  <si>
    <t>MODESTY PANEL AND.CEVIZ MYL</t>
  </si>
  <si>
    <t>MODESTY PANEL ANTRASIT LAMINAT</t>
  </si>
  <si>
    <t>MODESTY PANEL ANTRASIT MYL</t>
  </si>
  <si>
    <t>MODESTY PANEL BEJ LAMINAT</t>
  </si>
  <si>
    <t>MODESTY PANEL BEJ MYL</t>
  </si>
  <si>
    <t>MODESTY PANEL BEYAZ LAMINAT</t>
  </si>
  <si>
    <t>MODESTY PANEL BEYAZ MYL</t>
  </si>
  <si>
    <t>MODESTY PANEL BRONCE MESE KAPLAMA</t>
  </si>
  <si>
    <t>MODESTY PANEL KAPLAMA</t>
  </si>
  <si>
    <t>MODESTY PANEL KUMBEJI LAMINAT</t>
  </si>
  <si>
    <t>MODESTY PANEL KUMBEJI MYL</t>
  </si>
  <si>
    <t>MODESTY PANEL LAMINAT</t>
  </si>
  <si>
    <t>MODESTY PANEL MYL</t>
  </si>
  <si>
    <t>MODESTY PANEL SAFIR MESE LAMINAT</t>
  </si>
  <si>
    <t>MODESTY PANEL SAFIR MESE MYL</t>
  </si>
  <si>
    <t>MODESTY PANEL VIZON LAMINAT</t>
  </si>
  <si>
    <t>MODESTY PANEL VIZON MYL</t>
  </si>
  <si>
    <t>MODESTY PANEL YENI CEVIZ LAMINAT</t>
  </si>
  <si>
    <t>MODESTY PANEL YENI CEVIZ MYL</t>
  </si>
  <si>
    <t>ETAJER SAĞ YÖNLÜ-KISA-DAR</t>
  </si>
  <si>
    <t>ETAJER SAĞ YÖNLÜ-KISA-GENİŞ</t>
  </si>
  <si>
    <t>ETAJER SAĞ YÖNLÜ-UZUN-DAR</t>
  </si>
  <si>
    <t>ETAJER SAĞ YÖNLÜ-UZUN-GENİŞ</t>
  </si>
  <si>
    <t>ETAJER SOL YÖNLÜ-KISA-DAR</t>
  </si>
  <si>
    <t>ETAJER SOL YÖNLÜ-KISA-GENİŞ</t>
  </si>
  <si>
    <t>ETAJER SOL YÖNLÜ-UZUN-DAR</t>
  </si>
  <si>
    <t>ETAJER SOL YÖNLÜ-UZUN-GENİŞ</t>
  </si>
  <si>
    <t>ETAJER GÖVDE+ÜST TAC ALPI 10.43 KAPLAMA</t>
  </si>
  <si>
    <t>ETAJER GÖVDE+ÜST TAC ALPI 10.51 KAPLAMA</t>
  </si>
  <si>
    <t>ETAJER GÖVDE+ÜST TAC ALPI 12.12 KAPLAMA</t>
  </si>
  <si>
    <t>ETAJER GÖVDE+ÜST TAC ALPI 12.94 KAPLAMA</t>
  </si>
  <si>
    <t>ETAJER GÖVDE+ÜST TAC ALPI 12.96 KAPLAMA</t>
  </si>
  <si>
    <t>ETAJER GÖVDE+ÜST TAC AND.CEVIZ LAMINAT</t>
  </si>
  <si>
    <t>ETAJER GÖVDE+ÜST TAC AND.CEVIZ MYL</t>
  </si>
  <si>
    <t>ETAJER GÖVDE+ÜST TAC ANTRASIT LAMINAT</t>
  </si>
  <si>
    <t>ETAJER GÖVDE+ÜST TAC ANTRASIT MYL</t>
  </si>
  <si>
    <t>ETAJER GÖVDE+ÜST TAC BEJ LAMINAT</t>
  </si>
  <si>
    <t>ETAJER GÖVDE+ÜST TAC BEJ MYL</t>
  </si>
  <si>
    <t>ETAJER GÖVDE+ÜST TAC BEYAZ LAMINAT</t>
  </si>
  <si>
    <t>ETAJER GÖVDE+ÜST TAC BEYAZ MYL</t>
  </si>
  <si>
    <t>ETAJER GÖVDE+ÜST TAC BRONCE MESE KAPLAMA</t>
  </si>
  <si>
    <t>ETAJER GÖVDE+ÜST TAC KAPLAMA</t>
  </si>
  <si>
    <t>ETAJER GÖVDE+ÜST TAC KUMBEJI LAMINAT</t>
  </si>
  <si>
    <t>ETAJER GÖVDE+ÜST TAC KUMBEJI MYL</t>
  </si>
  <si>
    <t>ETAJER GÖVDE+ÜST TAC LAMINAT</t>
  </si>
  <si>
    <t>ETAJER GÖVDE+ÜST TAC MYL</t>
  </si>
  <si>
    <t>ETAJER GÖVDE+ÜST TAC SAFIR MESE LAMINAT</t>
  </si>
  <si>
    <t>ETAJER GÖVDE+ÜST TAC SAFIR MESE MYL</t>
  </si>
  <si>
    <t>ETAJER GÖVDE+ÜST TAC VIZON LAMINAT</t>
  </si>
  <si>
    <t>ETAJER GÖVDE+ÜST TAC VIZON MYL</t>
  </si>
  <si>
    <t>ETAJER GÖVDE+ÜST TAC YENI CEVIZ LAMINAT</t>
  </si>
  <si>
    <t>ETAJER GÖVDE+ÜST TAC YENI CEVIZ MYL</t>
  </si>
  <si>
    <t>ETAJER KLAPA ALPI 10.43 KAPLAMA</t>
  </si>
  <si>
    <t>ETAJER KLAPA ALPI 10.51 KAPLAMA</t>
  </si>
  <si>
    <t>ETAJER KLAPA ALPI 12.12 KAPLAMA</t>
  </si>
  <si>
    <t>ETAJER KLAPA ALPI 12.94 KAPLAMA</t>
  </si>
  <si>
    <t>ETAJER KLAPA ALPI 12.96 KAPLAMA</t>
  </si>
  <si>
    <t>ETAJER KLAPA AND.CEVIZ LAMINAT</t>
  </si>
  <si>
    <t>ETAJER KLAPA AND.CEVIZ MYL</t>
  </si>
  <si>
    <t>ETAJER KLAPA ANTRASIT LAMINAT</t>
  </si>
  <si>
    <t>ETAJER KLAPA ANTRASIT MYL</t>
  </si>
  <si>
    <t>ETAJER KLAPA BEJ LAMINAT</t>
  </si>
  <si>
    <t>ETAJER KLAPA BEJ MYL</t>
  </si>
  <si>
    <t>ETAJER KLAPA BEYAZ LAMINAT</t>
  </si>
  <si>
    <t>ETAJER KLAPA BEYAZ MYL</t>
  </si>
  <si>
    <t>ETAJER KLAPA BRONCE MESE KAPLAMA</t>
  </si>
  <si>
    <t>ETAJER KLAPA KAPLAMA</t>
  </si>
  <si>
    <t>ETAJER KLAPA KUMBEJI LAMINAT</t>
  </si>
  <si>
    <t>ETAJER KLAPA KUMBEJI MYL</t>
  </si>
  <si>
    <t>ETAJER KLAPA LAMINAT</t>
  </si>
  <si>
    <t>ETAJER KLAPA MYL</t>
  </si>
  <si>
    <t>ETAJER KLAPA SAFIR MESE LAMINAT</t>
  </si>
  <si>
    <t>ETAJER KLAPA SAFIR MESE MYL</t>
  </si>
  <si>
    <t>ETAJER KLAPA VIZON LAMINAT</t>
  </si>
  <si>
    <t>ETAJER KLAPA VIZON MYL</t>
  </si>
  <si>
    <t>ETAJER KLAPA YENI CEVIZ LAMINAT</t>
  </si>
  <si>
    <t>ETAJER KLAPA YENI CEVIZ MYL</t>
  </si>
  <si>
    <t>ETAJER BOY KULP E.S BOYALI</t>
  </si>
  <si>
    <t>ETAJER BOY KULP RAL1013 E.S BOYALI</t>
  </si>
  <si>
    <t>ETAJER BOY KULP RAL1019 E.S BOYALI</t>
  </si>
  <si>
    <t>ETAJER BOY KULP RAL7016 E.S BOYALI</t>
  </si>
  <si>
    <t>ETAJER BOY KULP RAL7022 E.S BOYALI</t>
  </si>
  <si>
    <t>ETAJER BOY KULP RAL9005 E.S BOYALI</t>
  </si>
  <si>
    <t>ETAJER BOY KULP RAL9007 E.S BOYALI</t>
  </si>
  <si>
    <t>ETAJER BOY KULP RAL9016 E.S BOYALI</t>
  </si>
  <si>
    <t>ETAJER 2 ÇEKMECELİ</t>
  </si>
  <si>
    <t>ETAJER 3 ÇEKMECELİ</t>
  </si>
  <si>
    <t>ÖN PANEL KUMAS ERACSE02</t>
  </si>
  <si>
    <t>ÖN PANEL KUMAS ERACSE03</t>
  </si>
  <si>
    <t>ÖN PANEL KUMAS ERACSE07</t>
  </si>
  <si>
    <t>ÖN PANEL KUMAS ERACSE13</t>
  </si>
  <si>
    <t>ÖN PANEL KUMAS ERACSE14</t>
  </si>
  <si>
    <t>ÖN PANEL KUMAS ERACSE23</t>
  </si>
  <si>
    <t>ÖN PANEL KUMAS ERACSE27</t>
  </si>
  <si>
    <t>ÖN PANEL KUMAS ERACSE28</t>
  </si>
  <si>
    <t>ÖN PANEL KUMAS ERACSE29</t>
  </si>
  <si>
    <t>ÖN PANEL KUMAS ERACSE33</t>
  </si>
  <si>
    <t>ÖN PANEL KUMAS ERACSE34</t>
  </si>
  <si>
    <t>ÖN PANEL KUMAS ERACSE39</t>
  </si>
  <si>
    <t>ÖN PANEL KUMAS ERACSE40</t>
  </si>
  <si>
    <t>ÖN PANEL KUMAS ERACSE42</t>
  </si>
  <si>
    <t>ÖN PANEL KUMAS ERACSE44</t>
  </si>
  <si>
    <t>ÖN PANEL KUMAS LDS16</t>
  </si>
  <si>
    <t>ÖN PANEL KUMAS LDS17</t>
  </si>
  <si>
    <t>ÖN PANEL KUMAS LDS33</t>
  </si>
  <si>
    <t>ÖN PANEL KUMAS LDS45</t>
  </si>
  <si>
    <t>ÖN PANEL KUMAS LDS46</t>
  </si>
  <si>
    <t>ÖN PANEL KUMAS LDS47</t>
  </si>
  <si>
    <t>ÖN PANEL KUMAS LDS48</t>
  </si>
  <si>
    <t>ÖN PANEL KUMAS LDS55</t>
  </si>
  <si>
    <t>ÖN PANEL KUMAS LDS56</t>
  </si>
  <si>
    <t>ÖN PANEL KUMAS LDS62</t>
  </si>
  <si>
    <t>ÖN PANEL KUMAS LDS73</t>
  </si>
  <si>
    <t>ÖN PANEL KUMAS LDS74</t>
  </si>
  <si>
    <t>ÖN PANEL KUMAS LDS76</t>
  </si>
  <si>
    <t>ÖN PANEL KUMAS LDS84</t>
  </si>
  <si>
    <t>ÖN PANEL KUMAS LDS86</t>
  </si>
  <si>
    <t>MASA TABLASI MALZEME VE RENK</t>
  </si>
  <si>
    <t>MASA FLAP MALZEME VE RENK</t>
  </si>
  <si>
    <t>MASA AYAK MALZEME VE RENK</t>
  </si>
  <si>
    <t>MODESTY PANEL MALZEME VE RENK</t>
  </si>
  <si>
    <t>ETAJER YÖN+ÖLÇÜ</t>
  </si>
  <si>
    <t>ETAJER YAN+GÖVDE+ÜST TAC MALZEME VE RENK</t>
  </si>
  <si>
    <t>ETAJER KLAPA MALZEME + RENK</t>
  </si>
  <si>
    <t>ETAJER KULP MALZEME VE RENK</t>
  </si>
  <si>
    <t>ETAJER ÇEKMECE ADET</t>
  </si>
  <si>
    <t>ÖN KUMAS PANEL KATEGÖRİSİ</t>
  </si>
  <si>
    <t>ÖN PANEL KUMAS RENK</t>
  </si>
  <si>
    <t>MASA ÖLÇÜSÜ</t>
  </si>
  <si>
    <t>variant_code</t>
  </si>
  <si>
    <t>variant_description</t>
  </si>
  <si>
    <t>MASA TABLASI ALPI 10.43 KAPLAMA</t>
  </si>
  <si>
    <t>MASA TABLASI ALPI 10.51 KAPLAMA</t>
  </si>
  <si>
    <t>MASA TABLASI ALPI 12.12 KAPLAMA</t>
  </si>
  <si>
    <t>MASA TABLASI ALPI 12.94 KAPLAMA</t>
  </si>
  <si>
    <t>MASA TABLASI ALPI 12.96 KAPLAMA</t>
  </si>
  <si>
    <t>MASA TABLASI AND.CEVIZ LAMINAT</t>
  </si>
  <si>
    <t>MASA TABLASI ANTRASIT LAMINAT</t>
  </si>
  <si>
    <t>MASA TABLASI BEJ LAMINAT</t>
  </si>
  <si>
    <t>MASA TABLASI BEYAZ LAMINAT</t>
  </si>
  <si>
    <t>MASA TABLASI BRONCE MESE KAPLAMA</t>
  </si>
  <si>
    <t>MASA TABLASI KAPLAMA</t>
  </si>
  <si>
    <t>MASA TABLASI KUMBEJI LAMINAT</t>
  </si>
  <si>
    <t>MASA TABLASI LAMINAT</t>
  </si>
  <si>
    <t>MASA TABLASI SAFIR MESE LAMINAT</t>
  </si>
  <si>
    <t>MASA TABLASI VIZON LAMINAT</t>
  </si>
  <si>
    <t>MASA TABLASI YENI CEVIZ LAMINAT</t>
  </si>
  <si>
    <t>MASA FLAP ALPI 10.43 KAPLAMA</t>
  </si>
  <si>
    <t>MASA FLAP ALPI 10.51 KAPLAMA</t>
  </si>
  <si>
    <t>MASA FLAP ALPI 12.12 KAPLAMA</t>
  </si>
  <si>
    <t>MASA FLAP ALPI 12.94 KAPLAMA</t>
  </si>
  <si>
    <t>MASA FLAP ALPI 12.96 KAPLAMA</t>
  </si>
  <si>
    <t>MASA FLAP ALUMINYUM</t>
  </si>
  <si>
    <t>MASA FLAP AND.CEVIZ LAMINAT</t>
  </si>
  <si>
    <t>MASA FLAP ANTRASIT LAMINAT</t>
  </si>
  <si>
    <t>MASA FLAP BEJ LAMINAT</t>
  </si>
  <si>
    <t>MASA FLAP BEYAZ LAMINAT</t>
  </si>
  <si>
    <t>MASA FLAP BRONCE MESE KAPLAMA</t>
  </si>
  <si>
    <t>MASA FLAP KAPLAMA</t>
  </si>
  <si>
    <t>MASA FLAP KUMBEJI LAMINAT</t>
  </si>
  <si>
    <t>MASA FLAP LAMINAT</t>
  </si>
  <si>
    <t>MASA FLAP SAFIR MESE LAMINAT</t>
  </si>
  <si>
    <t>MASA FLAP VIZON LAMINAT</t>
  </si>
  <si>
    <t>MASA FLAP YENI CEVIZ LAMINAT</t>
  </si>
  <si>
    <t>MASA AYAK E.S BOYALI</t>
  </si>
  <si>
    <t>MASA AYAK RAL1013 E.S BOYALI</t>
  </si>
  <si>
    <t>MASA AYAK RAL1019 E.S BOYALI</t>
  </si>
  <si>
    <t>MASA AYAK RAL7016 E.S BOYALI</t>
  </si>
  <si>
    <t>MASA AYAK RAL7022 E.S BOYALI</t>
  </si>
  <si>
    <t>MASA AYAK RAL9005 E.S BOYALI</t>
  </si>
  <si>
    <t>MASA AYAK RAL9007 E.S BOYALI</t>
  </si>
  <si>
    <t>MASA AYAK RAL9016 E.S BOYALI</t>
  </si>
  <si>
    <t>L140 D80 H75 CM</t>
  </si>
  <si>
    <t>L160 D80 H75 CM</t>
  </si>
  <si>
    <t>L160 D90 H75 CM</t>
  </si>
  <si>
    <t>L180 D80 H75 CM</t>
  </si>
  <si>
    <t>L180 D90 H75 CM</t>
  </si>
  <si>
    <t>L200 D80 H75 CM</t>
  </si>
  <si>
    <t>L200 D90 H75 CM</t>
  </si>
  <si>
    <t>özellik</t>
  </si>
  <si>
    <t>özellik seçeneği</t>
  </si>
  <si>
    <t>sıra no</t>
  </si>
  <si>
    <t>KATEGORİ 1 ÖN KUMAŞ</t>
  </si>
  <si>
    <t>KATEGORİ 3 ÖN KUMAŞ</t>
  </si>
  <si>
    <t>ETAJER VAR MI?</t>
  </si>
  <si>
    <t>EVET ETAJERLİ</t>
  </si>
  <si>
    <t>-</t>
  </si>
  <si>
    <t>ETAJERLİ</t>
  </si>
  <si>
    <t>HAYIR ETAJER YOK</t>
  </si>
  <si>
    <t>script</t>
  </si>
  <si>
    <t>Resim Yok</t>
  </si>
  <si>
    <t>MASA TRAVERS RENK</t>
  </si>
  <si>
    <t>MASA TRAVERS E.S BOYALI</t>
  </si>
  <si>
    <t>MASA TRAVERS RAL1013 E.S BOYALI</t>
  </si>
  <si>
    <t>MASA TRAVERS RAL1019 E.S BOYALI</t>
  </si>
  <si>
    <t>MASA TRAVERS RAL7016 E.S BOYALI</t>
  </si>
  <si>
    <t>MASA TRAVERS RAL7022 E.S BOYALI</t>
  </si>
  <si>
    <t>MASA TRAVERS RAL9005 E.S BOYALI</t>
  </si>
  <si>
    <t>MASA TRAVERS RAL9007 E.S BOYALI</t>
  </si>
  <si>
    <t>MASA TRAVERS RAL9016 E.S BOYALI</t>
  </si>
  <si>
    <t>MASA AYAK TOPUZ BAĞLANTI RENK</t>
  </si>
  <si>
    <t>MASA AYAK TOPUZ E.S BOYALI</t>
  </si>
  <si>
    <t>MASA AYAK TOPUZ RAL1013 E.S BOYALI</t>
  </si>
  <si>
    <t>MASA AYAK TOPUZ RAL1019 E.S BOYALI</t>
  </si>
  <si>
    <t>MASA AYAK TOPUZ RAL7016 E.S BOYALI</t>
  </si>
  <si>
    <t>MASA AYAK TOPUZ RAL7022 E.S BOYALI</t>
  </si>
  <si>
    <t>MASA AYAK TOPUZ RAL9005 E.S BOYALI</t>
  </si>
  <si>
    <t>MASA AYAK TOPUZ RAL9007 E.S BOYALI</t>
  </si>
  <si>
    <t>MASA AYAK TOPUZ RAL9016 E.S BOYALI</t>
  </si>
  <si>
    <t>L140 D70 H75 CM</t>
  </si>
  <si>
    <t>L140 D90 H75 CM</t>
  </si>
  <si>
    <t>L160 D70 H75 CM</t>
  </si>
  <si>
    <t>L180 D70 H75 CM</t>
  </si>
  <si>
    <t>L200 D70 H75 CM</t>
  </si>
  <si>
    <t>K4</t>
  </si>
  <si>
    <t>MASA TABLA ALPI10.43</t>
  </si>
  <si>
    <t>K1</t>
  </si>
  <si>
    <t>MASA TABLA ALPI10.51</t>
  </si>
  <si>
    <t>K2</t>
  </si>
  <si>
    <t>MASA TABLA ALPI12.12</t>
  </si>
  <si>
    <t>K5</t>
  </si>
  <si>
    <t>MASA TABLA ALPI12.94</t>
  </si>
  <si>
    <t>K3</t>
  </si>
  <si>
    <t>MASA TABLA ALPI12.96</t>
  </si>
  <si>
    <t>L7</t>
  </si>
  <si>
    <t>MASA TABLA AND.CEVIZ LAM</t>
  </si>
  <si>
    <t>L5</t>
  </si>
  <si>
    <t>MASA TABLA ANTRASIT LAM</t>
  </si>
  <si>
    <t>L2</t>
  </si>
  <si>
    <t>MASA TABLA BEJ LAM</t>
  </si>
  <si>
    <t>L1</t>
  </si>
  <si>
    <t>MASA TABLA BEYAZ LAM</t>
  </si>
  <si>
    <t>K6</t>
  </si>
  <si>
    <t>MASA TABLA BRONCE MESE</t>
  </si>
  <si>
    <t>K0</t>
  </si>
  <si>
    <t>L3</t>
  </si>
  <si>
    <t>MASA TABLA KUMBEJI LAM</t>
  </si>
  <si>
    <t>L0</t>
  </si>
  <si>
    <t>MASA TABLA LAM</t>
  </si>
  <si>
    <t>L8</t>
  </si>
  <si>
    <t>MASA TABLA S.MESE LAM</t>
  </si>
  <si>
    <t>L4</t>
  </si>
  <si>
    <t>MASA TABLA VIZON LAM</t>
  </si>
  <si>
    <t>L6</t>
  </si>
  <si>
    <t>MASA TABLA Y.CEVIZ LAM</t>
  </si>
  <si>
    <t>FLAP ALPI10.43</t>
  </si>
  <si>
    <t>FLAP ALPI10.51</t>
  </si>
  <si>
    <t>FLAP ALPI12.12</t>
  </si>
  <si>
    <t>FLAP ALPI12.94</t>
  </si>
  <si>
    <t>FLAP ALPI12.96</t>
  </si>
  <si>
    <t>ALU</t>
  </si>
  <si>
    <t>FLAP ALUMINYUM</t>
  </si>
  <si>
    <t>FLAP AND.CEVIZ LAM</t>
  </si>
  <si>
    <t>FLAP ANTRASIT LAM</t>
  </si>
  <si>
    <t>FLAP BEJ LAM</t>
  </si>
  <si>
    <t>FLAP BEYAZ LAM</t>
  </si>
  <si>
    <t>FLAP BRONCE MESE</t>
  </si>
  <si>
    <t>FLAP</t>
  </si>
  <si>
    <t>FLAP KUMBEJI LAM</t>
  </si>
  <si>
    <t>FLAP LAM</t>
  </si>
  <si>
    <t>FLAP S.MESE LAM</t>
  </si>
  <si>
    <t>FLAP VIZON LAM</t>
  </si>
  <si>
    <t>FLAP Y.CEVIZ LAM</t>
  </si>
  <si>
    <t>E0</t>
  </si>
  <si>
    <t>TRAVERS E.S</t>
  </si>
  <si>
    <t>E1</t>
  </si>
  <si>
    <t>TRAVERS T1013E.S</t>
  </si>
  <si>
    <t>E2</t>
  </si>
  <si>
    <t>TRAVERS T1019E.S</t>
  </si>
  <si>
    <t>E3</t>
  </si>
  <si>
    <t>TRAVERS T7016E.S</t>
  </si>
  <si>
    <t>E4</t>
  </si>
  <si>
    <t>TRAVERS T7022E.S</t>
  </si>
  <si>
    <t>E5</t>
  </si>
  <si>
    <t>TRAVERS T9005E.S</t>
  </si>
  <si>
    <t>E6</t>
  </si>
  <si>
    <t>TRAVERS T9007E.S</t>
  </si>
  <si>
    <t>E7</t>
  </si>
  <si>
    <t>TRAVERS T9016E.S</t>
  </si>
  <si>
    <t xml:space="preserve">TOPUZ E.S </t>
  </si>
  <si>
    <t xml:space="preserve">TOPUZ T1013E.S </t>
  </si>
  <si>
    <t xml:space="preserve">TOPUZ T1019E.S </t>
  </si>
  <si>
    <t xml:space="preserve">TOPUZ T7016E.S </t>
  </si>
  <si>
    <t xml:space="preserve">TOPUZ T7022E.S </t>
  </si>
  <si>
    <t xml:space="preserve">TOPUZ T9005E.S </t>
  </si>
  <si>
    <t xml:space="preserve">TOPUZ T9007E.S </t>
  </si>
  <si>
    <t xml:space="preserve">TOPUZ T9016E.S </t>
  </si>
  <si>
    <t>AYAK E.S BOYA</t>
  </si>
  <si>
    <t>AYAK T1013E.S</t>
  </si>
  <si>
    <t>AYAK T1019E.S</t>
  </si>
  <si>
    <t>AYAK T7016E.S</t>
  </si>
  <si>
    <t>AYAK T7022E.S</t>
  </si>
  <si>
    <t>AYAK T9005E.S</t>
  </si>
  <si>
    <t>AYAK T9007E.S</t>
  </si>
  <si>
    <t>AYAK T9016E.S</t>
  </si>
  <si>
    <t>M.PANEL ALPI10.43</t>
  </si>
  <si>
    <t>M.PANEL ALPI10.51</t>
  </si>
  <si>
    <t>M.PANEL ALPI12.12</t>
  </si>
  <si>
    <t>M.PANEL ALPI12.94</t>
  </si>
  <si>
    <t>M.PANEL ALPI12.96</t>
  </si>
  <si>
    <t>M.PANEL AND.CEVIZ LAM</t>
  </si>
  <si>
    <t>M7</t>
  </si>
  <si>
    <t>M.PANEL AND.CEVIZ MYL</t>
  </si>
  <si>
    <t>M.PANEL ANTRASIT LAM</t>
  </si>
  <si>
    <t>M5</t>
  </si>
  <si>
    <t>M.PANEL ANTRASIT MYL</t>
  </si>
  <si>
    <t>M.PANEL BEJ LAM</t>
  </si>
  <si>
    <t>M2</t>
  </si>
  <si>
    <t>M.PANEL BEJ MYL</t>
  </si>
  <si>
    <t>M.PANEL BEYAZ LAM</t>
  </si>
  <si>
    <t>M1</t>
  </si>
  <si>
    <t>M.PANEL BEYAZ MYL</t>
  </si>
  <si>
    <t>M.PANEL BRONCE MESE</t>
  </si>
  <si>
    <t>M.PANEL</t>
  </si>
  <si>
    <t>M.PANEL KUMBEJI LAM</t>
  </si>
  <si>
    <t>M3</t>
  </si>
  <si>
    <t>M.PANEL KUMBEJI MYL</t>
  </si>
  <si>
    <t>M.PANEL LAM</t>
  </si>
  <si>
    <t>M0</t>
  </si>
  <si>
    <t>M.PANEL MYL</t>
  </si>
  <si>
    <t>M.PANEL S.MESE LAM</t>
  </si>
  <si>
    <t>M8</t>
  </si>
  <si>
    <t>M.PANEL S.MESE MYL</t>
  </si>
  <si>
    <t>M.PANEL VIZON LAM</t>
  </si>
  <si>
    <t>M4</t>
  </si>
  <si>
    <t>M.PANEL VIZON MYL</t>
  </si>
  <si>
    <t>M.PANEL Y.CEVIZ LAM</t>
  </si>
  <si>
    <t>M6</t>
  </si>
  <si>
    <t>M.PANEL Y.CEVIZ MYL</t>
  </si>
  <si>
    <t>R.B.D</t>
  </si>
  <si>
    <t>SAĞ-KISA-DAR ETJ</t>
  </si>
  <si>
    <t>R.B.G</t>
  </si>
  <si>
    <t>SAĞ-KISA-GENİŞ ETJ</t>
  </si>
  <si>
    <t>R.C.D</t>
  </si>
  <si>
    <t>SAĞ-UZUN-DAR ETJ</t>
  </si>
  <si>
    <t>R.C.G</t>
  </si>
  <si>
    <t>SAĞ-UZUN-GENİŞ ETJ</t>
  </si>
  <si>
    <t>L.B.D</t>
  </si>
  <si>
    <t>SOL-KISA-DAR ETJ</t>
  </si>
  <si>
    <t>L.B.G</t>
  </si>
  <si>
    <t>SOL-KISA-GENİŞ ETJ</t>
  </si>
  <si>
    <t>L.C.D</t>
  </si>
  <si>
    <t>SOL-UZUN-DAR ETJ</t>
  </si>
  <si>
    <t>L.C.G</t>
  </si>
  <si>
    <t>SOL-UZUN-GENİŞ ETJ</t>
  </si>
  <si>
    <t xml:space="preserve">ETJ GÖVDE+ÜST TAC ALPI10.43 </t>
  </si>
  <si>
    <t xml:space="preserve">ETJ GÖVDE+ÜST TAC ALPI10.51 </t>
  </si>
  <si>
    <t xml:space="preserve">ETJ GÖVDE+ÜST TAC ALPI12.12 </t>
  </si>
  <si>
    <t xml:space="preserve">ETJ GÖVDE+ÜST TAC ALPI12.94 </t>
  </si>
  <si>
    <t xml:space="preserve">ETJ GÖVDE+ÜST TAC ALPI12.96 </t>
  </si>
  <si>
    <t>ETJ GÖVDE+ÜST TAC AND.CEVIZ LAM</t>
  </si>
  <si>
    <t>ETJ GÖVDE+ÜST TAC AND.CEVIZ MYL</t>
  </si>
  <si>
    <t>ETJ GÖVDE+ÜST TAC ANTRASIT LAM</t>
  </si>
  <si>
    <t>ETJ GÖVDE+ÜST TAC ANTRASIT MYL</t>
  </si>
  <si>
    <t>ETJ GÖVDE+ÜST TAC BEJ LAM</t>
  </si>
  <si>
    <t>ETJ GÖVDE+ÜST TAC BEJ MYL</t>
  </si>
  <si>
    <t>ETJ GÖVDE+ÜST TAC BEYAZ LAM</t>
  </si>
  <si>
    <t>ETJ GÖVDE+ÜST TAC BEYAZ MYL</t>
  </si>
  <si>
    <t xml:space="preserve">ETJ GÖVDE+ÜST TAC BRONCE MESE </t>
  </si>
  <si>
    <t xml:space="preserve">ETJ GÖVDE+ÜST TAC </t>
  </si>
  <si>
    <t>ETJ GÖVDE+ÜST TAC KUMBEJI LAM</t>
  </si>
  <si>
    <t>ETJ GÖVDE+ÜST TAC KUMBEJI MYL</t>
  </si>
  <si>
    <t>ETJ GÖVDE+ÜST TAC LAM</t>
  </si>
  <si>
    <t>ETJ GÖVDE+ÜST TAC MYL</t>
  </si>
  <si>
    <t>ETJ GÖVDE+ÜST TAC S.MESE LAM</t>
  </si>
  <si>
    <t>ETJ GÖVDE+ÜST TAC S.MESE MYL</t>
  </si>
  <si>
    <t>ETJ GÖVDE+ÜST TAC VIZON LAM</t>
  </si>
  <si>
    <t>ETJ GÖVDE+ÜST TAC VIZON MYL</t>
  </si>
  <si>
    <t>ETJ GÖVDE+ÜST TAC Y.CEVIZ LAM</t>
  </si>
  <si>
    <t>ETJ GÖVDE+ÜST TAC Y.CEVIZ MYL</t>
  </si>
  <si>
    <t xml:space="preserve">KLAPA ALPI10.43 </t>
  </si>
  <si>
    <t xml:space="preserve">KLAPA ALPI10.51 </t>
  </si>
  <si>
    <t xml:space="preserve">KLAPA ALPI12.12 </t>
  </si>
  <si>
    <t xml:space="preserve">KLAPA ALPI12.94 </t>
  </si>
  <si>
    <t xml:space="preserve">KLAPA ALPI12.96 </t>
  </si>
  <si>
    <t>KLAPA AND.CEVIZ LAM</t>
  </si>
  <si>
    <t>KLAPA AND.CEVIZ MYL</t>
  </si>
  <si>
    <t>KLAPA ANTRASIT LAM</t>
  </si>
  <si>
    <t>KLAPA ANTRASIT MYL</t>
  </si>
  <si>
    <t>KLAPA BEJ LAM</t>
  </si>
  <si>
    <t>KLAPA BEJ MYL</t>
  </si>
  <si>
    <t>KLAPA BEYAZ LAM</t>
  </si>
  <si>
    <t>KLAPA BEYAZ MYL</t>
  </si>
  <si>
    <t xml:space="preserve">KLAPA BRONCE MESE </t>
  </si>
  <si>
    <t xml:space="preserve">KLAPA </t>
  </si>
  <si>
    <t>KLAPA KUMBEJI LAM</t>
  </si>
  <si>
    <t>KLAPA KUMBEJI MYL</t>
  </si>
  <si>
    <t>KLAPA LAM</t>
  </si>
  <si>
    <t>KLAPA MYL</t>
  </si>
  <si>
    <t>KLAPA S.MESE LAM</t>
  </si>
  <si>
    <t>KLAPA S.MESE MYL</t>
  </si>
  <si>
    <t>KLAPA VIZON LAM</t>
  </si>
  <si>
    <t>KLAPA VIZON MYL</t>
  </si>
  <si>
    <t>KLAPA Y.CEVIZ LAM</t>
  </si>
  <si>
    <t>KLAPA Y.CEVIZ MYL</t>
  </si>
  <si>
    <t>BOY KULP E.S BOYA</t>
  </si>
  <si>
    <t>BOY KULP T1013E.S</t>
  </si>
  <si>
    <t>BOY KULP T1019E.S</t>
  </si>
  <si>
    <t>BOY KULP T7016E.S</t>
  </si>
  <si>
    <t>BOY KULP T7022E.S</t>
  </si>
  <si>
    <t>BOY KULP T9005E.S</t>
  </si>
  <si>
    <t>BOY KULP T9007E.S</t>
  </si>
  <si>
    <t>BOY KULP T9016E.S</t>
  </si>
  <si>
    <t>2CK</t>
  </si>
  <si>
    <t>2ÇK</t>
  </si>
  <si>
    <t>3CK</t>
  </si>
  <si>
    <t>3ÇK</t>
  </si>
  <si>
    <t>KT1</t>
  </si>
  <si>
    <t>KT3</t>
  </si>
  <si>
    <t>KT1-1</t>
  </si>
  <si>
    <t xml:space="preserve">ÖN PANEL  ERACSE02 </t>
  </si>
  <si>
    <t>KT1-10</t>
  </si>
  <si>
    <t>ÖN PANEL  ERACSE33</t>
  </si>
  <si>
    <t>KT1-11</t>
  </si>
  <si>
    <t>ÖN PANEL  ERACSE34</t>
  </si>
  <si>
    <t>KT1-12</t>
  </si>
  <si>
    <t>ÖN PANEL  ERACSE39</t>
  </si>
  <si>
    <t>KT1-13</t>
  </si>
  <si>
    <t>ÖN PANEL  ERACSE40</t>
  </si>
  <si>
    <t>KT1-14</t>
  </si>
  <si>
    <t>ÖN PANEL  ERACSE42</t>
  </si>
  <si>
    <t>KT1-15</t>
  </si>
  <si>
    <t>ÖN PANEL  ERACSE44</t>
  </si>
  <si>
    <t>KT1-2</t>
  </si>
  <si>
    <t>ÖN PANEL  ERACSE03</t>
  </si>
  <si>
    <t>KT1-3</t>
  </si>
  <si>
    <t>ÖN PANEL  ERACSE07</t>
  </si>
  <si>
    <t>KT1-4</t>
  </si>
  <si>
    <t>ÖN PANEL  ERACSE13</t>
  </si>
  <si>
    <t>KT1-5</t>
  </si>
  <si>
    <t>ÖN PANEL  ERACSE14</t>
  </si>
  <si>
    <t>KT1-6</t>
  </si>
  <si>
    <t>ÖN PANEL  ERACSE23</t>
  </si>
  <si>
    <t>KT1-7</t>
  </si>
  <si>
    <t>ÖN PANEL  ERACSE27</t>
  </si>
  <si>
    <t>KT1-8</t>
  </si>
  <si>
    <t>ÖN PANEL  ERACSE28</t>
  </si>
  <si>
    <t>KT1-9</t>
  </si>
  <si>
    <t>ÖN PANEL  ERACSE29</t>
  </si>
  <si>
    <t>KT3-1</t>
  </si>
  <si>
    <t>ÖN PANEL  LDS16</t>
  </si>
  <si>
    <t>KT3-10</t>
  </si>
  <si>
    <t>ÖN PANEL  LDS62</t>
  </si>
  <si>
    <t>KT3-11</t>
  </si>
  <si>
    <t>ÖN PANEL  LDS73</t>
  </si>
  <si>
    <t>KT3-12</t>
  </si>
  <si>
    <t>ÖN PANEL  LDS74</t>
  </si>
  <si>
    <t>KT3-13</t>
  </si>
  <si>
    <t>ÖN PANEL  LDS76</t>
  </si>
  <si>
    <t>KT3-14</t>
  </si>
  <si>
    <t>ÖN PANEL  LDS84</t>
  </si>
  <si>
    <t>KT3-15</t>
  </si>
  <si>
    <t>ÖN PANEL  LDS86</t>
  </si>
  <si>
    <t>KT3-2</t>
  </si>
  <si>
    <t>ÖN PANEL  LDS17</t>
  </si>
  <si>
    <t>KT3-3</t>
  </si>
  <si>
    <t>ÖN PANEL  LDS33</t>
  </si>
  <si>
    <t>KT3-4</t>
  </si>
  <si>
    <t>ÖN PANEL  LDS45</t>
  </si>
  <si>
    <t>KT3-5</t>
  </si>
  <si>
    <t>ÖN PANEL  LDS46</t>
  </si>
  <si>
    <t>KT3-6</t>
  </si>
  <si>
    <t>ÖN PANEL  LDS47</t>
  </si>
  <si>
    <t>KT3-7</t>
  </si>
  <si>
    <t>ÖN PANEL  LDS48</t>
  </si>
  <si>
    <t>KT3-8</t>
  </si>
  <si>
    <t>ÖN PANEL  LDS55</t>
  </si>
  <si>
    <t>KT3-9</t>
  </si>
  <si>
    <t>ÖN PANEL  LDS56</t>
  </si>
  <si>
    <t>14070</t>
  </si>
  <si>
    <t>14080</t>
  </si>
  <si>
    <t>14090</t>
  </si>
  <si>
    <t>16070</t>
  </si>
  <si>
    <t>16080</t>
  </si>
  <si>
    <t>16090</t>
  </si>
  <si>
    <t>18070</t>
  </si>
  <si>
    <t>18080</t>
  </si>
  <si>
    <t>18090</t>
  </si>
  <si>
    <t>20070</t>
  </si>
  <si>
    <t>20080</t>
  </si>
  <si>
    <t>20090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</si>
</sst>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b/>
      <sz val="9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5" borderId="0" xfId="0" applyNumberFormat="1" applyFont="1" applyFill="1"/>
    <xf numFmtId="49" fontId="1" fillId="0" borderId="0" xfId="0" applyNumberFormat="1" applyFont="1"/>
    <xf numFmtId="0" fontId="1" fillId="0" borderId="0" xfId="0" applyFont="1"/>
    <xf numFmtId="0" fontId="3" fillId="0" borderId="0" xfId="0" applyFont="1"/>
    <xf numFmtId="49" fontId="3" fillId="0" borderId="0" xfId="0" applyNumberFormat="1" applyFont="1"/>
    <xf numFmtId="0" fontId="4" fillId="5" borderId="0" xfId="0" applyFont="1" applyFill="1"/>
    <xf numFmtId="49" fontId="1" fillId="2" borderId="0" xfId="0" applyNumberFormat="1" applyFont="1" applyFill="1"/>
    <xf numFmtId="49" fontId="1" fillId="3" borderId="0" xfId="0" applyNumberFormat="1" applyFont="1" applyFill="1"/>
    <xf numFmtId="49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1446E-DCDD-45BE-95A3-7F0FF25B0A1D}">
  <dimension ref="A1:G197"/>
  <sheetViews>
    <sheetView tabSelected="1" zoomScale="70" zoomScaleNormal="70" workbookViewId="0">
      <selection activeCell="F32" sqref="F32"/>
    </sheetView>
  </sheetViews>
  <sheetFormatPr defaultColWidth="9" defaultRowHeight="12" x14ac:dyDescent="0.25"/>
  <cols>
    <col min="1" max="1" width="6.5546875" style="3" bestFit="1" customWidth="1"/>
    <col min="2" max="2" width="34.5546875" style="2" bestFit="1" customWidth="1"/>
    <col min="3" max="3" width="42.77734375" style="2" bestFit="1" customWidth="1"/>
    <col min="4" max="4" width="12" style="3" bestFit="1" customWidth="1"/>
    <col min="5" max="5" width="31.88671875" style="3" bestFit="1" customWidth="1"/>
    <col min="6" max="6" width="73" style="3" bestFit="1" customWidth="1"/>
    <col min="7" max="7" width="9" style="3"/>
    <col min="8" max="16384" width="9" style="2"/>
  </cols>
  <sheetData>
    <row r="1" spans="1:7" s="5" customFormat="1" x14ac:dyDescent="0.25">
      <c r="A1" s="4" t="s">
        <v>187</v>
      </c>
      <c r="B1" s="5" t="s">
        <v>185</v>
      </c>
      <c r="C1" s="5" t="s">
        <v>186</v>
      </c>
      <c r="D1" s="4" t="s">
        <v>135</v>
      </c>
      <c r="E1" s="4" t="s">
        <v>136</v>
      </c>
      <c r="F1" s="4" t="s">
        <v>195</v>
      </c>
      <c r="G1" s="4"/>
    </row>
    <row r="2" spans="1:7" s="5" customFormat="1" x14ac:dyDescent="0.25">
      <c r="A2" s="6">
        <v>10</v>
      </c>
      <c r="B2" s="1" t="s">
        <v>190</v>
      </c>
      <c r="C2" s="2" t="s">
        <v>191</v>
      </c>
      <c r="D2" s="3" t="s">
        <v>192</v>
      </c>
      <c r="E2" s="3" t="s">
        <v>193</v>
      </c>
      <c r="F2" s="3" t="str">
        <f>+CONCATENATE("(",A2,", ","""",B2,"""",", ","""",C2,"""",", ","""",D2,""", ","""",E2,"""",")",",")</f>
        <v>(10, "ETAJER VAR MI?", "EVET ETAJERLİ", "-", "ETAJERLİ"),</v>
      </c>
      <c r="G2" s="4"/>
    </row>
    <row r="3" spans="1:7" s="5" customFormat="1" x14ac:dyDescent="0.25">
      <c r="A3" s="6">
        <v>10</v>
      </c>
      <c r="B3" s="1" t="s">
        <v>190</v>
      </c>
      <c r="C3" s="2" t="s">
        <v>194</v>
      </c>
      <c r="D3" s="3" t="s">
        <v>192</v>
      </c>
      <c r="E3" s="3" t="s">
        <v>192</v>
      </c>
      <c r="F3" s="3" t="str">
        <f t="shared" ref="F3:F66" si="0">+CONCATENATE("(",A3,", ","""",B3,"""",", ","""",C3,"""",", ","""",D3,""", ","""",E3,"""",")",",")</f>
        <v>(10, "ETAJER VAR MI?", "HAYIR ETAJER YOK", "-", "-"),</v>
      </c>
      <c r="G3" s="4"/>
    </row>
    <row r="4" spans="1:7" x14ac:dyDescent="0.25">
      <c r="A4" s="6">
        <v>20</v>
      </c>
      <c r="B4" s="7" t="s">
        <v>123</v>
      </c>
      <c r="C4" s="2" t="s">
        <v>137</v>
      </c>
      <c r="D4" s="3" t="s">
        <v>220</v>
      </c>
      <c r="E4" s="3" t="s">
        <v>221</v>
      </c>
      <c r="F4" s="3" t="str">
        <f t="shared" si="0"/>
        <v>(20, "MASA TABLASI MALZEME VE RENK", "MASA TABLASI ALPI 10.43 KAPLAMA", "K4", "MASA TABLA ALPI10.43"),</v>
      </c>
    </row>
    <row r="5" spans="1:7" x14ac:dyDescent="0.25">
      <c r="A5" s="6">
        <v>20</v>
      </c>
      <c r="B5" s="7" t="s">
        <v>123</v>
      </c>
      <c r="C5" s="2" t="s">
        <v>138</v>
      </c>
      <c r="D5" s="3" t="s">
        <v>222</v>
      </c>
      <c r="E5" s="3" t="s">
        <v>223</v>
      </c>
      <c r="F5" s="3" t="str">
        <f t="shared" si="0"/>
        <v>(20, "MASA TABLASI MALZEME VE RENK", "MASA TABLASI ALPI 10.51 KAPLAMA", "K1", "MASA TABLA ALPI10.51"),</v>
      </c>
    </row>
    <row r="6" spans="1:7" x14ac:dyDescent="0.25">
      <c r="A6" s="6">
        <v>20</v>
      </c>
      <c r="B6" s="7" t="s">
        <v>123</v>
      </c>
      <c r="C6" s="2" t="s">
        <v>139</v>
      </c>
      <c r="D6" s="3" t="s">
        <v>224</v>
      </c>
      <c r="E6" s="3" t="s">
        <v>225</v>
      </c>
      <c r="F6" s="3" t="str">
        <f t="shared" si="0"/>
        <v>(20, "MASA TABLASI MALZEME VE RENK", "MASA TABLASI ALPI 12.12 KAPLAMA", "K2", "MASA TABLA ALPI12.12"),</v>
      </c>
    </row>
    <row r="7" spans="1:7" x14ac:dyDescent="0.25">
      <c r="A7" s="6">
        <v>20</v>
      </c>
      <c r="B7" s="7" t="s">
        <v>123</v>
      </c>
      <c r="C7" s="2" t="s">
        <v>140</v>
      </c>
      <c r="D7" s="3" t="s">
        <v>226</v>
      </c>
      <c r="E7" s="3" t="s">
        <v>227</v>
      </c>
      <c r="F7" s="3" t="str">
        <f t="shared" si="0"/>
        <v>(20, "MASA TABLASI MALZEME VE RENK", "MASA TABLASI ALPI 12.94 KAPLAMA", "K5", "MASA TABLA ALPI12.94"),</v>
      </c>
    </row>
    <row r="8" spans="1:7" x14ac:dyDescent="0.25">
      <c r="A8" s="6">
        <v>20</v>
      </c>
      <c r="B8" s="7" t="s">
        <v>123</v>
      </c>
      <c r="C8" s="2" t="s">
        <v>141</v>
      </c>
      <c r="D8" s="3" t="s">
        <v>228</v>
      </c>
      <c r="E8" s="3" t="s">
        <v>229</v>
      </c>
      <c r="F8" s="3" t="str">
        <f t="shared" si="0"/>
        <v>(20, "MASA TABLASI MALZEME VE RENK", "MASA TABLASI ALPI 12.96 KAPLAMA", "K3", "MASA TABLA ALPI12.96"),</v>
      </c>
    </row>
    <row r="9" spans="1:7" x14ac:dyDescent="0.25">
      <c r="A9" s="6">
        <v>20</v>
      </c>
      <c r="B9" s="7" t="s">
        <v>123</v>
      </c>
      <c r="C9" s="2" t="s">
        <v>142</v>
      </c>
      <c r="D9" s="3" t="s">
        <v>230</v>
      </c>
      <c r="E9" s="3" t="s">
        <v>231</v>
      </c>
      <c r="F9" s="3" t="str">
        <f t="shared" si="0"/>
        <v>(20, "MASA TABLASI MALZEME VE RENK", "MASA TABLASI AND.CEVIZ LAMINAT", "L7", "MASA TABLA AND.CEVIZ LAM"),</v>
      </c>
    </row>
    <row r="10" spans="1:7" x14ac:dyDescent="0.25">
      <c r="A10" s="6">
        <v>20</v>
      </c>
      <c r="B10" s="7" t="s">
        <v>123</v>
      </c>
      <c r="C10" s="2" t="s">
        <v>143</v>
      </c>
      <c r="D10" s="3" t="s">
        <v>232</v>
      </c>
      <c r="E10" s="3" t="s">
        <v>233</v>
      </c>
      <c r="F10" s="3" t="str">
        <f t="shared" si="0"/>
        <v>(20, "MASA TABLASI MALZEME VE RENK", "MASA TABLASI ANTRASIT LAMINAT", "L5", "MASA TABLA ANTRASIT LAM"),</v>
      </c>
    </row>
    <row r="11" spans="1:7" x14ac:dyDescent="0.25">
      <c r="A11" s="6">
        <v>20</v>
      </c>
      <c r="B11" s="7" t="s">
        <v>123</v>
      </c>
      <c r="C11" s="2" t="s">
        <v>144</v>
      </c>
      <c r="D11" s="3" t="s">
        <v>234</v>
      </c>
      <c r="E11" s="3" t="s">
        <v>235</v>
      </c>
      <c r="F11" s="3" t="str">
        <f t="shared" si="0"/>
        <v>(20, "MASA TABLASI MALZEME VE RENK", "MASA TABLASI BEJ LAMINAT", "L2", "MASA TABLA BEJ LAM"),</v>
      </c>
    </row>
    <row r="12" spans="1:7" x14ac:dyDescent="0.25">
      <c r="A12" s="6">
        <v>20</v>
      </c>
      <c r="B12" s="7" t="s">
        <v>123</v>
      </c>
      <c r="C12" s="2" t="s">
        <v>145</v>
      </c>
      <c r="D12" s="3" t="s">
        <v>236</v>
      </c>
      <c r="E12" s="3" t="s">
        <v>237</v>
      </c>
      <c r="F12" s="3" t="str">
        <f t="shared" si="0"/>
        <v>(20, "MASA TABLASI MALZEME VE RENK", "MASA TABLASI BEYAZ LAMINAT", "L1", "MASA TABLA BEYAZ LAM"),</v>
      </c>
    </row>
    <row r="13" spans="1:7" x14ac:dyDescent="0.25">
      <c r="A13" s="6">
        <v>20</v>
      </c>
      <c r="B13" s="7" t="s">
        <v>123</v>
      </c>
      <c r="C13" s="2" t="s">
        <v>146</v>
      </c>
      <c r="D13" s="3" t="s">
        <v>238</v>
      </c>
      <c r="E13" s="3" t="s">
        <v>239</v>
      </c>
      <c r="F13" s="3" t="str">
        <f t="shared" si="0"/>
        <v>(20, "MASA TABLASI MALZEME VE RENK", "MASA TABLASI BRONCE MESE KAPLAMA", "K6", "MASA TABLA BRONCE MESE"),</v>
      </c>
    </row>
    <row r="14" spans="1:7" x14ac:dyDescent="0.25">
      <c r="A14" s="6">
        <v>20</v>
      </c>
      <c r="B14" s="7" t="s">
        <v>123</v>
      </c>
      <c r="C14" s="2" t="s">
        <v>147</v>
      </c>
      <c r="D14" s="3" t="s">
        <v>240</v>
      </c>
      <c r="E14" s="3" t="s">
        <v>147</v>
      </c>
      <c r="F14" s="3" t="str">
        <f t="shared" si="0"/>
        <v>(20, "MASA TABLASI MALZEME VE RENK", "MASA TABLASI KAPLAMA", "K0", "MASA TABLASI KAPLAMA"),</v>
      </c>
    </row>
    <row r="15" spans="1:7" x14ac:dyDescent="0.25">
      <c r="A15" s="6">
        <v>20</v>
      </c>
      <c r="B15" s="7" t="s">
        <v>123</v>
      </c>
      <c r="C15" s="2" t="s">
        <v>148</v>
      </c>
      <c r="D15" s="3" t="s">
        <v>241</v>
      </c>
      <c r="E15" s="3" t="s">
        <v>242</v>
      </c>
      <c r="F15" s="3" t="str">
        <f t="shared" si="0"/>
        <v>(20, "MASA TABLASI MALZEME VE RENK", "MASA TABLASI KUMBEJI LAMINAT", "L3", "MASA TABLA KUMBEJI LAM"),</v>
      </c>
    </row>
    <row r="16" spans="1:7" x14ac:dyDescent="0.25">
      <c r="A16" s="6">
        <v>20</v>
      </c>
      <c r="B16" s="7" t="s">
        <v>123</v>
      </c>
      <c r="C16" s="2" t="s">
        <v>149</v>
      </c>
      <c r="D16" s="3" t="s">
        <v>243</v>
      </c>
      <c r="E16" s="3" t="s">
        <v>244</v>
      </c>
      <c r="F16" s="3" t="str">
        <f t="shared" si="0"/>
        <v>(20, "MASA TABLASI MALZEME VE RENK", "MASA TABLASI LAMINAT", "L0", "MASA TABLA LAM"),</v>
      </c>
    </row>
    <row r="17" spans="1:6" x14ac:dyDescent="0.25">
      <c r="A17" s="6">
        <v>20</v>
      </c>
      <c r="B17" s="7" t="s">
        <v>123</v>
      </c>
      <c r="C17" s="2" t="s">
        <v>150</v>
      </c>
      <c r="D17" s="3" t="s">
        <v>245</v>
      </c>
      <c r="E17" s="3" t="s">
        <v>246</v>
      </c>
      <c r="F17" s="3" t="str">
        <f t="shared" si="0"/>
        <v>(20, "MASA TABLASI MALZEME VE RENK", "MASA TABLASI SAFIR MESE LAMINAT", "L8", "MASA TABLA S.MESE LAM"),</v>
      </c>
    </row>
    <row r="18" spans="1:6" x14ac:dyDescent="0.25">
      <c r="A18" s="6">
        <v>20</v>
      </c>
      <c r="B18" s="7" t="s">
        <v>123</v>
      </c>
      <c r="C18" s="2" t="s">
        <v>151</v>
      </c>
      <c r="D18" s="3" t="s">
        <v>247</v>
      </c>
      <c r="E18" s="3" t="s">
        <v>248</v>
      </c>
      <c r="F18" s="3" t="str">
        <f t="shared" si="0"/>
        <v>(20, "MASA TABLASI MALZEME VE RENK", "MASA TABLASI VIZON LAMINAT", "L4", "MASA TABLA VIZON LAM"),</v>
      </c>
    </row>
    <row r="19" spans="1:6" x14ac:dyDescent="0.25">
      <c r="A19" s="6">
        <v>20</v>
      </c>
      <c r="B19" s="7" t="s">
        <v>123</v>
      </c>
      <c r="C19" s="2" t="s">
        <v>152</v>
      </c>
      <c r="D19" s="3" t="s">
        <v>249</v>
      </c>
      <c r="E19" s="3" t="s">
        <v>250</v>
      </c>
      <c r="F19" s="3" t="str">
        <f t="shared" si="0"/>
        <v>(20, "MASA TABLASI MALZEME VE RENK", "MASA TABLASI YENI CEVIZ LAMINAT", "L6", "MASA TABLA Y.CEVIZ LAM"),</v>
      </c>
    </row>
    <row r="20" spans="1:6" x14ac:dyDescent="0.25">
      <c r="A20" s="6">
        <v>30</v>
      </c>
      <c r="B20" s="2" t="s">
        <v>124</v>
      </c>
      <c r="C20" s="8" t="s">
        <v>153</v>
      </c>
      <c r="D20" s="3" t="s">
        <v>220</v>
      </c>
      <c r="E20" s="3" t="s">
        <v>251</v>
      </c>
      <c r="F20" s="3" t="str">
        <f t="shared" si="0"/>
        <v>(30, "MASA FLAP MALZEME VE RENK", "MASA FLAP ALPI 10.43 KAPLAMA", "K4", "FLAP ALPI10.43"),</v>
      </c>
    </row>
    <row r="21" spans="1:6" x14ac:dyDescent="0.25">
      <c r="A21" s="6">
        <v>30</v>
      </c>
      <c r="B21" s="2" t="s">
        <v>124</v>
      </c>
      <c r="C21" s="8" t="s">
        <v>154</v>
      </c>
      <c r="D21" s="3" t="s">
        <v>222</v>
      </c>
      <c r="E21" s="3" t="s">
        <v>252</v>
      </c>
      <c r="F21" s="3" t="str">
        <f t="shared" si="0"/>
        <v>(30, "MASA FLAP MALZEME VE RENK", "MASA FLAP ALPI 10.51 KAPLAMA", "K1", "FLAP ALPI10.51"),</v>
      </c>
    </row>
    <row r="22" spans="1:6" x14ac:dyDescent="0.25">
      <c r="A22" s="6">
        <v>30</v>
      </c>
      <c r="B22" s="2" t="s">
        <v>124</v>
      </c>
      <c r="C22" s="8" t="s">
        <v>155</v>
      </c>
      <c r="D22" s="3" t="s">
        <v>224</v>
      </c>
      <c r="E22" s="3" t="s">
        <v>253</v>
      </c>
      <c r="F22" s="3" t="str">
        <f t="shared" si="0"/>
        <v>(30, "MASA FLAP MALZEME VE RENK", "MASA FLAP ALPI 12.12 KAPLAMA", "K2", "FLAP ALPI12.12"),</v>
      </c>
    </row>
    <row r="23" spans="1:6" x14ac:dyDescent="0.25">
      <c r="A23" s="6">
        <v>30</v>
      </c>
      <c r="B23" s="2" t="s">
        <v>124</v>
      </c>
      <c r="C23" s="8" t="s">
        <v>156</v>
      </c>
      <c r="D23" s="3" t="s">
        <v>226</v>
      </c>
      <c r="E23" s="3" t="s">
        <v>254</v>
      </c>
      <c r="F23" s="3" t="str">
        <f t="shared" si="0"/>
        <v>(30, "MASA FLAP MALZEME VE RENK", "MASA FLAP ALPI 12.94 KAPLAMA", "K5", "FLAP ALPI12.94"),</v>
      </c>
    </row>
    <row r="24" spans="1:6" x14ac:dyDescent="0.25">
      <c r="A24" s="6">
        <v>30</v>
      </c>
      <c r="B24" s="2" t="s">
        <v>124</v>
      </c>
      <c r="C24" s="8" t="s">
        <v>157</v>
      </c>
      <c r="D24" s="3" t="s">
        <v>228</v>
      </c>
      <c r="E24" s="3" t="s">
        <v>255</v>
      </c>
      <c r="F24" s="3" t="str">
        <f t="shared" si="0"/>
        <v>(30, "MASA FLAP MALZEME VE RENK", "MASA FLAP ALPI 12.96 KAPLAMA", "K3", "FLAP ALPI12.96"),</v>
      </c>
    </row>
    <row r="25" spans="1:6" x14ac:dyDescent="0.25">
      <c r="A25" s="6">
        <v>30</v>
      </c>
      <c r="B25" s="2" t="s">
        <v>124</v>
      </c>
      <c r="C25" s="8" t="s">
        <v>158</v>
      </c>
      <c r="D25" s="3" t="s">
        <v>256</v>
      </c>
      <c r="E25" s="3" t="s">
        <v>257</v>
      </c>
      <c r="F25" s="3" t="str">
        <f t="shared" si="0"/>
        <v>(30, "MASA FLAP MALZEME VE RENK", "MASA FLAP ALUMINYUM", "ALU", "FLAP ALUMINYUM"),</v>
      </c>
    </row>
    <row r="26" spans="1:6" x14ac:dyDescent="0.25">
      <c r="A26" s="6">
        <v>30</v>
      </c>
      <c r="B26" s="2" t="s">
        <v>124</v>
      </c>
      <c r="C26" s="8" t="s">
        <v>159</v>
      </c>
      <c r="D26" s="3" t="s">
        <v>230</v>
      </c>
      <c r="E26" s="3" t="s">
        <v>258</v>
      </c>
      <c r="F26" s="3" t="str">
        <f t="shared" si="0"/>
        <v>(30, "MASA FLAP MALZEME VE RENK", "MASA FLAP AND.CEVIZ LAMINAT", "L7", "FLAP AND.CEVIZ LAM"),</v>
      </c>
    </row>
    <row r="27" spans="1:6" x14ac:dyDescent="0.25">
      <c r="A27" s="6">
        <v>30</v>
      </c>
      <c r="B27" s="2" t="s">
        <v>124</v>
      </c>
      <c r="C27" s="8" t="s">
        <v>160</v>
      </c>
      <c r="D27" s="3" t="s">
        <v>232</v>
      </c>
      <c r="E27" s="3" t="s">
        <v>259</v>
      </c>
      <c r="F27" s="3" t="str">
        <f t="shared" si="0"/>
        <v>(30, "MASA FLAP MALZEME VE RENK", "MASA FLAP ANTRASIT LAMINAT", "L5", "FLAP ANTRASIT LAM"),</v>
      </c>
    </row>
    <row r="28" spans="1:6" x14ac:dyDescent="0.25">
      <c r="A28" s="6">
        <v>30</v>
      </c>
      <c r="B28" s="2" t="s">
        <v>124</v>
      </c>
      <c r="C28" s="8" t="s">
        <v>161</v>
      </c>
      <c r="D28" s="3" t="s">
        <v>234</v>
      </c>
      <c r="E28" s="3" t="s">
        <v>260</v>
      </c>
      <c r="F28" s="3" t="str">
        <f t="shared" si="0"/>
        <v>(30, "MASA FLAP MALZEME VE RENK", "MASA FLAP BEJ LAMINAT", "L2", "FLAP BEJ LAM"),</v>
      </c>
    </row>
    <row r="29" spans="1:6" x14ac:dyDescent="0.25">
      <c r="A29" s="6">
        <v>30</v>
      </c>
      <c r="B29" s="2" t="s">
        <v>124</v>
      </c>
      <c r="C29" s="8" t="s">
        <v>162</v>
      </c>
      <c r="D29" s="3" t="s">
        <v>236</v>
      </c>
      <c r="E29" s="3" t="s">
        <v>261</v>
      </c>
      <c r="F29" s="3" t="str">
        <f t="shared" si="0"/>
        <v>(30, "MASA FLAP MALZEME VE RENK", "MASA FLAP BEYAZ LAMINAT", "L1", "FLAP BEYAZ LAM"),</v>
      </c>
    </row>
    <row r="30" spans="1:6" x14ac:dyDescent="0.25">
      <c r="A30" s="6">
        <v>30</v>
      </c>
      <c r="B30" s="2" t="s">
        <v>124</v>
      </c>
      <c r="C30" s="8" t="s">
        <v>163</v>
      </c>
      <c r="D30" s="3" t="s">
        <v>238</v>
      </c>
      <c r="E30" s="3" t="s">
        <v>262</v>
      </c>
      <c r="F30" s="3" t="str">
        <f t="shared" si="0"/>
        <v>(30, "MASA FLAP MALZEME VE RENK", "MASA FLAP BRONCE MESE KAPLAMA", "K6", "FLAP BRONCE MESE"),</v>
      </c>
    </row>
    <row r="31" spans="1:6" x14ac:dyDescent="0.25">
      <c r="A31" s="6">
        <v>30</v>
      </c>
      <c r="B31" s="2" t="s">
        <v>124</v>
      </c>
      <c r="C31" s="8" t="s">
        <v>164</v>
      </c>
      <c r="D31" s="3" t="s">
        <v>240</v>
      </c>
      <c r="E31" s="3" t="s">
        <v>263</v>
      </c>
      <c r="F31" s="3" t="str">
        <f t="shared" si="0"/>
        <v>(30, "MASA FLAP MALZEME VE RENK", "MASA FLAP KAPLAMA", "K0", "FLAP"),</v>
      </c>
    </row>
    <row r="32" spans="1:6" x14ac:dyDescent="0.25">
      <c r="A32" s="6">
        <v>30</v>
      </c>
      <c r="B32" s="2" t="s">
        <v>124</v>
      </c>
      <c r="C32" s="8" t="s">
        <v>165</v>
      </c>
      <c r="D32" s="3" t="s">
        <v>241</v>
      </c>
      <c r="E32" s="3" t="s">
        <v>264</v>
      </c>
      <c r="F32" s="3" t="str">
        <f t="shared" si="0"/>
        <v>(30, "MASA FLAP MALZEME VE RENK", "MASA FLAP KUMBEJI LAMINAT", "L3", "FLAP KUMBEJI LAM"),</v>
      </c>
    </row>
    <row r="33" spans="1:6" x14ac:dyDescent="0.25">
      <c r="A33" s="6">
        <v>30</v>
      </c>
      <c r="B33" s="2" t="s">
        <v>124</v>
      </c>
      <c r="C33" s="8" t="s">
        <v>166</v>
      </c>
      <c r="D33" s="3" t="s">
        <v>243</v>
      </c>
      <c r="E33" s="3" t="s">
        <v>265</v>
      </c>
      <c r="F33" s="3" t="str">
        <f t="shared" si="0"/>
        <v>(30, "MASA FLAP MALZEME VE RENK", "MASA FLAP LAMINAT", "L0", "FLAP LAM"),</v>
      </c>
    </row>
    <row r="34" spans="1:6" x14ac:dyDescent="0.25">
      <c r="A34" s="6">
        <v>30</v>
      </c>
      <c r="B34" s="2" t="s">
        <v>124</v>
      </c>
      <c r="C34" s="8" t="s">
        <v>167</v>
      </c>
      <c r="D34" s="3" t="s">
        <v>245</v>
      </c>
      <c r="E34" s="3" t="s">
        <v>266</v>
      </c>
      <c r="F34" s="3" t="str">
        <f t="shared" si="0"/>
        <v>(30, "MASA FLAP MALZEME VE RENK", "MASA FLAP SAFIR MESE LAMINAT", "L8", "FLAP S.MESE LAM"),</v>
      </c>
    </row>
    <row r="35" spans="1:6" x14ac:dyDescent="0.25">
      <c r="A35" s="6">
        <v>30</v>
      </c>
      <c r="B35" s="2" t="s">
        <v>124</v>
      </c>
      <c r="C35" s="8" t="s">
        <v>168</v>
      </c>
      <c r="D35" s="3" t="s">
        <v>247</v>
      </c>
      <c r="E35" s="3" t="s">
        <v>267</v>
      </c>
      <c r="F35" s="3" t="str">
        <f t="shared" si="0"/>
        <v>(30, "MASA FLAP MALZEME VE RENK", "MASA FLAP VIZON LAMINAT", "L4", "FLAP VIZON LAM"),</v>
      </c>
    </row>
    <row r="36" spans="1:6" x14ac:dyDescent="0.25">
      <c r="A36" s="6">
        <v>30</v>
      </c>
      <c r="B36" s="2" t="s">
        <v>124</v>
      </c>
      <c r="C36" s="8" t="s">
        <v>169</v>
      </c>
      <c r="D36" s="3" t="s">
        <v>249</v>
      </c>
      <c r="E36" s="3" t="s">
        <v>268</v>
      </c>
      <c r="F36" s="3" t="str">
        <f t="shared" si="0"/>
        <v>(30, "MASA FLAP MALZEME VE RENK", "MASA FLAP YENI CEVIZ LAMINAT", "L6", "FLAP Y.CEVIZ LAM"),</v>
      </c>
    </row>
    <row r="37" spans="1:6" x14ac:dyDescent="0.25">
      <c r="A37" s="6">
        <v>40</v>
      </c>
      <c r="B37" s="2" t="s">
        <v>197</v>
      </c>
      <c r="C37" s="8" t="s">
        <v>198</v>
      </c>
      <c r="D37" s="3" t="s">
        <v>269</v>
      </c>
      <c r="E37" s="3" t="s">
        <v>270</v>
      </c>
      <c r="F37" s="3" t="str">
        <f t="shared" si="0"/>
        <v>(40, "MASA TRAVERS RENK", "MASA TRAVERS E.S BOYALI", "E0", "TRAVERS E.S"),</v>
      </c>
    </row>
    <row r="38" spans="1:6" x14ac:dyDescent="0.25">
      <c r="A38" s="6">
        <v>40</v>
      </c>
      <c r="B38" s="2" t="s">
        <v>197</v>
      </c>
      <c r="C38" s="8" t="s">
        <v>199</v>
      </c>
      <c r="D38" s="3" t="s">
        <v>271</v>
      </c>
      <c r="E38" s="3" t="s">
        <v>272</v>
      </c>
      <c r="F38" s="3" t="str">
        <f t="shared" si="0"/>
        <v>(40, "MASA TRAVERS RENK", "MASA TRAVERS RAL1013 E.S BOYALI", "E1", "TRAVERS T1013E.S"),</v>
      </c>
    </row>
    <row r="39" spans="1:6" x14ac:dyDescent="0.25">
      <c r="A39" s="6">
        <v>40</v>
      </c>
      <c r="B39" s="2" t="s">
        <v>197</v>
      </c>
      <c r="C39" s="8" t="s">
        <v>200</v>
      </c>
      <c r="D39" s="3" t="s">
        <v>273</v>
      </c>
      <c r="E39" s="3" t="s">
        <v>274</v>
      </c>
      <c r="F39" s="3" t="str">
        <f t="shared" si="0"/>
        <v>(40, "MASA TRAVERS RENK", "MASA TRAVERS RAL1019 E.S BOYALI", "E2", "TRAVERS T1019E.S"),</v>
      </c>
    </row>
    <row r="40" spans="1:6" x14ac:dyDescent="0.25">
      <c r="A40" s="6">
        <v>40</v>
      </c>
      <c r="B40" s="2" t="s">
        <v>197</v>
      </c>
      <c r="C40" s="8" t="s">
        <v>201</v>
      </c>
      <c r="D40" s="3" t="s">
        <v>275</v>
      </c>
      <c r="E40" s="3" t="s">
        <v>276</v>
      </c>
      <c r="F40" s="3" t="str">
        <f t="shared" si="0"/>
        <v>(40, "MASA TRAVERS RENK", "MASA TRAVERS RAL7016 E.S BOYALI", "E3", "TRAVERS T7016E.S"),</v>
      </c>
    </row>
    <row r="41" spans="1:6" x14ac:dyDescent="0.25">
      <c r="A41" s="6">
        <v>40</v>
      </c>
      <c r="B41" s="2" t="s">
        <v>197</v>
      </c>
      <c r="C41" s="8" t="s">
        <v>202</v>
      </c>
      <c r="D41" s="3" t="s">
        <v>277</v>
      </c>
      <c r="E41" s="3" t="s">
        <v>278</v>
      </c>
      <c r="F41" s="3" t="str">
        <f t="shared" si="0"/>
        <v>(40, "MASA TRAVERS RENK", "MASA TRAVERS RAL7022 E.S BOYALI", "E4", "TRAVERS T7022E.S"),</v>
      </c>
    </row>
    <row r="42" spans="1:6" x14ac:dyDescent="0.25">
      <c r="A42" s="6">
        <v>40</v>
      </c>
      <c r="B42" s="2" t="s">
        <v>197</v>
      </c>
      <c r="C42" s="8" t="s">
        <v>203</v>
      </c>
      <c r="D42" s="3" t="s">
        <v>279</v>
      </c>
      <c r="E42" s="3" t="s">
        <v>280</v>
      </c>
      <c r="F42" s="3" t="str">
        <f t="shared" si="0"/>
        <v>(40, "MASA TRAVERS RENK", "MASA TRAVERS RAL9005 E.S BOYALI", "E5", "TRAVERS T9005E.S"),</v>
      </c>
    </row>
    <row r="43" spans="1:6" x14ac:dyDescent="0.25">
      <c r="A43" s="6">
        <v>40</v>
      </c>
      <c r="B43" s="2" t="s">
        <v>197</v>
      </c>
      <c r="C43" s="8" t="s">
        <v>204</v>
      </c>
      <c r="D43" s="3" t="s">
        <v>281</v>
      </c>
      <c r="E43" s="3" t="s">
        <v>282</v>
      </c>
      <c r="F43" s="3" t="str">
        <f t="shared" si="0"/>
        <v>(40, "MASA TRAVERS RENK", "MASA TRAVERS RAL9007 E.S BOYALI", "E6", "TRAVERS T9007E.S"),</v>
      </c>
    </row>
    <row r="44" spans="1:6" x14ac:dyDescent="0.25">
      <c r="A44" s="6">
        <v>40</v>
      </c>
      <c r="B44" s="2" t="s">
        <v>197</v>
      </c>
      <c r="C44" s="8" t="s">
        <v>205</v>
      </c>
      <c r="D44" s="3" t="s">
        <v>283</v>
      </c>
      <c r="E44" s="3" t="s">
        <v>284</v>
      </c>
      <c r="F44" s="3" t="str">
        <f t="shared" si="0"/>
        <v>(40, "MASA TRAVERS RENK", "MASA TRAVERS RAL9016 E.S BOYALI", "E7", "TRAVERS T9016E.S"),</v>
      </c>
    </row>
    <row r="45" spans="1:6" x14ac:dyDescent="0.25">
      <c r="A45" s="6">
        <v>50</v>
      </c>
      <c r="B45" s="2" t="s">
        <v>206</v>
      </c>
      <c r="C45" s="8" t="s">
        <v>207</v>
      </c>
      <c r="D45" s="3" t="s">
        <v>269</v>
      </c>
      <c r="E45" s="3" t="s">
        <v>285</v>
      </c>
      <c r="F45" s="3" t="str">
        <f t="shared" si="0"/>
        <v>(50, "MASA AYAK TOPUZ BAĞLANTI RENK", "MASA AYAK TOPUZ E.S BOYALI", "E0", "TOPUZ E.S "),</v>
      </c>
    </row>
    <row r="46" spans="1:6" x14ac:dyDescent="0.25">
      <c r="A46" s="6">
        <v>50</v>
      </c>
      <c r="B46" s="2" t="s">
        <v>206</v>
      </c>
      <c r="C46" s="8" t="s">
        <v>208</v>
      </c>
      <c r="D46" s="3" t="s">
        <v>271</v>
      </c>
      <c r="E46" s="3" t="s">
        <v>286</v>
      </c>
      <c r="F46" s="3" t="str">
        <f t="shared" si="0"/>
        <v>(50, "MASA AYAK TOPUZ BAĞLANTI RENK", "MASA AYAK TOPUZ RAL1013 E.S BOYALI", "E1", "TOPUZ T1013E.S "),</v>
      </c>
    </row>
    <row r="47" spans="1:6" x14ac:dyDescent="0.25">
      <c r="A47" s="6">
        <v>50</v>
      </c>
      <c r="B47" s="2" t="s">
        <v>206</v>
      </c>
      <c r="C47" s="8" t="s">
        <v>209</v>
      </c>
      <c r="D47" s="3" t="s">
        <v>273</v>
      </c>
      <c r="E47" s="3" t="s">
        <v>287</v>
      </c>
      <c r="F47" s="3" t="str">
        <f t="shared" si="0"/>
        <v>(50, "MASA AYAK TOPUZ BAĞLANTI RENK", "MASA AYAK TOPUZ RAL1019 E.S BOYALI", "E2", "TOPUZ T1019E.S "),</v>
      </c>
    </row>
    <row r="48" spans="1:6" x14ac:dyDescent="0.25">
      <c r="A48" s="6">
        <v>50</v>
      </c>
      <c r="B48" s="2" t="s">
        <v>206</v>
      </c>
      <c r="C48" s="8" t="s">
        <v>210</v>
      </c>
      <c r="D48" s="3" t="s">
        <v>275</v>
      </c>
      <c r="E48" s="3" t="s">
        <v>288</v>
      </c>
      <c r="F48" s="3" t="str">
        <f t="shared" si="0"/>
        <v>(50, "MASA AYAK TOPUZ BAĞLANTI RENK", "MASA AYAK TOPUZ RAL7016 E.S BOYALI", "E3", "TOPUZ T7016E.S "),</v>
      </c>
    </row>
    <row r="49" spans="1:6" x14ac:dyDescent="0.25">
      <c r="A49" s="6">
        <v>50</v>
      </c>
      <c r="B49" s="2" t="s">
        <v>206</v>
      </c>
      <c r="C49" s="8" t="s">
        <v>211</v>
      </c>
      <c r="D49" s="3" t="s">
        <v>277</v>
      </c>
      <c r="E49" s="3" t="s">
        <v>289</v>
      </c>
      <c r="F49" s="3" t="str">
        <f t="shared" si="0"/>
        <v>(50, "MASA AYAK TOPUZ BAĞLANTI RENK", "MASA AYAK TOPUZ RAL7022 E.S BOYALI", "E4", "TOPUZ T7022E.S "),</v>
      </c>
    </row>
    <row r="50" spans="1:6" x14ac:dyDescent="0.25">
      <c r="A50" s="6">
        <v>50</v>
      </c>
      <c r="B50" s="2" t="s">
        <v>206</v>
      </c>
      <c r="C50" s="8" t="s">
        <v>212</v>
      </c>
      <c r="D50" s="3" t="s">
        <v>279</v>
      </c>
      <c r="E50" s="3" t="s">
        <v>290</v>
      </c>
      <c r="F50" s="3" t="str">
        <f t="shared" si="0"/>
        <v>(50, "MASA AYAK TOPUZ BAĞLANTI RENK", "MASA AYAK TOPUZ RAL9005 E.S BOYALI", "E5", "TOPUZ T9005E.S "),</v>
      </c>
    </row>
    <row r="51" spans="1:6" x14ac:dyDescent="0.25">
      <c r="A51" s="6">
        <v>50</v>
      </c>
      <c r="B51" s="2" t="s">
        <v>206</v>
      </c>
      <c r="C51" s="8" t="s">
        <v>213</v>
      </c>
      <c r="D51" s="3" t="s">
        <v>281</v>
      </c>
      <c r="E51" s="3" t="s">
        <v>291</v>
      </c>
      <c r="F51" s="3" t="str">
        <f t="shared" si="0"/>
        <v>(50, "MASA AYAK TOPUZ BAĞLANTI RENK", "MASA AYAK TOPUZ RAL9007 E.S BOYALI", "E6", "TOPUZ T9007E.S "),</v>
      </c>
    </row>
    <row r="52" spans="1:6" x14ac:dyDescent="0.25">
      <c r="A52" s="6">
        <v>50</v>
      </c>
      <c r="B52" s="2" t="s">
        <v>206</v>
      </c>
      <c r="C52" s="8" t="s">
        <v>214</v>
      </c>
      <c r="D52" s="3" t="s">
        <v>283</v>
      </c>
      <c r="E52" s="3" t="s">
        <v>292</v>
      </c>
      <c r="F52" s="3" t="str">
        <f t="shared" si="0"/>
        <v>(50, "MASA AYAK TOPUZ BAĞLANTI RENK", "MASA AYAK TOPUZ RAL9016 E.S BOYALI", "E7", "TOPUZ T9016E.S "),</v>
      </c>
    </row>
    <row r="53" spans="1:6" x14ac:dyDescent="0.25">
      <c r="A53" s="6">
        <v>60</v>
      </c>
      <c r="B53" s="8" t="s">
        <v>125</v>
      </c>
      <c r="C53" s="2" t="s">
        <v>170</v>
      </c>
      <c r="D53" s="3" t="s">
        <v>269</v>
      </c>
      <c r="E53" s="3" t="s">
        <v>293</v>
      </c>
      <c r="F53" s="3" t="str">
        <f t="shared" si="0"/>
        <v>(60, "MASA AYAK MALZEME VE RENK", "MASA AYAK E.S BOYALI", "E0", "AYAK E.S BOYA"),</v>
      </c>
    </row>
    <row r="54" spans="1:6" x14ac:dyDescent="0.25">
      <c r="A54" s="6">
        <v>60</v>
      </c>
      <c r="B54" s="8" t="s">
        <v>125</v>
      </c>
      <c r="C54" s="2" t="s">
        <v>171</v>
      </c>
      <c r="D54" s="3" t="s">
        <v>271</v>
      </c>
      <c r="E54" s="3" t="s">
        <v>294</v>
      </c>
      <c r="F54" s="3" t="str">
        <f t="shared" si="0"/>
        <v>(60, "MASA AYAK MALZEME VE RENK", "MASA AYAK RAL1013 E.S BOYALI", "E1", "AYAK T1013E.S"),</v>
      </c>
    </row>
    <row r="55" spans="1:6" x14ac:dyDescent="0.25">
      <c r="A55" s="6">
        <v>60</v>
      </c>
      <c r="B55" s="8" t="s">
        <v>125</v>
      </c>
      <c r="C55" s="2" t="s">
        <v>172</v>
      </c>
      <c r="D55" s="3" t="s">
        <v>273</v>
      </c>
      <c r="E55" s="3" t="s">
        <v>295</v>
      </c>
      <c r="F55" s="3" t="str">
        <f t="shared" si="0"/>
        <v>(60, "MASA AYAK MALZEME VE RENK", "MASA AYAK RAL1019 E.S BOYALI", "E2", "AYAK T1019E.S"),</v>
      </c>
    </row>
    <row r="56" spans="1:6" x14ac:dyDescent="0.25">
      <c r="A56" s="6">
        <v>60</v>
      </c>
      <c r="B56" s="8" t="s">
        <v>125</v>
      </c>
      <c r="C56" s="2" t="s">
        <v>173</v>
      </c>
      <c r="D56" s="3" t="s">
        <v>275</v>
      </c>
      <c r="E56" s="3" t="s">
        <v>296</v>
      </c>
      <c r="F56" s="3" t="str">
        <f t="shared" si="0"/>
        <v>(60, "MASA AYAK MALZEME VE RENK", "MASA AYAK RAL7016 E.S BOYALI", "E3", "AYAK T7016E.S"),</v>
      </c>
    </row>
    <row r="57" spans="1:6" x14ac:dyDescent="0.25">
      <c r="A57" s="6">
        <v>60</v>
      </c>
      <c r="B57" s="8" t="s">
        <v>125</v>
      </c>
      <c r="C57" s="2" t="s">
        <v>174</v>
      </c>
      <c r="D57" s="3" t="s">
        <v>277</v>
      </c>
      <c r="E57" s="3" t="s">
        <v>297</v>
      </c>
      <c r="F57" s="3" t="str">
        <f t="shared" si="0"/>
        <v>(60, "MASA AYAK MALZEME VE RENK", "MASA AYAK RAL7022 E.S BOYALI", "E4", "AYAK T7022E.S"),</v>
      </c>
    </row>
    <row r="58" spans="1:6" x14ac:dyDescent="0.25">
      <c r="A58" s="6">
        <v>60</v>
      </c>
      <c r="B58" s="8" t="s">
        <v>125</v>
      </c>
      <c r="C58" s="2" t="s">
        <v>175</v>
      </c>
      <c r="D58" s="3" t="s">
        <v>279</v>
      </c>
      <c r="E58" s="3" t="s">
        <v>298</v>
      </c>
      <c r="F58" s="3" t="str">
        <f t="shared" si="0"/>
        <v>(60, "MASA AYAK MALZEME VE RENK", "MASA AYAK RAL9005 E.S BOYALI", "E5", "AYAK T9005E.S"),</v>
      </c>
    </row>
    <row r="59" spans="1:6" x14ac:dyDescent="0.25">
      <c r="A59" s="6">
        <v>60</v>
      </c>
      <c r="B59" s="8" t="s">
        <v>125</v>
      </c>
      <c r="C59" s="2" t="s">
        <v>176</v>
      </c>
      <c r="D59" s="3" t="s">
        <v>281</v>
      </c>
      <c r="E59" s="3" t="s">
        <v>299</v>
      </c>
      <c r="F59" s="3" t="str">
        <f t="shared" si="0"/>
        <v>(60, "MASA AYAK MALZEME VE RENK", "MASA AYAK RAL9007 E.S BOYALI", "E6", "AYAK T9007E.S"),</v>
      </c>
    </row>
    <row r="60" spans="1:6" x14ac:dyDescent="0.25">
      <c r="A60" s="6">
        <v>60</v>
      </c>
      <c r="B60" s="8" t="s">
        <v>125</v>
      </c>
      <c r="C60" s="2" t="s">
        <v>177</v>
      </c>
      <c r="D60" s="3" t="s">
        <v>283</v>
      </c>
      <c r="E60" s="3" t="s">
        <v>300</v>
      </c>
      <c r="F60" s="3" t="str">
        <f t="shared" si="0"/>
        <v>(60, "MASA AYAK MALZEME VE RENK", "MASA AYAK RAL9016 E.S BOYALI", "E7", "AYAK T9016E.S"),</v>
      </c>
    </row>
    <row r="61" spans="1:6" x14ac:dyDescent="0.25">
      <c r="A61" s="6">
        <v>70</v>
      </c>
      <c r="B61" s="2" t="s">
        <v>126</v>
      </c>
      <c r="C61" s="2" t="s">
        <v>0</v>
      </c>
      <c r="D61" s="3" t="s">
        <v>220</v>
      </c>
      <c r="E61" s="3" t="s">
        <v>301</v>
      </c>
      <c r="F61" s="3" t="str">
        <f t="shared" si="0"/>
        <v>(70, "MODESTY PANEL MALZEME VE RENK", "MODESTY PANEL ALPI 10.43 KAPLAMA", "K4", "M.PANEL ALPI10.43"),</v>
      </c>
    </row>
    <row r="62" spans="1:6" x14ac:dyDescent="0.25">
      <c r="A62" s="6">
        <v>70</v>
      </c>
      <c r="B62" s="2" t="s">
        <v>126</v>
      </c>
      <c r="C62" s="2" t="s">
        <v>1</v>
      </c>
      <c r="D62" s="3" t="s">
        <v>222</v>
      </c>
      <c r="E62" s="3" t="s">
        <v>302</v>
      </c>
      <c r="F62" s="3" t="str">
        <f t="shared" si="0"/>
        <v>(70, "MODESTY PANEL MALZEME VE RENK", "MODESTY PANEL ALPI 10.51 KAPLAMA", "K1", "M.PANEL ALPI10.51"),</v>
      </c>
    </row>
    <row r="63" spans="1:6" x14ac:dyDescent="0.25">
      <c r="A63" s="6">
        <v>70</v>
      </c>
      <c r="B63" s="2" t="s">
        <v>126</v>
      </c>
      <c r="C63" s="2" t="s">
        <v>2</v>
      </c>
      <c r="D63" s="3" t="s">
        <v>224</v>
      </c>
      <c r="E63" s="3" t="s">
        <v>303</v>
      </c>
      <c r="F63" s="3" t="str">
        <f t="shared" si="0"/>
        <v>(70, "MODESTY PANEL MALZEME VE RENK", "MODESTY PANEL ALPI 12.12 KAPLAMA", "K2", "M.PANEL ALPI12.12"),</v>
      </c>
    </row>
    <row r="64" spans="1:6" x14ac:dyDescent="0.25">
      <c r="A64" s="6">
        <v>70</v>
      </c>
      <c r="B64" s="2" t="s">
        <v>126</v>
      </c>
      <c r="C64" s="2" t="s">
        <v>3</v>
      </c>
      <c r="D64" s="3" t="s">
        <v>226</v>
      </c>
      <c r="E64" s="3" t="s">
        <v>304</v>
      </c>
      <c r="F64" s="3" t="str">
        <f t="shared" si="0"/>
        <v>(70, "MODESTY PANEL MALZEME VE RENK", "MODESTY PANEL ALPI 12.94 KAPLAMA", "K5", "M.PANEL ALPI12.94"),</v>
      </c>
    </row>
    <row r="65" spans="1:6" x14ac:dyDescent="0.25">
      <c r="A65" s="6">
        <v>70</v>
      </c>
      <c r="B65" s="2" t="s">
        <v>126</v>
      </c>
      <c r="C65" s="2" t="s">
        <v>4</v>
      </c>
      <c r="D65" s="3" t="s">
        <v>228</v>
      </c>
      <c r="E65" s="3" t="s">
        <v>305</v>
      </c>
      <c r="F65" s="3" t="str">
        <f t="shared" si="0"/>
        <v>(70, "MODESTY PANEL MALZEME VE RENK", "MODESTY PANEL ALPI 12.96 KAPLAMA", "K3", "M.PANEL ALPI12.96"),</v>
      </c>
    </row>
    <row r="66" spans="1:6" x14ac:dyDescent="0.25">
      <c r="A66" s="6">
        <v>70</v>
      </c>
      <c r="B66" s="2" t="s">
        <v>126</v>
      </c>
      <c r="C66" s="2" t="s">
        <v>5</v>
      </c>
      <c r="D66" s="3" t="s">
        <v>230</v>
      </c>
      <c r="E66" s="3" t="s">
        <v>306</v>
      </c>
      <c r="F66" s="3" t="str">
        <f t="shared" si="0"/>
        <v>(70, "MODESTY PANEL MALZEME VE RENK", "MODESTY PANEL AND.CEVIZ LAMINAT", "L7", "M.PANEL AND.CEVIZ LAM"),</v>
      </c>
    </row>
    <row r="67" spans="1:6" x14ac:dyDescent="0.25">
      <c r="A67" s="6">
        <v>70</v>
      </c>
      <c r="B67" s="2" t="s">
        <v>126</v>
      </c>
      <c r="C67" s="2" t="s">
        <v>6</v>
      </c>
      <c r="D67" s="3" t="s">
        <v>307</v>
      </c>
      <c r="E67" s="3" t="s">
        <v>308</v>
      </c>
      <c r="F67" s="3" t="str">
        <f t="shared" ref="F67:F130" si="1">+CONCATENATE("(",A67,", ","""",B67,"""",", ","""",C67,"""",", ","""",D67,""", ","""",E67,"""",")",",")</f>
        <v>(70, "MODESTY PANEL MALZEME VE RENK", "MODESTY PANEL AND.CEVIZ MYL", "M7", "M.PANEL AND.CEVIZ MYL"),</v>
      </c>
    </row>
    <row r="68" spans="1:6" x14ac:dyDescent="0.25">
      <c r="A68" s="6">
        <v>70</v>
      </c>
      <c r="B68" s="2" t="s">
        <v>126</v>
      </c>
      <c r="C68" s="2" t="s">
        <v>7</v>
      </c>
      <c r="D68" s="3" t="s">
        <v>232</v>
      </c>
      <c r="E68" s="3" t="s">
        <v>309</v>
      </c>
      <c r="F68" s="3" t="str">
        <f t="shared" si="1"/>
        <v>(70, "MODESTY PANEL MALZEME VE RENK", "MODESTY PANEL ANTRASIT LAMINAT", "L5", "M.PANEL ANTRASIT LAM"),</v>
      </c>
    </row>
    <row r="69" spans="1:6" x14ac:dyDescent="0.25">
      <c r="A69" s="6">
        <v>70</v>
      </c>
      <c r="B69" s="2" t="s">
        <v>126</v>
      </c>
      <c r="C69" s="2" t="s">
        <v>8</v>
      </c>
      <c r="D69" s="3" t="s">
        <v>310</v>
      </c>
      <c r="E69" s="3" t="s">
        <v>311</v>
      </c>
      <c r="F69" s="3" t="str">
        <f t="shared" si="1"/>
        <v>(70, "MODESTY PANEL MALZEME VE RENK", "MODESTY PANEL ANTRASIT MYL", "M5", "M.PANEL ANTRASIT MYL"),</v>
      </c>
    </row>
    <row r="70" spans="1:6" x14ac:dyDescent="0.25">
      <c r="A70" s="6">
        <v>70</v>
      </c>
      <c r="B70" s="2" t="s">
        <v>126</v>
      </c>
      <c r="C70" s="2" t="s">
        <v>9</v>
      </c>
      <c r="D70" s="3" t="s">
        <v>234</v>
      </c>
      <c r="E70" s="3" t="s">
        <v>312</v>
      </c>
      <c r="F70" s="3" t="str">
        <f t="shared" si="1"/>
        <v>(70, "MODESTY PANEL MALZEME VE RENK", "MODESTY PANEL BEJ LAMINAT", "L2", "M.PANEL BEJ LAM"),</v>
      </c>
    </row>
    <row r="71" spans="1:6" x14ac:dyDescent="0.25">
      <c r="A71" s="6">
        <v>70</v>
      </c>
      <c r="B71" s="2" t="s">
        <v>126</v>
      </c>
      <c r="C71" s="2" t="s">
        <v>10</v>
      </c>
      <c r="D71" s="3" t="s">
        <v>313</v>
      </c>
      <c r="E71" s="3" t="s">
        <v>314</v>
      </c>
      <c r="F71" s="3" t="str">
        <f t="shared" si="1"/>
        <v>(70, "MODESTY PANEL MALZEME VE RENK", "MODESTY PANEL BEJ MYL", "M2", "M.PANEL BEJ MYL"),</v>
      </c>
    </row>
    <row r="72" spans="1:6" x14ac:dyDescent="0.25">
      <c r="A72" s="6">
        <v>70</v>
      </c>
      <c r="B72" s="2" t="s">
        <v>126</v>
      </c>
      <c r="C72" s="2" t="s">
        <v>11</v>
      </c>
      <c r="D72" s="3" t="s">
        <v>236</v>
      </c>
      <c r="E72" s="3" t="s">
        <v>315</v>
      </c>
      <c r="F72" s="3" t="str">
        <f t="shared" si="1"/>
        <v>(70, "MODESTY PANEL MALZEME VE RENK", "MODESTY PANEL BEYAZ LAMINAT", "L1", "M.PANEL BEYAZ LAM"),</v>
      </c>
    </row>
    <row r="73" spans="1:6" x14ac:dyDescent="0.25">
      <c r="A73" s="6">
        <v>70</v>
      </c>
      <c r="B73" s="2" t="s">
        <v>126</v>
      </c>
      <c r="C73" s="2" t="s">
        <v>12</v>
      </c>
      <c r="D73" s="3" t="s">
        <v>316</v>
      </c>
      <c r="E73" s="3" t="s">
        <v>317</v>
      </c>
      <c r="F73" s="3" t="str">
        <f t="shared" si="1"/>
        <v>(70, "MODESTY PANEL MALZEME VE RENK", "MODESTY PANEL BEYAZ MYL", "M1", "M.PANEL BEYAZ MYL"),</v>
      </c>
    </row>
    <row r="74" spans="1:6" x14ac:dyDescent="0.25">
      <c r="A74" s="6">
        <v>70</v>
      </c>
      <c r="B74" s="2" t="s">
        <v>126</v>
      </c>
      <c r="C74" s="2" t="s">
        <v>13</v>
      </c>
      <c r="D74" s="3" t="s">
        <v>238</v>
      </c>
      <c r="E74" s="3" t="s">
        <v>318</v>
      </c>
      <c r="F74" s="3" t="str">
        <f t="shared" si="1"/>
        <v>(70, "MODESTY PANEL MALZEME VE RENK", "MODESTY PANEL BRONCE MESE KAPLAMA", "K6", "M.PANEL BRONCE MESE"),</v>
      </c>
    </row>
    <row r="75" spans="1:6" x14ac:dyDescent="0.25">
      <c r="A75" s="6">
        <v>70</v>
      </c>
      <c r="B75" s="2" t="s">
        <v>126</v>
      </c>
      <c r="C75" s="2" t="s">
        <v>14</v>
      </c>
      <c r="D75" s="3" t="s">
        <v>240</v>
      </c>
      <c r="E75" s="3" t="s">
        <v>319</v>
      </c>
      <c r="F75" s="3" t="str">
        <f t="shared" si="1"/>
        <v>(70, "MODESTY PANEL MALZEME VE RENK", "MODESTY PANEL KAPLAMA", "K0", "M.PANEL"),</v>
      </c>
    </row>
    <row r="76" spans="1:6" x14ac:dyDescent="0.25">
      <c r="A76" s="6">
        <v>70</v>
      </c>
      <c r="B76" s="2" t="s">
        <v>126</v>
      </c>
      <c r="C76" s="2" t="s">
        <v>15</v>
      </c>
      <c r="D76" s="3" t="s">
        <v>241</v>
      </c>
      <c r="E76" s="3" t="s">
        <v>320</v>
      </c>
      <c r="F76" s="3" t="str">
        <f t="shared" si="1"/>
        <v>(70, "MODESTY PANEL MALZEME VE RENK", "MODESTY PANEL KUMBEJI LAMINAT", "L3", "M.PANEL KUMBEJI LAM"),</v>
      </c>
    </row>
    <row r="77" spans="1:6" x14ac:dyDescent="0.25">
      <c r="A77" s="6">
        <v>70</v>
      </c>
      <c r="B77" s="2" t="s">
        <v>126</v>
      </c>
      <c r="C77" s="2" t="s">
        <v>16</v>
      </c>
      <c r="D77" s="3" t="s">
        <v>321</v>
      </c>
      <c r="E77" s="3" t="s">
        <v>322</v>
      </c>
      <c r="F77" s="3" t="str">
        <f t="shared" si="1"/>
        <v>(70, "MODESTY PANEL MALZEME VE RENK", "MODESTY PANEL KUMBEJI MYL", "M3", "M.PANEL KUMBEJI MYL"),</v>
      </c>
    </row>
    <row r="78" spans="1:6" x14ac:dyDescent="0.25">
      <c r="A78" s="6">
        <v>70</v>
      </c>
      <c r="B78" s="2" t="s">
        <v>126</v>
      </c>
      <c r="C78" s="2" t="s">
        <v>17</v>
      </c>
      <c r="D78" s="3" t="s">
        <v>243</v>
      </c>
      <c r="E78" s="3" t="s">
        <v>323</v>
      </c>
      <c r="F78" s="3" t="str">
        <f t="shared" si="1"/>
        <v>(70, "MODESTY PANEL MALZEME VE RENK", "MODESTY PANEL LAMINAT", "L0", "M.PANEL LAM"),</v>
      </c>
    </row>
    <row r="79" spans="1:6" x14ac:dyDescent="0.25">
      <c r="A79" s="6">
        <v>70</v>
      </c>
      <c r="B79" s="2" t="s">
        <v>126</v>
      </c>
      <c r="C79" s="2" t="s">
        <v>18</v>
      </c>
      <c r="D79" s="3" t="s">
        <v>324</v>
      </c>
      <c r="E79" s="3" t="s">
        <v>325</v>
      </c>
      <c r="F79" s="3" t="str">
        <f t="shared" si="1"/>
        <v>(70, "MODESTY PANEL MALZEME VE RENK", "MODESTY PANEL MYL", "M0", "M.PANEL MYL"),</v>
      </c>
    </row>
    <row r="80" spans="1:6" x14ac:dyDescent="0.25">
      <c r="A80" s="6">
        <v>70</v>
      </c>
      <c r="B80" s="2" t="s">
        <v>126</v>
      </c>
      <c r="C80" s="2" t="s">
        <v>19</v>
      </c>
      <c r="D80" s="3" t="s">
        <v>245</v>
      </c>
      <c r="E80" s="3" t="s">
        <v>326</v>
      </c>
      <c r="F80" s="3" t="str">
        <f t="shared" si="1"/>
        <v>(70, "MODESTY PANEL MALZEME VE RENK", "MODESTY PANEL SAFIR MESE LAMINAT", "L8", "M.PANEL S.MESE LAM"),</v>
      </c>
    </row>
    <row r="81" spans="1:6" x14ac:dyDescent="0.25">
      <c r="A81" s="6">
        <v>70</v>
      </c>
      <c r="B81" s="2" t="s">
        <v>126</v>
      </c>
      <c r="C81" s="2" t="s">
        <v>20</v>
      </c>
      <c r="D81" s="3" t="s">
        <v>327</v>
      </c>
      <c r="E81" s="3" t="s">
        <v>328</v>
      </c>
      <c r="F81" s="3" t="str">
        <f t="shared" si="1"/>
        <v>(70, "MODESTY PANEL MALZEME VE RENK", "MODESTY PANEL SAFIR MESE MYL", "M8", "M.PANEL S.MESE MYL"),</v>
      </c>
    </row>
    <row r="82" spans="1:6" x14ac:dyDescent="0.25">
      <c r="A82" s="6">
        <v>70</v>
      </c>
      <c r="B82" s="2" t="s">
        <v>126</v>
      </c>
      <c r="C82" s="2" t="s">
        <v>21</v>
      </c>
      <c r="D82" s="3" t="s">
        <v>247</v>
      </c>
      <c r="E82" s="3" t="s">
        <v>329</v>
      </c>
      <c r="F82" s="3" t="str">
        <f t="shared" si="1"/>
        <v>(70, "MODESTY PANEL MALZEME VE RENK", "MODESTY PANEL VIZON LAMINAT", "L4", "M.PANEL VIZON LAM"),</v>
      </c>
    </row>
    <row r="83" spans="1:6" x14ac:dyDescent="0.25">
      <c r="A83" s="6">
        <v>70</v>
      </c>
      <c r="B83" s="2" t="s">
        <v>126</v>
      </c>
      <c r="C83" s="2" t="s">
        <v>22</v>
      </c>
      <c r="D83" s="3" t="s">
        <v>330</v>
      </c>
      <c r="E83" s="3" t="s">
        <v>331</v>
      </c>
      <c r="F83" s="3" t="str">
        <f t="shared" si="1"/>
        <v>(70, "MODESTY PANEL MALZEME VE RENK", "MODESTY PANEL VIZON MYL", "M4", "M.PANEL VIZON MYL"),</v>
      </c>
    </row>
    <row r="84" spans="1:6" x14ac:dyDescent="0.25">
      <c r="A84" s="6">
        <v>70</v>
      </c>
      <c r="B84" s="2" t="s">
        <v>126</v>
      </c>
      <c r="C84" s="2" t="s">
        <v>23</v>
      </c>
      <c r="D84" s="3" t="s">
        <v>249</v>
      </c>
      <c r="E84" s="3" t="s">
        <v>332</v>
      </c>
      <c r="F84" s="3" t="str">
        <f t="shared" si="1"/>
        <v>(70, "MODESTY PANEL MALZEME VE RENK", "MODESTY PANEL YENI CEVIZ LAMINAT", "L6", "M.PANEL Y.CEVIZ LAM"),</v>
      </c>
    </row>
    <row r="85" spans="1:6" x14ac:dyDescent="0.25">
      <c r="A85" s="6">
        <v>70</v>
      </c>
      <c r="B85" s="2" t="s">
        <v>126</v>
      </c>
      <c r="C85" s="2" t="s">
        <v>24</v>
      </c>
      <c r="D85" s="3" t="s">
        <v>333</v>
      </c>
      <c r="E85" s="3" t="s">
        <v>334</v>
      </c>
      <c r="F85" s="3" t="str">
        <f t="shared" si="1"/>
        <v>(70, "MODESTY PANEL MALZEME VE RENK", "MODESTY PANEL YENI CEVIZ MYL", "M6", "M.PANEL Y.CEVIZ MYL"),</v>
      </c>
    </row>
    <row r="86" spans="1:6" x14ac:dyDescent="0.25">
      <c r="A86" s="6">
        <v>80</v>
      </c>
      <c r="B86" s="8" t="s">
        <v>127</v>
      </c>
      <c r="C86" s="2" t="s">
        <v>25</v>
      </c>
      <c r="D86" s="3" t="s">
        <v>335</v>
      </c>
      <c r="E86" s="3" t="s">
        <v>336</v>
      </c>
      <c r="F86" s="3" t="str">
        <f t="shared" si="1"/>
        <v>(80, "ETAJER YÖN+ÖLÇÜ", "ETAJER SAĞ YÖNLÜ-KISA-DAR", "R.B.D", "SAĞ-KISA-DAR ETJ"),</v>
      </c>
    </row>
    <row r="87" spans="1:6" x14ac:dyDescent="0.25">
      <c r="A87" s="6">
        <v>80</v>
      </c>
      <c r="B87" s="8" t="s">
        <v>127</v>
      </c>
      <c r="C87" s="2" t="s">
        <v>26</v>
      </c>
      <c r="D87" s="3" t="s">
        <v>337</v>
      </c>
      <c r="E87" s="3" t="s">
        <v>338</v>
      </c>
      <c r="F87" s="3" t="str">
        <f t="shared" si="1"/>
        <v>(80, "ETAJER YÖN+ÖLÇÜ", "ETAJER SAĞ YÖNLÜ-KISA-GENİŞ", "R.B.G", "SAĞ-KISA-GENİŞ ETJ"),</v>
      </c>
    </row>
    <row r="88" spans="1:6" x14ac:dyDescent="0.25">
      <c r="A88" s="6">
        <v>80</v>
      </c>
      <c r="B88" s="8" t="s">
        <v>127</v>
      </c>
      <c r="C88" s="2" t="s">
        <v>27</v>
      </c>
      <c r="D88" s="3" t="s">
        <v>339</v>
      </c>
      <c r="E88" s="3" t="s">
        <v>340</v>
      </c>
      <c r="F88" s="3" t="str">
        <f t="shared" si="1"/>
        <v>(80, "ETAJER YÖN+ÖLÇÜ", "ETAJER SAĞ YÖNLÜ-UZUN-DAR", "R.C.D", "SAĞ-UZUN-DAR ETJ"),</v>
      </c>
    </row>
    <row r="89" spans="1:6" x14ac:dyDescent="0.25">
      <c r="A89" s="6">
        <v>80</v>
      </c>
      <c r="B89" s="8" t="s">
        <v>127</v>
      </c>
      <c r="C89" s="2" t="s">
        <v>28</v>
      </c>
      <c r="D89" s="3" t="s">
        <v>341</v>
      </c>
      <c r="E89" s="3" t="s">
        <v>342</v>
      </c>
      <c r="F89" s="3" t="str">
        <f t="shared" si="1"/>
        <v>(80, "ETAJER YÖN+ÖLÇÜ", "ETAJER SAĞ YÖNLÜ-UZUN-GENİŞ", "R.C.G", "SAĞ-UZUN-GENİŞ ETJ"),</v>
      </c>
    </row>
    <row r="90" spans="1:6" x14ac:dyDescent="0.25">
      <c r="A90" s="6">
        <v>80</v>
      </c>
      <c r="B90" s="8" t="s">
        <v>127</v>
      </c>
      <c r="C90" s="2" t="s">
        <v>29</v>
      </c>
      <c r="D90" s="3" t="s">
        <v>343</v>
      </c>
      <c r="E90" s="3" t="s">
        <v>344</v>
      </c>
      <c r="F90" s="3" t="str">
        <f t="shared" si="1"/>
        <v>(80, "ETAJER YÖN+ÖLÇÜ", "ETAJER SOL YÖNLÜ-KISA-DAR", "L.B.D", "SOL-KISA-DAR ETJ"),</v>
      </c>
    </row>
    <row r="91" spans="1:6" x14ac:dyDescent="0.25">
      <c r="A91" s="6">
        <v>80</v>
      </c>
      <c r="B91" s="8" t="s">
        <v>127</v>
      </c>
      <c r="C91" s="2" t="s">
        <v>30</v>
      </c>
      <c r="D91" s="3" t="s">
        <v>345</v>
      </c>
      <c r="E91" s="3" t="s">
        <v>346</v>
      </c>
      <c r="F91" s="3" t="str">
        <f t="shared" si="1"/>
        <v>(80, "ETAJER YÖN+ÖLÇÜ", "ETAJER SOL YÖNLÜ-KISA-GENİŞ", "L.B.G", "SOL-KISA-GENİŞ ETJ"),</v>
      </c>
    </row>
    <row r="92" spans="1:6" x14ac:dyDescent="0.25">
      <c r="A92" s="6">
        <v>80</v>
      </c>
      <c r="B92" s="8" t="s">
        <v>127</v>
      </c>
      <c r="C92" s="2" t="s">
        <v>31</v>
      </c>
      <c r="D92" s="3" t="s">
        <v>347</v>
      </c>
      <c r="E92" s="3" t="s">
        <v>348</v>
      </c>
      <c r="F92" s="3" t="str">
        <f t="shared" si="1"/>
        <v>(80, "ETAJER YÖN+ÖLÇÜ", "ETAJER SOL YÖNLÜ-UZUN-DAR", "L.C.D", "SOL-UZUN-DAR ETJ"),</v>
      </c>
    </row>
    <row r="93" spans="1:6" x14ac:dyDescent="0.25">
      <c r="A93" s="6">
        <v>80</v>
      </c>
      <c r="B93" s="8" t="s">
        <v>127</v>
      </c>
      <c r="C93" s="2" t="s">
        <v>32</v>
      </c>
      <c r="D93" s="3" t="s">
        <v>349</v>
      </c>
      <c r="E93" s="3" t="s">
        <v>350</v>
      </c>
      <c r="F93" s="3" t="str">
        <f t="shared" si="1"/>
        <v>(80, "ETAJER YÖN+ÖLÇÜ", "ETAJER SOL YÖNLÜ-UZUN-GENİŞ", "L.C.G", "SOL-UZUN-GENİŞ ETJ"),</v>
      </c>
    </row>
    <row r="94" spans="1:6" x14ac:dyDescent="0.25">
      <c r="A94" s="6">
        <v>90</v>
      </c>
      <c r="B94" s="2" t="s">
        <v>128</v>
      </c>
      <c r="C94" s="2" t="s">
        <v>33</v>
      </c>
      <c r="D94" s="3" t="s">
        <v>220</v>
      </c>
      <c r="E94" s="3" t="s">
        <v>351</v>
      </c>
      <c r="F94" s="3" t="str">
        <f t="shared" si="1"/>
        <v>(90, "ETAJER YAN+GÖVDE+ÜST TAC MALZEME VE RENK", "ETAJER GÖVDE+ÜST TAC ALPI 10.43 KAPLAMA", "K4", "ETJ GÖVDE+ÜST TAC ALPI10.43 "),</v>
      </c>
    </row>
    <row r="95" spans="1:6" x14ac:dyDescent="0.25">
      <c r="A95" s="6">
        <v>90</v>
      </c>
      <c r="B95" s="2" t="s">
        <v>128</v>
      </c>
      <c r="C95" s="2" t="s">
        <v>34</v>
      </c>
      <c r="D95" s="3" t="s">
        <v>222</v>
      </c>
      <c r="E95" s="3" t="s">
        <v>352</v>
      </c>
      <c r="F95" s="3" t="str">
        <f t="shared" si="1"/>
        <v>(90, "ETAJER YAN+GÖVDE+ÜST TAC MALZEME VE RENK", "ETAJER GÖVDE+ÜST TAC ALPI 10.51 KAPLAMA", "K1", "ETJ GÖVDE+ÜST TAC ALPI10.51 "),</v>
      </c>
    </row>
    <row r="96" spans="1:6" x14ac:dyDescent="0.25">
      <c r="A96" s="6">
        <v>90</v>
      </c>
      <c r="B96" s="2" t="s">
        <v>128</v>
      </c>
      <c r="C96" s="2" t="s">
        <v>35</v>
      </c>
      <c r="D96" s="3" t="s">
        <v>224</v>
      </c>
      <c r="E96" s="3" t="s">
        <v>353</v>
      </c>
      <c r="F96" s="3" t="str">
        <f t="shared" si="1"/>
        <v>(90, "ETAJER YAN+GÖVDE+ÜST TAC MALZEME VE RENK", "ETAJER GÖVDE+ÜST TAC ALPI 12.12 KAPLAMA", "K2", "ETJ GÖVDE+ÜST TAC ALPI12.12 "),</v>
      </c>
    </row>
    <row r="97" spans="1:6" x14ac:dyDescent="0.25">
      <c r="A97" s="6">
        <v>90</v>
      </c>
      <c r="B97" s="2" t="s">
        <v>128</v>
      </c>
      <c r="C97" s="2" t="s">
        <v>36</v>
      </c>
      <c r="D97" s="3" t="s">
        <v>226</v>
      </c>
      <c r="E97" s="3" t="s">
        <v>354</v>
      </c>
      <c r="F97" s="3" t="str">
        <f t="shared" si="1"/>
        <v>(90, "ETAJER YAN+GÖVDE+ÜST TAC MALZEME VE RENK", "ETAJER GÖVDE+ÜST TAC ALPI 12.94 KAPLAMA", "K5", "ETJ GÖVDE+ÜST TAC ALPI12.94 "),</v>
      </c>
    </row>
    <row r="98" spans="1:6" x14ac:dyDescent="0.25">
      <c r="A98" s="6">
        <v>90</v>
      </c>
      <c r="B98" s="2" t="s">
        <v>128</v>
      </c>
      <c r="C98" s="2" t="s">
        <v>37</v>
      </c>
      <c r="D98" s="3" t="s">
        <v>228</v>
      </c>
      <c r="E98" s="3" t="s">
        <v>355</v>
      </c>
      <c r="F98" s="3" t="str">
        <f t="shared" si="1"/>
        <v>(90, "ETAJER YAN+GÖVDE+ÜST TAC MALZEME VE RENK", "ETAJER GÖVDE+ÜST TAC ALPI 12.96 KAPLAMA", "K3", "ETJ GÖVDE+ÜST TAC ALPI12.96 "),</v>
      </c>
    </row>
    <row r="99" spans="1:6" x14ac:dyDescent="0.25">
      <c r="A99" s="6">
        <v>90</v>
      </c>
      <c r="B99" s="2" t="s">
        <v>128</v>
      </c>
      <c r="C99" s="2" t="s">
        <v>38</v>
      </c>
      <c r="D99" s="3" t="s">
        <v>230</v>
      </c>
      <c r="E99" s="3" t="s">
        <v>356</v>
      </c>
      <c r="F99" s="3" t="str">
        <f t="shared" si="1"/>
        <v>(90, "ETAJER YAN+GÖVDE+ÜST TAC MALZEME VE RENK", "ETAJER GÖVDE+ÜST TAC AND.CEVIZ LAMINAT", "L7", "ETJ GÖVDE+ÜST TAC AND.CEVIZ LAM"),</v>
      </c>
    </row>
    <row r="100" spans="1:6" x14ac:dyDescent="0.25">
      <c r="A100" s="6">
        <v>90</v>
      </c>
      <c r="B100" s="2" t="s">
        <v>128</v>
      </c>
      <c r="C100" s="2" t="s">
        <v>39</v>
      </c>
      <c r="D100" s="3" t="s">
        <v>307</v>
      </c>
      <c r="E100" s="3" t="s">
        <v>357</v>
      </c>
      <c r="F100" s="3" t="str">
        <f t="shared" si="1"/>
        <v>(90, "ETAJER YAN+GÖVDE+ÜST TAC MALZEME VE RENK", "ETAJER GÖVDE+ÜST TAC AND.CEVIZ MYL", "M7", "ETJ GÖVDE+ÜST TAC AND.CEVIZ MYL"),</v>
      </c>
    </row>
    <row r="101" spans="1:6" x14ac:dyDescent="0.25">
      <c r="A101" s="6">
        <v>90</v>
      </c>
      <c r="B101" s="2" t="s">
        <v>128</v>
      </c>
      <c r="C101" s="2" t="s">
        <v>40</v>
      </c>
      <c r="D101" s="3" t="s">
        <v>232</v>
      </c>
      <c r="E101" s="3" t="s">
        <v>358</v>
      </c>
      <c r="F101" s="3" t="str">
        <f t="shared" si="1"/>
        <v>(90, "ETAJER YAN+GÖVDE+ÜST TAC MALZEME VE RENK", "ETAJER GÖVDE+ÜST TAC ANTRASIT LAMINAT", "L5", "ETJ GÖVDE+ÜST TAC ANTRASIT LAM"),</v>
      </c>
    </row>
    <row r="102" spans="1:6" x14ac:dyDescent="0.25">
      <c r="A102" s="6">
        <v>90</v>
      </c>
      <c r="B102" s="2" t="s">
        <v>128</v>
      </c>
      <c r="C102" s="2" t="s">
        <v>41</v>
      </c>
      <c r="D102" s="3" t="s">
        <v>310</v>
      </c>
      <c r="E102" s="3" t="s">
        <v>359</v>
      </c>
      <c r="F102" s="3" t="str">
        <f t="shared" si="1"/>
        <v>(90, "ETAJER YAN+GÖVDE+ÜST TAC MALZEME VE RENK", "ETAJER GÖVDE+ÜST TAC ANTRASIT MYL", "M5", "ETJ GÖVDE+ÜST TAC ANTRASIT MYL"),</v>
      </c>
    </row>
    <row r="103" spans="1:6" x14ac:dyDescent="0.25">
      <c r="A103" s="6">
        <v>90</v>
      </c>
      <c r="B103" s="2" t="s">
        <v>128</v>
      </c>
      <c r="C103" s="2" t="s">
        <v>42</v>
      </c>
      <c r="D103" s="3" t="s">
        <v>234</v>
      </c>
      <c r="E103" s="3" t="s">
        <v>360</v>
      </c>
      <c r="F103" s="3" t="str">
        <f t="shared" si="1"/>
        <v>(90, "ETAJER YAN+GÖVDE+ÜST TAC MALZEME VE RENK", "ETAJER GÖVDE+ÜST TAC BEJ LAMINAT", "L2", "ETJ GÖVDE+ÜST TAC BEJ LAM"),</v>
      </c>
    </row>
    <row r="104" spans="1:6" x14ac:dyDescent="0.25">
      <c r="A104" s="6">
        <v>90</v>
      </c>
      <c r="B104" s="2" t="s">
        <v>128</v>
      </c>
      <c r="C104" s="2" t="s">
        <v>43</v>
      </c>
      <c r="D104" s="3" t="s">
        <v>313</v>
      </c>
      <c r="E104" s="3" t="s">
        <v>361</v>
      </c>
      <c r="F104" s="3" t="str">
        <f t="shared" si="1"/>
        <v>(90, "ETAJER YAN+GÖVDE+ÜST TAC MALZEME VE RENK", "ETAJER GÖVDE+ÜST TAC BEJ MYL", "M2", "ETJ GÖVDE+ÜST TAC BEJ MYL"),</v>
      </c>
    </row>
    <row r="105" spans="1:6" x14ac:dyDescent="0.25">
      <c r="A105" s="6">
        <v>90</v>
      </c>
      <c r="B105" s="2" t="s">
        <v>128</v>
      </c>
      <c r="C105" s="2" t="s">
        <v>44</v>
      </c>
      <c r="D105" s="3" t="s">
        <v>236</v>
      </c>
      <c r="E105" s="3" t="s">
        <v>362</v>
      </c>
      <c r="F105" s="3" t="str">
        <f t="shared" si="1"/>
        <v>(90, "ETAJER YAN+GÖVDE+ÜST TAC MALZEME VE RENK", "ETAJER GÖVDE+ÜST TAC BEYAZ LAMINAT", "L1", "ETJ GÖVDE+ÜST TAC BEYAZ LAM"),</v>
      </c>
    </row>
    <row r="106" spans="1:6" x14ac:dyDescent="0.25">
      <c r="A106" s="6">
        <v>90</v>
      </c>
      <c r="B106" s="2" t="s">
        <v>128</v>
      </c>
      <c r="C106" s="2" t="s">
        <v>45</v>
      </c>
      <c r="D106" s="3" t="s">
        <v>316</v>
      </c>
      <c r="E106" s="3" t="s">
        <v>363</v>
      </c>
      <c r="F106" s="3" t="str">
        <f t="shared" si="1"/>
        <v>(90, "ETAJER YAN+GÖVDE+ÜST TAC MALZEME VE RENK", "ETAJER GÖVDE+ÜST TAC BEYAZ MYL", "M1", "ETJ GÖVDE+ÜST TAC BEYAZ MYL"),</v>
      </c>
    </row>
    <row r="107" spans="1:6" x14ac:dyDescent="0.25">
      <c r="A107" s="6">
        <v>90</v>
      </c>
      <c r="B107" s="2" t="s">
        <v>128</v>
      </c>
      <c r="C107" s="2" t="s">
        <v>46</v>
      </c>
      <c r="D107" s="3" t="s">
        <v>238</v>
      </c>
      <c r="E107" s="3" t="s">
        <v>364</v>
      </c>
      <c r="F107" s="3" t="str">
        <f t="shared" si="1"/>
        <v>(90, "ETAJER YAN+GÖVDE+ÜST TAC MALZEME VE RENK", "ETAJER GÖVDE+ÜST TAC BRONCE MESE KAPLAMA", "K6", "ETJ GÖVDE+ÜST TAC BRONCE MESE "),</v>
      </c>
    </row>
    <row r="108" spans="1:6" x14ac:dyDescent="0.25">
      <c r="A108" s="6">
        <v>90</v>
      </c>
      <c r="B108" s="2" t="s">
        <v>128</v>
      </c>
      <c r="C108" s="2" t="s">
        <v>47</v>
      </c>
      <c r="D108" s="3" t="s">
        <v>240</v>
      </c>
      <c r="E108" s="3" t="s">
        <v>365</v>
      </c>
      <c r="F108" s="3" t="str">
        <f t="shared" si="1"/>
        <v>(90, "ETAJER YAN+GÖVDE+ÜST TAC MALZEME VE RENK", "ETAJER GÖVDE+ÜST TAC KAPLAMA", "K0", "ETJ GÖVDE+ÜST TAC "),</v>
      </c>
    </row>
    <row r="109" spans="1:6" x14ac:dyDescent="0.25">
      <c r="A109" s="6">
        <v>90</v>
      </c>
      <c r="B109" s="2" t="s">
        <v>128</v>
      </c>
      <c r="C109" s="2" t="s">
        <v>48</v>
      </c>
      <c r="D109" s="3" t="s">
        <v>241</v>
      </c>
      <c r="E109" s="3" t="s">
        <v>366</v>
      </c>
      <c r="F109" s="3" t="str">
        <f t="shared" si="1"/>
        <v>(90, "ETAJER YAN+GÖVDE+ÜST TAC MALZEME VE RENK", "ETAJER GÖVDE+ÜST TAC KUMBEJI LAMINAT", "L3", "ETJ GÖVDE+ÜST TAC KUMBEJI LAM"),</v>
      </c>
    </row>
    <row r="110" spans="1:6" x14ac:dyDescent="0.25">
      <c r="A110" s="6">
        <v>90</v>
      </c>
      <c r="B110" s="2" t="s">
        <v>128</v>
      </c>
      <c r="C110" s="2" t="s">
        <v>49</v>
      </c>
      <c r="D110" s="3" t="s">
        <v>321</v>
      </c>
      <c r="E110" s="3" t="s">
        <v>367</v>
      </c>
      <c r="F110" s="3" t="str">
        <f t="shared" si="1"/>
        <v>(90, "ETAJER YAN+GÖVDE+ÜST TAC MALZEME VE RENK", "ETAJER GÖVDE+ÜST TAC KUMBEJI MYL", "M3", "ETJ GÖVDE+ÜST TAC KUMBEJI MYL"),</v>
      </c>
    </row>
    <row r="111" spans="1:6" x14ac:dyDescent="0.25">
      <c r="A111" s="6">
        <v>90</v>
      </c>
      <c r="B111" s="2" t="s">
        <v>128</v>
      </c>
      <c r="C111" s="2" t="s">
        <v>50</v>
      </c>
      <c r="D111" s="3" t="s">
        <v>243</v>
      </c>
      <c r="E111" s="3" t="s">
        <v>368</v>
      </c>
      <c r="F111" s="3" t="str">
        <f t="shared" si="1"/>
        <v>(90, "ETAJER YAN+GÖVDE+ÜST TAC MALZEME VE RENK", "ETAJER GÖVDE+ÜST TAC LAMINAT", "L0", "ETJ GÖVDE+ÜST TAC LAM"),</v>
      </c>
    </row>
    <row r="112" spans="1:6" x14ac:dyDescent="0.25">
      <c r="A112" s="6">
        <v>90</v>
      </c>
      <c r="B112" s="2" t="s">
        <v>128</v>
      </c>
      <c r="C112" s="2" t="s">
        <v>51</v>
      </c>
      <c r="D112" s="3" t="s">
        <v>324</v>
      </c>
      <c r="E112" s="3" t="s">
        <v>369</v>
      </c>
      <c r="F112" s="3" t="str">
        <f t="shared" si="1"/>
        <v>(90, "ETAJER YAN+GÖVDE+ÜST TAC MALZEME VE RENK", "ETAJER GÖVDE+ÜST TAC MYL", "M0", "ETJ GÖVDE+ÜST TAC MYL"),</v>
      </c>
    </row>
    <row r="113" spans="1:6" x14ac:dyDescent="0.25">
      <c r="A113" s="6">
        <v>90</v>
      </c>
      <c r="B113" s="2" t="s">
        <v>128</v>
      </c>
      <c r="C113" s="2" t="s">
        <v>52</v>
      </c>
      <c r="D113" s="3" t="s">
        <v>245</v>
      </c>
      <c r="E113" s="3" t="s">
        <v>370</v>
      </c>
      <c r="F113" s="3" t="str">
        <f t="shared" si="1"/>
        <v>(90, "ETAJER YAN+GÖVDE+ÜST TAC MALZEME VE RENK", "ETAJER GÖVDE+ÜST TAC SAFIR MESE LAMINAT", "L8", "ETJ GÖVDE+ÜST TAC S.MESE LAM"),</v>
      </c>
    </row>
    <row r="114" spans="1:6" x14ac:dyDescent="0.25">
      <c r="A114" s="6">
        <v>90</v>
      </c>
      <c r="B114" s="2" t="s">
        <v>128</v>
      </c>
      <c r="C114" s="2" t="s">
        <v>53</v>
      </c>
      <c r="D114" s="3" t="s">
        <v>327</v>
      </c>
      <c r="E114" s="3" t="s">
        <v>371</v>
      </c>
      <c r="F114" s="3" t="str">
        <f t="shared" si="1"/>
        <v>(90, "ETAJER YAN+GÖVDE+ÜST TAC MALZEME VE RENK", "ETAJER GÖVDE+ÜST TAC SAFIR MESE MYL", "M8", "ETJ GÖVDE+ÜST TAC S.MESE MYL"),</v>
      </c>
    </row>
    <row r="115" spans="1:6" x14ac:dyDescent="0.25">
      <c r="A115" s="6">
        <v>90</v>
      </c>
      <c r="B115" s="2" t="s">
        <v>128</v>
      </c>
      <c r="C115" s="2" t="s">
        <v>54</v>
      </c>
      <c r="D115" s="3" t="s">
        <v>247</v>
      </c>
      <c r="E115" s="3" t="s">
        <v>372</v>
      </c>
      <c r="F115" s="3" t="str">
        <f t="shared" si="1"/>
        <v>(90, "ETAJER YAN+GÖVDE+ÜST TAC MALZEME VE RENK", "ETAJER GÖVDE+ÜST TAC VIZON LAMINAT", "L4", "ETJ GÖVDE+ÜST TAC VIZON LAM"),</v>
      </c>
    </row>
    <row r="116" spans="1:6" x14ac:dyDescent="0.25">
      <c r="A116" s="6">
        <v>90</v>
      </c>
      <c r="B116" s="2" t="s">
        <v>128</v>
      </c>
      <c r="C116" s="2" t="s">
        <v>55</v>
      </c>
      <c r="D116" s="3" t="s">
        <v>330</v>
      </c>
      <c r="E116" s="3" t="s">
        <v>373</v>
      </c>
      <c r="F116" s="3" t="str">
        <f t="shared" si="1"/>
        <v>(90, "ETAJER YAN+GÖVDE+ÜST TAC MALZEME VE RENK", "ETAJER GÖVDE+ÜST TAC VIZON MYL", "M4", "ETJ GÖVDE+ÜST TAC VIZON MYL"),</v>
      </c>
    </row>
    <row r="117" spans="1:6" x14ac:dyDescent="0.25">
      <c r="A117" s="6">
        <v>90</v>
      </c>
      <c r="B117" s="2" t="s">
        <v>128</v>
      </c>
      <c r="C117" s="2" t="s">
        <v>56</v>
      </c>
      <c r="D117" s="3" t="s">
        <v>249</v>
      </c>
      <c r="E117" s="3" t="s">
        <v>374</v>
      </c>
      <c r="F117" s="3" t="str">
        <f t="shared" si="1"/>
        <v>(90, "ETAJER YAN+GÖVDE+ÜST TAC MALZEME VE RENK", "ETAJER GÖVDE+ÜST TAC YENI CEVIZ LAMINAT", "L6", "ETJ GÖVDE+ÜST TAC Y.CEVIZ LAM"),</v>
      </c>
    </row>
    <row r="118" spans="1:6" x14ac:dyDescent="0.25">
      <c r="A118" s="6">
        <v>90</v>
      </c>
      <c r="B118" s="2" t="s">
        <v>128</v>
      </c>
      <c r="C118" s="2" t="s">
        <v>57</v>
      </c>
      <c r="D118" s="3" t="s">
        <v>333</v>
      </c>
      <c r="E118" s="3" t="s">
        <v>375</v>
      </c>
      <c r="F118" s="3" t="str">
        <f t="shared" si="1"/>
        <v>(90, "ETAJER YAN+GÖVDE+ÜST TAC MALZEME VE RENK", "ETAJER GÖVDE+ÜST TAC YENI CEVIZ MYL", "M6", "ETJ GÖVDE+ÜST TAC Y.CEVIZ MYL"),</v>
      </c>
    </row>
    <row r="119" spans="1:6" x14ac:dyDescent="0.25">
      <c r="A119" s="6">
        <v>100</v>
      </c>
      <c r="B119" s="9" t="s">
        <v>129</v>
      </c>
      <c r="C119" s="3" t="s">
        <v>58</v>
      </c>
      <c r="D119" s="3" t="s">
        <v>220</v>
      </c>
      <c r="E119" s="3" t="s">
        <v>376</v>
      </c>
      <c r="F119" s="3" t="str">
        <f t="shared" si="1"/>
        <v>(100, "ETAJER KLAPA MALZEME + RENK", "ETAJER KLAPA ALPI 10.43 KAPLAMA", "K4", "KLAPA ALPI10.43 "),</v>
      </c>
    </row>
    <row r="120" spans="1:6" x14ac:dyDescent="0.25">
      <c r="A120" s="6">
        <v>100</v>
      </c>
      <c r="B120" s="9" t="s">
        <v>129</v>
      </c>
      <c r="C120" s="3" t="s">
        <v>59</v>
      </c>
      <c r="D120" s="3" t="s">
        <v>222</v>
      </c>
      <c r="E120" s="3" t="s">
        <v>377</v>
      </c>
      <c r="F120" s="3" t="str">
        <f t="shared" si="1"/>
        <v>(100, "ETAJER KLAPA MALZEME + RENK", "ETAJER KLAPA ALPI 10.51 KAPLAMA", "K1", "KLAPA ALPI10.51 "),</v>
      </c>
    </row>
    <row r="121" spans="1:6" x14ac:dyDescent="0.25">
      <c r="A121" s="6">
        <v>100</v>
      </c>
      <c r="B121" s="9" t="s">
        <v>129</v>
      </c>
      <c r="C121" s="3" t="s">
        <v>60</v>
      </c>
      <c r="D121" s="3" t="s">
        <v>224</v>
      </c>
      <c r="E121" s="3" t="s">
        <v>378</v>
      </c>
      <c r="F121" s="3" t="str">
        <f t="shared" si="1"/>
        <v>(100, "ETAJER KLAPA MALZEME + RENK", "ETAJER KLAPA ALPI 12.12 KAPLAMA", "K2", "KLAPA ALPI12.12 "),</v>
      </c>
    </row>
    <row r="122" spans="1:6" x14ac:dyDescent="0.25">
      <c r="A122" s="6">
        <v>100</v>
      </c>
      <c r="B122" s="9" t="s">
        <v>129</v>
      </c>
      <c r="C122" s="3" t="s">
        <v>61</v>
      </c>
      <c r="D122" s="3" t="s">
        <v>226</v>
      </c>
      <c r="E122" s="3" t="s">
        <v>379</v>
      </c>
      <c r="F122" s="3" t="str">
        <f t="shared" si="1"/>
        <v>(100, "ETAJER KLAPA MALZEME + RENK", "ETAJER KLAPA ALPI 12.94 KAPLAMA", "K5", "KLAPA ALPI12.94 "),</v>
      </c>
    </row>
    <row r="123" spans="1:6" x14ac:dyDescent="0.25">
      <c r="A123" s="6">
        <v>100</v>
      </c>
      <c r="B123" s="9" t="s">
        <v>129</v>
      </c>
      <c r="C123" s="3" t="s">
        <v>62</v>
      </c>
      <c r="D123" s="3" t="s">
        <v>228</v>
      </c>
      <c r="E123" s="3" t="s">
        <v>380</v>
      </c>
      <c r="F123" s="3" t="str">
        <f t="shared" si="1"/>
        <v>(100, "ETAJER KLAPA MALZEME + RENK", "ETAJER KLAPA ALPI 12.96 KAPLAMA", "K3", "KLAPA ALPI12.96 "),</v>
      </c>
    </row>
    <row r="124" spans="1:6" x14ac:dyDescent="0.25">
      <c r="A124" s="6">
        <v>100</v>
      </c>
      <c r="B124" s="9" t="s">
        <v>129</v>
      </c>
      <c r="C124" s="3" t="s">
        <v>63</v>
      </c>
      <c r="D124" s="3" t="s">
        <v>230</v>
      </c>
      <c r="E124" s="3" t="s">
        <v>381</v>
      </c>
      <c r="F124" s="3" t="str">
        <f t="shared" si="1"/>
        <v>(100, "ETAJER KLAPA MALZEME + RENK", "ETAJER KLAPA AND.CEVIZ LAMINAT", "L7", "KLAPA AND.CEVIZ LAM"),</v>
      </c>
    </row>
    <row r="125" spans="1:6" x14ac:dyDescent="0.25">
      <c r="A125" s="6">
        <v>100</v>
      </c>
      <c r="B125" s="9" t="s">
        <v>129</v>
      </c>
      <c r="C125" s="3" t="s">
        <v>64</v>
      </c>
      <c r="D125" s="3" t="s">
        <v>307</v>
      </c>
      <c r="E125" s="3" t="s">
        <v>382</v>
      </c>
      <c r="F125" s="3" t="str">
        <f t="shared" si="1"/>
        <v>(100, "ETAJER KLAPA MALZEME + RENK", "ETAJER KLAPA AND.CEVIZ MYL", "M7", "KLAPA AND.CEVIZ MYL"),</v>
      </c>
    </row>
    <row r="126" spans="1:6" x14ac:dyDescent="0.25">
      <c r="A126" s="6">
        <v>100</v>
      </c>
      <c r="B126" s="9" t="s">
        <v>129</v>
      </c>
      <c r="C126" s="3" t="s">
        <v>65</v>
      </c>
      <c r="D126" s="3" t="s">
        <v>232</v>
      </c>
      <c r="E126" s="3" t="s">
        <v>383</v>
      </c>
      <c r="F126" s="3" t="str">
        <f t="shared" si="1"/>
        <v>(100, "ETAJER KLAPA MALZEME + RENK", "ETAJER KLAPA ANTRASIT LAMINAT", "L5", "KLAPA ANTRASIT LAM"),</v>
      </c>
    </row>
    <row r="127" spans="1:6" x14ac:dyDescent="0.25">
      <c r="A127" s="6">
        <v>100</v>
      </c>
      <c r="B127" s="9" t="s">
        <v>129</v>
      </c>
      <c r="C127" s="3" t="s">
        <v>66</v>
      </c>
      <c r="D127" s="3" t="s">
        <v>310</v>
      </c>
      <c r="E127" s="3" t="s">
        <v>384</v>
      </c>
      <c r="F127" s="3" t="str">
        <f t="shared" si="1"/>
        <v>(100, "ETAJER KLAPA MALZEME + RENK", "ETAJER KLAPA ANTRASIT MYL", "M5", "KLAPA ANTRASIT MYL"),</v>
      </c>
    </row>
    <row r="128" spans="1:6" x14ac:dyDescent="0.25">
      <c r="A128" s="6">
        <v>100</v>
      </c>
      <c r="B128" s="9" t="s">
        <v>129</v>
      </c>
      <c r="C128" s="3" t="s">
        <v>67</v>
      </c>
      <c r="D128" s="3" t="s">
        <v>234</v>
      </c>
      <c r="E128" s="3" t="s">
        <v>385</v>
      </c>
      <c r="F128" s="3" t="str">
        <f t="shared" si="1"/>
        <v>(100, "ETAJER KLAPA MALZEME + RENK", "ETAJER KLAPA BEJ LAMINAT", "L2", "KLAPA BEJ LAM"),</v>
      </c>
    </row>
    <row r="129" spans="1:6" x14ac:dyDescent="0.25">
      <c r="A129" s="6">
        <v>100</v>
      </c>
      <c r="B129" s="9" t="s">
        <v>129</v>
      </c>
      <c r="C129" s="3" t="s">
        <v>68</v>
      </c>
      <c r="D129" s="3" t="s">
        <v>313</v>
      </c>
      <c r="E129" s="3" t="s">
        <v>386</v>
      </c>
      <c r="F129" s="3" t="str">
        <f t="shared" si="1"/>
        <v>(100, "ETAJER KLAPA MALZEME + RENK", "ETAJER KLAPA BEJ MYL", "M2", "KLAPA BEJ MYL"),</v>
      </c>
    </row>
    <row r="130" spans="1:6" x14ac:dyDescent="0.25">
      <c r="A130" s="6">
        <v>100</v>
      </c>
      <c r="B130" s="9" t="s">
        <v>129</v>
      </c>
      <c r="C130" s="3" t="s">
        <v>69</v>
      </c>
      <c r="D130" s="3" t="s">
        <v>236</v>
      </c>
      <c r="E130" s="3" t="s">
        <v>387</v>
      </c>
      <c r="F130" s="3" t="str">
        <f t="shared" si="1"/>
        <v>(100, "ETAJER KLAPA MALZEME + RENK", "ETAJER KLAPA BEYAZ LAMINAT", "L1", "KLAPA BEYAZ LAM"),</v>
      </c>
    </row>
    <row r="131" spans="1:6" x14ac:dyDescent="0.25">
      <c r="A131" s="6">
        <v>100</v>
      </c>
      <c r="B131" s="9" t="s">
        <v>129</v>
      </c>
      <c r="C131" s="3" t="s">
        <v>70</v>
      </c>
      <c r="D131" s="3" t="s">
        <v>316</v>
      </c>
      <c r="E131" s="3" t="s">
        <v>388</v>
      </c>
      <c r="F131" s="3" t="str">
        <f t="shared" ref="F131:F194" si="2">+CONCATENATE("(",A131,", ","""",B131,"""",", ","""",C131,"""",", ","""",D131,""", ","""",E131,"""",")",",")</f>
        <v>(100, "ETAJER KLAPA MALZEME + RENK", "ETAJER KLAPA BEYAZ MYL", "M1", "KLAPA BEYAZ MYL"),</v>
      </c>
    </row>
    <row r="132" spans="1:6" x14ac:dyDescent="0.25">
      <c r="A132" s="6">
        <v>100</v>
      </c>
      <c r="B132" s="9" t="s">
        <v>129</v>
      </c>
      <c r="C132" s="3" t="s">
        <v>71</v>
      </c>
      <c r="D132" s="3" t="s">
        <v>238</v>
      </c>
      <c r="E132" s="3" t="s">
        <v>389</v>
      </c>
      <c r="F132" s="3" t="str">
        <f t="shared" si="2"/>
        <v>(100, "ETAJER KLAPA MALZEME + RENK", "ETAJER KLAPA BRONCE MESE KAPLAMA", "K6", "KLAPA BRONCE MESE "),</v>
      </c>
    </row>
    <row r="133" spans="1:6" x14ac:dyDescent="0.25">
      <c r="A133" s="6">
        <v>100</v>
      </c>
      <c r="B133" s="9" t="s">
        <v>129</v>
      </c>
      <c r="C133" s="3" t="s">
        <v>72</v>
      </c>
      <c r="D133" s="3" t="s">
        <v>240</v>
      </c>
      <c r="E133" s="3" t="s">
        <v>390</v>
      </c>
      <c r="F133" s="3" t="str">
        <f t="shared" si="2"/>
        <v>(100, "ETAJER KLAPA MALZEME + RENK", "ETAJER KLAPA KAPLAMA", "K0", "KLAPA "),</v>
      </c>
    </row>
    <row r="134" spans="1:6" x14ac:dyDescent="0.25">
      <c r="A134" s="6">
        <v>100</v>
      </c>
      <c r="B134" s="9" t="s">
        <v>129</v>
      </c>
      <c r="C134" s="3" t="s">
        <v>73</v>
      </c>
      <c r="D134" s="3" t="s">
        <v>241</v>
      </c>
      <c r="E134" s="3" t="s">
        <v>391</v>
      </c>
      <c r="F134" s="3" t="str">
        <f t="shared" si="2"/>
        <v>(100, "ETAJER KLAPA MALZEME + RENK", "ETAJER KLAPA KUMBEJI LAMINAT", "L3", "KLAPA KUMBEJI LAM"),</v>
      </c>
    </row>
    <row r="135" spans="1:6" x14ac:dyDescent="0.25">
      <c r="A135" s="6">
        <v>100</v>
      </c>
      <c r="B135" s="9" t="s">
        <v>129</v>
      </c>
      <c r="C135" s="3" t="s">
        <v>74</v>
      </c>
      <c r="D135" s="3" t="s">
        <v>321</v>
      </c>
      <c r="E135" s="3" t="s">
        <v>392</v>
      </c>
      <c r="F135" s="3" t="str">
        <f t="shared" si="2"/>
        <v>(100, "ETAJER KLAPA MALZEME + RENK", "ETAJER KLAPA KUMBEJI MYL", "M3", "KLAPA KUMBEJI MYL"),</v>
      </c>
    </row>
    <row r="136" spans="1:6" x14ac:dyDescent="0.25">
      <c r="A136" s="6">
        <v>100</v>
      </c>
      <c r="B136" s="9" t="s">
        <v>129</v>
      </c>
      <c r="C136" s="3" t="s">
        <v>75</v>
      </c>
      <c r="D136" s="3" t="s">
        <v>243</v>
      </c>
      <c r="E136" s="3" t="s">
        <v>393</v>
      </c>
      <c r="F136" s="3" t="str">
        <f t="shared" si="2"/>
        <v>(100, "ETAJER KLAPA MALZEME + RENK", "ETAJER KLAPA LAMINAT", "L0", "KLAPA LAM"),</v>
      </c>
    </row>
    <row r="137" spans="1:6" x14ac:dyDescent="0.25">
      <c r="A137" s="6">
        <v>100</v>
      </c>
      <c r="B137" s="9" t="s">
        <v>129</v>
      </c>
      <c r="C137" s="3" t="s">
        <v>76</v>
      </c>
      <c r="D137" s="3" t="s">
        <v>324</v>
      </c>
      <c r="E137" s="3" t="s">
        <v>394</v>
      </c>
      <c r="F137" s="3" t="str">
        <f t="shared" si="2"/>
        <v>(100, "ETAJER KLAPA MALZEME + RENK", "ETAJER KLAPA MYL", "M0", "KLAPA MYL"),</v>
      </c>
    </row>
    <row r="138" spans="1:6" x14ac:dyDescent="0.25">
      <c r="A138" s="6">
        <v>100</v>
      </c>
      <c r="B138" s="9" t="s">
        <v>129</v>
      </c>
      <c r="C138" s="3" t="s">
        <v>77</v>
      </c>
      <c r="D138" s="3" t="s">
        <v>245</v>
      </c>
      <c r="E138" s="3" t="s">
        <v>395</v>
      </c>
      <c r="F138" s="3" t="str">
        <f t="shared" si="2"/>
        <v>(100, "ETAJER KLAPA MALZEME + RENK", "ETAJER KLAPA SAFIR MESE LAMINAT", "L8", "KLAPA S.MESE LAM"),</v>
      </c>
    </row>
    <row r="139" spans="1:6" x14ac:dyDescent="0.25">
      <c r="A139" s="6">
        <v>100</v>
      </c>
      <c r="B139" s="9" t="s">
        <v>129</v>
      </c>
      <c r="C139" s="3" t="s">
        <v>78</v>
      </c>
      <c r="D139" s="3" t="s">
        <v>327</v>
      </c>
      <c r="E139" s="3" t="s">
        <v>396</v>
      </c>
      <c r="F139" s="3" t="str">
        <f t="shared" si="2"/>
        <v>(100, "ETAJER KLAPA MALZEME + RENK", "ETAJER KLAPA SAFIR MESE MYL", "M8", "KLAPA S.MESE MYL"),</v>
      </c>
    </row>
    <row r="140" spans="1:6" x14ac:dyDescent="0.25">
      <c r="A140" s="6">
        <v>100</v>
      </c>
      <c r="B140" s="9" t="s">
        <v>129</v>
      </c>
      <c r="C140" s="3" t="s">
        <v>79</v>
      </c>
      <c r="D140" s="3" t="s">
        <v>247</v>
      </c>
      <c r="E140" s="3" t="s">
        <v>397</v>
      </c>
      <c r="F140" s="3" t="str">
        <f t="shared" si="2"/>
        <v>(100, "ETAJER KLAPA MALZEME + RENK", "ETAJER KLAPA VIZON LAMINAT", "L4", "KLAPA VIZON LAM"),</v>
      </c>
    </row>
    <row r="141" spans="1:6" x14ac:dyDescent="0.25">
      <c r="A141" s="6">
        <v>100</v>
      </c>
      <c r="B141" s="9" t="s">
        <v>129</v>
      </c>
      <c r="C141" s="3" t="s">
        <v>80</v>
      </c>
      <c r="D141" s="3" t="s">
        <v>330</v>
      </c>
      <c r="E141" s="3" t="s">
        <v>398</v>
      </c>
      <c r="F141" s="3" t="str">
        <f t="shared" si="2"/>
        <v>(100, "ETAJER KLAPA MALZEME + RENK", "ETAJER KLAPA VIZON MYL", "M4", "KLAPA VIZON MYL"),</v>
      </c>
    </row>
    <row r="142" spans="1:6" x14ac:dyDescent="0.25">
      <c r="A142" s="6">
        <v>100</v>
      </c>
      <c r="B142" s="9" t="s">
        <v>129</v>
      </c>
      <c r="C142" s="3" t="s">
        <v>81</v>
      </c>
      <c r="D142" s="3" t="s">
        <v>249</v>
      </c>
      <c r="E142" s="3" t="s">
        <v>399</v>
      </c>
      <c r="F142" s="3" t="str">
        <f t="shared" si="2"/>
        <v>(100, "ETAJER KLAPA MALZEME + RENK", "ETAJER KLAPA YENI CEVIZ LAMINAT", "L6", "KLAPA Y.CEVIZ LAM"),</v>
      </c>
    </row>
    <row r="143" spans="1:6" x14ac:dyDescent="0.25">
      <c r="A143" s="6">
        <v>100</v>
      </c>
      <c r="B143" s="9" t="s">
        <v>129</v>
      </c>
      <c r="C143" s="3" t="s">
        <v>82</v>
      </c>
      <c r="D143" s="3" t="s">
        <v>333</v>
      </c>
      <c r="E143" s="3" t="s">
        <v>400</v>
      </c>
      <c r="F143" s="3" t="str">
        <f t="shared" si="2"/>
        <v>(100, "ETAJER KLAPA MALZEME + RENK", "ETAJER KLAPA YENI CEVIZ MYL", "M6", "KLAPA Y.CEVIZ MYL"),</v>
      </c>
    </row>
    <row r="144" spans="1:6" x14ac:dyDescent="0.25">
      <c r="A144" s="6">
        <v>110</v>
      </c>
      <c r="B144" s="8" t="s">
        <v>130</v>
      </c>
      <c r="C144" s="3" t="s">
        <v>83</v>
      </c>
      <c r="D144" s="3" t="s">
        <v>269</v>
      </c>
      <c r="E144" s="3" t="s">
        <v>401</v>
      </c>
      <c r="F144" s="3" t="str">
        <f t="shared" si="2"/>
        <v>(110, "ETAJER KULP MALZEME VE RENK", "ETAJER BOY KULP E.S BOYALI", "E0", "BOY KULP E.S BOYA"),</v>
      </c>
    </row>
    <row r="145" spans="1:6" x14ac:dyDescent="0.25">
      <c r="A145" s="6">
        <v>110</v>
      </c>
      <c r="B145" s="8" t="s">
        <v>130</v>
      </c>
      <c r="C145" s="3" t="s">
        <v>84</v>
      </c>
      <c r="D145" s="3" t="s">
        <v>271</v>
      </c>
      <c r="E145" s="3" t="s">
        <v>402</v>
      </c>
      <c r="F145" s="3" t="str">
        <f t="shared" si="2"/>
        <v>(110, "ETAJER KULP MALZEME VE RENK", "ETAJER BOY KULP RAL1013 E.S BOYALI", "E1", "BOY KULP T1013E.S"),</v>
      </c>
    </row>
    <row r="146" spans="1:6" x14ac:dyDescent="0.25">
      <c r="A146" s="6">
        <v>110</v>
      </c>
      <c r="B146" s="8" t="s">
        <v>130</v>
      </c>
      <c r="C146" s="3" t="s">
        <v>85</v>
      </c>
      <c r="D146" s="3" t="s">
        <v>273</v>
      </c>
      <c r="E146" s="3" t="s">
        <v>403</v>
      </c>
      <c r="F146" s="3" t="str">
        <f t="shared" si="2"/>
        <v>(110, "ETAJER KULP MALZEME VE RENK", "ETAJER BOY KULP RAL1019 E.S BOYALI", "E2", "BOY KULP T1019E.S"),</v>
      </c>
    </row>
    <row r="147" spans="1:6" x14ac:dyDescent="0.25">
      <c r="A147" s="6">
        <v>110</v>
      </c>
      <c r="B147" s="8" t="s">
        <v>130</v>
      </c>
      <c r="C147" s="3" t="s">
        <v>86</v>
      </c>
      <c r="D147" s="3" t="s">
        <v>275</v>
      </c>
      <c r="E147" s="3" t="s">
        <v>404</v>
      </c>
      <c r="F147" s="3" t="str">
        <f t="shared" si="2"/>
        <v>(110, "ETAJER KULP MALZEME VE RENK", "ETAJER BOY KULP RAL7016 E.S BOYALI", "E3", "BOY KULP T7016E.S"),</v>
      </c>
    </row>
    <row r="148" spans="1:6" x14ac:dyDescent="0.25">
      <c r="A148" s="6">
        <v>110</v>
      </c>
      <c r="B148" s="8" t="s">
        <v>130</v>
      </c>
      <c r="C148" s="3" t="s">
        <v>87</v>
      </c>
      <c r="D148" s="3" t="s">
        <v>277</v>
      </c>
      <c r="E148" s="3" t="s">
        <v>405</v>
      </c>
      <c r="F148" s="3" t="str">
        <f t="shared" si="2"/>
        <v>(110, "ETAJER KULP MALZEME VE RENK", "ETAJER BOY KULP RAL7022 E.S BOYALI", "E4", "BOY KULP T7022E.S"),</v>
      </c>
    </row>
    <row r="149" spans="1:6" x14ac:dyDescent="0.25">
      <c r="A149" s="6">
        <v>110</v>
      </c>
      <c r="B149" s="8" t="s">
        <v>130</v>
      </c>
      <c r="C149" s="3" t="s">
        <v>88</v>
      </c>
      <c r="D149" s="3" t="s">
        <v>279</v>
      </c>
      <c r="E149" s="3" t="s">
        <v>406</v>
      </c>
      <c r="F149" s="3" t="str">
        <f t="shared" si="2"/>
        <v>(110, "ETAJER KULP MALZEME VE RENK", "ETAJER BOY KULP RAL9005 E.S BOYALI", "E5", "BOY KULP T9005E.S"),</v>
      </c>
    </row>
    <row r="150" spans="1:6" x14ac:dyDescent="0.25">
      <c r="A150" s="6">
        <v>110</v>
      </c>
      <c r="B150" s="8" t="s">
        <v>130</v>
      </c>
      <c r="C150" s="3" t="s">
        <v>89</v>
      </c>
      <c r="D150" s="3" t="s">
        <v>281</v>
      </c>
      <c r="E150" s="3" t="s">
        <v>407</v>
      </c>
      <c r="F150" s="3" t="str">
        <f t="shared" si="2"/>
        <v>(110, "ETAJER KULP MALZEME VE RENK", "ETAJER BOY KULP RAL9007 E.S BOYALI", "E6", "BOY KULP T9007E.S"),</v>
      </c>
    </row>
    <row r="151" spans="1:6" x14ac:dyDescent="0.25">
      <c r="A151" s="6">
        <v>110</v>
      </c>
      <c r="B151" s="8" t="s">
        <v>130</v>
      </c>
      <c r="C151" s="3" t="s">
        <v>90</v>
      </c>
      <c r="D151" s="3" t="s">
        <v>283</v>
      </c>
      <c r="E151" s="3" t="s">
        <v>408</v>
      </c>
      <c r="F151" s="3" t="str">
        <f t="shared" si="2"/>
        <v>(110, "ETAJER KULP MALZEME VE RENK", "ETAJER BOY KULP RAL9016 E.S BOYALI", "E7", "BOY KULP T9016E.S"),</v>
      </c>
    </row>
    <row r="152" spans="1:6" x14ac:dyDescent="0.25">
      <c r="A152" s="6">
        <v>120</v>
      </c>
      <c r="B152" s="9" t="s">
        <v>131</v>
      </c>
      <c r="C152" s="2" t="s">
        <v>91</v>
      </c>
      <c r="D152" s="3" t="s">
        <v>409</v>
      </c>
      <c r="E152" s="3" t="s">
        <v>410</v>
      </c>
      <c r="F152" s="3" t="str">
        <f t="shared" si="2"/>
        <v>(120, "ETAJER ÇEKMECE ADET", "ETAJER 2 ÇEKMECELİ", "2CK", "2ÇK"),</v>
      </c>
    </row>
    <row r="153" spans="1:6" x14ac:dyDescent="0.25">
      <c r="A153" s="6">
        <v>120</v>
      </c>
      <c r="B153" s="9" t="s">
        <v>131</v>
      </c>
      <c r="C153" s="2" t="s">
        <v>92</v>
      </c>
      <c r="D153" s="3" t="s">
        <v>411</v>
      </c>
      <c r="E153" s="3" t="s">
        <v>412</v>
      </c>
      <c r="F153" s="3" t="str">
        <f t="shared" si="2"/>
        <v>(120, "ETAJER ÇEKMECE ADET", "ETAJER 3 ÇEKMECELİ", "3CK", "3ÇK"),</v>
      </c>
    </row>
    <row r="154" spans="1:6" x14ac:dyDescent="0.25">
      <c r="A154" s="6">
        <v>130</v>
      </c>
      <c r="B154" s="2" t="s">
        <v>132</v>
      </c>
      <c r="C154" s="2" t="s">
        <v>188</v>
      </c>
      <c r="D154" s="3" t="s">
        <v>413</v>
      </c>
      <c r="E154" s="3" t="s">
        <v>413</v>
      </c>
      <c r="F154" s="3" t="str">
        <f t="shared" si="2"/>
        <v>(130, "ÖN KUMAS PANEL KATEGÖRİSİ", "KATEGORİ 1 ÖN KUMAŞ", "KT1", "KT1"),</v>
      </c>
    </row>
    <row r="155" spans="1:6" x14ac:dyDescent="0.25">
      <c r="A155" s="6">
        <v>130</v>
      </c>
      <c r="B155" s="2" t="s">
        <v>132</v>
      </c>
      <c r="C155" s="2" t="s">
        <v>189</v>
      </c>
      <c r="D155" s="3" t="s">
        <v>414</v>
      </c>
      <c r="E155" s="3" t="s">
        <v>414</v>
      </c>
      <c r="F155" s="3" t="str">
        <f t="shared" si="2"/>
        <v>(130, "ÖN KUMAS PANEL KATEGÖRİSİ", "KATEGORİ 3 ÖN KUMAŞ", "KT3", "KT3"),</v>
      </c>
    </row>
    <row r="156" spans="1:6" x14ac:dyDescent="0.25">
      <c r="A156" s="6">
        <v>140</v>
      </c>
      <c r="B156" s="8" t="s">
        <v>133</v>
      </c>
      <c r="C156" s="2" t="s">
        <v>93</v>
      </c>
      <c r="D156" s="3" t="s">
        <v>415</v>
      </c>
      <c r="E156" s="3" t="s">
        <v>416</v>
      </c>
      <c r="F156" s="3" t="str">
        <f t="shared" si="2"/>
        <v>(140, "ÖN PANEL KUMAS RENK", "ÖN PANEL KUMAS ERACSE02", "KT1-1", "ÖN PANEL  ERACSE02 "),</v>
      </c>
    </row>
    <row r="157" spans="1:6" x14ac:dyDescent="0.25">
      <c r="A157" s="6">
        <v>140</v>
      </c>
      <c r="B157" s="8" t="s">
        <v>133</v>
      </c>
      <c r="C157" s="2" t="s">
        <v>102</v>
      </c>
      <c r="D157" s="3" t="s">
        <v>417</v>
      </c>
      <c r="E157" s="3" t="s">
        <v>418</v>
      </c>
      <c r="F157" s="3" t="str">
        <f t="shared" si="2"/>
        <v>(140, "ÖN PANEL KUMAS RENK", "ÖN PANEL KUMAS ERACSE33", "KT1-10", "ÖN PANEL  ERACSE33"),</v>
      </c>
    </row>
    <row r="158" spans="1:6" x14ac:dyDescent="0.25">
      <c r="A158" s="6">
        <v>140</v>
      </c>
      <c r="B158" s="8" t="s">
        <v>133</v>
      </c>
      <c r="C158" s="2" t="s">
        <v>103</v>
      </c>
      <c r="D158" s="3" t="s">
        <v>419</v>
      </c>
      <c r="E158" s="3" t="s">
        <v>420</v>
      </c>
      <c r="F158" s="3" t="str">
        <f t="shared" si="2"/>
        <v>(140, "ÖN PANEL KUMAS RENK", "ÖN PANEL KUMAS ERACSE34", "KT1-11", "ÖN PANEL  ERACSE34"),</v>
      </c>
    </row>
    <row r="159" spans="1:6" x14ac:dyDescent="0.25">
      <c r="A159" s="6">
        <v>140</v>
      </c>
      <c r="B159" s="8" t="s">
        <v>133</v>
      </c>
      <c r="C159" s="2" t="s">
        <v>104</v>
      </c>
      <c r="D159" s="3" t="s">
        <v>421</v>
      </c>
      <c r="E159" s="3" t="s">
        <v>422</v>
      </c>
      <c r="F159" s="3" t="str">
        <f t="shared" si="2"/>
        <v>(140, "ÖN PANEL KUMAS RENK", "ÖN PANEL KUMAS ERACSE39", "KT1-12", "ÖN PANEL  ERACSE39"),</v>
      </c>
    </row>
    <row r="160" spans="1:6" x14ac:dyDescent="0.25">
      <c r="A160" s="6">
        <v>140</v>
      </c>
      <c r="B160" s="8" t="s">
        <v>133</v>
      </c>
      <c r="C160" s="2" t="s">
        <v>105</v>
      </c>
      <c r="D160" s="3" t="s">
        <v>423</v>
      </c>
      <c r="E160" s="3" t="s">
        <v>424</v>
      </c>
      <c r="F160" s="3" t="str">
        <f t="shared" si="2"/>
        <v>(140, "ÖN PANEL KUMAS RENK", "ÖN PANEL KUMAS ERACSE40", "KT1-13", "ÖN PANEL  ERACSE40"),</v>
      </c>
    </row>
    <row r="161" spans="1:6" x14ac:dyDescent="0.25">
      <c r="A161" s="6">
        <v>140</v>
      </c>
      <c r="B161" s="8" t="s">
        <v>133</v>
      </c>
      <c r="C161" s="2" t="s">
        <v>106</v>
      </c>
      <c r="D161" s="3" t="s">
        <v>425</v>
      </c>
      <c r="E161" s="3" t="s">
        <v>426</v>
      </c>
      <c r="F161" s="3" t="str">
        <f t="shared" si="2"/>
        <v>(140, "ÖN PANEL KUMAS RENK", "ÖN PANEL KUMAS ERACSE42", "KT1-14", "ÖN PANEL  ERACSE42"),</v>
      </c>
    </row>
    <row r="162" spans="1:6" x14ac:dyDescent="0.25">
      <c r="A162" s="6">
        <v>140</v>
      </c>
      <c r="B162" s="8" t="s">
        <v>133</v>
      </c>
      <c r="C162" s="2" t="s">
        <v>107</v>
      </c>
      <c r="D162" s="3" t="s">
        <v>427</v>
      </c>
      <c r="E162" s="3" t="s">
        <v>428</v>
      </c>
      <c r="F162" s="3" t="str">
        <f t="shared" si="2"/>
        <v>(140, "ÖN PANEL KUMAS RENK", "ÖN PANEL KUMAS ERACSE44", "KT1-15", "ÖN PANEL  ERACSE44"),</v>
      </c>
    </row>
    <row r="163" spans="1:6" x14ac:dyDescent="0.25">
      <c r="A163" s="6">
        <v>140</v>
      </c>
      <c r="B163" s="8" t="s">
        <v>133</v>
      </c>
      <c r="C163" s="2" t="s">
        <v>94</v>
      </c>
      <c r="D163" s="3" t="s">
        <v>429</v>
      </c>
      <c r="E163" s="3" t="s">
        <v>430</v>
      </c>
      <c r="F163" s="3" t="str">
        <f t="shared" si="2"/>
        <v>(140, "ÖN PANEL KUMAS RENK", "ÖN PANEL KUMAS ERACSE03", "KT1-2", "ÖN PANEL  ERACSE03"),</v>
      </c>
    </row>
    <row r="164" spans="1:6" x14ac:dyDescent="0.25">
      <c r="A164" s="6">
        <v>140</v>
      </c>
      <c r="B164" s="8" t="s">
        <v>133</v>
      </c>
      <c r="C164" s="2" t="s">
        <v>95</v>
      </c>
      <c r="D164" s="3" t="s">
        <v>431</v>
      </c>
      <c r="E164" s="3" t="s">
        <v>432</v>
      </c>
      <c r="F164" s="3" t="str">
        <f t="shared" si="2"/>
        <v>(140, "ÖN PANEL KUMAS RENK", "ÖN PANEL KUMAS ERACSE07", "KT1-3", "ÖN PANEL  ERACSE07"),</v>
      </c>
    </row>
    <row r="165" spans="1:6" x14ac:dyDescent="0.25">
      <c r="A165" s="6">
        <v>140</v>
      </c>
      <c r="B165" s="8" t="s">
        <v>133</v>
      </c>
      <c r="C165" s="2" t="s">
        <v>96</v>
      </c>
      <c r="D165" s="3" t="s">
        <v>433</v>
      </c>
      <c r="E165" s="3" t="s">
        <v>434</v>
      </c>
      <c r="F165" s="3" t="str">
        <f t="shared" si="2"/>
        <v>(140, "ÖN PANEL KUMAS RENK", "ÖN PANEL KUMAS ERACSE13", "KT1-4", "ÖN PANEL  ERACSE13"),</v>
      </c>
    </row>
    <row r="166" spans="1:6" x14ac:dyDescent="0.25">
      <c r="A166" s="6">
        <v>140</v>
      </c>
      <c r="B166" s="8" t="s">
        <v>133</v>
      </c>
      <c r="C166" s="2" t="s">
        <v>97</v>
      </c>
      <c r="D166" s="3" t="s">
        <v>435</v>
      </c>
      <c r="E166" s="3" t="s">
        <v>436</v>
      </c>
      <c r="F166" s="3" t="str">
        <f t="shared" si="2"/>
        <v>(140, "ÖN PANEL KUMAS RENK", "ÖN PANEL KUMAS ERACSE14", "KT1-5", "ÖN PANEL  ERACSE14"),</v>
      </c>
    </row>
    <row r="167" spans="1:6" x14ac:dyDescent="0.25">
      <c r="A167" s="6">
        <v>140</v>
      </c>
      <c r="B167" s="8" t="s">
        <v>133</v>
      </c>
      <c r="C167" s="2" t="s">
        <v>98</v>
      </c>
      <c r="D167" s="3" t="s">
        <v>437</v>
      </c>
      <c r="E167" s="3" t="s">
        <v>438</v>
      </c>
      <c r="F167" s="3" t="str">
        <f t="shared" si="2"/>
        <v>(140, "ÖN PANEL KUMAS RENK", "ÖN PANEL KUMAS ERACSE23", "KT1-6", "ÖN PANEL  ERACSE23"),</v>
      </c>
    </row>
    <row r="168" spans="1:6" x14ac:dyDescent="0.25">
      <c r="A168" s="6">
        <v>140</v>
      </c>
      <c r="B168" s="8" t="s">
        <v>133</v>
      </c>
      <c r="C168" s="2" t="s">
        <v>99</v>
      </c>
      <c r="D168" s="3" t="s">
        <v>439</v>
      </c>
      <c r="E168" s="3" t="s">
        <v>440</v>
      </c>
      <c r="F168" s="3" t="str">
        <f t="shared" si="2"/>
        <v>(140, "ÖN PANEL KUMAS RENK", "ÖN PANEL KUMAS ERACSE27", "KT1-7", "ÖN PANEL  ERACSE27"),</v>
      </c>
    </row>
    <row r="169" spans="1:6" x14ac:dyDescent="0.25">
      <c r="A169" s="6">
        <v>140</v>
      </c>
      <c r="B169" s="8" t="s">
        <v>133</v>
      </c>
      <c r="C169" s="2" t="s">
        <v>100</v>
      </c>
      <c r="D169" s="3" t="s">
        <v>441</v>
      </c>
      <c r="E169" s="3" t="s">
        <v>442</v>
      </c>
      <c r="F169" s="3" t="str">
        <f t="shared" si="2"/>
        <v>(140, "ÖN PANEL KUMAS RENK", "ÖN PANEL KUMAS ERACSE28", "KT1-8", "ÖN PANEL  ERACSE28"),</v>
      </c>
    </row>
    <row r="170" spans="1:6" x14ac:dyDescent="0.25">
      <c r="A170" s="6">
        <v>140</v>
      </c>
      <c r="B170" s="8" t="s">
        <v>133</v>
      </c>
      <c r="C170" s="2" t="s">
        <v>101</v>
      </c>
      <c r="D170" s="3" t="s">
        <v>443</v>
      </c>
      <c r="E170" s="3" t="s">
        <v>444</v>
      </c>
      <c r="F170" s="3" t="str">
        <f t="shared" si="2"/>
        <v>(140, "ÖN PANEL KUMAS RENK", "ÖN PANEL KUMAS ERACSE29", "KT1-9", "ÖN PANEL  ERACSE29"),</v>
      </c>
    </row>
    <row r="171" spans="1:6" x14ac:dyDescent="0.25">
      <c r="A171" s="6">
        <v>140</v>
      </c>
      <c r="B171" s="8" t="s">
        <v>133</v>
      </c>
      <c r="C171" s="2" t="s">
        <v>108</v>
      </c>
      <c r="D171" s="3" t="s">
        <v>445</v>
      </c>
      <c r="E171" s="3" t="s">
        <v>446</v>
      </c>
      <c r="F171" s="3" t="str">
        <f t="shared" si="2"/>
        <v>(140, "ÖN PANEL KUMAS RENK", "ÖN PANEL KUMAS LDS16", "KT3-1", "ÖN PANEL  LDS16"),</v>
      </c>
    </row>
    <row r="172" spans="1:6" x14ac:dyDescent="0.25">
      <c r="A172" s="6">
        <v>140</v>
      </c>
      <c r="B172" s="8" t="s">
        <v>133</v>
      </c>
      <c r="C172" s="2" t="s">
        <v>117</v>
      </c>
      <c r="D172" s="3" t="s">
        <v>447</v>
      </c>
      <c r="E172" s="3" t="s">
        <v>448</v>
      </c>
      <c r="F172" s="3" t="str">
        <f t="shared" si="2"/>
        <v>(140, "ÖN PANEL KUMAS RENK", "ÖN PANEL KUMAS LDS62", "KT3-10", "ÖN PANEL  LDS62"),</v>
      </c>
    </row>
    <row r="173" spans="1:6" x14ac:dyDescent="0.25">
      <c r="A173" s="6">
        <v>140</v>
      </c>
      <c r="B173" s="8" t="s">
        <v>133</v>
      </c>
      <c r="C173" s="2" t="s">
        <v>118</v>
      </c>
      <c r="D173" s="3" t="s">
        <v>449</v>
      </c>
      <c r="E173" s="3" t="s">
        <v>450</v>
      </c>
      <c r="F173" s="3" t="str">
        <f t="shared" si="2"/>
        <v>(140, "ÖN PANEL KUMAS RENK", "ÖN PANEL KUMAS LDS73", "KT3-11", "ÖN PANEL  LDS73"),</v>
      </c>
    </row>
    <row r="174" spans="1:6" x14ac:dyDescent="0.25">
      <c r="A174" s="6">
        <v>140</v>
      </c>
      <c r="B174" s="8" t="s">
        <v>133</v>
      </c>
      <c r="C174" s="2" t="s">
        <v>119</v>
      </c>
      <c r="D174" s="3" t="s">
        <v>451</v>
      </c>
      <c r="E174" s="3" t="s">
        <v>452</v>
      </c>
      <c r="F174" s="3" t="str">
        <f t="shared" si="2"/>
        <v>(140, "ÖN PANEL KUMAS RENK", "ÖN PANEL KUMAS LDS74", "KT3-12", "ÖN PANEL  LDS74"),</v>
      </c>
    </row>
    <row r="175" spans="1:6" x14ac:dyDescent="0.25">
      <c r="A175" s="6">
        <v>140</v>
      </c>
      <c r="B175" s="8" t="s">
        <v>133</v>
      </c>
      <c r="C175" s="2" t="s">
        <v>120</v>
      </c>
      <c r="D175" s="3" t="s">
        <v>453</v>
      </c>
      <c r="E175" s="3" t="s">
        <v>454</v>
      </c>
      <c r="F175" s="3" t="str">
        <f t="shared" si="2"/>
        <v>(140, "ÖN PANEL KUMAS RENK", "ÖN PANEL KUMAS LDS76", "KT3-13", "ÖN PANEL  LDS76"),</v>
      </c>
    </row>
    <row r="176" spans="1:6" x14ac:dyDescent="0.25">
      <c r="A176" s="6">
        <v>140</v>
      </c>
      <c r="B176" s="8" t="s">
        <v>133</v>
      </c>
      <c r="C176" s="2" t="s">
        <v>121</v>
      </c>
      <c r="D176" s="3" t="s">
        <v>455</v>
      </c>
      <c r="E176" s="3" t="s">
        <v>456</v>
      </c>
      <c r="F176" s="3" t="str">
        <f t="shared" si="2"/>
        <v>(140, "ÖN PANEL KUMAS RENK", "ÖN PANEL KUMAS LDS84", "KT3-14", "ÖN PANEL  LDS84"),</v>
      </c>
    </row>
    <row r="177" spans="1:6" x14ac:dyDescent="0.25">
      <c r="A177" s="6">
        <v>140</v>
      </c>
      <c r="B177" s="8" t="s">
        <v>133</v>
      </c>
      <c r="C177" s="2" t="s">
        <v>122</v>
      </c>
      <c r="D177" s="3" t="s">
        <v>457</v>
      </c>
      <c r="E177" s="3" t="s">
        <v>458</v>
      </c>
      <c r="F177" s="3" t="str">
        <f t="shared" si="2"/>
        <v>(140, "ÖN PANEL KUMAS RENK", "ÖN PANEL KUMAS LDS86", "KT3-15", "ÖN PANEL  LDS86"),</v>
      </c>
    </row>
    <row r="178" spans="1:6" x14ac:dyDescent="0.25">
      <c r="A178" s="6">
        <v>140</v>
      </c>
      <c r="B178" s="8" t="s">
        <v>133</v>
      </c>
      <c r="C178" s="2" t="s">
        <v>109</v>
      </c>
      <c r="D178" s="3" t="s">
        <v>459</v>
      </c>
      <c r="E178" s="3" t="s">
        <v>460</v>
      </c>
      <c r="F178" s="3" t="str">
        <f t="shared" si="2"/>
        <v>(140, "ÖN PANEL KUMAS RENK", "ÖN PANEL KUMAS LDS17", "KT3-2", "ÖN PANEL  LDS17"),</v>
      </c>
    </row>
    <row r="179" spans="1:6" x14ac:dyDescent="0.25">
      <c r="A179" s="6">
        <v>140</v>
      </c>
      <c r="B179" s="8" t="s">
        <v>133</v>
      </c>
      <c r="C179" s="2" t="s">
        <v>110</v>
      </c>
      <c r="D179" s="3" t="s">
        <v>461</v>
      </c>
      <c r="E179" s="3" t="s">
        <v>462</v>
      </c>
      <c r="F179" s="3" t="str">
        <f t="shared" si="2"/>
        <v>(140, "ÖN PANEL KUMAS RENK", "ÖN PANEL KUMAS LDS33", "KT3-3", "ÖN PANEL  LDS33"),</v>
      </c>
    </row>
    <row r="180" spans="1:6" x14ac:dyDescent="0.25">
      <c r="A180" s="6">
        <v>140</v>
      </c>
      <c r="B180" s="8" t="s">
        <v>133</v>
      </c>
      <c r="C180" s="2" t="s">
        <v>111</v>
      </c>
      <c r="D180" s="3" t="s">
        <v>463</v>
      </c>
      <c r="E180" s="3" t="s">
        <v>464</v>
      </c>
      <c r="F180" s="3" t="str">
        <f t="shared" si="2"/>
        <v>(140, "ÖN PANEL KUMAS RENK", "ÖN PANEL KUMAS LDS45", "KT3-4", "ÖN PANEL  LDS45"),</v>
      </c>
    </row>
    <row r="181" spans="1:6" x14ac:dyDescent="0.25">
      <c r="A181" s="6">
        <v>140</v>
      </c>
      <c r="B181" s="8" t="s">
        <v>133</v>
      </c>
      <c r="C181" s="2" t="s">
        <v>112</v>
      </c>
      <c r="D181" s="3" t="s">
        <v>465</v>
      </c>
      <c r="E181" s="3" t="s">
        <v>466</v>
      </c>
      <c r="F181" s="3" t="str">
        <f t="shared" si="2"/>
        <v>(140, "ÖN PANEL KUMAS RENK", "ÖN PANEL KUMAS LDS46", "KT3-5", "ÖN PANEL  LDS46"),</v>
      </c>
    </row>
    <row r="182" spans="1:6" x14ac:dyDescent="0.25">
      <c r="A182" s="6">
        <v>140</v>
      </c>
      <c r="B182" s="8" t="s">
        <v>133</v>
      </c>
      <c r="C182" s="2" t="s">
        <v>113</v>
      </c>
      <c r="D182" s="3" t="s">
        <v>467</v>
      </c>
      <c r="E182" s="3" t="s">
        <v>468</v>
      </c>
      <c r="F182" s="3" t="str">
        <f t="shared" si="2"/>
        <v>(140, "ÖN PANEL KUMAS RENK", "ÖN PANEL KUMAS LDS47", "KT3-6", "ÖN PANEL  LDS47"),</v>
      </c>
    </row>
    <row r="183" spans="1:6" x14ac:dyDescent="0.25">
      <c r="A183" s="6">
        <v>140</v>
      </c>
      <c r="B183" s="8" t="s">
        <v>133</v>
      </c>
      <c r="C183" s="2" t="s">
        <v>114</v>
      </c>
      <c r="D183" s="3" t="s">
        <v>469</v>
      </c>
      <c r="E183" s="3" t="s">
        <v>470</v>
      </c>
      <c r="F183" s="3" t="str">
        <f t="shared" si="2"/>
        <v>(140, "ÖN PANEL KUMAS RENK", "ÖN PANEL KUMAS LDS48", "KT3-7", "ÖN PANEL  LDS48"),</v>
      </c>
    </row>
    <row r="184" spans="1:6" x14ac:dyDescent="0.25">
      <c r="A184" s="6">
        <v>140</v>
      </c>
      <c r="B184" s="8" t="s">
        <v>133</v>
      </c>
      <c r="C184" s="2" t="s">
        <v>115</v>
      </c>
      <c r="D184" s="3" t="s">
        <v>471</v>
      </c>
      <c r="E184" s="3" t="s">
        <v>472</v>
      </c>
      <c r="F184" s="3" t="str">
        <f t="shared" si="2"/>
        <v>(140, "ÖN PANEL KUMAS RENK", "ÖN PANEL KUMAS LDS55", "KT3-8", "ÖN PANEL  LDS55"),</v>
      </c>
    </row>
    <row r="185" spans="1:6" x14ac:dyDescent="0.25">
      <c r="A185" s="6">
        <v>140</v>
      </c>
      <c r="B185" s="8" t="s">
        <v>133</v>
      </c>
      <c r="C185" s="2" t="s">
        <v>116</v>
      </c>
      <c r="D185" s="3" t="s">
        <v>473</v>
      </c>
      <c r="E185" s="3" t="s">
        <v>474</v>
      </c>
      <c r="F185" s="3" t="str">
        <f t="shared" si="2"/>
        <v>(140, "ÖN PANEL KUMAS RENK", "ÖN PANEL KUMAS LDS56", "KT3-9", "ÖN PANEL  LDS56"),</v>
      </c>
    </row>
    <row r="186" spans="1:6" x14ac:dyDescent="0.25">
      <c r="A186" s="6">
        <v>150</v>
      </c>
      <c r="B186" s="2" t="s">
        <v>134</v>
      </c>
      <c r="C186" s="2" t="s">
        <v>215</v>
      </c>
      <c r="D186" s="3" t="s">
        <v>475</v>
      </c>
      <c r="E186" s="3" t="s">
        <v>215</v>
      </c>
      <c r="F186" s="3" t="str">
        <f t="shared" si="2"/>
        <v>(150, "MASA ÖLÇÜSÜ", "L140 D70 H75 CM", "14070", "L140 D70 H75 CM"),</v>
      </c>
    </row>
    <row r="187" spans="1:6" x14ac:dyDescent="0.25">
      <c r="A187" s="6">
        <v>150</v>
      </c>
      <c r="B187" s="2" t="s">
        <v>134</v>
      </c>
      <c r="C187" s="2" t="s">
        <v>178</v>
      </c>
      <c r="D187" s="3" t="s">
        <v>476</v>
      </c>
      <c r="E187" s="3" t="s">
        <v>178</v>
      </c>
      <c r="F187" s="3" t="str">
        <f t="shared" si="2"/>
        <v>(150, "MASA ÖLÇÜSÜ", "L140 D80 H75 CM", "14080", "L140 D80 H75 CM"),</v>
      </c>
    </row>
    <row r="188" spans="1:6" x14ac:dyDescent="0.25">
      <c r="A188" s="6">
        <v>150</v>
      </c>
      <c r="B188" s="2" t="s">
        <v>134</v>
      </c>
      <c r="C188" s="2" t="s">
        <v>216</v>
      </c>
      <c r="D188" s="3" t="s">
        <v>477</v>
      </c>
      <c r="E188" s="3" t="s">
        <v>216</v>
      </c>
      <c r="F188" s="3" t="str">
        <f t="shared" si="2"/>
        <v>(150, "MASA ÖLÇÜSÜ", "L140 D90 H75 CM", "14090", "L140 D90 H75 CM"),</v>
      </c>
    </row>
    <row r="189" spans="1:6" x14ac:dyDescent="0.25">
      <c r="A189" s="6">
        <v>150</v>
      </c>
      <c r="B189" s="2" t="s">
        <v>134</v>
      </c>
      <c r="C189" s="2" t="s">
        <v>217</v>
      </c>
      <c r="D189" s="3" t="s">
        <v>478</v>
      </c>
      <c r="E189" s="3" t="s">
        <v>217</v>
      </c>
      <c r="F189" s="3" t="str">
        <f t="shared" si="2"/>
        <v>(150, "MASA ÖLÇÜSÜ", "L160 D70 H75 CM", "16070", "L160 D70 H75 CM"),</v>
      </c>
    </row>
    <row r="190" spans="1:6" x14ac:dyDescent="0.25">
      <c r="A190" s="6">
        <v>150</v>
      </c>
      <c r="B190" s="2" t="s">
        <v>134</v>
      </c>
      <c r="C190" s="2" t="s">
        <v>179</v>
      </c>
      <c r="D190" s="3" t="s">
        <v>479</v>
      </c>
      <c r="E190" s="3" t="s">
        <v>179</v>
      </c>
      <c r="F190" s="3" t="str">
        <f t="shared" si="2"/>
        <v>(150, "MASA ÖLÇÜSÜ", "L160 D80 H75 CM", "16080", "L160 D80 H75 CM"),</v>
      </c>
    </row>
    <row r="191" spans="1:6" x14ac:dyDescent="0.25">
      <c r="A191" s="6">
        <v>150</v>
      </c>
      <c r="B191" s="2" t="s">
        <v>134</v>
      </c>
      <c r="C191" s="2" t="s">
        <v>180</v>
      </c>
      <c r="D191" s="3" t="s">
        <v>480</v>
      </c>
      <c r="E191" s="3" t="s">
        <v>180</v>
      </c>
      <c r="F191" s="3" t="str">
        <f t="shared" si="2"/>
        <v>(150, "MASA ÖLÇÜSÜ", "L160 D90 H75 CM", "16090", "L160 D90 H75 CM"),</v>
      </c>
    </row>
    <row r="192" spans="1:6" x14ac:dyDescent="0.25">
      <c r="A192" s="6">
        <v>150</v>
      </c>
      <c r="B192" s="2" t="s">
        <v>134</v>
      </c>
      <c r="C192" s="2" t="s">
        <v>218</v>
      </c>
      <c r="D192" s="3" t="s">
        <v>481</v>
      </c>
      <c r="E192" s="3" t="s">
        <v>218</v>
      </c>
      <c r="F192" s="3" t="str">
        <f t="shared" si="2"/>
        <v>(150, "MASA ÖLÇÜSÜ", "L180 D70 H75 CM", "18070", "L180 D70 H75 CM"),</v>
      </c>
    </row>
    <row r="193" spans="1:6" x14ac:dyDescent="0.25">
      <c r="A193" s="6">
        <v>150</v>
      </c>
      <c r="B193" s="2" t="s">
        <v>134</v>
      </c>
      <c r="C193" s="2" t="s">
        <v>181</v>
      </c>
      <c r="D193" s="3" t="s">
        <v>482</v>
      </c>
      <c r="E193" s="3" t="s">
        <v>181</v>
      </c>
      <c r="F193" s="3" t="str">
        <f t="shared" si="2"/>
        <v>(150, "MASA ÖLÇÜSÜ", "L180 D80 H75 CM", "18080", "L180 D80 H75 CM"),</v>
      </c>
    </row>
    <row r="194" spans="1:6" x14ac:dyDescent="0.25">
      <c r="A194" s="6">
        <v>150</v>
      </c>
      <c r="B194" s="2" t="s">
        <v>134</v>
      </c>
      <c r="C194" s="2" t="s">
        <v>182</v>
      </c>
      <c r="D194" s="3" t="s">
        <v>483</v>
      </c>
      <c r="E194" s="3" t="s">
        <v>182</v>
      </c>
      <c r="F194" s="3" t="str">
        <f t="shared" si="2"/>
        <v>(150, "MASA ÖLÇÜSÜ", "L180 D90 H75 CM", "18090", "L180 D90 H75 CM"),</v>
      </c>
    </row>
    <row r="195" spans="1:6" x14ac:dyDescent="0.25">
      <c r="A195" s="6">
        <v>150</v>
      </c>
      <c r="B195" s="2" t="s">
        <v>134</v>
      </c>
      <c r="C195" s="2" t="s">
        <v>219</v>
      </c>
      <c r="D195" s="3" t="s">
        <v>484</v>
      </c>
      <c r="E195" s="3" t="s">
        <v>219</v>
      </c>
      <c r="F195" s="3" t="str">
        <f t="shared" ref="F195:F197" si="3">+CONCATENATE("(",A195,", ","""",B195,"""",", ","""",C195,"""",", ","""",D195,""", ","""",E195,"""",")",",")</f>
        <v>(150, "MASA ÖLÇÜSÜ", "L200 D70 H75 CM", "20070", "L200 D70 H75 CM"),</v>
      </c>
    </row>
    <row r="196" spans="1:6" x14ac:dyDescent="0.25">
      <c r="A196" s="6">
        <v>150</v>
      </c>
      <c r="B196" s="2" t="s">
        <v>134</v>
      </c>
      <c r="C196" s="2" t="s">
        <v>183</v>
      </c>
      <c r="D196" s="3" t="s">
        <v>485</v>
      </c>
      <c r="E196" s="3" t="s">
        <v>183</v>
      </c>
      <c r="F196" s="3" t="str">
        <f t="shared" si="3"/>
        <v>(150, "MASA ÖLÇÜSÜ", "L200 D80 H75 CM", "20080", "L200 D80 H75 CM"),</v>
      </c>
    </row>
    <row r="197" spans="1:6" x14ac:dyDescent="0.25">
      <c r="A197" s="6">
        <v>150</v>
      </c>
      <c r="B197" s="2" t="s">
        <v>134</v>
      </c>
      <c r="C197" s="2" t="s">
        <v>184</v>
      </c>
      <c r="D197" s="3" t="s">
        <v>486</v>
      </c>
      <c r="E197" s="3" t="s">
        <v>184</v>
      </c>
      <c r="F197" s="3" t="str">
        <f t="shared" si="3"/>
        <v>(150, "MASA ÖLÇÜSÜ", "L200 D90 H75 CM", "20090", "L200 D90 H75 CM"),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64A21-5E53-42D9-BAFA-1B745337A682}">
  <dimension ref="A1:A24"/>
  <sheetViews>
    <sheetView workbookViewId="0">
      <selection sqref="A1:A12"/>
    </sheetView>
  </sheetViews>
  <sheetFormatPr defaultRowHeight="14.4" x14ac:dyDescent="0.3"/>
  <cols>
    <col min="1" max="1" width="15.5546875" bestFit="1" customWidth="1"/>
  </cols>
  <sheetData>
    <row r="1" spans="1:1" x14ac:dyDescent="0.3">
      <c r="A1" t="s">
        <v>215</v>
      </c>
    </row>
    <row r="2" spans="1:1" x14ac:dyDescent="0.3">
      <c r="A2" t="s">
        <v>178</v>
      </c>
    </row>
    <row r="3" spans="1:1" x14ac:dyDescent="0.3">
      <c r="A3" t="s">
        <v>216</v>
      </c>
    </row>
    <row r="4" spans="1:1" x14ac:dyDescent="0.3">
      <c r="A4" t="s">
        <v>217</v>
      </c>
    </row>
    <row r="5" spans="1:1" x14ac:dyDescent="0.3">
      <c r="A5" t="s">
        <v>179</v>
      </c>
    </row>
    <row r="6" spans="1:1" x14ac:dyDescent="0.3">
      <c r="A6" t="s">
        <v>180</v>
      </c>
    </row>
    <row r="7" spans="1:1" x14ac:dyDescent="0.3">
      <c r="A7" t="s">
        <v>218</v>
      </c>
    </row>
    <row r="8" spans="1:1" x14ac:dyDescent="0.3">
      <c r="A8" t="s">
        <v>181</v>
      </c>
    </row>
    <row r="9" spans="1:1" x14ac:dyDescent="0.3">
      <c r="A9" t="s">
        <v>182</v>
      </c>
    </row>
    <row r="10" spans="1:1" x14ac:dyDescent="0.3">
      <c r="A10" t="s">
        <v>219</v>
      </c>
    </row>
    <row r="11" spans="1:1" x14ac:dyDescent="0.3">
      <c r="A11" t="s">
        <v>183</v>
      </c>
    </row>
    <row r="12" spans="1:1" x14ac:dyDescent="0.3">
      <c r="A12" t="s">
        <v>184</v>
      </c>
    </row>
    <row r="13" spans="1:1" x14ac:dyDescent="0.3">
      <c r="A13" t="s">
        <v>196</v>
      </c>
    </row>
    <row r="14" spans="1:1" x14ac:dyDescent="0.3">
      <c r="A14" t="s">
        <v>196</v>
      </c>
    </row>
    <row r="15" spans="1:1" x14ac:dyDescent="0.3">
      <c r="A15" t="s">
        <v>196</v>
      </c>
    </row>
    <row r="16" spans="1:1" x14ac:dyDescent="0.3">
      <c r="A16" t="s">
        <v>196</v>
      </c>
    </row>
    <row r="17" spans="1:1" x14ac:dyDescent="0.3">
      <c r="A17" t="s">
        <v>196</v>
      </c>
    </row>
    <row r="18" spans="1:1" x14ac:dyDescent="0.3">
      <c r="A18" t="s">
        <v>196</v>
      </c>
    </row>
    <row r="19" spans="1:1" x14ac:dyDescent="0.3">
      <c r="A19" t="s">
        <v>196</v>
      </c>
    </row>
    <row r="20" spans="1:1" x14ac:dyDescent="0.3">
      <c r="A20" t="s">
        <v>196</v>
      </c>
    </row>
    <row r="21" spans="1:1" x14ac:dyDescent="0.3">
      <c r="A21" t="s">
        <v>196</v>
      </c>
    </row>
    <row r="22" spans="1:1" x14ac:dyDescent="0.3">
      <c r="A22" t="s">
        <v>196</v>
      </c>
    </row>
    <row r="23" spans="1:1" x14ac:dyDescent="0.3">
      <c r="A23" t="s">
        <v>196</v>
      </c>
    </row>
    <row r="24" spans="1:1" x14ac:dyDescent="0.3">
      <c r="A24" t="s">
        <v>196</v>
      </c>
    </row>
  </sheetData>
  <sortState xmlns:xlrd2="http://schemas.microsoft.com/office/spreadsheetml/2017/richdata2" ref="A1:A24">
    <sortCondition ref="A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FOLLOW TEKİL MASA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Selim Kocak</dc:creator>
  <cp:lastModifiedBy>user</cp:lastModifiedBy>
  <dcterms:created xsi:type="dcterms:W3CDTF">2025-03-31T11:34:55Z</dcterms:created>
  <dcterms:modified xsi:type="dcterms:W3CDTF">2025-04-04T09:05:20Z</dcterms:modified>
</cp:coreProperties>
</file>