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8781BB2-12C3-430D-BE5A-3E51D22CFB12}" xr6:coauthVersionLast="45" xr6:coauthVersionMax="47" xr10:uidLastSave="{00000000-0000-0000-0000-000000000000}"/>
  <bookViews>
    <workbookView xWindow="-108" yWindow="-108" windowWidth="23256" windowHeight="12456" xr2:uid="{F3F17C38-F9D5-4970-8BBF-21A4C8542CA3}"/>
  </bookViews>
  <sheets>
    <sheet name="BEEWORK TEKİL MASA" sheetId="1" r:id="rId1"/>
    <sheet name="Sayfa1" sheetId="2" r:id="rId2"/>
  </sheets>
  <definedNames>
    <definedName name="_xlnm._FilterDatabase" localSheetId="0" hidden="1">'BEEWORK TEKİL MASA'!$A$1:$F$203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F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</calcChain>
</file>

<file path=xl/sharedStrings.xml><?xml version="1.0" encoding="utf-8"?>
<sst xmlns="http://schemas.openxmlformats.org/spreadsheetml/2006/main" count="815" uniqueCount="497">
  <si>
    <t>MODESTY PANEL ALPI 10.43 KAPLAMA</t>
  </si>
  <si>
    <t>MODESTY PANEL ALPI 10.51 KAPLAMA</t>
  </si>
  <si>
    <t>MODESTY PANEL ALPI 12.12 KAPLAMA</t>
  </si>
  <si>
    <t>MODESTY PANEL ALPI 12.94 KAPLAMA</t>
  </si>
  <si>
    <t>MODESTY PANEL ALPI 12.96 KAPLAMA</t>
  </si>
  <si>
    <t>MODESTY PANEL AND.CEVIZ LAMINAT</t>
  </si>
  <si>
    <t>MODESTY PANEL AND.CEVIZ MYL</t>
  </si>
  <si>
    <t>MODESTY PANEL ANTRASIT LAMINAT</t>
  </si>
  <si>
    <t>MODESTY PANEL ANTRASIT MYL</t>
  </si>
  <si>
    <t>MODESTY PANEL BEJ LAMINAT</t>
  </si>
  <si>
    <t>MODESTY PANEL BEJ MYL</t>
  </si>
  <si>
    <t>MODESTY PANEL BEYAZ LAMINAT</t>
  </si>
  <si>
    <t>MODESTY PANEL BEYAZ MYL</t>
  </si>
  <si>
    <t>MODESTY PANEL BRONCE MESE KAPLAMA</t>
  </si>
  <si>
    <t>MODESTY PANEL KAPLAMA</t>
  </si>
  <si>
    <t>MODESTY PANEL KUMBEJI LAMINAT</t>
  </si>
  <si>
    <t>MODESTY PANEL KUMBEJI MYL</t>
  </si>
  <si>
    <t>MODESTY PANEL LAMINAT</t>
  </si>
  <si>
    <t>MODESTY PANEL MYL</t>
  </si>
  <si>
    <t>MODESTY PANEL SAFIR MESE LAMINAT</t>
  </si>
  <si>
    <t>MODESTY PANEL SAFIR MESE MYL</t>
  </si>
  <si>
    <t>MODESTY PANEL VIZON LAMINAT</t>
  </si>
  <si>
    <t>MODESTY PANEL VIZON MYL</t>
  </si>
  <si>
    <t>MODESTY PANEL YENI CEVIZ LAMINAT</t>
  </si>
  <si>
    <t>MODESTY PANEL YENI CEVIZ MYL</t>
  </si>
  <si>
    <t>ETAJER SAĞ YÖNLÜ-KISA-DAR</t>
  </si>
  <si>
    <t>ETAJER SAĞ YÖNLÜ-KISA-GENİŞ</t>
  </si>
  <si>
    <t>ETAJER SAĞ YÖNLÜ-UZUN-DAR</t>
  </si>
  <si>
    <t>ETAJER SAĞ YÖNLÜ-UZUN-GENİŞ</t>
  </si>
  <si>
    <t>ETAJER SOL YÖNLÜ-KISA-DAR</t>
  </si>
  <si>
    <t>ETAJER SOL YÖNLÜ-KISA-GENİŞ</t>
  </si>
  <si>
    <t>ETAJER SOL YÖNLÜ-UZUN-DAR</t>
  </si>
  <si>
    <t>ETAJER SOL YÖNLÜ-UZUN-GENİŞ</t>
  </si>
  <si>
    <t>ETAJER GÖVDE+ÜST TAC ALPI 10.43 KAPLAMA</t>
  </si>
  <si>
    <t>ETAJER GÖVDE+ÜST TAC ALPI 10.51 KAPLAMA</t>
  </si>
  <si>
    <t>ETAJER GÖVDE+ÜST TAC ALPI 12.12 KAPLAMA</t>
  </si>
  <si>
    <t>ETAJER GÖVDE+ÜST TAC ALPI 12.94 KAPLAMA</t>
  </si>
  <si>
    <t>ETAJER GÖVDE+ÜST TAC ALPI 12.96 KAPLAMA</t>
  </si>
  <si>
    <t>ETAJER GÖVDE+ÜST TAC AND.CEVIZ LAMINAT</t>
  </si>
  <si>
    <t>ETAJER GÖVDE+ÜST TAC AND.CEVIZ MYL</t>
  </si>
  <si>
    <t>ETAJER GÖVDE+ÜST TAC ANTRASIT LAMINAT</t>
  </si>
  <si>
    <t>ETAJER GÖVDE+ÜST TAC ANTRASIT MYL</t>
  </si>
  <si>
    <t>ETAJER GÖVDE+ÜST TAC BEJ LAMINAT</t>
  </si>
  <si>
    <t>ETAJER GÖVDE+ÜST TAC BEJ MYL</t>
  </si>
  <si>
    <t>ETAJER GÖVDE+ÜST TAC BEYAZ LAMINAT</t>
  </si>
  <si>
    <t>ETAJER GÖVDE+ÜST TAC BEYAZ MYL</t>
  </si>
  <si>
    <t>ETAJER GÖVDE+ÜST TAC BRONCE MESE KAPLAMA</t>
  </si>
  <si>
    <t>ETAJER GÖVDE+ÜST TAC KAPLAMA</t>
  </si>
  <si>
    <t>ETAJER GÖVDE+ÜST TAC KUMBEJI LAMINAT</t>
  </si>
  <si>
    <t>ETAJER GÖVDE+ÜST TAC KUMBEJI MYL</t>
  </si>
  <si>
    <t>ETAJER GÖVDE+ÜST TAC LAMINAT</t>
  </si>
  <si>
    <t>ETAJER GÖVDE+ÜST TAC MYL</t>
  </si>
  <si>
    <t>ETAJER GÖVDE+ÜST TAC SAFIR MESE LAMINAT</t>
  </si>
  <si>
    <t>ETAJER GÖVDE+ÜST TAC SAFIR MESE MYL</t>
  </si>
  <si>
    <t>ETAJER GÖVDE+ÜST TAC VIZON LAMINAT</t>
  </si>
  <si>
    <t>ETAJER GÖVDE+ÜST TAC VIZON MYL</t>
  </si>
  <si>
    <t>ETAJER GÖVDE+ÜST TAC YENI CEVIZ LAMINAT</t>
  </si>
  <si>
    <t>ETAJER GÖVDE+ÜST TAC YENI CEVIZ MYL</t>
  </si>
  <si>
    <t>ETAJER KLAPA ALPI 10.43 KAPLAMA</t>
  </si>
  <si>
    <t>ETAJER KLAPA ALPI 10.51 KAPLAMA</t>
  </si>
  <si>
    <t>ETAJER KLAPA ALPI 12.12 KAPLAMA</t>
  </si>
  <si>
    <t>ETAJER KLAPA ALPI 12.94 KAPLAMA</t>
  </si>
  <si>
    <t>ETAJER KLAPA ALPI 12.96 KAPLAMA</t>
  </si>
  <si>
    <t>ETAJER KLAPA AND.CEVIZ LAMINAT</t>
  </si>
  <si>
    <t>ETAJER KLAPA AND.CEVIZ MYL</t>
  </si>
  <si>
    <t>ETAJER KLAPA ANTRASIT LAMINAT</t>
  </si>
  <si>
    <t>ETAJER KLAPA ANTRASIT MYL</t>
  </si>
  <si>
    <t>ETAJER KLAPA BEJ LAMINAT</t>
  </si>
  <si>
    <t>ETAJER KLAPA BEJ MYL</t>
  </si>
  <si>
    <t>ETAJER KLAPA BEYAZ LAMINAT</t>
  </si>
  <si>
    <t>ETAJER KLAPA BEYAZ MYL</t>
  </si>
  <si>
    <t>ETAJER KLAPA BRONCE MESE KAPLAMA</t>
  </si>
  <si>
    <t>ETAJER KLAPA KAPLAMA</t>
  </si>
  <si>
    <t>ETAJER KLAPA KUMBEJI LAMINAT</t>
  </si>
  <si>
    <t>ETAJER KLAPA KUMBEJI MYL</t>
  </si>
  <si>
    <t>ETAJER KLAPA LAMINAT</t>
  </si>
  <si>
    <t>ETAJER KLAPA MYL</t>
  </si>
  <si>
    <t>ETAJER KLAPA SAFIR MESE LAMINAT</t>
  </si>
  <si>
    <t>ETAJER KLAPA SAFIR MESE MYL</t>
  </si>
  <si>
    <t>ETAJER KLAPA VIZON LAMINAT</t>
  </si>
  <si>
    <t>ETAJER KLAPA VIZON MYL</t>
  </si>
  <si>
    <t>ETAJER KLAPA YENI CEVIZ LAMINAT</t>
  </si>
  <si>
    <t>ETAJER KLAPA YENI CEVIZ MYL</t>
  </si>
  <si>
    <t>ETAJER BOY KULP E.S BOYALI</t>
  </si>
  <si>
    <t>ETAJER BOY KULP RAL1013 E.S BOYALI</t>
  </si>
  <si>
    <t>ETAJER BOY KULP RAL1019 E.S BOYALI</t>
  </si>
  <si>
    <t>ETAJER BOY KULP RAL7016 E.S BOYALI</t>
  </si>
  <si>
    <t>ETAJER BOY KULP RAL7022 E.S BOYALI</t>
  </si>
  <si>
    <t>ETAJER BOY KULP RAL9005 E.S BOYALI</t>
  </si>
  <si>
    <t>ETAJER BOY KULP RAL9007 E.S BOYALI</t>
  </si>
  <si>
    <t>ETAJER BOY KULP RAL9016 E.S BOYALI</t>
  </si>
  <si>
    <t>ETAJER 2 ÇEKMECELİ</t>
  </si>
  <si>
    <t>ETAJER 3 ÇEKMECELİ</t>
  </si>
  <si>
    <t>ÖN PANEL KUMAS ERACSE02</t>
  </si>
  <si>
    <t>ÖN PANEL KUMAS ERACSE03</t>
  </si>
  <si>
    <t>ÖN PANEL KUMAS ERACSE07</t>
  </si>
  <si>
    <t>ÖN PANEL KUMAS ERACSE13</t>
  </si>
  <si>
    <t>ÖN PANEL KUMAS ERACSE14</t>
  </si>
  <si>
    <t>ÖN PANEL KUMAS ERACSE23</t>
  </si>
  <si>
    <t>ÖN PANEL KUMAS ERACSE27</t>
  </si>
  <si>
    <t>ÖN PANEL KUMAS ERACSE28</t>
  </si>
  <si>
    <t>ÖN PANEL KUMAS ERACSE29</t>
  </si>
  <si>
    <t>ÖN PANEL KUMAS ERACSE33</t>
  </si>
  <si>
    <t>ÖN PANEL KUMAS ERACSE34</t>
  </si>
  <si>
    <t>ÖN PANEL KUMAS ERACSE39</t>
  </si>
  <si>
    <t>ÖN PANEL KUMAS ERACSE40</t>
  </si>
  <si>
    <t>ÖN PANEL KUMAS ERACSE42</t>
  </si>
  <si>
    <t>ÖN PANEL KUMAS ERACSE44</t>
  </si>
  <si>
    <t>ÖN PANEL KUMAS LDS16</t>
  </si>
  <si>
    <t>ÖN PANEL KUMAS LDS17</t>
  </si>
  <si>
    <t>ÖN PANEL KUMAS LDS33</t>
  </si>
  <si>
    <t>ÖN PANEL KUMAS LDS45</t>
  </si>
  <si>
    <t>ÖN PANEL KUMAS LDS46</t>
  </si>
  <si>
    <t>ÖN PANEL KUMAS LDS47</t>
  </si>
  <si>
    <t>ÖN PANEL KUMAS LDS48</t>
  </si>
  <si>
    <t>ÖN PANEL KUMAS LDS55</t>
  </si>
  <si>
    <t>ÖN PANEL KUMAS LDS56</t>
  </si>
  <si>
    <t>ÖN PANEL KUMAS LDS62</t>
  </si>
  <si>
    <t>ÖN PANEL KUMAS LDS73</t>
  </si>
  <si>
    <t>ÖN PANEL KUMAS LDS74</t>
  </si>
  <si>
    <t>ÖN PANEL KUMAS LDS76</t>
  </si>
  <si>
    <t>ÖN PANEL KUMAS LDS84</t>
  </si>
  <si>
    <t>ÖN PANEL KUMAS LDS86</t>
  </si>
  <si>
    <t>MASA TABLASI MALZEME VE RENK</t>
  </si>
  <si>
    <t>MASA FLAP MALZEME VE RENK</t>
  </si>
  <si>
    <t>MASA AYAK MALZEME VE RENK</t>
  </si>
  <si>
    <t>MODESTY PANEL MALZEME VE RENK</t>
  </si>
  <si>
    <t>ETAJER YÖN+ÖLÇÜ</t>
  </si>
  <si>
    <t>ETAJER YAN+GÖVDE+ÜST TAC MALZEME VE RENK</t>
  </si>
  <si>
    <t>ETAJER KLAPA MALZEME + RENK</t>
  </si>
  <si>
    <t>ETAJER KULP MALZEME VE RENK</t>
  </si>
  <si>
    <t>ETAJER ÇEKMECE ADET</t>
  </si>
  <si>
    <t>ÖN KUMAS PANEL KATEGÖRİSİ</t>
  </si>
  <si>
    <t>ÖN PANEL KUMAS RENK</t>
  </si>
  <si>
    <t>MASA ÖLÇÜSÜ</t>
  </si>
  <si>
    <t>variant_code</t>
  </si>
  <si>
    <t>variant_description</t>
  </si>
  <si>
    <t>MASA TABLASI ALPI 10.43 KAPLAMA</t>
  </si>
  <si>
    <t>MASA TABLASI ALPI 10.51 KAPLAMA</t>
  </si>
  <si>
    <t>MASA TABLASI ALPI 12.12 KAPLAMA</t>
  </si>
  <si>
    <t>MASA TABLASI ALPI 12.94 KAPLAMA</t>
  </si>
  <si>
    <t>MASA TABLASI ALPI 12.96 KAPLAMA</t>
  </si>
  <si>
    <t>MASA TABLASI AND.CEVIZ LAMINAT</t>
  </si>
  <si>
    <t>MASA TABLASI AND.CEVIZ MYL</t>
  </si>
  <si>
    <t>MASA TABLASI ANTRASIT LAMINAT</t>
  </si>
  <si>
    <t>MASA TABLASI ANTRASIT MYL</t>
  </si>
  <si>
    <t>MASA TABLASI BEJ LAMINAT</t>
  </si>
  <si>
    <t>MASA TABLASI BEJ MYL</t>
  </si>
  <si>
    <t>MASA TABLASI BEYAZ LAMINAT</t>
  </si>
  <si>
    <t>MASA TABLASI BEYAZ MYL</t>
  </si>
  <si>
    <t>MASA TABLASI BRONCE MESE KAPLAMA</t>
  </si>
  <si>
    <t>MASA TABLASI KAPLAMA</t>
  </si>
  <si>
    <t>MASA TABLASI KUMBEJI LAMINAT</t>
  </si>
  <si>
    <t>MASA TABLASI KUMBEJI MYL</t>
  </si>
  <si>
    <t>MASA TABLASI LAMINAT</t>
  </si>
  <si>
    <t>MASA TABLASI MYL</t>
  </si>
  <si>
    <t>MASA TABLASI SAFIR MESE LAMINAT</t>
  </si>
  <si>
    <t>MASA TABLASI SAFIR MESE MYL</t>
  </si>
  <si>
    <t>MASA TABLASI VIZON LAMINAT</t>
  </si>
  <si>
    <t>MASA TABLASI VIZON MYL</t>
  </si>
  <si>
    <t>MASA TABLASI YENI CEVIZ LAMINAT</t>
  </si>
  <si>
    <t>MASA TABLASI YENI CEVIZ MYL</t>
  </si>
  <si>
    <t>MASA FLAP ALPI 10.43 KAPLAMA</t>
  </si>
  <si>
    <t>MASA FLAP ALPI 10.51 KAPLAMA</t>
  </si>
  <si>
    <t>MASA FLAP ALPI 12.12 KAPLAMA</t>
  </si>
  <si>
    <t>MASA FLAP ALPI 12.94 KAPLAMA</t>
  </si>
  <si>
    <t>MASA FLAP ALPI 12.96 KAPLAMA</t>
  </si>
  <si>
    <t>MASA FLAP ALUMINYUM</t>
  </si>
  <si>
    <t>MASA FLAP AND.CEVIZ LAMINAT</t>
  </si>
  <si>
    <t>MASA FLAP AND.CEVIZ MYL</t>
  </si>
  <si>
    <t>MASA FLAP ANTRASIT LAMINAT</t>
  </si>
  <si>
    <t>MASA FLAP ANTRASIT MYL</t>
  </si>
  <si>
    <t>MASA FLAP BEJ LAMINAT</t>
  </si>
  <si>
    <t>MASA FLAP BEJ MYL</t>
  </si>
  <si>
    <t>MASA FLAP BEYAZ LAMINAT</t>
  </si>
  <si>
    <t>MASA FLAP BEYAZ MYL</t>
  </si>
  <si>
    <t>MASA FLAP BRONCE MESE KAPLAMA</t>
  </si>
  <si>
    <t>MASA FLAP KAPLAMA</t>
  </si>
  <si>
    <t>MASA FLAP KUMBEJI LAMINAT</t>
  </si>
  <si>
    <t>MASA FLAP KUMBEJI MYL</t>
  </si>
  <si>
    <t>MASA FLAP LAMINAT</t>
  </si>
  <si>
    <t>MASA FLAP MYL</t>
  </si>
  <si>
    <t>MASA FLAP SAFIR MESE LAMINAT</t>
  </si>
  <si>
    <t>MASA FLAP SAFIR MESE MYL</t>
  </si>
  <si>
    <t>MASA FLAP VIZON LAMINAT</t>
  </si>
  <si>
    <t>MASA FLAP VIZON MYL</t>
  </si>
  <si>
    <t>MASA FLAP YENI CEVIZ LAMINAT</t>
  </si>
  <si>
    <t>MASA FLAP YENI CEVIZ MYL</t>
  </si>
  <si>
    <t>MASA AYAK E.S BOYALI</t>
  </si>
  <si>
    <t>MASA AYAK RAL1013 E.S BOYALI</t>
  </si>
  <si>
    <t>MASA AYAK RAL1019 E.S BOYALI</t>
  </si>
  <si>
    <t>MASA AYAK RAL7016 E.S BOYALI</t>
  </si>
  <si>
    <t>MASA AYAK RAL7022 E.S BOYALI</t>
  </si>
  <si>
    <t>MASA AYAK RAL9005 E.S BOYALI</t>
  </si>
  <si>
    <t>MASA AYAK RAL9007 E.S BOYALI</t>
  </si>
  <si>
    <t>MASA AYAK RAL9016 E.S BOYALI</t>
  </si>
  <si>
    <t>KATEGORİ 1 ÖN KUMAŞ (ERACS)</t>
  </si>
  <si>
    <t>KATEGORİ 3 ÖN KUMAŞ (LDS)</t>
  </si>
  <si>
    <t>L100 D70 H75 CM</t>
  </si>
  <si>
    <t>L100 D80 H75 CM</t>
  </si>
  <si>
    <t>L120 D70 H75 CM</t>
  </si>
  <si>
    <t>L120 D80 H75 CM</t>
  </si>
  <si>
    <t>L140 D70 H75 CM</t>
  </si>
  <si>
    <t>L140 D80 H75 CM</t>
  </si>
  <si>
    <t>L140 D90 H75 CM</t>
  </si>
  <si>
    <t>L160 D70 H75 CM</t>
  </si>
  <si>
    <t>L160 D80 H75 CM</t>
  </si>
  <si>
    <t>L160 D90 H75 CM</t>
  </si>
  <si>
    <t>L180 D70 H75 CM</t>
  </si>
  <si>
    <t>L180 D80 H75 CM</t>
  </si>
  <si>
    <t>L180 D90 H75 CM</t>
  </si>
  <si>
    <t>L200 D70 H75 CM</t>
  </si>
  <si>
    <t>L200 D80 H75 CM</t>
  </si>
  <si>
    <t>L200 D90 H75 CM</t>
  </si>
  <si>
    <t>özellik</t>
  </si>
  <si>
    <t>özellik seçeneği</t>
  </si>
  <si>
    <t>K0</t>
  </si>
  <si>
    <t>K1</t>
  </si>
  <si>
    <t>MASA TABLA ALPI10.51</t>
  </si>
  <si>
    <t>K2</t>
  </si>
  <si>
    <t>MASA TABLA ALPI12.12</t>
  </si>
  <si>
    <t>K3</t>
  </si>
  <si>
    <t>MASA TABLA ALPI12.96</t>
  </si>
  <si>
    <t>K4</t>
  </si>
  <si>
    <t>MASA TABLA ALPI10.43</t>
  </si>
  <si>
    <t>K5</t>
  </si>
  <si>
    <t>MASA TABLA ALPI12.94</t>
  </si>
  <si>
    <t>K6</t>
  </si>
  <si>
    <t>MASA TABLA BRONCE MESE</t>
  </si>
  <si>
    <t>L0</t>
  </si>
  <si>
    <t>MASA TABLA LAM</t>
  </si>
  <si>
    <t>L1</t>
  </si>
  <si>
    <t>MASA TABLA BEYAZ LAM</t>
  </si>
  <si>
    <t>L2</t>
  </si>
  <si>
    <t>MASA TABLA BEJ LAM</t>
  </si>
  <si>
    <t>L3</t>
  </si>
  <si>
    <t>MASA TABLA KUMBEJI LAM</t>
  </si>
  <si>
    <t>L4</t>
  </si>
  <si>
    <t>MASA TABLA VIZON LAM</t>
  </si>
  <si>
    <t>L5</t>
  </si>
  <si>
    <t>MASA TABLA ANTRASIT LAM</t>
  </si>
  <si>
    <t>L6</t>
  </si>
  <si>
    <t>MASA TABLA Y.CEVIZ LAM</t>
  </si>
  <si>
    <t>L7</t>
  </si>
  <si>
    <t>MASA TABLA AND.CEVIZ LAM</t>
  </si>
  <si>
    <t>L8</t>
  </si>
  <si>
    <t>MASA TABLA S.MESE LAM</t>
  </si>
  <si>
    <t>M0</t>
  </si>
  <si>
    <t>MASA TABLA MYL</t>
  </si>
  <si>
    <t>M1</t>
  </si>
  <si>
    <t>MASA TABLA BEYAZ MYL</t>
  </si>
  <si>
    <t>M2</t>
  </si>
  <si>
    <t>MASA TABLA BEJ MYL</t>
  </si>
  <si>
    <t>M3</t>
  </si>
  <si>
    <t>MASA TABLA KUMBEJI MYL</t>
  </si>
  <si>
    <t>M4</t>
  </si>
  <si>
    <t>MASA TABLA VIZON MYL</t>
  </si>
  <si>
    <t>M5</t>
  </si>
  <si>
    <t>MASA TABLA ANTRASIT MYL</t>
  </si>
  <si>
    <t>M6</t>
  </si>
  <si>
    <t>MASA TABLA Y.CEVIZ MYL</t>
  </si>
  <si>
    <t>M7</t>
  </si>
  <si>
    <t>MASA TABLA AND.CEVIZ MYL</t>
  </si>
  <si>
    <t>M8</t>
  </si>
  <si>
    <t>MASA TABLA S.MESE MYL</t>
  </si>
  <si>
    <t>FLAP ALPI10.43</t>
  </si>
  <si>
    <t>FLAP ALPI10.51</t>
  </si>
  <si>
    <t>FLAP ALPI12.12</t>
  </si>
  <si>
    <t>FLAP ALPI12.94</t>
  </si>
  <si>
    <t>FLAP ALPI12.96</t>
  </si>
  <si>
    <t>ALU</t>
  </si>
  <si>
    <t>FLAP ALUMINYUM</t>
  </si>
  <si>
    <t>FLAP AND.CEVIZ LAM</t>
  </si>
  <si>
    <t>FLAP AND.CEVIZ MYL</t>
  </si>
  <si>
    <t>FLAP ANTRASIT LAM</t>
  </si>
  <si>
    <t>FLAP ANTRASIT MYL</t>
  </si>
  <si>
    <t>FLAP BEJ LAM</t>
  </si>
  <si>
    <t>FLAP BEJ MYL</t>
  </si>
  <si>
    <t>FLAP BEYAZ LAM</t>
  </si>
  <si>
    <t>FLAP BEYAZ MYL</t>
  </si>
  <si>
    <t>FLAP BRONCE MESE</t>
  </si>
  <si>
    <t>FLAP</t>
  </si>
  <si>
    <t>FLAP KUMBEJI LAM</t>
  </si>
  <si>
    <t>FLAP KUMBEJI MYL</t>
  </si>
  <si>
    <t>FLAP LAM</t>
  </si>
  <si>
    <t>FLAP MYL</t>
  </si>
  <si>
    <t>FLAP S.MESE LAM</t>
  </si>
  <si>
    <t>FLAP S.MESE MYL</t>
  </si>
  <si>
    <t>FLAP VIZON LAM</t>
  </si>
  <si>
    <t>FLAP VIZON MYL</t>
  </si>
  <si>
    <t>FLAP Y.CEVIZ LAM</t>
  </si>
  <si>
    <t>FLAP Y.CEVIZ MYL</t>
  </si>
  <si>
    <t>E0</t>
  </si>
  <si>
    <t>AYAK E.S BOYA</t>
  </si>
  <si>
    <t>E1</t>
  </si>
  <si>
    <t>AYAK T1013E.S</t>
  </si>
  <si>
    <t>E2</t>
  </si>
  <si>
    <t>AYAK T1019E.S</t>
  </si>
  <si>
    <t>E3</t>
  </si>
  <si>
    <t>AYAK T7016E.S</t>
  </si>
  <si>
    <t>E4</t>
  </si>
  <si>
    <t>AYAK T7022E.S</t>
  </si>
  <si>
    <t>E5</t>
  </si>
  <si>
    <t>AYAK T9005E.S</t>
  </si>
  <si>
    <t>E6</t>
  </si>
  <si>
    <t>AYAK T9007E.S</t>
  </si>
  <si>
    <t>E7</t>
  </si>
  <si>
    <t>AYAK T9016E.S</t>
  </si>
  <si>
    <t>M.PANEL ALPI10.43</t>
  </si>
  <si>
    <t>M.PANEL ALPI10.51</t>
  </si>
  <si>
    <t>M.PANEL ALPI12.12</t>
  </si>
  <si>
    <t>M.PANEL ALPI12.94</t>
  </si>
  <si>
    <t>M.PANEL ALPI12.96</t>
  </si>
  <si>
    <t>M.PANEL AND.CEVIZ LAM</t>
  </si>
  <si>
    <t>M.PANEL AND.CEVIZ MYL</t>
  </si>
  <si>
    <t>M.PANEL ANTRASIT LAM</t>
  </si>
  <si>
    <t>M.PANEL ANTRASIT MYL</t>
  </si>
  <si>
    <t>M.PANEL BEJ LAM</t>
  </si>
  <si>
    <t>M.PANEL BEJ MYL</t>
  </si>
  <si>
    <t>M.PANEL BEYAZ LAM</t>
  </si>
  <si>
    <t>M.PANEL BEYAZ MYL</t>
  </si>
  <si>
    <t>M.PANEL BRONCE MESE</t>
  </si>
  <si>
    <t>M.PANEL</t>
  </si>
  <si>
    <t>M.PANEL KUMBEJI LAM</t>
  </si>
  <si>
    <t>M.PANEL KUMBEJI MYL</t>
  </si>
  <si>
    <t>M.PANEL LAM</t>
  </si>
  <si>
    <t>M.PANEL MYL</t>
  </si>
  <si>
    <t>M.PANEL S.MESE LAM</t>
  </si>
  <si>
    <t>M.PANEL S.MESE MYL</t>
  </si>
  <si>
    <t>M.PANEL VIZON LAM</t>
  </si>
  <si>
    <t>M.PANEL VIZON MYL</t>
  </si>
  <si>
    <t>M.PANEL Y.CEVIZ LAM</t>
  </si>
  <si>
    <t>M.PANEL Y.CEVIZ MYL</t>
  </si>
  <si>
    <t>R.B.D</t>
  </si>
  <si>
    <t>SAĞ-KISA-DAR ETJ</t>
  </si>
  <si>
    <t>R.B.G</t>
  </si>
  <si>
    <t>SAĞ-KISA-GENİŞ ETJ</t>
  </si>
  <si>
    <t>R.C.D</t>
  </si>
  <si>
    <t>SAĞ-UZUN-DAR ETJ</t>
  </si>
  <si>
    <t>R.C.G</t>
  </si>
  <si>
    <t>SAĞ-UZUN-GENİŞ ETJ</t>
  </si>
  <si>
    <t>L.B.D</t>
  </si>
  <si>
    <t>SOL-KISA-DAR ETJ</t>
  </si>
  <si>
    <t>L.B.G</t>
  </si>
  <si>
    <t>SOL-KISA-GENİŞ ETJ</t>
  </si>
  <si>
    <t>L.C.D</t>
  </si>
  <si>
    <t>SOL-UZUN-DAR ETJ</t>
  </si>
  <si>
    <t>L.C.G</t>
  </si>
  <si>
    <t>SOL-UZUN-GENİŞ ETJ</t>
  </si>
  <si>
    <t>ETJ GÖVDE+ÜST TAC AND.CEVIZ LAM</t>
  </si>
  <si>
    <t>ETJ GÖVDE+ÜST TAC AND.CEVIZ MYL</t>
  </si>
  <si>
    <t>ETJ GÖVDE+ÜST TAC ANTRASIT LAM</t>
  </si>
  <si>
    <t>ETJ GÖVDE+ÜST TAC ANTRASIT MYL</t>
  </si>
  <si>
    <t>ETJ GÖVDE+ÜST TAC BEJ LAM</t>
  </si>
  <si>
    <t>ETJ GÖVDE+ÜST TAC BEJ MYL</t>
  </si>
  <si>
    <t>ETJ GÖVDE+ÜST TAC BEYAZ LAM</t>
  </si>
  <si>
    <t>ETJ GÖVDE+ÜST TAC BEYAZ MYL</t>
  </si>
  <si>
    <t>ETJ GÖVDE+ÜST TAC KUMBEJI LAM</t>
  </si>
  <si>
    <t>ETJ GÖVDE+ÜST TAC KUMBEJI MYL</t>
  </si>
  <si>
    <t>ETJ GÖVDE+ÜST TAC LAM</t>
  </si>
  <si>
    <t>ETJ GÖVDE+ÜST TAC MYL</t>
  </si>
  <si>
    <t>ETJ GÖVDE+ÜST TAC S.MESE LAM</t>
  </si>
  <si>
    <t>ETJ GÖVDE+ÜST TAC S.MESE MYL</t>
  </si>
  <si>
    <t>ETJ GÖVDE+ÜST TAC VIZON LAM</t>
  </si>
  <si>
    <t>ETJ GÖVDE+ÜST TAC VIZON MYL</t>
  </si>
  <si>
    <t>ETJ GÖVDE+ÜST TAC Y.CEVIZ LAM</t>
  </si>
  <si>
    <t>ETJ GÖVDE+ÜST TAC Y.CEVIZ MYL</t>
  </si>
  <si>
    <t>KLAPA AND.CEVIZ LAM</t>
  </si>
  <si>
    <t>KLAPA AND.CEVIZ MYL</t>
  </si>
  <si>
    <t>KLAPA ANTRASIT LAM</t>
  </si>
  <si>
    <t>KLAPA ANTRASIT MYL</t>
  </si>
  <si>
    <t>KLAPA BEJ LAM</t>
  </si>
  <si>
    <t>KLAPA BEJ MYL</t>
  </si>
  <si>
    <t>KLAPA BEYAZ LAM</t>
  </si>
  <si>
    <t>KLAPA BEYAZ MYL</t>
  </si>
  <si>
    <t>KLAPA KUMBEJI LAM</t>
  </si>
  <si>
    <t>KLAPA KUMBEJI MYL</t>
  </si>
  <si>
    <t>KLAPA LAM</t>
  </si>
  <si>
    <t>KLAPA MYL</t>
  </si>
  <si>
    <t>KLAPA S.MESE LAM</t>
  </si>
  <si>
    <t>KLAPA S.MESE MYL</t>
  </si>
  <si>
    <t>KLAPA VIZON LAM</t>
  </si>
  <si>
    <t>KLAPA VIZON MYL</t>
  </si>
  <si>
    <t>KLAPA Y.CEVIZ LAM</t>
  </si>
  <si>
    <t>KLAPA Y.CEVIZ MYL</t>
  </si>
  <si>
    <t>BOY KULP E.S BOYA</t>
  </si>
  <si>
    <t>BOY KULP T1013E.S</t>
  </si>
  <si>
    <t>BOY KULP T1019E.S</t>
  </si>
  <si>
    <t>BOY KULP T7016E.S</t>
  </si>
  <si>
    <t>BOY KULP T7022E.S</t>
  </si>
  <si>
    <t>BOY KULP T9005E.S</t>
  </si>
  <si>
    <t>BOY KULP T9007E.S</t>
  </si>
  <si>
    <t>BOY KULP T9016E.S</t>
  </si>
  <si>
    <t>2CK</t>
  </si>
  <si>
    <t>2ÇK</t>
  </si>
  <si>
    <t>3CK</t>
  </si>
  <si>
    <t>3ÇK</t>
  </si>
  <si>
    <t>KT1-2</t>
  </si>
  <si>
    <t>KT1-3</t>
  </si>
  <si>
    <t>KT1-4</t>
  </si>
  <si>
    <t>KT1-5</t>
  </si>
  <si>
    <t>KT1-6</t>
  </si>
  <si>
    <t>KT1-7</t>
  </si>
  <si>
    <t>KT1-8</t>
  </si>
  <si>
    <t>KT1-9</t>
  </si>
  <si>
    <t>KT1-10</t>
  </si>
  <si>
    <t>KT1-11</t>
  </si>
  <si>
    <t>KT1-12</t>
  </si>
  <si>
    <t>KT1-13</t>
  </si>
  <si>
    <t>KT1-14</t>
  </si>
  <si>
    <t>KT1-15</t>
  </si>
  <si>
    <t>KT3-1</t>
  </si>
  <si>
    <t>KT3-2</t>
  </si>
  <si>
    <t>KT3-3</t>
  </si>
  <si>
    <t>KT3-4</t>
  </si>
  <si>
    <t>KT3-5</t>
  </si>
  <si>
    <t>KT3-6</t>
  </si>
  <si>
    <t>KT3-7</t>
  </si>
  <si>
    <t>KT3-8</t>
  </si>
  <si>
    <t>KT3-9</t>
  </si>
  <si>
    <t>KT3-10</t>
  </si>
  <si>
    <t>KT3-11</t>
  </si>
  <si>
    <t>KT3-12</t>
  </si>
  <si>
    <t>KT3-13</t>
  </si>
  <si>
    <t>KT3-14</t>
  </si>
  <si>
    <t>KT3-15</t>
  </si>
  <si>
    <t>10070</t>
  </si>
  <si>
    <t>10080</t>
  </si>
  <si>
    <t>12070</t>
  </si>
  <si>
    <t>12080</t>
  </si>
  <si>
    <t>14070</t>
  </si>
  <si>
    <t>14080</t>
  </si>
  <si>
    <t>14090</t>
  </si>
  <si>
    <t>16070</t>
  </si>
  <si>
    <t>16080</t>
  </si>
  <si>
    <t>16090</t>
  </si>
  <si>
    <t>18070</t>
  </si>
  <si>
    <t>18080</t>
  </si>
  <si>
    <t>18090</t>
  </si>
  <si>
    <t>20070</t>
  </si>
  <si>
    <t>20080</t>
  </si>
  <si>
    <t>20090</t>
  </si>
  <si>
    <t>KT1-1</t>
  </si>
  <si>
    <t>sıra no</t>
  </si>
  <si>
    <t>KT1</t>
  </si>
  <si>
    <t>KT3</t>
  </si>
  <si>
    <t>(10, "MASA TABLASI MALZEME VE RENK", "MASA TABLASI KAPLAMA", "K0", "MASA TABLASI KAPLAMA"),</t>
  </si>
  <si>
    <t>script</t>
  </si>
  <si>
    <t>ETJ GÖVDE+ÜST TAC</t>
  </si>
  <si>
    <t>ETJ GÖVDE+ÜST TAC ALPI10.51</t>
  </si>
  <si>
    <t>ETJ GÖVDE+ÜST TAC ALPI12.12</t>
  </si>
  <si>
    <t>ETJ GÖVDE+ÜST TAC ALPI12.96</t>
  </si>
  <si>
    <t>ETJ GÖVDE+ÜST TAC ALPI10.43</t>
  </si>
  <si>
    <t>ETJ GÖVDE+ÜST TAC ALPI12.94</t>
  </si>
  <si>
    <t>ETJ GÖVDE+ÜST TAC BRONCE MESE</t>
  </si>
  <si>
    <t>KLAPA</t>
  </si>
  <si>
    <t>KLAPA ALPI10.51</t>
  </si>
  <si>
    <t>KLAPA ALPI12.12</t>
  </si>
  <si>
    <t>KLAPA ALPI12.96</t>
  </si>
  <si>
    <t>KLAPA ALPI10.43</t>
  </si>
  <si>
    <t>KLAPA ALPI12.94</t>
  </si>
  <si>
    <t>KLAPA BRONCE MESE</t>
  </si>
  <si>
    <t>ÖN PANEL ERACSE02</t>
  </si>
  <si>
    <t>ÖN PANEL ERACSE33</t>
  </si>
  <si>
    <t>ÖN PANEL ERACSE34</t>
  </si>
  <si>
    <t>ÖN PANEL ERACSE39</t>
  </si>
  <si>
    <t>ÖN PANEL ERACSE40</t>
  </si>
  <si>
    <t>ÖN PANEL ERACSE42</t>
  </si>
  <si>
    <t>ÖN PANEL ERACSE44</t>
  </si>
  <si>
    <t>ÖN PANEL ERACSE03</t>
  </si>
  <si>
    <t>ÖN PANEL ERACSE07</t>
  </si>
  <si>
    <t>ÖN PANEL ERACSE13</t>
  </si>
  <si>
    <t>ÖN PANEL ERACSE14</t>
  </si>
  <si>
    <t>ÖN PANEL ERACSE23</t>
  </si>
  <si>
    <t>ÖN PANEL ERACSE27</t>
  </si>
  <si>
    <t>ÖN PANEL ERACSE28</t>
  </si>
  <si>
    <t>ÖN PANEL ERACSE29</t>
  </si>
  <si>
    <t>ÖN PANEL LDS16</t>
  </si>
  <si>
    <t>ÖN PANEL LDS62</t>
  </si>
  <si>
    <t>ÖN PANEL LDS73</t>
  </si>
  <si>
    <t>ÖN PANEL LDS74</t>
  </si>
  <si>
    <t>ÖN PANEL LDS76</t>
  </si>
  <si>
    <t>ÖN PANEL LDS84</t>
  </si>
  <si>
    <t>ÖN PANEL LDS86</t>
  </si>
  <si>
    <t>ÖN PANEL LDS17</t>
  </si>
  <si>
    <t>ÖN PANEL LDS33</t>
  </si>
  <si>
    <t>ÖN PANEL LDS45</t>
  </si>
  <si>
    <t>ÖN PANEL LDS46</t>
  </si>
  <si>
    <t>ÖN PANEL LDS47</t>
  </si>
  <si>
    <t>ÖN PANEL LDS48</t>
  </si>
  <si>
    <t>ÖN PANEL LDS55</t>
  </si>
  <si>
    <t>ÖN PANEL LDS56</t>
  </si>
  <si>
    <t>ETAJER VAR MI?</t>
  </si>
  <si>
    <t>EVET ETAJERLİ</t>
  </si>
  <si>
    <t>HAYIR ETAJER YOK</t>
  </si>
  <si>
    <t>ETAJERLİ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</si>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</sst>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b/>
      <sz val="9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4" fillId="0" borderId="0" xfId="0" applyNumberFormat="1" applyFont="1"/>
    <xf numFmtId="0" fontId="4" fillId="0" borderId="0" xfId="0" applyFont="1"/>
    <xf numFmtId="49" fontId="2" fillId="0" borderId="0" xfId="0" applyNumberFormat="1" applyFont="1"/>
    <xf numFmtId="0" fontId="2" fillId="0" borderId="0" xfId="0" applyNumberFormat="1" applyFont="1"/>
    <xf numFmtId="0" fontId="2" fillId="0" borderId="0" xfId="0" applyFont="1"/>
    <xf numFmtId="49" fontId="2" fillId="2" borderId="0" xfId="0" applyNumberFormat="1" applyFont="1" applyFill="1"/>
    <xf numFmtId="49" fontId="2" fillId="3" borderId="0" xfId="0" applyNumberFormat="1" applyFont="1" applyFill="1"/>
    <xf numFmtId="49" fontId="1" fillId="0" borderId="0" xfId="0" applyNumberFormat="1" applyFont="1"/>
    <xf numFmtId="0" fontId="1" fillId="0" borderId="0" xfId="0" applyFont="1"/>
    <xf numFmtId="0" fontId="4" fillId="3" borderId="0" xfId="0" applyNumberFormat="1" applyFont="1" applyFill="1"/>
    <xf numFmtId="49" fontId="4" fillId="3" borderId="0" xfId="0" applyNumberFormat="1" applyFont="1" applyFill="1"/>
    <xf numFmtId="49" fontId="1" fillId="4" borderId="0" xfId="0" applyNumberFormat="1" applyFont="1" applyFill="1"/>
    <xf numFmtId="0" fontId="5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1446E-DCDD-45BE-95A3-7F0FF25B0A1D}">
  <dimension ref="A1:F203"/>
  <sheetViews>
    <sheetView tabSelected="1" topLeftCell="C1" zoomScaleNormal="100" workbookViewId="0">
      <pane ySplit="1" topLeftCell="A172" activePane="bottomLeft" state="frozen"/>
      <selection pane="bottomLeft" activeCell="F2" sqref="F2:F203"/>
    </sheetView>
  </sheetViews>
  <sheetFormatPr defaultColWidth="44.88671875" defaultRowHeight="12" x14ac:dyDescent="0.25"/>
  <cols>
    <col min="1" max="1" width="5.33203125" style="4" bestFit="1" customWidth="1"/>
    <col min="2" max="2" width="34.5546875" style="3" bestFit="1" customWidth="1"/>
    <col min="3" max="3" width="34.88671875" style="3" bestFit="1" customWidth="1"/>
    <col min="4" max="4" width="9.6640625" style="5" bestFit="1" customWidth="1"/>
    <col min="5" max="5" width="26" style="5" bestFit="1" customWidth="1"/>
    <col min="6" max="6" width="107.6640625" style="5" bestFit="1" customWidth="1"/>
    <col min="7" max="16384" width="44.88671875" style="3"/>
  </cols>
  <sheetData>
    <row r="1" spans="1:6" s="1" customFormat="1" x14ac:dyDescent="0.25">
      <c r="A1" s="10" t="s">
        <v>443</v>
      </c>
      <c r="B1" s="11" t="s">
        <v>214</v>
      </c>
      <c r="C1" s="1" t="s">
        <v>215</v>
      </c>
      <c r="D1" s="2" t="s">
        <v>135</v>
      </c>
      <c r="E1" s="2" t="s">
        <v>136</v>
      </c>
      <c r="F1" s="2" t="s">
        <v>447</v>
      </c>
    </row>
    <row r="2" spans="1:6" s="8" customFormat="1" ht="14.4" x14ac:dyDescent="0.3">
      <c r="A2" s="13">
        <v>10</v>
      </c>
      <c r="B2" s="12" t="s">
        <v>492</v>
      </c>
      <c r="C2" s="8" t="s">
        <v>493</v>
      </c>
      <c r="D2" s="9" t="s">
        <v>496</v>
      </c>
      <c r="E2" s="9" t="s">
        <v>495</v>
      </c>
      <c r="F2" s="9" t="str">
        <f>+CONCATENATE("(",A2,", ","""",B2,"""",", ","""",C2,"""",", ","""",D2,""", ","""",E2,"""",")",",")</f>
        <v>(10, "ETAJER VAR MI?", "EVET ETAJERLİ", "-", "ETAJERLİ"),</v>
      </c>
    </row>
    <row r="3" spans="1:6" s="8" customFormat="1" ht="14.4" x14ac:dyDescent="0.3">
      <c r="A3" s="13">
        <v>10</v>
      </c>
      <c r="B3" s="12" t="s">
        <v>492</v>
      </c>
      <c r="C3" s="8" t="s">
        <v>494</v>
      </c>
      <c r="D3" s="9" t="s">
        <v>496</v>
      </c>
      <c r="E3" s="9" t="s">
        <v>496</v>
      </c>
      <c r="F3" s="9" t="str">
        <f>+CONCATENATE("(",A3,", ","""",B3,"""",", ","""",C3,"""",", ","""",D3,""", ","""",E3,"""",")",",")</f>
        <v>(10, "ETAJER VAR MI?", "HAYIR ETAJER YOK", "-", "-"),</v>
      </c>
    </row>
    <row r="4" spans="1:6" ht="14.4" x14ac:dyDescent="0.3">
      <c r="A4" s="13">
        <v>20</v>
      </c>
      <c r="B4" s="7" t="s">
        <v>123</v>
      </c>
      <c r="C4" s="3" t="s">
        <v>151</v>
      </c>
      <c r="D4" s="5" t="s">
        <v>216</v>
      </c>
      <c r="E4" s="5" t="s">
        <v>151</v>
      </c>
      <c r="F4" s="5" t="s">
        <v>446</v>
      </c>
    </row>
    <row r="5" spans="1:6" ht="14.4" x14ac:dyDescent="0.3">
      <c r="A5" s="13">
        <v>20</v>
      </c>
      <c r="B5" s="7" t="s">
        <v>123</v>
      </c>
      <c r="C5" s="3" t="s">
        <v>138</v>
      </c>
      <c r="D5" s="5" t="s">
        <v>217</v>
      </c>
      <c r="E5" s="5" t="s">
        <v>218</v>
      </c>
      <c r="F5" s="5" t="str">
        <f>+CONCATENATE("(",A5,", ","""",B5,"""",", ","""",C5,"""",", ","""",D5,""", ","""",E5,"""",")",",")</f>
        <v>(20, "MASA TABLASI MALZEME VE RENK", "MASA TABLASI ALPI 10.51 KAPLAMA", "K1", "MASA TABLA ALPI10.51"),</v>
      </c>
    </row>
    <row r="6" spans="1:6" ht="14.4" x14ac:dyDescent="0.3">
      <c r="A6" s="13">
        <v>20</v>
      </c>
      <c r="B6" s="7" t="s">
        <v>123</v>
      </c>
      <c r="C6" s="3" t="s">
        <v>139</v>
      </c>
      <c r="D6" s="5" t="s">
        <v>219</v>
      </c>
      <c r="E6" s="5" t="s">
        <v>220</v>
      </c>
      <c r="F6" s="5" t="str">
        <f>+CONCATENATE("(",A6,", ","""",B6,"""",", ","""",C6,"""",", ","""",D6,""", ","""",E6,"""",")",",")</f>
        <v>(20, "MASA TABLASI MALZEME VE RENK", "MASA TABLASI ALPI 12.12 KAPLAMA", "K2", "MASA TABLA ALPI12.12"),</v>
      </c>
    </row>
    <row r="7" spans="1:6" ht="14.4" x14ac:dyDescent="0.3">
      <c r="A7" s="13">
        <v>20</v>
      </c>
      <c r="B7" s="7" t="s">
        <v>123</v>
      </c>
      <c r="C7" s="3" t="s">
        <v>141</v>
      </c>
      <c r="D7" s="5" t="s">
        <v>221</v>
      </c>
      <c r="E7" s="5" t="s">
        <v>222</v>
      </c>
      <c r="F7" s="5" t="str">
        <f>+CONCATENATE("(",A7,", ","""",B7,"""",", ","""",C7,"""",", ","""",D7,""", ","""",E7,"""",")",",")</f>
        <v>(20, "MASA TABLASI MALZEME VE RENK", "MASA TABLASI ALPI 12.96 KAPLAMA", "K3", "MASA TABLA ALPI12.96"),</v>
      </c>
    </row>
    <row r="8" spans="1:6" ht="14.4" x14ac:dyDescent="0.3">
      <c r="A8" s="13">
        <v>20</v>
      </c>
      <c r="B8" s="7" t="s">
        <v>123</v>
      </c>
      <c r="C8" s="3" t="s">
        <v>137</v>
      </c>
      <c r="D8" s="5" t="s">
        <v>223</v>
      </c>
      <c r="E8" s="5" t="s">
        <v>224</v>
      </c>
      <c r="F8" s="5" t="str">
        <f>+CONCATENATE("(",A8,", ","""",B8,"""",", ","""",C8,"""",", ","""",D8,""", ","""",E8,"""",")",",")</f>
        <v>(20, "MASA TABLASI MALZEME VE RENK", "MASA TABLASI ALPI 10.43 KAPLAMA", "K4", "MASA TABLA ALPI10.43"),</v>
      </c>
    </row>
    <row r="9" spans="1:6" ht="14.4" x14ac:dyDescent="0.3">
      <c r="A9" s="13">
        <v>20</v>
      </c>
      <c r="B9" s="7" t="s">
        <v>123</v>
      </c>
      <c r="C9" s="3" t="s">
        <v>140</v>
      </c>
      <c r="D9" s="5" t="s">
        <v>225</v>
      </c>
      <c r="E9" s="5" t="s">
        <v>226</v>
      </c>
      <c r="F9" s="5" t="str">
        <f>+CONCATENATE("(",A9,", ","""",B9,"""",", ","""",C9,"""",", ","""",D9,""", ","""",E9,"""",")",",")</f>
        <v>(20, "MASA TABLASI MALZEME VE RENK", "MASA TABLASI ALPI 12.94 KAPLAMA", "K5", "MASA TABLA ALPI12.94"),</v>
      </c>
    </row>
    <row r="10" spans="1:6" ht="14.4" x14ac:dyDescent="0.3">
      <c r="A10" s="13">
        <v>20</v>
      </c>
      <c r="B10" s="7" t="s">
        <v>123</v>
      </c>
      <c r="C10" s="3" t="s">
        <v>150</v>
      </c>
      <c r="D10" s="5" t="s">
        <v>227</v>
      </c>
      <c r="E10" s="5" t="s">
        <v>228</v>
      </c>
      <c r="F10" s="5" t="str">
        <f>+CONCATENATE("(",A10,", ","""",B10,"""",", ","""",C10,"""",", ","""",D10,""", ","""",E10,"""",")",",")</f>
        <v>(20, "MASA TABLASI MALZEME VE RENK", "MASA TABLASI BRONCE MESE KAPLAMA", "K6", "MASA TABLA BRONCE MESE"),</v>
      </c>
    </row>
    <row r="11" spans="1:6" ht="14.4" x14ac:dyDescent="0.3">
      <c r="A11" s="13">
        <v>20</v>
      </c>
      <c r="B11" s="7" t="s">
        <v>123</v>
      </c>
      <c r="C11" s="3" t="s">
        <v>154</v>
      </c>
      <c r="D11" s="5" t="s">
        <v>229</v>
      </c>
      <c r="E11" s="5" t="s">
        <v>230</v>
      </c>
      <c r="F11" s="5" t="str">
        <f>+CONCATENATE("(",A11,", ","""",B11,"""",", ","""",C11,"""",", ","""",D11,""", ","""",E11,"""",")",",")</f>
        <v>(20, "MASA TABLASI MALZEME VE RENK", "MASA TABLASI LAMINAT", "L0", "MASA TABLA LAM"),</v>
      </c>
    </row>
    <row r="12" spans="1:6" ht="14.4" x14ac:dyDescent="0.3">
      <c r="A12" s="13">
        <v>20</v>
      </c>
      <c r="B12" s="7" t="s">
        <v>123</v>
      </c>
      <c r="C12" s="3" t="s">
        <v>148</v>
      </c>
      <c r="D12" s="5" t="s">
        <v>231</v>
      </c>
      <c r="E12" s="5" t="s">
        <v>232</v>
      </c>
      <c r="F12" s="5" t="str">
        <f>+CONCATENATE("(",A12,", ","""",B12,"""",", ","""",C12,"""",", ","""",D12,""", ","""",E12,"""",")",",")</f>
        <v>(20, "MASA TABLASI MALZEME VE RENK", "MASA TABLASI BEYAZ LAMINAT", "L1", "MASA TABLA BEYAZ LAM"),</v>
      </c>
    </row>
    <row r="13" spans="1:6" ht="14.4" x14ac:dyDescent="0.3">
      <c r="A13" s="13">
        <v>20</v>
      </c>
      <c r="B13" s="7" t="s">
        <v>123</v>
      </c>
      <c r="C13" s="3" t="s">
        <v>146</v>
      </c>
      <c r="D13" s="5" t="s">
        <v>233</v>
      </c>
      <c r="E13" s="5" t="s">
        <v>234</v>
      </c>
      <c r="F13" s="5" t="str">
        <f>+CONCATENATE("(",A13,", ","""",B13,"""",", ","""",C13,"""",", ","""",D13,""", ","""",E13,"""",")",",")</f>
        <v>(20, "MASA TABLASI MALZEME VE RENK", "MASA TABLASI BEJ LAMINAT", "L2", "MASA TABLA BEJ LAM"),</v>
      </c>
    </row>
    <row r="14" spans="1:6" ht="14.4" x14ac:dyDescent="0.3">
      <c r="A14" s="13">
        <v>20</v>
      </c>
      <c r="B14" s="7" t="s">
        <v>123</v>
      </c>
      <c r="C14" s="3" t="s">
        <v>152</v>
      </c>
      <c r="D14" s="5" t="s">
        <v>235</v>
      </c>
      <c r="E14" s="5" t="s">
        <v>236</v>
      </c>
      <c r="F14" s="5" t="str">
        <f>+CONCATENATE("(",A14,", ","""",B14,"""",", ","""",C14,"""",", ","""",D14,""", ","""",E14,"""",")",",")</f>
        <v>(20, "MASA TABLASI MALZEME VE RENK", "MASA TABLASI KUMBEJI LAMINAT", "L3", "MASA TABLA KUMBEJI LAM"),</v>
      </c>
    </row>
    <row r="15" spans="1:6" ht="14.4" x14ac:dyDescent="0.3">
      <c r="A15" s="13">
        <v>20</v>
      </c>
      <c r="B15" s="7" t="s">
        <v>123</v>
      </c>
      <c r="C15" s="3" t="s">
        <v>158</v>
      </c>
      <c r="D15" s="5" t="s">
        <v>237</v>
      </c>
      <c r="E15" s="5" t="s">
        <v>238</v>
      </c>
      <c r="F15" s="5" t="str">
        <f>+CONCATENATE("(",A15,", ","""",B15,"""",", ","""",C15,"""",", ","""",D15,""", ","""",E15,"""",")",",")</f>
        <v>(20, "MASA TABLASI MALZEME VE RENK", "MASA TABLASI VIZON LAMINAT", "L4", "MASA TABLA VIZON LAM"),</v>
      </c>
    </row>
    <row r="16" spans="1:6" ht="14.4" x14ac:dyDescent="0.3">
      <c r="A16" s="13">
        <v>20</v>
      </c>
      <c r="B16" s="7" t="s">
        <v>123</v>
      </c>
      <c r="C16" s="3" t="s">
        <v>144</v>
      </c>
      <c r="D16" s="5" t="s">
        <v>239</v>
      </c>
      <c r="E16" s="5" t="s">
        <v>240</v>
      </c>
      <c r="F16" s="5" t="str">
        <f>+CONCATENATE("(",A16,", ","""",B16,"""",", ","""",C16,"""",", ","""",D16,""", ","""",E16,"""",")",",")</f>
        <v>(20, "MASA TABLASI MALZEME VE RENK", "MASA TABLASI ANTRASIT LAMINAT", "L5", "MASA TABLA ANTRASIT LAM"),</v>
      </c>
    </row>
    <row r="17" spans="1:6" ht="14.4" x14ac:dyDescent="0.3">
      <c r="A17" s="13">
        <v>20</v>
      </c>
      <c r="B17" s="7" t="s">
        <v>123</v>
      </c>
      <c r="C17" s="3" t="s">
        <v>160</v>
      </c>
      <c r="D17" s="5" t="s">
        <v>241</v>
      </c>
      <c r="E17" s="5" t="s">
        <v>242</v>
      </c>
      <c r="F17" s="5" t="str">
        <f>+CONCATENATE("(",A17,", ","""",B17,"""",", ","""",C17,"""",", ","""",D17,""", ","""",E17,"""",")",",")</f>
        <v>(20, "MASA TABLASI MALZEME VE RENK", "MASA TABLASI YENI CEVIZ LAMINAT", "L6", "MASA TABLA Y.CEVIZ LAM"),</v>
      </c>
    </row>
    <row r="18" spans="1:6" ht="14.4" x14ac:dyDescent="0.3">
      <c r="A18" s="13">
        <v>20</v>
      </c>
      <c r="B18" s="7" t="s">
        <v>123</v>
      </c>
      <c r="C18" s="3" t="s">
        <v>142</v>
      </c>
      <c r="D18" s="5" t="s">
        <v>243</v>
      </c>
      <c r="E18" s="5" t="s">
        <v>244</v>
      </c>
      <c r="F18" s="5" t="str">
        <f>+CONCATENATE("(",A18,", ","""",B18,"""",", ","""",C18,"""",", ","""",D18,""", ","""",E18,"""",")",",")</f>
        <v>(20, "MASA TABLASI MALZEME VE RENK", "MASA TABLASI AND.CEVIZ LAMINAT", "L7", "MASA TABLA AND.CEVIZ LAM"),</v>
      </c>
    </row>
    <row r="19" spans="1:6" ht="14.4" x14ac:dyDescent="0.3">
      <c r="A19" s="13">
        <v>20</v>
      </c>
      <c r="B19" s="7" t="s">
        <v>123</v>
      </c>
      <c r="C19" s="3" t="s">
        <v>156</v>
      </c>
      <c r="D19" s="5" t="s">
        <v>245</v>
      </c>
      <c r="E19" s="5" t="s">
        <v>246</v>
      </c>
      <c r="F19" s="5" t="str">
        <f>+CONCATENATE("(",A19,", ","""",B19,"""",", ","""",C19,"""",", ","""",D19,""", ","""",E19,"""",")",",")</f>
        <v>(20, "MASA TABLASI MALZEME VE RENK", "MASA TABLASI SAFIR MESE LAMINAT", "L8", "MASA TABLA S.MESE LAM"),</v>
      </c>
    </row>
    <row r="20" spans="1:6" ht="14.4" x14ac:dyDescent="0.3">
      <c r="A20" s="13">
        <v>20</v>
      </c>
      <c r="B20" s="7" t="s">
        <v>123</v>
      </c>
      <c r="C20" s="3" t="s">
        <v>155</v>
      </c>
      <c r="D20" s="5" t="s">
        <v>247</v>
      </c>
      <c r="E20" s="5" t="s">
        <v>248</v>
      </c>
      <c r="F20" s="5" t="str">
        <f>+CONCATENATE("(",A20,", ","""",B20,"""",", ","""",C20,"""",", ","""",D20,""", ","""",E20,"""",")",",")</f>
        <v>(20, "MASA TABLASI MALZEME VE RENK", "MASA TABLASI MYL", "M0", "MASA TABLA MYL"),</v>
      </c>
    </row>
    <row r="21" spans="1:6" ht="14.4" x14ac:dyDescent="0.3">
      <c r="A21" s="13">
        <v>20</v>
      </c>
      <c r="B21" s="7" t="s">
        <v>123</v>
      </c>
      <c r="C21" s="3" t="s">
        <v>149</v>
      </c>
      <c r="D21" s="5" t="s">
        <v>249</v>
      </c>
      <c r="E21" s="5" t="s">
        <v>250</v>
      </c>
      <c r="F21" s="5" t="str">
        <f>+CONCATENATE("(",A21,", ","""",B21,"""",", ","""",C21,"""",", ","""",D21,""", ","""",E21,"""",")",",")</f>
        <v>(20, "MASA TABLASI MALZEME VE RENK", "MASA TABLASI BEYAZ MYL", "M1", "MASA TABLA BEYAZ MYL"),</v>
      </c>
    </row>
    <row r="22" spans="1:6" ht="14.4" x14ac:dyDescent="0.3">
      <c r="A22" s="13">
        <v>20</v>
      </c>
      <c r="B22" s="7" t="s">
        <v>123</v>
      </c>
      <c r="C22" s="3" t="s">
        <v>147</v>
      </c>
      <c r="D22" s="5" t="s">
        <v>251</v>
      </c>
      <c r="E22" s="5" t="s">
        <v>252</v>
      </c>
      <c r="F22" s="5" t="str">
        <f>+CONCATENATE("(",A22,", ","""",B22,"""",", ","""",C22,"""",", ","""",D22,""", ","""",E22,"""",")",",")</f>
        <v>(20, "MASA TABLASI MALZEME VE RENK", "MASA TABLASI BEJ MYL", "M2", "MASA TABLA BEJ MYL"),</v>
      </c>
    </row>
    <row r="23" spans="1:6" ht="14.4" x14ac:dyDescent="0.3">
      <c r="A23" s="13">
        <v>20</v>
      </c>
      <c r="B23" s="7" t="s">
        <v>123</v>
      </c>
      <c r="C23" s="3" t="s">
        <v>153</v>
      </c>
      <c r="D23" s="5" t="s">
        <v>253</v>
      </c>
      <c r="E23" s="5" t="s">
        <v>254</v>
      </c>
      <c r="F23" s="5" t="str">
        <f>+CONCATENATE("(",A23,", ","""",B23,"""",", ","""",C23,"""",", ","""",D23,""", ","""",E23,"""",")",",")</f>
        <v>(20, "MASA TABLASI MALZEME VE RENK", "MASA TABLASI KUMBEJI MYL", "M3", "MASA TABLA KUMBEJI MYL"),</v>
      </c>
    </row>
    <row r="24" spans="1:6" ht="14.4" x14ac:dyDescent="0.3">
      <c r="A24" s="13">
        <v>20</v>
      </c>
      <c r="B24" s="7" t="s">
        <v>123</v>
      </c>
      <c r="C24" s="3" t="s">
        <v>159</v>
      </c>
      <c r="D24" s="5" t="s">
        <v>255</v>
      </c>
      <c r="E24" s="5" t="s">
        <v>256</v>
      </c>
      <c r="F24" s="5" t="str">
        <f>+CONCATENATE("(",A24,", ","""",B24,"""",", ","""",C24,"""",", ","""",D24,""", ","""",E24,"""",")",",")</f>
        <v>(20, "MASA TABLASI MALZEME VE RENK", "MASA TABLASI VIZON MYL", "M4", "MASA TABLA VIZON MYL"),</v>
      </c>
    </row>
    <row r="25" spans="1:6" ht="14.4" x14ac:dyDescent="0.3">
      <c r="A25" s="13">
        <v>20</v>
      </c>
      <c r="B25" s="7" t="s">
        <v>123</v>
      </c>
      <c r="C25" s="3" t="s">
        <v>145</v>
      </c>
      <c r="D25" s="5" t="s">
        <v>257</v>
      </c>
      <c r="E25" s="5" t="s">
        <v>258</v>
      </c>
      <c r="F25" s="5" t="str">
        <f>+CONCATENATE("(",A25,", ","""",B25,"""",", ","""",C25,"""",", ","""",D25,""", ","""",E25,"""",")",",")</f>
        <v>(20, "MASA TABLASI MALZEME VE RENK", "MASA TABLASI ANTRASIT MYL", "M5", "MASA TABLA ANTRASIT MYL"),</v>
      </c>
    </row>
    <row r="26" spans="1:6" ht="14.4" x14ac:dyDescent="0.3">
      <c r="A26" s="13">
        <v>20</v>
      </c>
      <c r="B26" s="7" t="s">
        <v>123</v>
      </c>
      <c r="C26" s="3" t="s">
        <v>161</v>
      </c>
      <c r="D26" s="5" t="s">
        <v>259</v>
      </c>
      <c r="E26" s="5" t="s">
        <v>260</v>
      </c>
      <c r="F26" s="5" t="str">
        <f>+CONCATENATE("(",A26,", ","""",B26,"""",", ","""",C26,"""",", ","""",D26,""", ","""",E26,"""",")",",")</f>
        <v>(20, "MASA TABLASI MALZEME VE RENK", "MASA TABLASI YENI CEVIZ MYL", "M6", "MASA TABLA Y.CEVIZ MYL"),</v>
      </c>
    </row>
    <row r="27" spans="1:6" ht="14.4" x14ac:dyDescent="0.3">
      <c r="A27" s="13">
        <v>20</v>
      </c>
      <c r="B27" s="7" t="s">
        <v>123</v>
      </c>
      <c r="C27" s="3" t="s">
        <v>143</v>
      </c>
      <c r="D27" s="5" t="s">
        <v>261</v>
      </c>
      <c r="E27" s="5" t="s">
        <v>262</v>
      </c>
      <c r="F27" s="5" t="str">
        <f>+CONCATENATE("(",A27,", ","""",B27,"""",", ","""",C27,"""",", ","""",D27,""", ","""",E27,"""",")",",")</f>
        <v>(20, "MASA TABLASI MALZEME VE RENK", "MASA TABLASI AND.CEVIZ MYL", "M7", "MASA TABLA AND.CEVIZ MYL"),</v>
      </c>
    </row>
    <row r="28" spans="1:6" ht="14.4" x14ac:dyDescent="0.3">
      <c r="A28" s="13">
        <v>20</v>
      </c>
      <c r="B28" s="7" t="s">
        <v>123</v>
      </c>
      <c r="C28" s="3" t="s">
        <v>157</v>
      </c>
      <c r="D28" s="5" t="s">
        <v>263</v>
      </c>
      <c r="E28" s="5" t="s">
        <v>264</v>
      </c>
      <c r="F28" s="5" t="str">
        <f>+CONCATENATE("(",A28,", ","""",B28,"""",", ","""",C28,"""",", ","""",D28,""", ","""",E28,"""",")",",")</f>
        <v>(20, "MASA TABLASI MALZEME VE RENK", "MASA TABLASI SAFIR MESE MYL", "M8", "MASA TABLA S.MESE MYL"),</v>
      </c>
    </row>
    <row r="29" spans="1:6" ht="14.4" x14ac:dyDescent="0.3">
      <c r="A29" s="13">
        <v>30</v>
      </c>
      <c r="B29" s="3" t="s">
        <v>124</v>
      </c>
      <c r="C29" s="3" t="s">
        <v>167</v>
      </c>
      <c r="D29" s="5" t="s">
        <v>270</v>
      </c>
      <c r="E29" s="5" t="s">
        <v>271</v>
      </c>
      <c r="F29" s="5" t="str">
        <f>+CONCATENATE("(",A29,", ","""",B29,"""",", ","""",C29,"""",", ","""",D29,""", ","""",E29,"""",")",",")</f>
        <v>(30, "MASA FLAP MALZEME VE RENK", "MASA FLAP ALUMINYUM", "ALU", "FLAP ALUMINYUM"),</v>
      </c>
    </row>
    <row r="30" spans="1:6" ht="14.4" x14ac:dyDescent="0.3">
      <c r="A30" s="13">
        <v>30</v>
      </c>
      <c r="B30" s="3" t="s">
        <v>124</v>
      </c>
      <c r="C30" s="3" t="s">
        <v>177</v>
      </c>
      <c r="D30" s="5" t="s">
        <v>216</v>
      </c>
      <c r="E30" s="5" t="s">
        <v>281</v>
      </c>
      <c r="F30" s="5" t="str">
        <f>+CONCATENATE("(",A30,", ","""",B30,"""",", ","""",C30,"""",", ","""",D30,""", ","""",E30,"""",")",",")</f>
        <v>(30, "MASA FLAP MALZEME VE RENK", "MASA FLAP KAPLAMA", "K0", "FLAP"),</v>
      </c>
    </row>
    <row r="31" spans="1:6" ht="14.4" x14ac:dyDescent="0.3">
      <c r="A31" s="13">
        <v>30</v>
      </c>
      <c r="B31" s="3" t="s">
        <v>124</v>
      </c>
      <c r="C31" s="3" t="s">
        <v>163</v>
      </c>
      <c r="D31" s="5" t="s">
        <v>217</v>
      </c>
      <c r="E31" s="5" t="s">
        <v>266</v>
      </c>
      <c r="F31" s="5" t="str">
        <f>+CONCATENATE("(",A31,", ","""",B31,"""",", ","""",C31,"""",", ","""",D31,""", ","""",E31,"""",")",",")</f>
        <v>(30, "MASA FLAP MALZEME VE RENK", "MASA FLAP ALPI 10.51 KAPLAMA", "K1", "FLAP ALPI10.51"),</v>
      </c>
    </row>
    <row r="32" spans="1:6" ht="14.4" x14ac:dyDescent="0.3">
      <c r="A32" s="13">
        <v>30</v>
      </c>
      <c r="B32" s="3" t="s">
        <v>124</v>
      </c>
      <c r="C32" s="3" t="s">
        <v>164</v>
      </c>
      <c r="D32" s="5" t="s">
        <v>219</v>
      </c>
      <c r="E32" s="5" t="s">
        <v>267</v>
      </c>
      <c r="F32" s="5" t="str">
        <f>+CONCATENATE("(",A32,", ","""",B32,"""",", ","""",C32,"""",", ","""",D32,""", ","""",E32,"""",")",",")</f>
        <v>(30, "MASA FLAP MALZEME VE RENK", "MASA FLAP ALPI 12.12 KAPLAMA", "K2", "FLAP ALPI12.12"),</v>
      </c>
    </row>
    <row r="33" spans="1:6" ht="14.4" x14ac:dyDescent="0.3">
      <c r="A33" s="13">
        <v>30</v>
      </c>
      <c r="B33" s="3" t="s">
        <v>124</v>
      </c>
      <c r="C33" s="3" t="s">
        <v>166</v>
      </c>
      <c r="D33" s="5" t="s">
        <v>221</v>
      </c>
      <c r="E33" s="5" t="s">
        <v>269</v>
      </c>
      <c r="F33" s="5" t="str">
        <f>+CONCATENATE("(",A33,", ","""",B33,"""",", ","""",C33,"""",", ","""",D33,""", ","""",E33,"""",")",",")</f>
        <v>(30, "MASA FLAP MALZEME VE RENK", "MASA FLAP ALPI 12.96 KAPLAMA", "K3", "FLAP ALPI12.96"),</v>
      </c>
    </row>
    <row r="34" spans="1:6" ht="14.4" x14ac:dyDescent="0.3">
      <c r="A34" s="13">
        <v>30</v>
      </c>
      <c r="B34" s="3" t="s">
        <v>124</v>
      </c>
      <c r="C34" s="3" t="s">
        <v>162</v>
      </c>
      <c r="D34" s="5" t="s">
        <v>223</v>
      </c>
      <c r="E34" s="5" t="s">
        <v>265</v>
      </c>
      <c r="F34" s="5" t="str">
        <f>+CONCATENATE("(",A34,", ","""",B34,"""",", ","""",C34,"""",", ","""",D34,""", ","""",E34,"""",")",",")</f>
        <v>(30, "MASA FLAP MALZEME VE RENK", "MASA FLAP ALPI 10.43 KAPLAMA", "K4", "FLAP ALPI10.43"),</v>
      </c>
    </row>
    <row r="35" spans="1:6" ht="14.4" x14ac:dyDescent="0.3">
      <c r="A35" s="13">
        <v>30</v>
      </c>
      <c r="B35" s="3" t="s">
        <v>124</v>
      </c>
      <c r="C35" s="3" t="s">
        <v>165</v>
      </c>
      <c r="D35" s="5" t="s">
        <v>225</v>
      </c>
      <c r="E35" s="5" t="s">
        <v>268</v>
      </c>
      <c r="F35" s="5" t="str">
        <f>+CONCATENATE("(",A35,", ","""",B35,"""",", ","""",C35,"""",", ","""",D35,""", ","""",E35,"""",")",",")</f>
        <v>(30, "MASA FLAP MALZEME VE RENK", "MASA FLAP ALPI 12.94 KAPLAMA", "K5", "FLAP ALPI12.94"),</v>
      </c>
    </row>
    <row r="36" spans="1:6" ht="14.4" x14ac:dyDescent="0.3">
      <c r="A36" s="13">
        <v>30</v>
      </c>
      <c r="B36" s="3" t="s">
        <v>124</v>
      </c>
      <c r="C36" s="3" t="s">
        <v>176</v>
      </c>
      <c r="D36" s="5" t="s">
        <v>227</v>
      </c>
      <c r="E36" s="5" t="s">
        <v>280</v>
      </c>
      <c r="F36" s="5" t="str">
        <f>+CONCATENATE("(",A36,", ","""",B36,"""",", ","""",C36,"""",", ","""",D36,""", ","""",E36,"""",")",",")</f>
        <v>(30, "MASA FLAP MALZEME VE RENK", "MASA FLAP BRONCE MESE KAPLAMA", "K6", "FLAP BRONCE MESE"),</v>
      </c>
    </row>
    <row r="37" spans="1:6" ht="14.4" x14ac:dyDescent="0.3">
      <c r="A37" s="13">
        <v>30</v>
      </c>
      <c r="B37" s="3" t="s">
        <v>124</v>
      </c>
      <c r="C37" s="3" t="s">
        <v>180</v>
      </c>
      <c r="D37" s="5" t="s">
        <v>229</v>
      </c>
      <c r="E37" s="5" t="s">
        <v>284</v>
      </c>
      <c r="F37" s="5" t="str">
        <f>+CONCATENATE("(",A37,", ","""",B37,"""",", ","""",C37,"""",", ","""",D37,""", ","""",E37,"""",")",",")</f>
        <v>(30, "MASA FLAP MALZEME VE RENK", "MASA FLAP LAMINAT", "L0", "FLAP LAM"),</v>
      </c>
    </row>
    <row r="38" spans="1:6" ht="14.4" x14ac:dyDescent="0.3">
      <c r="A38" s="13">
        <v>30</v>
      </c>
      <c r="B38" s="3" t="s">
        <v>124</v>
      </c>
      <c r="C38" s="3" t="s">
        <v>174</v>
      </c>
      <c r="D38" s="5" t="s">
        <v>231</v>
      </c>
      <c r="E38" s="5" t="s">
        <v>278</v>
      </c>
      <c r="F38" s="5" t="str">
        <f>+CONCATENATE("(",A38,", ","""",B38,"""",", ","""",C38,"""",", ","""",D38,""", ","""",E38,"""",")",",")</f>
        <v>(30, "MASA FLAP MALZEME VE RENK", "MASA FLAP BEYAZ LAMINAT", "L1", "FLAP BEYAZ LAM"),</v>
      </c>
    </row>
    <row r="39" spans="1:6" ht="14.4" x14ac:dyDescent="0.3">
      <c r="A39" s="13">
        <v>30</v>
      </c>
      <c r="B39" s="3" t="s">
        <v>124</v>
      </c>
      <c r="C39" s="3" t="s">
        <v>172</v>
      </c>
      <c r="D39" s="5" t="s">
        <v>233</v>
      </c>
      <c r="E39" s="5" t="s">
        <v>276</v>
      </c>
      <c r="F39" s="5" t="str">
        <f>+CONCATENATE("(",A39,", ","""",B39,"""",", ","""",C39,"""",", ","""",D39,""", ","""",E39,"""",")",",")</f>
        <v>(30, "MASA FLAP MALZEME VE RENK", "MASA FLAP BEJ LAMINAT", "L2", "FLAP BEJ LAM"),</v>
      </c>
    </row>
    <row r="40" spans="1:6" ht="14.4" x14ac:dyDescent="0.3">
      <c r="A40" s="13">
        <v>30</v>
      </c>
      <c r="B40" s="3" t="s">
        <v>124</v>
      </c>
      <c r="C40" s="3" t="s">
        <v>178</v>
      </c>
      <c r="D40" s="5" t="s">
        <v>235</v>
      </c>
      <c r="E40" s="5" t="s">
        <v>282</v>
      </c>
      <c r="F40" s="5" t="str">
        <f>+CONCATENATE("(",A40,", ","""",B40,"""",", ","""",C40,"""",", ","""",D40,""", ","""",E40,"""",")",",")</f>
        <v>(30, "MASA FLAP MALZEME VE RENK", "MASA FLAP KUMBEJI LAMINAT", "L3", "FLAP KUMBEJI LAM"),</v>
      </c>
    </row>
    <row r="41" spans="1:6" ht="14.4" x14ac:dyDescent="0.3">
      <c r="A41" s="13">
        <v>30</v>
      </c>
      <c r="B41" s="3" t="s">
        <v>124</v>
      </c>
      <c r="C41" s="3" t="s">
        <v>184</v>
      </c>
      <c r="D41" s="5" t="s">
        <v>237</v>
      </c>
      <c r="E41" s="5" t="s">
        <v>288</v>
      </c>
      <c r="F41" s="5" t="str">
        <f>+CONCATENATE("(",A41,", ","""",B41,"""",", ","""",C41,"""",", ","""",D41,""", ","""",E41,"""",")",",")</f>
        <v>(30, "MASA FLAP MALZEME VE RENK", "MASA FLAP VIZON LAMINAT", "L4", "FLAP VIZON LAM"),</v>
      </c>
    </row>
    <row r="42" spans="1:6" ht="14.4" x14ac:dyDescent="0.3">
      <c r="A42" s="13">
        <v>30</v>
      </c>
      <c r="B42" s="3" t="s">
        <v>124</v>
      </c>
      <c r="C42" s="3" t="s">
        <v>170</v>
      </c>
      <c r="D42" s="5" t="s">
        <v>239</v>
      </c>
      <c r="E42" s="5" t="s">
        <v>274</v>
      </c>
      <c r="F42" s="5" t="str">
        <f>+CONCATENATE("(",A42,", ","""",B42,"""",", ","""",C42,"""",", ","""",D42,""", ","""",E42,"""",")",",")</f>
        <v>(30, "MASA FLAP MALZEME VE RENK", "MASA FLAP ANTRASIT LAMINAT", "L5", "FLAP ANTRASIT LAM"),</v>
      </c>
    </row>
    <row r="43" spans="1:6" ht="14.4" x14ac:dyDescent="0.3">
      <c r="A43" s="13">
        <v>30</v>
      </c>
      <c r="B43" s="3" t="s">
        <v>124</v>
      </c>
      <c r="C43" s="3" t="s">
        <v>186</v>
      </c>
      <c r="D43" s="5" t="s">
        <v>241</v>
      </c>
      <c r="E43" s="5" t="s">
        <v>290</v>
      </c>
      <c r="F43" s="5" t="str">
        <f>+CONCATENATE("(",A43,", ","""",B43,"""",", ","""",C43,"""",", ","""",D43,""", ","""",E43,"""",")",",")</f>
        <v>(30, "MASA FLAP MALZEME VE RENK", "MASA FLAP YENI CEVIZ LAMINAT", "L6", "FLAP Y.CEVIZ LAM"),</v>
      </c>
    </row>
    <row r="44" spans="1:6" ht="14.4" x14ac:dyDescent="0.3">
      <c r="A44" s="13">
        <v>30</v>
      </c>
      <c r="B44" s="3" t="s">
        <v>124</v>
      </c>
      <c r="C44" s="3" t="s">
        <v>168</v>
      </c>
      <c r="D44" s="5" t="s">
        <v>243</v>
      </c>
      <c r="E44" s="5" t="s">
        <v>272</v>
      </c>
      <c r="F44" s="5" t="str">
        <f>+CONCATENATE("(",A44,", ","""",B44,"""",", ","""",C44,"""",", ","""",D44,""", ","""",E44,"""",")",",")</f>
        <v>(30, "MASA FLAP MALZEME VE RENK", "MASA FLAP AND.CEVIZ LAMINAT", "L7", "FLAP AND.CEVIZ LAM"),</v>
      </c>
    </row>
    <row r="45" spans="1:6" ht="14.4" x14ac:dyDescent="0.3">
      <c r="A45" s="13">
        <v>30</v>
      </c>
      <c r="B45" s="3" t="s">
        <v>124</v>
      </c>
      <c r="C45" s="3" t="s">
        <v>182</v>
      </c>
      <c r="D45" s="5" t="s">
        <v>245</v>
      </c>
      <c r="E45" s="5" t="s">
        <v>286</v>
      </c>
      <c r="F45" s="5" t="str">
        <f>+CONCATENATE("(",A45,", ","""",B45,"""",", ","""",C45,"""",", ","""",D45,""", ","""",E45,"""",")",",")</f>
        <v>(30, "MASA FLAP MALZEME VE RENK", "MASA FLAP SAFIR MESE LAMINAT", "L8", "FLAP S.MESE LAM"),</v>
      </c>
    </row>
    <row r="46" spans="1:6" ht="14.4" x14ac:dyDescent="0.3">
      <c r="A46" s="13">
        <v>30</v>
      </c>
      <c r="B46" s="3" t="s">
        <v>124</v>
      </c>
      <c r="C46" s="3" t="s">
        <v>181</v>
      </c>
      <c r="D46" s="5" t="s">
        <v>247</v>
      </c>
      <c r="E46" s="5" t="s">
        <v>285</v>
      </c>
      <c r="F46" s="5" t="str">
        <f>+CONCATENATE("(",A46,", ","""",B46,"""",", ","""",C46,"""",", ","""",D46,""", ","""",E46,"""",")",",")</f>
        <v>(30, "MASA FLAP MALZEME VE RENK", "MASA FLAP MYL", "M0", "FLAP MYL"),</v>
      </c>
    </row>
    <row r="47" spans="1:6" ht="14.4" x14ac:dyDescent="0.3">
      <c r="A47" s="13">
        <v>30</v>
      </c>
      <c r="B47" s="3" t="s">
        <v>124</v>
      </c>
      <c r="C47" s="3" t="s">
        <v>175</v>
      </c>
      <c r="D47" s="5" t="s">
        <v>249</v>
      </c>
      <c r="E47" s="5" t="s">
        <v>279</v>
      </c>
      <c r="F47" s="5" t="str">
        <f>+CONCATENATE("(",A47,", ","""",B47,"""",", ","""",C47,"""",", ","""",D47,""", ","""",E47,"""",")",",")</f>
        <v>(30, "MASA FLAP MALZEME VE RENK", "MASA FLAP BEYAZ MYL", "M1", "FLAP BEYAZ MYL"),</v>
      </c>
    </row>
    <row r="48" spans="1:6" ht="14.4" x14ac:dyDescent="0.3">
      <c r="A48" s="13">
        <v>30</v>
      </c>
      <c r="B48" s="3" t="s">
        <v>124</v>
      </c>
      <c r="C48" s="3" t="s">
        <v>173</v>
      </c>
      <c r="D48" s="5" t="s">
        <v>251</v>
      </c>
      <c r="E48" s="5" t="s">
        <v>277</v>
      </c>
      <c r="F48" s="5" t="str">
        <f>+CONCATENATE("(",A48,", ","""",B48,"""",", ","""",C48,"""",", ","""",D48,""", ","""",E48,"""",")",",")</f>
        <v>(30, "MASA FLAP MALZEME VE RENK", "MASA FLAP BEJ MYL", "M2", "FLAP BEJ MYL"),</v>
      </c>
    </row>
    <row r="49" spans="1:6" ht="14.4" x14ac:dyDescent="0.3">
      <c r="A49" s="13">
        <v>30</v>
      </c>
      <c r="B49" s="3" t="s">
        <v>124</v>
      </c>
      <c r="C49" s="3" t="s">
        <v>179</v>
      </c>
      <c r="D49" s="5" t="s">
        <v>253</v>
      </c>
      <c r="E49" s="5" t="s">
        <v>283</v>
      </c>
      <c r="F49" s="5" t="str">
        <f>+CONCATENATE("(",A49,", ","""",B49,"""",", ","""",C49,"""",", ","""",D49,""", ","""",E49,"""",")",",")</f>
        <v>(30, "MASA FLAP MALZEME VE RENK", "MASA FLAP KUMBEJI MYL", "M3", "FLAP KUMBEJI MYL"),</v>
      </c>
    </row>
    <row r="50" spans="1:6" ht="14.4" x14ac:dyDescent="0.3">
      <c r="A50" s="13">
        <v>30</v>
      </c>
      <c r="B50" s="3" t="s">
        <v>124</v>
      </c>
      <c r="C50" s="3" t="s">
        <v>185</v>
      </c>
      <c r="D50" s="5" t="s">
        <v>255</v>
      </c>
      <c r="E50" s="5" t="s">
        <v>289</v>
      </c>
      <c r="F50" s="5" t="str">
        <f>+CONCATENATE("(",A50,", ","""",B50,"""",", ","""",C50,"""",", ","""",D50,""", ","""",E50,"""",")",",")</f>
        <v>(30, "MASA FLAP MALZEME VE RENK", "MASA FLAP VIZON MYL", "M4", "FLAP VIZON MYL"),</v>
      </c>
    </row>
    <row r="51" spans="1:6" ht="14.4" x14ac:dyDescent="0.3">
      <c r="A51" s="13">
        <v>30</v>
      </c>
      <c r="B51" s="3" t="s">
        <v>124</v>
      </c>
      <c r="C51" s="3" t="s">
        <v>171</v>
      </c>
      <c r="D51" s="5" t="s">
        <v>257</v>
      </c>
      <c r="E51" s="5" t="s">
        <v>275</v>
      </c>
      <c r="F51" s="5" t="str">
        <f>+CONCATENATE("(",A51,", ","""",B51,"""",", ","""",C51,"""",", ","""",D51,""", ","""",E51,"""",")",",")</f>
        <v>(30, "MASA FLAP MALZEME VE RENK", "MASA FLAP ANTRASIT MYL", "M5", "FLAP ANTRASIT MYL"),</v>
      </c>
    </row>
    <row r="52" spans="1:6" ht="14.4" x14ac:dyDescent="0.3">
      <c r="A52" s="13">
        <v>30</v>
      </c>
      <c r="B52" s="3" t="s">
        <v>124</v>
      </c>
      <c r="C52" s="3" t="s">
        <v>187</v>
      </c>
      <c r="D52" s="5" t="s">
        <v>259</v>
      </c>
      <c r="E52" s="5" t="s">
        <v>291</v>
      </c>
      <c r="F52" s="5" t="str">
        <f>+CONCATENATE("(",A52,", ","""",B52,"""",", ","""",C52,"""",", ","""",D52,""", ","""",E52,"""",")",",")</f>
        <v>(30, "MASA FLAP MALZEME VE RENK", "MASA FLAP YENI CEVIZ MYL", "M6", "FLAP Y.CEVIZ MYL"),</v>
      </c>
    </row>
    <row r="53" spans="1:6" ht="14.4" x14ac:dyDescent="0.3">
      <c r="A53" s="13">
        <v>30</v>
      </c>
      <c r="B53" s="3" t="s">
        <v>124</v>
      </c>
      <c r="C53" s="3" t="s">
        <v>169</v>
      </c>
      <c r="D53" s="5" t="s">
        <v>261</v>
      </c>
      <c r="E53" s="5" t="s">
        <v>273</v>
      </c>
      <c r="F53" s="5" t="str">
        <f>+CONCATENATE("(",A53,", ","""",B53,"""",", ","""",C53,"""",", ","""",D53,""", ","""",E53,"""",")",",")</f>
        <v>(30, "MASA FLAP MALZEME VE RENK", "MASA FLAP AND.CEVIZ MYL", "M7", "FLAP AND.CEVIZ MYL"),</v>
      </c>
    </row>
    <row r="54" spans="1:6" ht="14.4" x14ac:dyDescent="0.3">
      <c r="A54" s="13">
        <v>30</v>
      </c>
      <c r="B54" s="3" t="s">
        <v>124</v>
      </c>
      <c r="C54" s="3" t="s">
        <v>183</v>
      </c>
      <c r="D54" s="5" t="s">
        <v>263</v>
      </c>
      <c r="E54" s="5" t="s">
        <v>287</v>
      </c>
      <c r="F54" s="5" t="str">
        <f>+CONCATENATE("(",A54,", ","""",B54,"""",", ","""",C54,"""",", ","""",D54,""", ","""",E54,"""",")",",")</f>
        <v>(30, "MASA FLAP MALZEME VE RENK", "MASA FLAP SAFIR MESE MYL", "M8", "FLAP S.MESE MYL"),</v>
      </c>
    </row>
    <row r="55" spans="1:6" ht="14.4" x14ac:dyDescent="0.3">
      <c r="A55" s="13">
        <v>40</v>
      </c>
      <c r="B55" s="7" t="s">
        <v>125</v>
      </c>
      <c r="C55" s="3" t="s">
        <v>188</v>
      </c>
      <c r="D55" s="5" t="s">
        <v>292</v>
      </c>
      <c r="E55" s="5" t="s">
        <v>293</v>
      </c>
      <c r="F55" s="5" t="str">
        <f>+CONCATENATE("(",A55,", ","""",B55,"""",", ","""",C55,"""",", ","""",D55,""", ","""",E55,"""",")",",")</f>
        <v>(40, "MASA AYAK MALZEME VE RENK", "MASA AYAK E.S BOYALI", "E0", "AYAK E.S BOYA"),</v>
      </c>
    </row>
    <row r="56" spans="1:6" ht="14.4" x14ac:dyDescent="0.3">
      <c r="A56" s="13">
        <v>40</v>
      </c>
      <c r="B56" s="7" t="s">
        <v>125</v>
      </c>
      <c r="C56" s="3" t="s">
        <v>189</v>
      </c>
      <c r="D56" s="5" t="s">
        <v>294</v>
      </c>
      <c r="E56" s="5" t="s">
        <v>295</v>
      </c>
      <c r="F56" s="5" t="str">
        <f>+CONCATENATE("(",A56,", ","""",B56,"""",", ","""",C56,"""",", ","""",D56,""", ","""",E56,"""",")",",")</f>
        <v>(40, "MASA AYAK MALZEME VE RENK", "MASA AYAK RAL1013 E.S BOYALI", "E1", "AYAK T1013E.S"),</v>
      </c>
    </row>
    <row r="57" spans="1:6" ht="14.4" x14ac:dyDescent="0.3">
      <c r="A57" s="13">
        <v>40</v>
      </c>
      <c r="B57" s="7" t="s">
        <v>125</v>
      </c>
      <c r="C57" s="3" t="s">
        <v>190</v>
      </c>
      <c r="D57" s="5" t="s">
        <v>296</v>
      </c>
      <c r="E57" s="5" t="s">
        <v>297</v>
      </c>
      <c r="F57" s="5" t="str">
        <f>+CONCATENATE("(",A57,", ","""",B57,"""",", ","""",C57,"""",", ","""",D57,""", ","""",E57,"""",")",",")</f>
        <v>(40, "MASA AYAK MALZEME VE RENK", "MASA AYAK RAL1019 E.S BOYALI", "E2", "AYAK T1019E.S"),</v>
      </c>
    </row>
    <row r="58" spans="1:6" ht="14.4" x14ac:dyDescent="0.3">
      <c r="A58" s="13">
        <v>40</v>
      </c>
      <c r="B58" s="7" t="s">
        <v>125</v>
      </c>
      <c r="C58" s="3" t="s">
        <v>191</v>
      </c>
      <c r="D58" s="5" t="s">
        <v>298</v>
      </c>
      <c r="E58" s="5" t="s">
        <v>299</v>
      </c>
      <c r="F58" s="5" t="str">
        <f>+CONCATENATE("(",A58,", ","""",B58,"""",", ","""",C58,"""",", ","""",D58,""", ","""",E58,"""",")",",")</f>
        <v>(40, "MASA AYAK MALZEME VE RENK", "MASA AYAK RAL7016 E.S BOYALI", "E3", "AYAK T7016E.S"),</v>
      </c>
    </row>
    <row r="59" spans="1:6" ht="14.4" x14ac:dyDescent="0.3">
      <c r="A59" s="13">
        <v>40</v>
      </c>
      <c r="B59" s="7" t="s">
        <v>125</v>
      </c>
      <c r="C59" s="3" t="s">
        <v>192</v>
      </c>
      <c r="D59" s="5" t="s">
        <v>300</v>
      </c>
      <c r="E59" s="5" t="s">
        <v>301</v>
      </c>
      <c r="F59" s="5" t="str">
        <f>+CONCATENATE("(",A59,", ","""",B59,"""",", ","""",C59,"""",", ","""",D59,""", ","""",E59,"""",")",",")</f>
        <v>(40, "MASA AYAK MALZEME VE RENK", "MASA AYAK RAL7022 E.S BOYALI", "E4", "AYAK T7022E.S"),</v>
      </c>
    </row>
    <row r="60" spans="1:6" ht="14.4" x14ac:dyDescent="0.3">
      <c r="A60" s="13">
        <v>40</v>
      </c>
      <c r="B60" s="7" t="s">
        <v>125</v>
      </c>
      <c r="C60" s="3" t="s">
        <v>193</v>
      </c>
      <c r="D60" s="5" t="s">
        <v>302</v>
      </c>
      <c r="E60" s="5" t="s">
        <v>303</v>
      </c>
      <c r="F60" s="5" t="str">
        <f>+CONCATENATE("(",A60,", ","""",B60,"""",", ","""",C60,"""",", ","""",D60,""", ","""",E60,"""",")",",")</f>
        <v>(40, "MASA AYAK MALZEME VE RENK", "MASA AYAK RAL9005 E.S BOYALI", "E5", "AYAK T9005E.S"),</v>
      </c>
    </row>
    <row r="61" spans="1:6" ht="14.4" x14ac:dyDescent="0.3">
      <c r="A61" s="13">
        <v>40</v>
      </c>
      <c r="B61" s="7" t="s">
        <v>125</v>
      </c>
      <c r="C61" s="3" t="s">
        <v>194</v>
      </c>
      <c r="D61" s="5" t="s">
        <v>304</v>
      </c>
      <c r="E61" s="5" t="s">
        <v>305</v>
      </c>
      <c r="F61" s="5" t="str">
        <f>+CONCATENATE("(",A61,", ","""",B61,"""",", ","""",C61,"""",", ","""",D61,""", ","""",E61,"""",")",",")</f>
        <v>(40, "MASA AYAK MALZEME VE RENK", "MASA AYAK RAL9007 E.S BOYALI", "E6", "AYAK T9007E.S"),</v>
      </c>
    </row>
    <row r="62" spans="1:6" ht="14.4" x14ac:dyDescent="0.3">
      <c r="A62" s="13">
        <v>40</v>
      </c>
      <c r="B62" s="7" t="s">
        <v>125</v>
      </c>
      <c r="C62" s="3" t="s">
        <v>195</v>
      </c>
      <c r="D62" s="5" t="s">
        <v>306</v>
      </c>
      <c r="E62" s="5" t="s">
        <v>307</v>
      </c>
      <c r="F62" s="5" t="str">
        <f>+CONCATENATE("(",A62,", ","""",B62,"""",", ","""",C62,"""",", ","""",D62,""", ","""",E62,"""",")",",")</f>
        <v>(40, "MASA AYAK MALZEME VE RENK", "MASA AYAK RAL9016 E.S BOYALI", "E7", "AYAK T9016E.S"),</v>
      </c>
    </row>
    <row r="63" spans="1:6" ht="14.4" x14ac:dyDescent="0.3">
      <c r="A63" s="13">
        <v>50</v>
      </c>
      <c r="B63" s="3" t="s">
        <v>126</v>
      </c>
      <c r="C63" s="3" t="s">
        <v>14</v>
      </c>
      <c r="D63" s="5" t="s">
        <v>216</v>
      </c>
      <c r="E63" s="5" t="s">
        <v>322</v>
      </c>
      <c r="F63" s="5" t="str">
        <f>+CONCATENATE("(",A63,", ","""",B63,"""",", ","""",C63,"""",", ","""",D63,""", ","""",E63,"""",")",",")</f>
        <v>(50, "MODESTY PANEL MALZEME VE RENK", "MODESTY PANEL KAPLAMA", "K0", "M.PANEL"),</v>
      </c>
    </row>
    <row r="64" spans="1:6" ht="14.4" x14ac:dyDescent="0.3">
      <c r="A64" s="13">
        <v>50</v>
      </c>
      <c r="B64" s="3" t="s">
        <v>126</v>
      </c>
      <c r="C64" s="3" t="s">
        <v>1</v>
      </c>
      <c r="D64" s="5" t="s">
        <v>217</v>
      </c>
      <c r="E64" s="5" t="s">
        <v>309</v>
      </c>
      <c r="F64" s="5" t="str">
        <f>+CONCATENATE("(",A64,", ","""",B64,"""",", ","""",C64,"""",", ","""",D64,""", ","""",E64,"""",")",",")</f>
        <v>(50, "MODESTY PANEL MALZEME VE RENK", "MODESTY PANEL ALPI 10.51 KAPLAMA", "K1", "M.PANEL ALPI10.51"),</v>
      </c>
    </row>
    <row r="65" spans="1:6" ht="14.4" x14ac:dyDescent="0.3">
      <c r="A65" s="13">
        <v>50</v>
      </c>
      <c r="B65" s="3" t="s">
        <v>126</v>
      </c>
      <c r="C65" s="3" t="s">
        <v>2</v>
      </c>
      <c r="D65" s="5" t="s">
        <v>219</v>
      </c>
      <c r="E65" s="5" t="s">
        <v>310</v>
      </c>
      <c r="F65" s="5" t="str">
        <f>+CONCATENATE("(",A65,", ","""",B65,"""",", ","""",C65,"""",", ","""",D65,""", ","""",E65,"""",")",",")</f>
        <v>(50, "MODESTY PANEL MALZEME VE RENK", "MODESTY PANEL ALPI 12.12 KAPLAMA", "K2", "M.PANEL ALPI12.12"),</v>
      </c>
    </row>
    <row r="66" spans="1:6" ht="14.4" x14ac:dyDescent="0.3">
      <c r="A66" s="13">
        <v>50</v>
      </c>
      <c r="B66" s="3" t="s">
        <v>126</v>
      </c>
      <c r="C66" s="3" t="s">
        <v>4</v>
      </c>
      <c r="D66" s="5" t="s">
        <v>221</v>
      </c>
      <c r="E66" s="5" t="s">
        <v>312</v>
      </c>
      <c r="F66" s="5" t="str">
        <f>+CONCATENATE("(",A66,", ","""",B66,"""",", ","""",C66,"""",", ","""",D66,""", ","""",E66,"""",")",",")</f>
        <v>(50, "MODESTY PANEL MALZEME VE RENK", "MODESTY PANEL ALPI 12.96 KAPLAMA", "K3", "M.PANEL ALPI12.96"),</v>
      </c>
    </row>
    <row r="67" spans="1:6" ht="14.4" x14ac:dyDescent="0.3">
      <c r="A67" s="13">
        <v>50</v>
      </c>
      <c r="B67" s="3" t="s">
        <v>126</v>
      </c>
      <c r="C67" s="3" t="s">
        <v>0</v>
      </c>
      <c r="D67" s="5" t="s">
        <v>223</v>
      </c>
      <c r="E67" s="5" t="s">
        <v>308</v>
      </c>
      <c r="F67" s="5" t="str">
        <f>+CONCATENATE("(",A67,", ","""",B67,"""",", ","""",C67,"""",", ","""",D67,""", ","""",E67,"""",")",",")</f>
        <v>(50, "MODESTY PANEL MALZEME VE RENK", "MODESTY PANEL ALPI 10.43 KAPLAMA", "K4", "M.PANEL ALPI10.43"),</v>
      </c>
    </row>
    <row r="68" spans="1:6" ht="14.4" x14ac:dyDescent="0.3">
      <c r="A68" s="13">
        <v>50</v>
      </c>
      <c r="B68" s="3" t="s">
        <v>126</v>
      </c>
      <c r="C68" s="3" t="s">
        <v>3</v>
      </c>
      <c r="D68" s="5" t="s">
        <v>225</v>
      </c>
      <c r="E68" s="5" t="s">
        <v>311</v>
      </c>
      <c r="F68" s="5" t="str">
        <f>+CONCATENATE("(",A68,", ","""",B68,"""",", ","""",C68,"""",", ","""",D68,""", ","""",E68,"""",")",",")</f>
        <v>(50, "MODESTY PANEL MALZEME VE RENK", "MODESTY PANEL ALPI 12.94 KAPLAMA", "K5", "M.PANEL ALPI12.94"),</v>
      </c>
    </row>
    <row r="69" spans="1:6" ht="14.4" x14ac:dyDescent="0.3">
      <c r="A69" s="13">
        <v>50</v>
      </c>
      <c r="B69" s="3" t="s">
        <v>126</v>
      </c>
      <c r="C69" s="3" t="s">
        <v>13</v>
      </c>
      <c r="D69" s="5" t="s">
        <v>227</v>
      </c>
      <c r="E69" s="5" t="s">
        <v>321</v>
      </c>
      <c r="F69" s="5" t="str">
        <f>+CONCATENATE("(",A69,", ","""",B69,"""",", ","""",C69,"""",", ","""",D69,""", ","""",E69,"""",")",",")</f>
        <v>(50, "MODESTY PANEL MALZEME VE RENK", "MODESTY PANEL BRONCE MESE KAPLAMA", "K6", "M.PANEL BRONCE MESE"),</v>
      </c>
    </row>
    <row r="70" spans="1:6" ht="14.4" x14ac:dyDescent="0.3">
      <c r="A70" s="13">
        <v>50</v>
      </c>
      <c r="B70" s="3" t="s">
        <v>126</v>
      </c>
      <c r="C70" s="3" t="s">
        <v>17</v>
      </c>
      <c r="D70" s="5" t="s">
        <v>229</v>
      </c>
      <c r="E70" s="5" t="s">
        <v>325</v>
      </c>
      <c r="F70" s="5" t="str">
        <f>+CONCATENATE("(",A70,", ","""",B70,"""",", ","""",C70,"""",", ","""",D70,""", ","""",E70,"""",")",",")</f>
        <v>(50, "MODESTY PANEL MALZEME VE RENK", "MODESTY PANEL LAMINAT", "L0", "M.PANEL LAM"),</v>
      </c>
    </row>
    <row r="71" spans="1:6" ht="14.4" x14ac:dyDescent="0.3">
      <c r="A71" s="13">
        <v>50</v>
      </c>
      <c r="B71" s="3" t="s">
        <v>126</v>
      </c>
      <c r="C71" s="3" t="s">
        <v>11</v>
      </c>
      <c r="D71" s="5" t="s">
        <v>231</v>
      </c>
      <c r="E71" s="5" t="s">
        <v>319</v>
      </c>
      <c r="F71" s="5" t="str">
        <f>+CONCATENATE("(",A71,", ","""",B71,"""",", ","""",C71,"""",", ","""",D71,""", ","""",E71,"""",")",",")</f>
        <v>(50, "MODESTY PANEL MALZEME VE RENK", "MODESTY PANEL BEYAZ LAMINAT", "L1", "M.PANEL BEYAZ LAM"),</v>
      </c>
    </row>
    <row r="72" spans="1:6" ht="14.4" x14ac:dyDescent="0.3">
      <c r="A72" s="13">
        <v>50</v>
      </c>
      <c r="B72" s="3" t="s">
        <v>126</v>
      </c>
      <c r="C72" s="3" t="s">
        <v>9</v>
      </c>
      <c r="D72" s="5" t="s">
        <v>233</v>
      </c>
      <c r="E72" s="5" t="s">
        <v>317</v>
      </c>
      <c r="F72" s="5" t="str">
        <f>+CONCATENATE("(",A72,", ","""",B72,"""",", ","""",C72,"""",", ","""",D72,""", ","""",E72,"""",")",",")</f>
        <v>(50, "MODESTY PANEL MALZEME VE RENK", "MODESTY PANEL BEJ LAMINAT", "L2", "M.PANEL BEJ LAM"),</v>
      </c>
    </row>
    <row r="73" spans="1:6" ht="14.4" x14ac:dyDescent="0.3">
      <c r="A73" s="13">
        <v>50</v>
      </c>
      <c r="B73" s="3" t="s">
        <v>126</v>
      </c>
      <c r="C73" s="3" t="s">
        <v>15</v>
      </c>
      <c r="D73" s="5" t="s">
        <v>235</v>
      </c>
      <c r="E73" s="5" t="s">
        <v>323</v>
      </c>
      <c r="F73" s="5" t="str">
        <f>+CONCATENATE("(",A73,", ","""",B73,"""",", ","""",C73,"""",", ","""",D73,""", ","""",E73,"""",")",",")</f>
        <v>(50, "MODESTY PANEL MALZEME VE RENK", "MODESTY PANEL KUMBEJI LAMINAT", "L3", "M.PANEL KUMBEJI LAM"),</v>
      </c>
    </row>
    <row r="74" spans="1:6" ht="14.4" x14ac:dyDescent="0.3">
      <c r="A74" s="13">
        <v>50</v>
      </c>
      <c r="B74" s="3" t="s">
        <v>126</v>
      </c>
      <c r="C74" s="3" t="s">
        <v>21</v>
      </c>
      <c r="D74" s="5" t="s">
        <v>237</v>
      </c>
      <c r="E74" s="5" t="s">
        <v>329</v>
      </c>
      <c r="F74" s="5" t="str">
        <f>+CONCATENATE("(",A74,", ","""",B74,"""",", ","""",C74,"""",", ","""",D74,""", ","""",E74,"""",")",",")</f>
        <v>(50, "MODESTY PANEL MALZEME VE RENK", "MODESTY PANEL VIZON LAMINAT", "L4", "M.PANEL VIZON LAM"),</v>
      </c>
    </row>
    <row r="75" spans="1:6" ht="14.4" x14ac:dyDescent="0.3">
      <c r="A75" s="13">
        <v>50</v>
      </c>
      <c r="B75" s="3" t="s">
        <v>126</v>
      </c>
      <c r="C75" s="3" t="s">
        <v>7</v>
      </c>
      <c r="D75" s="5" t="s">
        <v>239</v>
      </c>
      <c r="E75" s="5" t="s">
        <v>315</v>
      </c>
      <c r="F75" s="5" t="str">
        <f>+CONCATENATE("(",A75,", ","""",B75,"""",", ","""",C75,"""",", ","""",D75,""", ","""",E75,"""",")",",")</f>
        <v>(50, "MODESTY PANEL MALZEME VE RENK", "MODESTY PANEL ANTRASIT LAMINAT", "L5", "M.PANEL ANTRASIT LAM"),</v>
      </c>
    </row>
    <row r="76" spans="1:6" ht="14.4" x14ac:dyDescent="0.3">
      <c r="A76" s="13">
        <v>50</v>
      </c>
      <c r="B76" s="3" t="s">
        <v>126</v>
      </c>
      <c r="C76" s="3" t="s">
        <v>23</v>
      </c>
      <c r="D76" s="5" t="s">
        <v>241</v>
      </c>
      <c r="E76" s="5" t="s">
        <v>331</v>
      </c>
      <c r="F76" s="5" t="str">
        <f>+CONCATENATE("(",A76,", ","""",B76,"""",", ","""",C76,"""",", ","""",D76,""", ","""",E76,"""",")",",")</f>
        <v>(50, "MODESTY PANEL MALZEME VE RENK", "MODESTY PANEL YENI CEVIZ LAMINAT", "L6", "M.PANEL Y.CEVIZ LAM"),</v>
      </c>
    </row>
    <row r="77" spans="1:6" ht="14.4" x14ac:dyDescent="0.3">
      <c r="A77" s="13">
        <v>50</v>
      </c>
      <c r="B77" s="3" t="s">
        <v>126</v>
      </c>
      <c r="C77" s="3" t="s">
        <v>5</v>
      </c>
      <c r="D77" s="5" t="s">
        <v>243</v>
      </c>
      <c r="E77" s="5" t="s">
        <v>313</v>
      </c>
      <c r="F77" s="5" t="str">
        <f>+CONCATENATE("(",A77,", ","""",B77,"""",", ","""",C77,"""",", ","""",D77,""", ","""",E77,"""",")",",")</f>
        <v>(50, "MODESTY PANEL MALZEME VE RENK", "MODESTY PANEL AND.CEVIZ LAMINAT", "L7", "M.PANEL AND.CEVIZ LAM"),</v>
      </c>
    </row>
    <row r="78" spans="1:6" ht="14.4" x14ac:dyDescent="0.3">
      <c r="A78" s="13">
        <v>50</v>
      </c>
      <c r="B78" s="3" t="s">
        <v>126</v>
      </c>
      <c r="C78" s="3" t="s">
        <v>19</v>
      </c>
      <c r="D78" s="5" t="s">
        <v>245</v>
      </c>
      <c r="E78" s="5" t="s">
        <v>327</v>
      </c>
      <c r="F78" s="5" t="str">
        <f>+CONCATENATE("(",A78,", ","""",B78,"""",", ","""",C78,"""",", ","""",D78,""", ","""",E78,"""",")",",")</f>
        <v>(50, "MODESTY PANEL MALZEME VE RENK", "MODESTY PANEL SAFIR MESE LAMINAT", "L8", "M.PANEL S.MESE LAM"),</v>
      </c>
    </row>
    <row r="79" spans="1:6" ht="14.4" x14ac:dyDescent="0.3">
      <c r="A79" s="13">
        <v>50</v>
      </c>
      <c r="B79" s="3" t="s">
        <v>126</v>
      </c>
      <c r="C79" s="3" t="s">
        <v>18</v>
      </c>
      <c r="D79" s="5" t="s">
        <v>247</v>
      </c>
      <c r="E79" s="5" t="s">
        <v>326</v>
      </c>
      <c r="F79" s="5" t="str">
        <f>+CONCATENATE("(",A79,", ","""",B79,"""",", ","""",C79,"""",", ","""",D79,""", ","""",E79,"""",")",",")</f>
        <v>(50, "MODESTY PANEL MALZEME VE RENK", "MODESTY PANEL MYL", "M0", "M.PANEL MYL"),</v>
      </c>
    </row>
    <row r="80" spans="1:6" ht="14.4" x14ac:dyDescent="0.3">
      <c r="A80" s="13">
        <v>50</v>
      </c>
      <c r="B80" s="3" t="s">
        <v>126</v>
      </c>
      <c r="C80" s="3" t="s">
        <v>12</v>
      </c>
      <c r="D80" s="5" t="s">
        <v>249</v>
      </c>
      <c r="E80" s="5" t="s">
        <v>320</v>
      </c>
      <c r="F80" s="5" t="str">
        <f>+CONCATENATE("(",A80,", ","""",B80,"""",", ","""",C80,"""",", ","""",D80,""", ","""",E80,"""",")",",")</f>
        <v>(50, "MODESTY PANEL MALZEME VE RENK", "MODESTY PANEL BEYAZ MYL", "M1", "M.PANEL BEYAZ MYL"),</v>
      </c>
    </row>
    <row r="81" spans="1:6" ht="14.4" x14ac:dyDescent="0.3">
      <c r="A81" s="13">
        <v>50</v>
      </c>
      <c r="B81" s="3" t="s">
        <v>126</v>
      </c>
      <c r="C81" s="3" t="s">
        <v>10</v>
      </c>
      <c r="D81" s="5" t="s">
        <v>251</v>
      </c>
      <c r="E81" s="5" t="s">
        <v>318</v>
      </c>
      <c r="F81" s="5" t="str">
        <f>+CONCATENATE("(",A81,", ","""",B81,"""",", ","""",C81,"""",", ","""",D81,""", ","""",E81,"""",")",",")</f>
        <v>(50, "MODESTY PANEL MALZEME VE RENK", "MODESTY PANEL BEJ MYL", "M2", "M.PANEL BEJ MYL"),</v>
      </c>
    </row>
    <row r="82" spans="1:6" ht="14.4" x14ac:dyDescent="0.3">
      <c r="A82" s="13">
        <v>50</v>
      </c>
      <c r="B82" s="3" t="s">
        <v>126</v>
      </c>
      <c r="C82" s="3" t="s">
        <v>16</v>
      </c>
      <c r="D82" s="5" t="s">
        <v>253</v>
      </c>
      <c r="E82" s="5" t="s">
        <v>324</v>
      </c>
      <c r="F82" s="5" t="str">
        <f>+CONCATENATE("(",A82,", ","""",B82,"""",", ","""",C82,"""",", ","""",D82,""", ","""",E82,"""",")",",")</f>
        <v>(50, "MODESTY PANEL MALZEME VE RENK", "MODESTY PANEL KUMBEJI MYL", "M3", "M.PANEL KUMBEJI MYL"),</v>
      </c>
    </row>
    <row r="83" spans="1:6" ht="14.4" x14ac:dyDescent="0.3">
      <c r="A83" s="13">
        <v>50</v>
      </c>
      <c r="B83" s="3" t="s">
        <v>126</v>
      </c>
      <c r="C83" s="3" t="s">
        <v>22</v>
      </c>
      <c r="D83" s="5" t="s">
        <v>255</v>
      </c>
      <c r="E83" s="5" t="s">
        <v>330</v>
      </c>
      <c r="F83" s="5" t="str">
        <f>+CONCATENATE("(",A83,", ","""",B83,"""",", ","""",C83,"""",", ","""",D83,""", ","""",E83,"""",")",",")</f>
        <v>(50, "MODESTY PANEL MALZEME VE RENK", "MODESTY PANEL VIZON MYL", "M4", "M.PANEL VIZON MYL"),</v>
      </c>
    </row>
    <row r="84" spans="1:6" ht="14.4" x14ac:dyDescent="0.3">
      <c r="A84" s="13">
        <v>50</v>
      </c>
      <c r="B84" s="3" t="s">
        <v>126</v>
      </c>
      <c r="C84" s="3" t="s">
        <v>8</v>
      </c>
      <c r="D84" s="5" t="s">
        <v>257</v>
      </c>
      <c r="E84" s="5" t="s">
        <v>316</v>
      </c>
      <c r="F84" s="5" t="str">
        <f>+CONCATENATE("(",A84,", ","""",B84,"""",", ","""",C84,"""",", ","""",D84,""", ","""",E84,"""",")",",")</f>
        <v>(50, "MODESTY PANEL MALZEME VE RENK", "MODESTY PANEL ANTRASIT MYL", "M5", "M.PANEL ANTRASIT MYL"),</v>
      </c>
    </row>
    <row r="85" spans="1:6" ht="14.4" x14ac:dyDescent="0.3">
      <c r="A85" s="13">
        <v>50</v>
      </c>
      <c r="B85" s="3" t="s">
        <v>126</v>
      </c>
      <c r="C85" s="3" t="s">
        <v>24</v>
      </c>
      <c r="D85" s="5" t="s">
        <v>259</v>
      </c>
      <c r="E85" s="5" t="s">
        <v>332</v>
      </c>
      <c r="F85" s="5" t="str">
        <f>+CONCATENATE("(",A85,", ","""",B85,"""",", ","""",C85,"""",", ","""",D85,""", ","""",E85,"""",")",",")</f>
        <v>(50, "MODESTY PANEL MALZEME VE RENK", "MODESTY PANEL YENI CEVIZ MYL", "M6", "M.PANEL Y.CEVIZ MYL"),</v>
      </c>
    </row>
    <row r="86" spans="1:6" ht="14.4" x14ac:dyDescent="0.3">
      <c r="A86" s="13">
        <v>50</v>
      </c>
      <c r="B86" s="3" t="s">
        <v>126</v>
      </c>
      <c r="C86" s="3" t="s">
        <v>6</v>
      </c>
      <c r="D86" s="5" t="s">
        <v>261</v>
      </c>
      <c r="E86" s="5" t="s">
        <v>314</v>
      </c>
      <c r="F86" s="5" t="str">
        <f>+CONCATENATE("(",A86,", ","""",B86,"""",", ","""",C86,"""",", ","""",D86,""", ","""",E86,"""",")",",")</f>
        <v>(50, "MODESTY PANEL MALZEME VE RENK", "MODESTY PANEL AND.CEVIZ MYL", "M7", "M.PANEL AND.CEVIZ MYL"),</v>
      </c>
    </row>
    <row r="87" spans="1:6" ht="14.4" x14ac:dyDescent="0.3">
      <c r="A87" s="13">
        <v>50</v>
      </c>
      <c r="B87" s="3" t="s">
        <v>126</v>
      </c>
      <c r="C87" s="3" t="s">
        <v>20</v>
      </c>
      <c r="D87" s="5" t="s">
        <v>263</v>
      </c>
      <c r="E87" s="5" t="s">
        <v>328</v>
      </c>
      <c r="F87" s="5" t="str">
        <f>+CONCATENATE("(",A87,", ","""",B87,"""",", ","""",C87,"""",", ","""",D87,""", ","""",E87,"""",")",",")</f>
        <v>(50, "MODESTY PANEL MALZEME VE RENK", "MODESTY PANEL SAFIR MESE MYL", "M8", "M.PANEL S.MESE MYL"),</v>
      </c>
    </row>
    <row r="88" spans="1:6" ht="14.4" x14ac:dyDescent="0.3">
      <c r="A88" s="13">
        <v>60</v>
      </c>
      <c r="B88" s="3" t="s">
        <v>127</v>
      </c>
      <c r="C88" s="3" t="s">
        <v>29</v>
      </c>
      <c r="D88" s="5" t="s">
        <v>341</v>
      </c>
      <c r="E88" s="5" t="s">
        <v>342</v>
      </c>
      <c r="F88" s="5" t="str">
        <f>+CONCATENATE("(",A88,", ","""",B88,"""",", ","""",C88,"""",", ","""",D88,""", ","""",E88,"""",")",",")</f>
        <v>(60, "ETAJER YÖN+ÖLÇÜ", "ETAJER SOL YÖNLÜ-KISA-DAR", "L.B.D", "SOL-KISA-DAR ETJ"),</v>
      </c>
    </row>
    <row r="89" spans="1:6" ht="14.4" x14ac:dyDescent="0.3">
      <c r="A89" s="13">
        <v>60</v>
      </c>
      <c r="B89" s="3" t="s">
        <v>127</v>
      </c>
      <c r="C89" s="3" t="s">
        <v>30</v>
      </c>
      <c r="D89" s="5" t="s">
        <v>343</v>
      </c>
      <c r="E89" s="5" t="s">
        <v>344</v>
      </c>
      <c r="F89" s="5" t="str">
        <f>+CONCATENATE("(",A89,", ","""",B89,"""",", ","""",C89,"""",", ","""",D89,""", ","""",E89,"""",")",",")</f>
        <v>(60, "ETAJER YÖN+ÖLÇÜ", "ETAJER SOL YÖNLÜ-KISA-GENİŞ", "L.B.G", "SOL-KISA-GENİŞ ETJ"),</v>
      </c>
    </row>
    <row r="90" spans="1:6" ht="14.4" x14ac:dyDescent="0.3">
      <c r="A90" s="13">
        <v>60</v>
      </c>
      <c r="B90" s="3" t="s">
        <v>127</v>
      </c>
      <c r="C90" s="3" t="s">
        <v>31</v>
      </c>
      <c r="D90" s="5" t="s">
        <v>345</v>
      </c>
      <c r="E90" s="5" t="s">
        <v>346</v>
      </c>
      <c r="F90" s="5" t="str">
        <f>+CONCATENATE("(",A90,", ","""",B90,"""",", ","""",C90,"""",", ","""",D90,""", ","""",E90,"""",")",",")</f>
        <v>(60, "ETAJER YÖN+ÖLÇÜ", "ETAJER SOL YÖNLÜ-UZUN-DAR", "L.C.D", "SOL-UZUN-DAR ETJ"),</v>
      </c>
    </row>
    <row r="91" spans="1:6" ht="14.4" x14ac:dyDescent="0.3">
      <c r="A91" s="13">
        <v>60</v>
      </c>
      <c r="B91" s="3" t="s">
        <v>127</v>
      </c>
      <c r="C91" s="3" t="s">
        <v>32</v>
      </c>
      <c r="D91" s="5" t="s">
        <v>347</v>
      </c>
      <c r="E91" s="5" t="s">
        <v>348</v>
      </c>
      <c r="F91" s="5" t="str">
        <f>+CONCATENATE("(",A91,", ","""",B91,"""",", ","""",C91,"""",", ","""",D91,""", ","""",E91,"""",")",",")</f>
        <v>(60, "ETAJER YÖN+ÖLÇÜ", "ETAJER SOL YÖNLÜ-UZUN-GENİŞ", "L.C.G", "SOL-UZUN-GENİŞ ETJ"),</v>
      </c>
    </row>
    <row r="92" spans="1:6" ht="14.4" x14ac:dyDescent="0.3">
      <c r="A92" s="13">
        <v>60</v>
      </c>
      <c r="B92" s="3" t="s">
        <v>127</v>
      </c>
      <c r="C92" s="3" t="s">
        <v>25</v>
      </c>
      <c r="D92" s="5" t="s">
        <v>333</v>
      </c>
      <c r="E92" s="5" t="s">
        <v>334</v>
      </c>
      <c r="F92" s="5" t="str">
        <f>+CONCATENATE("(",A92,", ","""",B92,"""",", ","""",C92,"""",", ","""",D92,""", ","""",E92,"""",")",",")</f>
        <v>(60, "ETAJER YÖN+ÖLÇÜ", "ETAJER SAĞ YÖNLÜ-KISA-DAR", "R.B.D", "SAĞ-KISA-DAR ETJ"),</v>
      </c>
    </row>
    <row r="93" spans="1:6" ht="14.4" x14ac:dyDescent="0.3">
      <c r="A93" s="13">
        <v>60</v>
      </c>
      <c r="B93" s="3" t="s">
        <v>127</v>
      </c>
      <c r="C93" s="3" t="s">
        <v>26</v>
      </c>
      <c r="D93" s="5" t="s">
        <v>335</v>
      </c>
      <c r="E93" s="5" t="s">
        <v>336</v>
      </c>
      <c r="F93" s="5" t="str">
        <f>+CONCATENATE("(",A93,", ","""",B93,"""",", ","""",C93,"""",", ","""",D93,""", ","""",E93,"""",")",",")</f>
        <v>(60, "ETAJER YÖN+ÖLÇÜ", "ETAJER SAĞ YÖNLÜ-KISA-GENİŞ", "R.B.G", "SAĞ-KISA-GENİŞ ETJ"),</v>
      </c>
    </row>
    <row r="94" spans="1:6" ht="14.4" x14ac:dyDescent="0.3">
      <c r="A94" s="13">
        <v>60</v>
      </c>
      <c r="B94" s="3" t="s">
        <v>127</v>
      </c>
      <c r="C94" s="3" t="s">
        <v>27</v>
      </c>
      <c r="D94" s="5" t="s">
        <v>337</v>
      </c>
      <c r="E94" s="5" t="s">
        <v>338</v>
      </c>
      <c r="F94" s="5" t="str">
        <f>+CONCATENATE("(",A94,", ","""",B94,"""",", ","""",C94,"""",", ","""",D94,""", ","""",E94,"""",")",",")</f>
        <v>(60, "ETAJER YÖN+ÖLÇÜ", "ETAJER SAĞ YÖNLÜ-UZUN-DAR", "R.C.D", "SAĞ-UZUN-DAR ETJ"),</v>
      </c>
    </row>
    <row r="95" spans="1:6" ht="14.4" x14ac:dyDescent="0.3">
      <c r="A95" s="13">
        <v>60</v>
      </c>
      <c r="B95" s="3" t="s">
        <v>127</v>
      </c>
      <c r="C95" s="3" t="s">
        <v>28</v>
      </c>
      <c r="D95" s="5" t="s">
        <v>339</v>
      </c>
      <c r="E95" s="5" t="s">
        <v>340</v>
      </c>
      <c r="F95" s="5" t="str">
        <f>+CONCATENATE("(",A95,", ","""",B95,"""",", ","""",C95,"""",", ","""",D95,""", ","""",E95,"""",")",",")</f>
        <v>(60, "ETAJER YÖN+ÖLÇÜ", "ETAJER SAĞ YÖNLÜ-UZUN-GENİŞ", "R.C.G", "SAĞ-UZUN-GENİŞ ETJ"),</v>
      </c>
    </row>
    <row r="96" spans="1:6" ht="14.4" x14ac:dyDescent="0.3">
      <c r="A96" s="13">
        <v>70</v>
      </c>
      <c r="B96" s="3" t="s">
        <v>128</v>
      </c>
      <c r="C96" s="3" t="s">
        <v>47</v>
      </c>
      <c r="D96" s="5" t="s">
        <v>216</v>
      </c>
      <c r="E96" s="5" t="s">
        <v>448</v>
      </c>
      <c r="F96" s="5" t="str">
        <f>+CONCATENATE("(",A96,", ","""",B96,"""",", ","""",C96,"""",", ","""",D96,""", ","""",E96,"""",")",",")</f>
        <v>(70, "ETAJER YAN+GÖVDE+ÜST TAC MALZEME VE RENK", "ETAJER GÖVDE+ÜST TAC KAPLAMA", "K0", "ETJ GÖVDE+ÜST TAC"),</v>
      </c>
    </row>
    <row r="97" spans="1:6" ht="14.4" x14ac:dyDescent="0.3">
      <c r="A97" s="13">
        <v>70</v>
      </c>
      <c r="B97" s="3" t="s">
        <v>128</v>
      </c>
      <c r="C97" s="3" t="s">
        <v>34</v>
      </c>
      <c r="D97" s="5" t="s">
        <v>217</v>
      </c>
      <c r="E97" s="5" t="s">
        <v>449</v>
      </c>
      <c r="F97" s="5" t="str">
        <f>+CONCATENATE("(",A97,", ","""",B97,"""",", ","""",C97,"""",", ","""",D97,""", ","""",E97,"""",")",",")</f>
        <v>(70, "ETAJER YAN+GÖVDE+ÜST TAC MALZEME VE RENK", "ETAJER GÖVDE+ÜST TAC ALPI 10.51 KAPLAMA", "K1", "ETJ GÖVDE+ÜST TAC ALPI10.51"),</v>
      </c>
    </row>
    <row r="98" spans="1:6" ht="14.4" x14ac:dyDescent="0.3">
      <c r="A98" s="13">
        <v>70</v>
      </c>
      <c r="B98" s="3" t="s">
        <v>128</v>
      </c>
      <c r="C98" s="3" t="s">
        <v>35</v>
      </c>
      <c r="D98" s="5" t="s">
        <v>219</v>
      </c>
      <c r="E98" s="5" t="s">
        <v>450</v>
      </c>
      <c r="F98" s="5" t="str">
        <f>+CONCATENATE("(",A98,", ","""",B98,"""",", ","""",C98,"""",", ","""",D98,""", ","""",E98,"""",")",",")</f>
        <v>(70, "ETAJER YAN+GÖVDE+ÜST TAC MALZEME VE RENK", "ETAJER GÖVDE+ÜST TAC ALPI 12.12 KAPLAMA", "K2", "ETJ GÖVDE+ÜST TAC ALPI12.12"),</v>
      </c>
    </row>
    <row r="99" spans="1:6" ht="14.4" x14ac:dyDescent="0.3">
      <c r="A99" s="13">
        <v>70</v>
      </c>
      <c r="B99" s="3" t="s">
        <v>128</v>
      </c>
      <c r="C99" s="3" t="s">
        <v>37</v>
      </c>
      <c r="D99" s="5" t="s">
        <v>221</v>
      </c>
      <c r="E99" s="5" t="s">
        <v>451</v>
      </c>
      <c r="F99" s="5" t="str">
        <f>+CONCATENATE("(",A99,", ","""",B99,"""",", ","""",C99,"""",", ","""",D99,""", ","""",E99,"""",")",",")</f>
        <v>(70, "ETAJER YAN+GÖVDE+ÜST TAC MALZEME VE RENK", "ETAJER GÖVDE+ÜST TAC ALPI 12.96 KAPLAMA", "K3", "ETJ GÖVDE+ÜST TAC ALPI12.96"),</v>
      </c>
    </row>
    <row r="100" spans="1:6" ht="14.4" x14ac:dyDescent="0.3">
      <c r="A100" s="13">
        <v>70</v>
      </c>
      <c r="B100" s="3" t="s">
        <v>128</v>
      </c>
      <c r="C100" s="3" t="s">
        <v>33</v>
      </c>
      <c r="D100" s="5" t="s">
        <v>223</v>
      </c>
      <c r="E100" s="5" t="s">
        <v>452</v>
      </c>
      <c r="F100" s="5" t="str">
        <f>+CONCATENATE("(",A100,", ","""",B100,"""",", ","""",C100,"""",", ","""",D100,""", ","""",E100,"""",")",",")</f>
        <v>(70, "ETAJER YAN+GÖVDE+ÜST TAC MALZEME VE RENK", "ETAJER GÖVDE+ÜST TAC ALPI 10.43 KAPLAMA", "K4", "ETJ GÖVDE+ÜST TAC ALPI10.43"),</v>
      </c>
    </row>
    <row r="101" spans="1:6" ht="14.4" x14ac:dyDescent="0.3">
      <c r="A101" s="13">
        <v>70</v>
      </c>
      <c r="B101" s="3" t="s">
        <v>128</v>
      </c>
      <c r="C101" s="3" t="s">
        <v>36</v>
      </c>
      <c r="D101" s="5" t="s">
        <v>225</v>
      </c>
      <c r="E101" s="5" t="s">
        <v>453</v>
      </c>
      <c r="F101" s="5" t="str">
        <f>+CONCATENATE("(",A101,", ","""",B101,"""",", ","""",C101,"""",", ","""",D101,""", ","""",E101,"""",")",",")</f>
        <v>(70, "ETAJER YAN+GÖVDE+ÜST TAC MALZEME VE RENK", "ETAJER GÖVDE+ÜST TAC ALPI 12.94 KAPLAMA", "K5", "ETJ GÖVDE+ÜST TAC ALPI12.94"),</v>
      </c>
    </row>
    <row r="102" spans="1:6" ht="14.4" x14ac:dyDescent="0.3">
      <c r="A102" s="13">
        <v>70</v>
      </c>
      <c r="B102" s="3" t="s">
        <v>128</v>
      </c>
      <c r="C102" s="3" t="s">
        <v>46</v>
      </c>
      <c r="D102" s="5" t="s">
        <v>227</v>
      </c>
      <c r="E102" s="5" t="s">
        <v>454</v>
      </c>
      <c r="F102" s="5" t="str">
        <f>+CONCATENATE("(",A102,", ","""",B102,"""",", ","""",C102,"""",", ","""",D102,""", ","""",E102,"""",")",",")</f>
        <v>(70, "ETAJER YAN+GÖVDE+ÜST TAC MALZEME VE RENK", "ETAJER GÖVDE+ÜST TAC BRONCE MESE KAPLAMA", "K6", "ETJ GÖVDE+ÜST TAC BRONCE MESE"),</v>
      </c>
    </row>
    <row r="103" spans="1:6" ht="14.4" x14ac:dyDescent="0.3">
      <c r="A103" s="13">
        <v>70</v>
      </c>
      <c r="B103" s="3" t="s">
        <v>128</v>
      </c>
      <c r="C103" s="3" t="s">
        <v>50</v>
      </c>
      <c r="D103" s="5" t="s">
        <v>229</v>
      </c>
      <c r="E103" s="5" t="s">
        <v>359</v>
      </c>
      <c r="F103" s="5" t="str">
        <f>+CONCATENATE("(",A103,", ","""",B103,"""",", ","""",C103,"""",", ","""",D103,""", ","""",E103,"""",")",",")</f>
        <v>(70, "ETAJER YAN+GÖVDE+ÜST TAC MALZEME VE RENK", "ETAJER GÖVDE+ÜST TAC LAMINAT", "L0", "ETJ GÖVDE+ÜST TAC LAM"),</v>
      </c>
    </row>
    <row r="104" spans="1:6" ht="14.4" x14ac:dyDescent="0.3">
      <c r="A104" s="13">
        <v>70</v>
      </c>
      <c r="B104" s="3" t="s">
        <v>128</v>
      </c>
      <c r="C104" s="3" t="s">
        <v>44</v>
      </c>
      <c r="D104" s="5" t="s">
        <v>231</v>
      </c>
      <c r="E104" s="5" t="s">
        <v>355</v>
      </c>
      <c r="F104" s="5" t="str">
        <f>+CONCATENATE("(",A104,", ","""",B104,"""",", ","""",C104,"""",", ","""",D104,""", ","""",E104,"""",")",",")</f>
        <v>(70, "ETAJER YAN+GÖVDE+ÜST TAC MALZEME VE RENK", "ETAJER GÖVDE+ÜST TAC BEYAZ LAMINAT", "L1", "ETJ GÖVDE+ÜST TAC BEYAZ LAM"),</v>
      </c>
    </row>
    <row r="105" spans="1:6" ht="14.4" x14ac:dyDescent="0.3">
      <c r="A105" s="13">
        <v>70</v>
      </c>
      <c r="B105" s="3" t="s">
        <v>128</v>
      </c>
      <c r="C105" s="3" t="s">
        <v>42</v>
      </c>
      <c r="D105" s="5" t="s">
        <v>233</v>
      </c>
      <c r="E105" s="5" t="s">
        <v>353</v>
      </c>
      <c r="F105" s="5" t="str">
        <f>+CONCATENATE("(",A105,", ","""",B105,"""",", ","""",C105,"""",", ","""",D105,""", ","""",E105,"""",")",",")</f>
        <v>(70, "ETAJER YAN+GÖVDE+ÜST TAC MALZEME VE RENK", "ETAJER GÖVDE+ÜST TAC BEJ LAMINAT", "L2", "ETJ GÖVDE+ÜST TAC BEJ LAM"),</v>
      </c>
    </row>
    <row r="106" spans="1:6" ht="14.4" x14ac:dyDescent="0.3">
      <c r="A106" s="13">
        <v>70</v>
      </c>
      <c r="B106" s="3" t="s">
        <v>128</v>
      </c>
      <c r="C106" s="3" t="s">
        <v>48</v>
      </c>
      <c r="D106" s="5" t="s">
        <v>235</v>
      </c>
      <c r="E106" s="5" t="s">
        <v>357</v>
      </c>
      <c r="F106" s="5" t="str">
        <f>+CONCATENATE("(",A106,", ","""",B106,"""",", ","""",C106,"""",", ","""",D106,""", ","""",E106,"""",")",",")</f>
        <v>(70, "ETAJER YAN+GÖVDE+ÜST TAC MALZEME VE RENK", "ETAJER GÖVDE+ÜST TAC KUMBEJI LAMINAT", "L3", "ETJ GÖVDE+ÜST TAC KUMBEJI LAM"),</v>
      </c>
    </row>
    <row r="107" spans="1:6" ht="14.4" x14ac:dyDescent="0.3">
      <c r="A107" s="13">
        <v>70</v>
      </c>
      <c r="B107" s="3" t="s">
        <v>128</v>
      </c>
      <c r="C107" s="3" t="s">
        <v>54</v>
      </c>
      <c r="D107" s="5" t="s">
        <v>237</v>
      </c>
      <c r="E107" s="5" t="s">
        <v>363</v>
      </c>
      <c r="F107" s="5" t="str">
        <f>+CONCATENATE("(",A107,", ","""",B107,"""",", ","""",C107,"""",", ","""",D107,""", ","""",E107,"""",")",",")</f>
        <v>(70, "ETAJER YAN+GÖVDE+ÜST TAC MALZEME VE RENK", "ETAJER GÖVDE+ÜST TAC VIZON LAMINAT", "L4", "ETJ GÖVDE+ÜST TAC VIZON LAM"),</v>
      </c>
    </row>
    <row r="108" spans="1:6" ht="14.4" x14ac:dyDescent="0.3">
      <c r="A108" s="13">
        <v>70</v>
      </c>
      <c r="B108" s="3" t="s">
        <v>128</v>
      </c>
      <c r="C108" s="3" t="s">
        <v>40</v>
      </c>
      <c r="D108" s="5" t="s">
        <v>239</v>
      </c>
      <c r="E108" s="5" t="s">
        <v>351</v>
      </c>
      <c r="F108" s="5" t="str">
        <f>+CONCATENATE("(",A108,", ","""",B108,"""",", ","""",C108,"""",", ","""",D108,""", ","""",E108,"""",")",",")</f>
        <v>(70, "ETAJER YAN+GÖVDE+ÜST TAC MALZEME VE RENK", "ETAJER GÖVDE+ÜST TAC ANTRASIT LAMINAT", "L5", "ETJ GÖVDE+ÜST TAC ANTRASIT LAM"),</v>
      </c>
    </row>
    <row r="109" spans="1:6" ht="14.4" x14ac:dyDescent="0.3">
      <c r="A109" s="13">
        <v>70</v>
      </c>
      <c r="B109" s="3" t="s">
        <v>128</v>
      </c>
      <c r="C109" s="3" t="s">
        <v>56</v>
      </c>
      <c r="D109" s="5" t="s">
        <v>241</v>
      </c>
      <c r="E109" s="5" t="s">
        <v>365</v>
      </c>
      <c r="F109" s="5" t="str">
        <f>+CONCATENATE("(",A109,", ","""",B109,"""",", ","""",C109,"""",", ","""",D109,""", ","""",E109,"""",")",",")</f>
        <v>(70, "ETAJER YAN+GÖVDE+ÜST TAC MALZEME VE RENK", "ETAJER GÖVDE+ÜST TAC YENI CEVIZ LAMINAT", "L6", "ETJ GÖVDE+ÜST TAC Y.CEVIZ LAM"),</v>
      </c>
    </row>
    <row r="110" spans="1:6" ht="14.4" x14ac:dyDescent="0.3">
      <c r="A110" s="13">
        <v>70</v>
      </c>
      <c r="B110" s="3" t="s">
        <v>128</v>
      </c>
      <c r="C110" s="3" t="s">
        <v>38</v>
      </c>
      <c r="D110" s="5" t="s">
        <v>243</v>
      </c>
      <c r="E110" s="5" t="s">
        <v>349</v>
      </c>
      <c r="F110" s="5" t="str">
        <f>+CONCATENATE("(",A110,", ","""",B110,"""",", ","""",C110,"""",", ","""",D110,""", ","""",E110,"""",")",",")</f>
        <v>(70, "ETAJER YAN+GÖVDE+ÜST TAC MALZEME VE RENK", "ETAJER GÖVDE+ÜST TAC AND.CEVIZ LAMINAT", "L7", "ETJ GÖVDE+ÜST TAC AND.CEVIZ LAM"),</v>
      </c>
    </row>
    <row r="111" spans="1:6" ht="14.4" x14ac:dyDescent="0.3">
      <c r="A111" s="13">
        <v>70</v>
      </c>
      <c r="B111" s="3" t="s">
        <v>128</v>
      </c>
      <c r="C111" s="3" t="s">
        <v>52</v>
      </c>
      <c r="D111" s="5" t="s">
        <v>245</v>
      </c>
      <c r="E111" s="5" t="s">
        <v>361</v>
      </c>
      <c r="F111" s="5" t="str">
        <f>+CONCATENATE("(",A111,", ","""",B111,"""",", ","""",C111,"""",", ","""",D111,""", ","""",E111,"""",")",",")</f>
        <v>(70, "ETAJER YAN+GÖVDE+ÜST TAC MALZEME VE RENK", "ETAJER GÖVDE+ÜST TAC SAFIR MESE LAMINAT", "L8", "ETJ GÖVDE+ÜST TAC S.MESE LAM"),</v>
      </c>
    </row>
    <row r="112" spans="1:6" ht="14.4" x14ac:dyDescent="0.3">
      <c r="A112" s="13">
        <v>70</v>
      </c>
      <c r="B112" s="3" t="s">
        <v>128</v>
      </c>
      <c r="C112" s="3" t="s">
        <v>51</v>
      </c>
      <c r="D112" s="5" t="s">
        <v>247</v>
      </c>
      <c r="E112" s="5" t="s">
        <v>360</v>
      </c>
      <c r="F112" s="5" t="str">
        <f>+CONCATENATE("(",A112,", ","""",B112,"""",", ","""",C112,"""",", ","""",D112,""", ","""",E112,"""",")",",")</f>
        <v>(70, "ETAJER YAN+GÖVDE+ÜST TAC MALZEME VE RENK", "ETAJER GÖVDE+ÜST TAC MYL", "M0", "ETJ GÖVDE+ÜST TAC MYL"),</v>
      </c>
    </row>
    <row r="113" spans="1:6" ht="14.4" x14ac:dyDescent="0.3">
      <c r="A113" s="13">
        <v>70</v>
      </c>
      <c r="B113" s="3" t="s">
        <v>128</v>
      </c>
      <c r="C113" s="3" t="s">
        <v>45</v>
      </c>
      <c r="D113" s="5" t="s">
        <v>249</v>
      </c>
      <c r="E113" s="5" t="s">
        <v>356</v>
      </c>
      <c r="F113" s="5" t="str">
        <f>+CONCATENATE("(",A113,", ","""",B113,"""",", ","""",C113,"""",", ","""",D113,""", ","""",E113,"""",")",",")</f>
        <v>(70, "ETAJER YAN+GÖVDE+ÜST TAC MALZEME VE RENK", "ETAJER GÖVDE+ÜST TAC BEYAZ MYL", "M1", "ETJ GÖVDE+ÜST TAC BEYAZ MYL"),</v>
      </c>
    </row>
    <row r="114" spans="1:6" ht="14.4" x14ac:dyDescent="0.3">
      <c r="A114" s="13">
        <v>70</v>
      </c>
      <c r="B114" s="3" t="s">
        <v>128</v>
      </c>
      <c r="C114" s="3" t="s">
        <v>43</v>
      </c>
      <c r="D114" s="5" t="s">
        <v>251</v>
      </c>
      <c r="E114" s="5" t="s">
        <v>354</v>
      </c>
      <c r="F114" s="5" t="str">
        <f>+CONCATENATE("(",A114,", ","""",B114,"""",", ","""",C114,"""",", ","""",D114,""", ","""",E114,"""",")",",")</f>
        <v>(70, "ETAJER YAN+GÖVDE+ÜST TAC MALZEME VE RENK", "ETAJER GÖVDE+ÜST TAC BEJ MYL", "M2", "ETJ GÖVDE+ÜST TAC BEJ MYL"),</v>
      </c>
    </row>
    <row r="115" spans="1:6" ht="14.4" x14ac:dyDescent="0.3">
      <c r="A115" s="13">
        <v>70</v>
      </c>
      <c r="B115" s="3" t="s">
        <v>128</v>
      </c>
      <c r="C115" s="3" t="s">
        <v>49</v>
      </c>
      <c r="D115" s="5" t="s">
        <v>253</v>
      </c>
      <c r="E115" s="5" t="s">
        <v>358</v>
      </c>
      <c r="F115" s="5" t="str">
        <f>+CONCATENATE("(",A115,", ","""",B115,"""",", ","""",C115,"""",", ","""",D115,""", ","""",E115,"""",")",",")</f>
        <v>(70, "ETAJER YAN+GÖVDE+ÜST TAC MALZEME VE RENK", "ETAJER GÖVDE+ÜST TAC KUMBEJI MYL", "M3", "ETJ GÖVDE+ÜST TAC KUMBEJI MYL"),</v>
      </c>
    </row>
    <row r="116" spans="1:6" ht="14.4" x14ac:dyDescent="0.3">
      <c r="A116" s="13">
        <v>70</v>
      </c>
      <c r="B116" s="3" t="s">
        <v>128</v>
      </c>
      <c r="C116" s="3" t="s">
        <v>55</v>
      </c>
      <c r="D116" s="5" t="s">
        <v>255</v>
      </c>
      <c r="E116" s="5" t="s">
        <v>364</v>
      </c>
      <c r="F116" s="5" t="str">
        <f>+CONCATENATE("(",A116,", ","""",B116,"""",", ","""",C116,"""",", ","""",D116,""", ","""",E116,"""",")",",")</f>
        <v>(70, "ETAJER YAN+GÖVDE+ÜST TAC MALZEME VE RENK", "ETAJER GÖVDE+ÜST TAC VIZON MYL", "M4", "ETJ GÖVDE+ÜST TAC VIZON MYL"),</v>
      </c>
    </row>
    <row r="117" spans="1:6" ht="14.4" x14ac:dyDescent="0.3">
      <c r="A117" s="13">
        <v>70</v>
      </c>
      <c r="B117" s="3" t="s">
        <v>128</v>
      </c>
      <c r="C117" s="3" t="s">
        <v>41</v>
      </c>
      <c r="D117" s="5" t="s">
        <v>257</v>
      </c>
      <c r="E117" s="5" t="s">
        <v>352</v>
      </c>
      <c r="F117" s="5" t="str">
        <f>+CONCATENATE("(",A117,", ","""",B117,"""",", ","""",C117,"""",", ","""",D117,""", ","""",E117,"""",")",",")</f>
        <v>(70, "ETAJER YAN+GÖVDE+ÜST TAC MALZEME VE RENK", "ETAJER GÖVDE+ÜST TAC ANTRASIT MYL", "M5", "ETJ GÖVDE+ÜST TAC ANTRASIT MYL"),</v>
      </c>
    </row>
    <row r="118" spans="1:6" ht="14.4" x14ac:dyDescent="0.3">
      <c r="A118" s="13">
        <v>70</v>
      </c>
      <c r="B118" s="3" t="s">
        <v>128</v>
      </c>
      <c r="C118" s="3" t="s">
        <v>57</v>
      </c>
      <c r="D118" s="5" t="s">
        <v>259</v>
      </c>
      <c r="E118" s="5" t="s">
        <v>366</v>
      </c>
      <c r="F118" s="5" t="str">
        <f>+CONCATENATE("(",A118,", ","""",B118,"""",", ","""",C118,"""",", ","""",D118,""", ","""",E118,"""",")",",")</f>
        <v>(70, "ETAJER YAN+GÖVDE+ÜST TAC MALZEME VE RENK", "ETAJER GÖVDE+ÜST TAC YENI CEVIZ MYL", "M6", "ETJ GÖVDE+ÜST TAC Y.CEVIZ MYL"),</v>
      </c>
    </row>
    <row r="119" spans="1:6" ht="14.4" x14ac:dyDescent="0.3">
      <c r="A119" s="13">
        <v>70</v>
      </c>
      <c r="B119" s="3" t="s">
        <v>128</v>
      </c>
      <c r="C119" s="3" t="s">
        <v>39</v>
      </c>
      <c r="D119" s="5" t="s">
        <v>261</v>
      </c>
      <c r="E119" s="5" t="s">
        <v>350</v>
      </c>
      <c r="F119" s="5" t="str">
        <f>+CONCATENATE("(",A119,", ","""",B119,"""",", ","""",C119,"""",", ","""",D119,""", ","""",E119,"""",")",",")</f>
        <v>(70, "ETAJER YAN+GÖVDE+ÜST TAC MALZEME VE RENK", "ETAJER GÖVDE+ÜST TAC AND.CEVIZ MYL", "M7", "ETJ GÖVDE+ÜST TAC AND.CEVIZ MYL"),</v>
      </c>
    </row>
    <row r="120" spans="1:6" ht="14.4" x14ac:dyDescent="0.3">
      <c r="A120" s="13">
        <v>70</v>
      </c>
      <c r="B120" s="3" t="s">
        <v>128</v>
      </c>
      <c r="C120" s="3" t="s">
        <v>53</v>
      </c>
      <c r="D120" s="5" t="s">
        <v>263</v>
      </c>
      <c r="E120" s="5" t="s">
        <v>362</v>
      </c>
      <c r="F120" s="5" t="str">
        <f>+CONCATENATE("(",A120,", ","""",B120,"""",", ","""",C120,"""",", ","""",D120,""", ","""",E120,"""",")",",")</f>
        <v>(70, "ETAJER YAN+GÖVDE+ÜST TAC MALZEME VE RENK", "ETAJER GÖVDE+ÜST TAC SAFIR MESE MYL", "M8", "ETJ GÖVDE+ÜST TAC S.MESE MYL"),</v>
      </c>
    </row>
    <row r="121" spans="1:6" ht="14.4" x14ac:dyDescent="0.3">
      <c r="A121" s="13">
        <v>80</v>
      </c>
      <c r="B121" s="3" t="s">
        <v>129</v>
      </c>
      <c r="C121" s="3" t="s">
        <v>72</v>
      </c>
      <c r="D121" s="5" t="s">
        <v>216</v>
      </c>
      <c r="E121" s="5" t="s">
        <v>455</v>
      </c>
      <c r="F121" s="5" t="str">
        <f>+CONCATENATE("(",A121,", ","""",B121,"""",", ","""",C121,"""",", ","""",D121,""", ","""",E121,"""",")",",")</f>
        <v>(80, "ETAJER KLAPA MALZEME + RENK", "ETAJER KLAPA KAPLAMA", "K0", "KLAPA"),</v>
      </c>
    </row>
    <row r="122" spans="1:6" ht="14.4" x14ac:dyDescent="0.3">
      <c r="A122" s="13">
        <v>80</v>
      </c>
      <c r="B122" s="3" t="s">
        <v>129</v>
      </c>
      <c r="C122" s="3" t="s">
        <v>59</v>
      </c>
      <c r="D122" s="5" t="s">
        <v>217</v>
      </c>
      <c r="E122" s="5" t="s">
        <v>456</v>
      </c>
      <c r="F122" s="5" t="str">
        <f>+CONCATENATE("(",A122,", ","""",B122,"""",", ","""",C122,"""",", ","""",D122,""", ","""",E122,"""",")",",")</f>
        <v>(80, "ETAJER KLAPA MALZEME + RENK", "ETAJER KLAPA ALPI 10.51 KAPLAMA", "K1", "KLAPA ALPI10.51"),</v>
      </c>
    </row>
    <row r="123" spans="1:6" ht="14.4" x14ac:dyDescent="0.3">
      <c r="A123" s="13">
        <v>80</v>
      </c>
      <c r="B123" s="3" t="s">
        <v>129</v>
      </c>
      <c r="C123" s="3" t="s">
        <v>60</v>
      </c>
      <c r="D123" s="5" t="s">
        <v>219</v>
      </c>
      <c r="E123" s="5" t="s">
        <v>457</v>
      </c>
      <c r="F123" s="5" t="str">
        <f>+CONCATENATE("(",A123,", ","""",B123,"""",", ","""",C123,"""",", ","""",D123,""", ","""",E123,"""",")",",")</f>
        <v>(80, "ETAJER KLAPA MALZEME + RENK", "ETAJER KLAPA ALPI 12.12 KAPLAMA", "K2", "KLAPA ALPI12.12"),</v>
      </c>
    </row>
    <row r="124" spans="1:6" ht="14.4" x14ac:dyDescent="0.3">
      <c r="A124" s="13">
        <v>80</v>
      </c>
      <c r="B124" s="3" t="s">
        <v>129</v>
      </c>
      <c r="C124" s="3" t="s">
        <v>62</v>
      </c>
      <c r="D124" s="5" t="s">
        <v>221</v>
      </c>
      <c r="E124" s="5" t="s">
        <v>458</v>
      </c>
      <c r="F124" s="5" t="str">
        <f>+CONCATENATE("(",A124,", ","""",B124,"""",", ","""",C124,"""",", ","""",D124,""", ","""",E124,"""",")",",")</f>
        <v>(80, "ETAJER KLAPA MALZEME + RENK", "ETAJER KLAPA ALPI 12.96 KAPLAMA", "K3", "KLAPA ALPI12.96"),</v>
      </c>
    </row>
    <row r="125" spans="1:6" ht="14.4" x14ac:dyDescent="0.3">
      <c r="A125" s="13">
        <v>80</v>
      </c>
      <c r="B125" s="3" t="s">
        <v>129</v>
      </c>
      <c r="C125" s="3" t="s">
        <v>58</v>
      </c>
      <c r="D125" s="5" t="s">
        <v>223</v>
      </c>
      <c r="E125" s="5" t="s">
        <v>459</v>
      </c>
      <c r="F125" s="5" t="str">
        <f>+CONCATENATE("(",A125,", ","""",B125,"""",", ","""",C125,"""",", ","""",D125,""", ","""",E125,"""",")",",")</f>
        <v>(80, "ETAJER KLAPA MALZEME + RENK", "ETAJER KLAPA ALPI 10.43 KAPLAMA", "K4", "KLAPA ALPI10.43"),</v>
      </c>
    </row>
    <row r="126" spans="1:6" ht="14.4" x14ac:dyDescent="0.3">
      <c r="A126" s="13">
        <v>80</v>
      </c>
      <c r="B126" s="3" t="s">
        <v>129</v>
      </c>
      <c r="C126" s="3" t="s">
        <v>61</v>
      </c>
      <c r="D126" s="5" t="s">
        <v>225</v>
      </c>
      <c r="E126" s="5" t="s">
        <v>460</v>
      </c>
      <c r="F126" s="5" t="str">
        <f>+CONCATENATE("(",A126,", ","""",B126,"""",", ","""",C126,"""",", ","""",D126,""", ","""",E126,"""",")",",")</f>
        <v>(80, "ETAJER KLAPA MALZEME + RENK", "ETAJER KLAPA ALPI 12.94 KAPLAMA", "K5", "KLAPA ALPI12.94"),</v>
      </c>
    </row>
    <row r="127" spans="1:6" ht="14.4" x14ac:dyDescent="0.3">
      <c r="A127" s="13">
        <v>80</v>
      </c>
      <c r="B127" s="3" t="s">
        <v>129</v>
      </c>
      <c r="C127" s="3" t="s">
        <v>71</v>
      </c>
      <c r="D127" s="5" t="s">
        <v>227</v>
      </c>
      <c r="E127" s="5" t="s">
        <v>461</v>
      </c>
      <c r="F127" s="5" t="str">
        <f>+CONCATENATE("(",A127,", ","""",B127,"""",", ","""",C127,"""",", ","""",D127,""", ","""",E127,"""",")",",")</f>
        <v>(80, "ETAJER KLAPA MALZEME + RENK", "ETAJER KLAPA BRONCE MESE KAPLAMA", "K6", "KLAPA BRONCE MESE"),</v>
      </c>
    </row>
    <row r="128" spans="1:6" ht="14.4" x14ac:dyDescent="0.3">
      <c r="A128" s="13">
        <v>80</v>
      </c>
      <c r="B128" s="3" t="s">
        <v>129</v>
      </c>
      <c r="C128" s="3" t="s">
        <v>75</v>
      </c>
      <c r="D128" s="5" t="s">
        <v>229</v>
      </c>
      <c r="E128" s="5" t="s">
        <v>377</v>
      </c>
      <c r="F128" s="5" t="str">
        <f>+CONCATENATE("(",A128,", ","""",B128,"""",", ","""",C128,"""",", ","""",D128,""", ","""",E128,"""",")",",")</f>
        <v>(80, "ETAJER KLAPA MALZEME + RENK", "ETAJER KLAPA LAMINAT", "L0", "KLAPA LAM"),</v>
      </c>
    </row>
    <row r="129" spans="1:6" ht="14.4" x14ac:dyDescent="0.3">
      <c r="A129" s="13">
        <v>80</v>
      </c>
      <c r="B129" s="3" t="s">
        <v>129</v>
      </c>
      <c r="C129" s="3" t="s">
        <v>69</v>
      </c>
      <c r="D129" s="5" t="s">
        <v>231</v>
      </c>
      <c r="E129" s="5" t="s">
        <v>373</v>
      </c>
      <c r="F129" s="5" t="str">
        <f>+CONCATENATE("(",A129,", ","""",B129,"""",", ","""",C129,"""",", ","""",D129,""", ","""",E129,"""",")",",")</f>
        <v>(80, "ETAJER KLAPA MALZEME + RENK", "ETAJER KLAPA BEYAZ LAMINAT", "L1", "KLAPA BEYAZ LAM"),</v>
      </c>
    </row>
    <row r="130" spans="1:6" ht="14.4" x14ac:dyDescent="0.3">
      <c r="A130" s="13">
        <v>80</v>
      </c>
      <c r="B130" s="3" t="s">
        <v>129</v>
      </c>
      <c r="C130" s="3" t="s">
        <v>67</v>
      </c>
      <c r="D130" s="5" t="s">
        <v>233</v>
      </c>
      <c r="E130" s="5" t="s">
        <v>371</v>
      </c>
      <c r="F130" s="5" t="str">
        <f>+CONCATENATE("(",A130,", ","""",B130,"""",", ","""",C130,"""",", ","""",D130,""", ","""",E130,"""",")",",")</f>
        <v>(80, "ETAJER KLAPA MALZEME + RENK", "ETAJER KLAPA BEJ LAMINAT", "L2", "KLAPA BEJ LAM"),</v>
      </c>
    </row>
    <row r="131" spans="1:6" ht="14.4" x14ac:dyDescent="0.3">
      <c r="A131" s="13">
        <v>80</v>
      </c>
      <c r="B131" s="3" t="s">
        <v>129</v>
      </c>
      <c r="C131" s="3" t="s">
        <v>73</v>
      </c>
      <c r="D131" s="5" t="s">
        <v>235</v>
      </c>
      <c r="E131" s="5" t="s">
        <v>375</v>
      </c>
      <c r="F131" s="5" t="str">
        <f>+CONCATENATE("(",A131,", ","""",B131,"""",", ","""",C131,"""",", ","""",D131,""", ","""",E131,"""",")",",")</f>
        <v>(80, "ETAJER KLAPA MALZEME + RENK", "ETAJER KLAPA KUMBEJI LAMINAT", "L3", "KLAPA KUMBEJI LAM"),</v>
      </c>
    </row>
    <row r="132" spans="1:6" ht="14.4" x14ac:dyDescent="0.3">
      <c r="A132" s="13">
        <v>80</v>
      </c>
      <c r="B132" s="3" t="s">
        <v>129</v>
      </c>
      <c r="C132" s="3" t="s">
        <v>79</v>
      </c>
      <c r="D132" s="5" t="s">
        <v>237</v>
      </c>
      <c r="E132" s="5" t="s">
        <v>381</v>
      </c>
      <c r="F132" s="5" t="str">
        <f>+CONCATENATE("(",A132,", ","""",B132,"""",", ","""",C132,"""",", ","""",D132,""", ","""",E132,"""",")",",")</f>
        <v>(80, "ETAJER KLAPA MALZEME + RENK", "ETAJER KLAPA VIZON LAMINAT", "L4", "KLAPA VIZON LAM"),</v>
      </c>
    </row>
    <row r="133" spans="1:6" ht="14.4" x14ac:dyDescent="0.3">
      <c r="A133" s="13">
        <v>80</v>
      </c>
      <c r="B133" s="3" t="s">
        <v>129</v>
      </c>
      <c r="C133" s="3" t="s">
        <v>65</v>
      </c>
      <c r="D133" s="5" t="s">
        <v>239</v>
      </c>
      <c r="E133" s="5" t="s">
        <v>369</v>
      </c>
      <c r="F133" s="5" t="str">
        <f>+CONCATENATE("(",A133,", ","""",B133,"""",", ","""",C133,"""",", ","""",D133,""", ","""",E133,"""",")",",")</f>
        <v>(80, "ETAJER KLAPA MALZEME + RENK", "ETAJER KLAPA ANTRASIT LAMINAT", "L5", "KLAPA ANTRASIT LAM"),</v>
      </c>
    </row>
    <row r="134" spans="1:6" ht="14.4" x14ac:dyDescent="0.3">
      <c r="A134" s="13">
        <v>80</v>
      </c>
      <c r="B134" s="3" t="s">
        <v>129</v>
      </c>
      <c r="C134" s="3" t="s">
        <v>81</v>
      </c>
      <c r="D134" s="5" t="s">
        <v>241</v>
      </c>
      <c r="E134" s="5" t="s">
        <v>383</v>
      </c>
      <c r="F134" s="5" t="str">
        <f>+CONCATENATE("(",A134,", ","""",B134,"""",", ","""",C134,"""",", ","""",D134,""", ","""",E134,"""",")",",")</f>
        <v>(80, "ETAJER KLAPA MALZEME + RENK", "ETAJER KLAPA YENI CEVIZ LAMINAT", "L6", "KLAPA Y.CEVIZ LAM"),</v>
      </c>
    </row>
    <row r="135" spans="1:6" ht="14.4" x14ac:dyDescent="0.3">
      <c r="A135" s="13">
        <v>80</v>
      </c>
      <c r="B135" s="3" t="s">
        <v>129</v>
      </c>
      <c r="C135" s="3" t="s">
        <v>63</v>
      </c>
      <c r="D135" s="5" t="s">
        <v>243</v>
      </c>
      <c r="E135" s="5" t="s">
        <v>367</v>
      </c>
      <c r="F135" s="5" t="str">
        <f>+CONCATENATE("(",A135,", ","""",B135,"""",", ","""",C135,"""",", ","""",D135,""", ","""",E135,"""",")",",")</f>
        <v>(80, "ETAJER KLAPA MALZEME + RENK", "ETAJER KLAPA AND.CEVIZ LAMINAT", "L7", "KLAPA AND.CEVIZ LAM"),</v>
      </c>
    </row>
    <row r="136" spans="1:6" ht="14.4" x14ac:dyDescent="0.3">
      <c r="A136" s="13">
        <v>80</v>
      </c>
      <c r="B136" s="3" t="s">
        <v>129</v>
      </c>
      <c r="C136" s="3" t="s">
        <v>77</v>
      </c>
      <c r="D136" s="5" t="s">
        <v>245</v>
      </c>
      <c r="E136" s="5" t="s">
        <v>379</v>
      </c>
      <c r="F136" s="5" t="str">
        <f>+CONCATENATE("(",A136,", ","""",B136,"""",", ","""",C136,"""",", ","""",D136,""", ","""",E136,"""",")",",")</f>
        <v>(80, "ETAJER KLAPA MALZEME + RENK", "ETAJER KLAPA SAFIR MESE LAMINAT", "L8", "KLAPA S.MESE LAM"),</v>
      </c>
    </row>
    <row r="137" spans="1:6" ht="14.4" x14ac:dyDescent="0.3">
      <c r="A137" s="13">
        <v>80</v>
      </c>
      <c r="B137" s="3" t="s">
        <v>129</v>
      </c>
      <c r="C137" s="3" t="s">
        <v>76</v>
      </c>
      <c r="D137" s="5" t="s">
        <v>247</v>
      </c>
      <c r="E137" s="5" t="s">
        <v>378</v>
      </c>
      <c r="F137" s="5" t="str">
        <f>+CONCATENATE("(",A137,", ","""",B137,"""",", ","""",C137,"""",", ","""",D137,""", ","""",E137,"""",")",",")</f>
        <v>(80, "ETAJER KLAPA MALZEME + RENK", "ETAJER KLAPA MYL", "M0", "KLAPA MYL"),</v>
      </c>
    </row>
    <row r="138" spans="1:6" ht="14.4" x14ac:dyDescent="0.3">
      <c r="A138" s="13">
        <v>80</v>
      </c>
      <c r="B138" s="3" t="s">
        <v>129</v>
      </c>
      <c r="C138" s="3" t="s">
        <v>70</v>
      </c>
      <c r="D138" s="5" t="s">
        <v>249</v>
      </c>
      <c r="E138" s="5" t="s">
        <v>374</v>
      </c>
      <c r="F138" s="5" t="str">
        <f>+CONCATENATE("(",A138,", ","""",B138,"""",", ","""",C138,"""",", ","""",D138,""", ","""",E138,"""",")",",")</f>
        <v>(80, "ETAJER KLAPA MALZEME + RENK", "ETAJER KLAPA BEYAZ MYL", "M1", "KLAPA BEYAZ MYL"),</v>
      </c>
    </row>
    <row r="139" spans="1:6" ht="14.4" x14ac:dyDescent="0.3">
      <c r="A139" s="13">
        <v>80</v>
      </c>
      <c r="B139" s="3" t="s">
        <v>129</v>
      </c>
      <c r="C139" s="3" t="s">
        <v>68</v>
      </c>
      <c r="D139" s="5" t="s">
        <v>251</v>
      </c>
      <c r="E139" s="5" t="s">
        <v>372</v>
      </c>
      <c r="F139" s="5" t="str">
        <f>+CONCATENATE("(",A139,", ","""",B139,"""",", ","""",C139,"""",", ","""",D139,""", ","""",E139,"""",")",",")</f>
        <v>(80, "ETAJER KLAPA MALZEME + RENK", "ETAJER KLAPA BEJ MYL", "M2", "KLAPA BEJ MYL"),</v>
      </c>
    </row>
    <row r="140" spans="1:6" ht="14.4" x14ac:dyDescent="0.3">
      <c r="A140" s="13">
        <v>80</v>
      </c>
      <c r="B140" s="3" t="s">
        <v>129</v>
      </c>
      <c r="C140" s="3" t="s">
        <v>74</v>
      </c>
      <c r="D140" s="5" t="s">
        <v>253</v>
      </c>
      <c r="E140" s="5" t="s">
        <v>376</v>
      </c>
      <c r="F140" s="5" t="str">
        <f>+CONCATENATE("(",A140,", ","""",B140,"""",", ","""",C140,"""",", ","""",D140,""", ","""",E140,"""",")",",")</f>
        <v>(80, "ETAJER KLAPA MALZEME + RENK", "ETAJER KLAPA KUMBEJI MYL", "M3", "KLAPA KUMBEJI MYL"),</v>
      </c>
    </row>
    <row r="141" spans="1:6" ht="14.4" x14ac:dyDescent="0.3">
      <c r="A141" s="13">
        <v>80</v>
      </c>
      <c r="B141" s="3" t="s">
        <v>129</v>
      </c>
      <c r="C141" s="3" t="s">
        <v>80</v>
      </c>
      <c r="D141" s="5" t="s">
        <v>255</v>
      </c>
      <c r="E141" s="5" t="s">
        <v>382</v>
      </c>
      <c r="F141" s="5" t="str">
        <f>+CONCATENATE("(",A141,", ","""",B141,"""",", ","""",C141,"""",", ","""",D141,""", ","""",E141,"""",")",",")</f>
        <v>(80, "ETAJER KLAPA MALZEME + RENK", "ETAJER KLAPA VIZON MYL", "M4", "KLAPA VIZON MYL"),</v>
      </c>
    </row>
    <row r="142" spans="1:6" ht="14.4" x14ac:dyDescent="0.3">
      <c r="A142" s="13">
        <v>80</v>
      </c>
      <c r="B142" s="3" t="s">
        <v>129</v>
      </c>
      <c r="C142" s="3" t="s">
        <v>66</v>
      </c>
      <c r="D142" s="5" t="s">
        <v>257</v>
      </c>
      <c r="E142" s="5" t="s">
        <v>370</v>
      </c>
      <c r="F142" s="5" t="str">
        <f>+CONCATENATE("(",A142,", ","""",B142,"""",", ","""",C142,"""",", ","""",D142,""", ","""",E142,"""",")",",")</f>
        <v>(80, "ETAJER KLAPA MALZEME + RENK", "ETAJER KLAPA ANTRASIT MYL", "M5", "KLAPA ANTRASIT MYL"),</v>
      </c>
    </row>
    <row r="143" spans="1:6" ht="14.4" x14ac:dyDescent="0.3">
      <c r="A143" s="13">
        <v>80</v>
      </c>
      <c r="B143" s="3" t="s">
        <v>129</v>
      </c>
      <c r="C143" s="3" t="s">
        <v>82</v>
      </c>
      <c r="D143" s="5" t="s">
        <v>259</v>
      </c>
      <c r="E143" s="5" t="s">
        <v>384</v>
      </c>
      <c r="F143" s="5" t="str">
        <f>+CONCATENATE("(",A143,", ","""",B143,"""",", ","""",C143,"""",", ","""",D143,""", ","""",E143,"""",")",",")</f>
        <v>(80, "ETAJER KLAPA MALZEME + RENK", "ETAJER KLAPA YENI CEVIZ MYL", "M6", "KLAPA Y.CEVIZ MYL"),</v>
      </c>
    </row>
    <row r="144" spans="1:6" ht="14.4" x14ac:dyDescent="0.3">
      <c r="A144" s="13">
        <v>80</v>
      </c>
      <c r="B144" s="3" t="s">
        <v>129</v>
      </c>
      <c r="C144" s="3" t="s">
        <v>64</v>
      </c>
      <c r="D144" s="5" t="s">
        <v>261</v>
      </c>
      <c r="E144" s="5" t="s">
        <v>368</v>
      </c>
      <c r="F144" s="5" t="str">
        <f>+CONCATENATE("(",A144,", ","""",B144,"""",", ","""",C144,"""",", ","""",D144,""", ","""",E144,"""",")",",")</f>
        <v>(80, "ETAJER KLAPA MALZEME + RENK", "ETAJER KLAPA AND.CEVIZ MYL", "M7", "KLAPA AND.CEVIZ MYL"),</v>
      </c>
    </row>
    <row r="145" spans="1:6" ht="14.4" x14ac:dyDescent="0.3">
      <c r="A145" s="13">
        <v>80</v>
      </c>
      <c r="B145" s="3" t="s">
        <v>129</v>
      </c>
      <c r="C145" s="3" t="s">
        <v>78</v>
      </c>
      <c r="D145" s="5" t="s">
        <v>263</v>
      </c>
      <c r="E145" s="5" t="s">
        <v>380</v>
      </c>
      <c r="F145" s="5" t="str">
        <f>+CONCATENATE("(",A145,", ","""",B145,"""",", ","""",C145,"""",", ","""",D145,""", ","""",E145,"""",")",",")</f>
        <v>(80, "ETAJER KLAPA MALZEME + RENK", "ETAJER KLAPA SAFIR MESE MYL", "M8", "KLAPA S.MESE MYL"),</v>
      </c>
    </row>
    <row r="146" spans="1:6" ht="14.4" x14ac:dyDescent="0.3">
      <c r="A146" s="13">
        <v>90</v>
      </c>
      <c r="B146" s="6" t="s">
        <v>130</v>
      </c>
      <c r="C146" s="6" t="s">
        <v>83</v>
      </c>
      <c r="D146" s="5" t="s">
        <v>292</v>
      </c>
      <c r="E146" s="5" t="s">
        <v>385</v>
      </c>
      <c r="F146" s="5" t="str">
        <f>+CONCATENATE("(",A146,", ","""",B146,"""",", ","""",C146,"""",", ","""",D146,""", ","""",E146,"""",")",",")</f>
        <v>(90, "ETAJER KULP MALZEME VE RENK", "ETAJER BOY KULP E.S BOYALI", "E0", "BOY KULP E.S BOYA"),</v>
      </c>
    </row>
    <row r="147" spans="1:6" ht="14.4" x14ac:dyDescent="0.3">
      <c r="A147" s="13">
        <v>90</v>
      </c>
      <c r="B147" s="6" t="s">
        <v>130</v>
      </c>
      <c r="C147" s="6" t="s">
        <v>84</v>
      </c>
      <c r="D147" s="5" t="s">
        <v>294</v>
      </c>
      <c r="E147" s="5" t="s">
        <v>386</v>
      </c>
      <c r="F147" s="5" t="str">
        <f>+CONCATENATE("(",A147,", ","""",B147,"""",", ","""",C147,"""",", ","""",D147,""", ","""",E147,"""",")",",")</f>
        <v>(90, "ETAJER KULP MALZEME VE RENK", "ETAJER BOY KULP RAL1013 E.S BOYALI", "E1", "BOY KULP T1013E.S"),</v>
      </c>
    </row>
    <row r="148" spans="1:6" ht="14.4" x14ac:dyDescent="0.3">
      <c r="A148" s="13">
        <v>90</v>
      </c>
      <c r="B148" s="6" t="s">
        <v>130</v>
      </c>
      <c r="C148" s="6" t="s">
        <v>85</v>
      </c>
      <c r="D148" s="5" t="s">
        <v>296</v>
      </c>
      <c r="E148" s="5" t="s">
        <v>387</v>
      </c>
      <c r="F148" s="5" t="str">
        <f>+CONCATENATE("(",A148,", ","""",B148,"""",", ","""",C148,"""",", ","""",D148,""", ","""",E148,"""",")",",")</f>
        <v>(90, "ETAJER KULP MALZEME VE RENK", "ETAJER BOY KULP RAL1019 E.S BOYALI", "E2", "BOY KULP T1019E.S"),</v>
      </c>
    </row>
    <row r="149" spans="1:6" ht="14.4" x14ac:dyDescent="0.3">
      <c r="A149" s="13">
        <v>90</v>
      </c>
      <c r="B149" s="6" t="s">
        <v>130</v>
      </c>
      <c r="C149" s="6" t="s">
        <v>86</v>
      </c>
      <c r="D149" s="5" t="s">
        <v>298</v>
      </c>
      <c r="E149" s="5" t="s">
        <v>388</v>
      </c>
      <c r="F149" s="5" t="str">
        <f>+CONCATENATE("(",A149,", ","""",B149,"""",", ","""",C149,"""",", ","""",D149,""", ","""",E149,"""",")",",")</f>
        <v>(90, "ETAJER KULP MALZEME VE RENK", "ETAJER BOY KULP RAL7016 E.S BOYALI", "E3", "BOY KULP T7016E.S"),</v>
      </c>
    </row>
    <row r="150" spans="1:6" ht="14.4" x14ac:dyDescent="0.3">
      <c r="A150" s="13">
        <v>90</v>
      </c>
      <c r="B150" s="6" t="s">
        <v>130</v>
      </c>
      <c r="C150" s="6" t="s">
        <v>87</v>
      </c>
      <c r="D150" s="5" t="s">
        <v>300</v>
      </c>
      <c r="E150" s="5" t="s">
        <v>389</v>
      </c>
      <c r="F150" s="5" t="str">
        <f>+CONCATENATE("(",A150,", ","""",B150,"""",", ","""",C150,"""",", ","""",D150,""", ","""",E150,"""",")",",")</f>
        <v>(90, "ETAJER KULP MALZEME VE RENK", "ETAJER BOY KULP RAL7022 E.S BOYALI", "E4", "BOY KULP T7022E.S"),</v>
      </c>
    </row>
    <row r="151" spans="1:6" ht="14.4" x14ac:dyDescent="0.3">
      <c r="A151" s="13">
        <v>90</v>
      </c>
      <c r="B151" s="6" t="s">
        <v>130</v>
      </c>
      <c r="C151" s="6" t="s">
        <v>88</v>
      </c>
      <c r="D151" s="5" t="s">
        <v>302</v>
      </c>
      <c r="E151" s="5" t="s">
        <v>390</v>
      </c>
      <c r="F151" s="5" t="str">
        <f>+CONCATENATE("(",A151,", ","""",B151,"""",", ","""",C151,"""",", ","""",D151,""", ","""",E151,"""",")",",")</f>
        <v>(90, "ETAJER KULP MALZEME VE RENK", "ETAJER BOY KULP RAL9005 E.S BOYALI", "E5", "BOY KULP T9005E.S"),</v>
      </c>
    </row>
    <row r="152" spans="1:6" ht="14.4" x14ac:dyDescent="0.3">
      <c r="A152" s="13">
        <v>90</v>
      </c>
      <c r="B152" s="6" t="s">
        <v>130</v>
      </c>
      <c r="C152" s="6" t="s">
        <v>89</v>
      </c>
      <c r="D152" s="5" t="s">
        <v>304</v>
      </c>
      <c r="E152" s="5" t="s">
        <v>391</v>
      </c>
      <c r="F152" s="5" t="str">
        <f>+CONCATENATE("(",A152,", ","""",B152,"""",", ","""",C152,"""",", ","""",D152,""", ","""",E152,"""",")",",")</f>
        <v>(90, "ETAJER KULP MALZEME VE RENK", "ETAJER BOY KULP RAL9007 E.S BOYALI", "E6", "BOY KULP T9007E.S"),</v>
      </c>
    </row>
    <row r="153" spans="1:6" ht="14.4" x14ac:dyDescent="0.3">
      <c r="A153" s="13">
        <v>90</v>
      </c>
      <c r="B153" s="6" t="s">
        <v>130</v>
      </c>
      <c r="C153" s="6" t="s">
        <v>90</v>
      </c>
      <c r="D153" s="5" t="s">
        <v>306</v>
      </c>
      <c r="E153" s="5" t="s">
        <v>392</v>
      </c>
      <c r="F153" s="5" t="str">
        <f>+CONCATENATE("(",A153,", ","""",B153,"""",", ","""",C153,"""",", ","""",D153,""", ","""",E153,"""",")",",")</f>
        <v>(90, "ETAJER KULP MALZEME VE RENK", "ETAJER BOY KULP RAL9016 E.S BOYALI", "E7", "BOY KULP T9016E.S"),</v>
      </c>
    </row>
    <row r="154" spans="1:6" ht="14.4" x14ac:dyDescent="0.3">
      <c r="A154" s="13">
        <v>100</v>
      </c>
      <c r="B154" s="3" t="s">
        <v>131</v>
      </c>
      <c r="C154" s="3" t="s">
        <v>91</v>
      </c>
      <c r="D154" s="5" t="s">
        <v>393</v>
      </c>
      <c r="E154" s="5" t="s">
        <v>394</v>
      </c>
      <c r="F154" s="5" t="str">
        <f>+CONCATENATE("(",A154,", ","""",B154,"""",", ","""",C154,"""",", ","""",D154,""", ","""",E154,"""",")",",")</f>
        <v>(100, "ETAJER ÇEKMECE ADET", "ETAJER 2 ÇEKMECELİ", "2CK", "2ÇK"),</v>
      </c>
    </row>
    <row r="155" spans="1:6" ht="14.4" x14ac:dyDescent="0.3">
      <c r="A155" s="13">
        <v>100</v>
      </c>
      <c r="B155" s="3" t="s">
        <v>131</v>
      </c>
      <c r="C155" s="3" t="s">
        <v>92</v>
      </c>
      <c r="D155" s="5" t="s">
        <v>395</v>
      </c>
      <c r="E155" s="5" t="s">
        <v>396</v>
      </c>
      <c r="F155" s="5" t="str">
        <f>+CONCATENATE("(",A155,", ","""",B155,"""",", ","""",C155,"""",", ","""",D155,""", ","""",E155,"""",")",",")</f>
        <v>(100, "ETAJER ÇEKMECE ADET", "ETAJER 3 ÇEKMECELİ", "3CK", "3ÇK"),</v>
      </c>
    </row>
    <row r="156" spans="1:6" ht="14.4" x14ac:dyDescent="0.3">
      <c r="A156" s="13">
        <v>110</v>
      </c>
      <c r="B156" s="3" t="s">
        <v>132</v>
      </c>
      <c r="C156" s="3" t="s">
        <v>196</v>
      </c>
      <c r="D156" s="3" t="s">
        <v>444</v>
      </c>
      <c r="E156" s="3" t="s">
        <v>444</v>
      </c>
      <c r="F156" s="5" t="str">
        <f>+CONCATENATE("(",A156,", ","""",B156,"""",", ","""",C156,"""",", ","""",D156,""", ","""",E156,"""",")",",")</f>
        <v>(110, "ÖN KUMAS PANEL KATEGÖRİSİ", "KATEGORİ 1 ÖN KUMAŞ (ERACS)", "KT1", "KT1"),</v>
      </c>
    </row>
    <row r="157" spans="1:6" ht="14.4" x14ac:dyDescent="0.3">
      <c r="A157" s="13">
        <v>110</v>
      </c>
      <c r="B157" s="3" t="s">
        <v>132</v>
      </c>
      <c r="C157" s="3" t="s">
        <v>197</v>
      </c>
      <c r="D157" s="3" t="s">
        <v>445</v>
      </c>
      <c r="E157" s="3" t="s">
        <v>445</v>
      </c>
      <c r="F157" s="5" t="str">
        <f>+CONCATENATE("(",A157,", ","""",B157,"""",", ","""",C157,"""",", ","""",D157,""", ","""",E157,"""",")",",")</f>
        <v>(110, "ÖN KUMAS PANEL KATEGÖRİSİ", "KATEGORİ 3 ÖN KUMAŞ (LDS)", "KT3", "KT3"),</v>
      </c>
    </row>
    <row r="158" spans="1:6" ht="14.4" x14ac:dyDescent="0.3">
      <c r="A158" s="13">
        <v>120</v>
      </c>
      <c r="B158" s="3" t="s">
        <v>133</v>
      </c>
      <c r="C158" s="3" t="s">
        <v>93</v>
      </c>
      <c r="D158" s="5" t="s">
        <v>442</v>
      </c>
      <c r="E158" s="5" t="s">
        <v>462</v>
      </c>
      <c r="F158" s="5" t="str">
        <f>+CONCATENATE("(",A158,", ","""",B158,"""",", ","""",C158,"""",", ","""",D158,""", ","""",E158,"""",")",",")</f>
        <v>(120, "ÖN PANEL KUMAS RENK", "ÖN PANEL KUMAS ERACSE02", "KT1-1", "ÖN PANEL ERACSE02"),</v>
      </c>
    </row>
    <row r="159" spans="1:6" ht="14.4" x14ac:dyDescent="0.3">
      <c r="A159" s="13">
        <v>120</v>
      </c>
      <c r="B159" s="3" t="s">
        <v>133</v>
      </c>
      <c r="C159" s="3" t="s">
        <v>102</v>
      </c>
      <c r="D159" s="5" t="s">
        <v>405</v>
      </c>
      <c r="E159" s="5" t="s">
        <v>463</v>
      </c>
      <c r="F159" s="5" t="str">
        <f>+CONCATENATE("(",A159,", ","""",B159,"""",", ","""",C159,"""",", ","""",D159,""", ","""",E159,"""",")",",")</f>
        <v>(120, "ÖN PANEL KUMAS RENK", "ÖN PANEL KUMAS ERACSE33", "KT1-10", "ÖN PANEL ERACSE33"),</v>
      </c>
    </row>
    <row r="160" spans="1:6" ht="14.4" x14ac:dyDescent="0.3">
      <c r="A160" s="13">
        <v>120</v>
      </c>
      <c r="B160" s="3" t="s">
        <v>133</v>
      </c>
      <c r="C160" s="3" t="s">
        <v>103</v>
      </c>
      <c r="D160" s="5" t="s">
        <v>406</v>
      </c>
      <c r="E160" s="5" t="s">
        <v>464</v>
      </c>
      <c r="F160" s="5" t="str">
        <f>+CONCATENATE("(",A160,", ","""",B160,"""",", ","""",C160,"""",", ","""",D160,""", ","""",E160,"""",")",",")</f>
        <v>(120, "ÖN PANEL KUMAS RENK", "ÖN PANEL KUMAS ERACSE34", "KT1-11", "ÖN PANEL ERACSE34"),</v>
      </c>
    </row>
    <row r="161" spans="1:6" ht="14.4" x14ac:dyDescent="0.3">
      <c r="A161" s="13">
        <v>120</v>
      </c>
      <c r="B161" s="3" t="s">
        <v>133</v>
      </c>
      <c r="C161" s="3" t="s">
        <v>104</v>
      </c>
      <c r="D161" s="5" t="s">
        <v>407</v>
      </c>
      <c r="E161" s="5" t="s">
        <v>465</v>
      </c>
      <c r="F161" s="5" t="str">
        <f>+CONCATENATE("(",A161,", ","""",B161,"""",", ","""",C161,"""",", ","""",D161,""", ","""",E161,"""",")",",")</f>
        <v>(120, "ÖN PANEL KUMAS RENK", "ÖN PANEL KUMAS ERACSE39", "KT1-12", "ÖN PANEL ERACSE39"),</v>
      </c>
    </row>
    <row r="162" spans="1:6" ht="14.4" x14ac:dyDescent="0.3">
      <c r="A162" s="13">
        <v>120</v>
      </c>
      <c r="B162" s="3" t="s">
        <v>133</v>
      </c>
      <c r="C162" s="3" t="s">
        <v>105</v>
      </c>
      <c r="D162" s="5" t="s">
        <v>408</v>
      </c>
      <c r="E162" s="5" t="s">
        <v>466</v>
      </c>
      <c r="F162" s="5" t="str">
        <f>+CONCATENATE("(",A162,", ","""",B162,"""",", ","""",C162,"""",", ","""",D162,""", ","""",E162,"""",")",",")</f>
        <v>(120, "ÖN PANEL KUMAS RENK", "ÖN PANEL KUMAS ERACSE40", "KT1-13", "ÖN PANEL ERACSE40"),</v>
      </c>
    </row>
    <row r="163" spans="1:6" ht="14.4" x14ac:dyDescent="0.3">
      <c r="A163" s="13">
        <v>120</v>
      </c>
      <c r="B163" s="3" t="s">
        <v>133</v>
      </c>
      <c r="C163" s="3" t="s">
        <v>106</v>
      </c>
      <c r="D163" s="5" t="s">
        <v>409</v>
      </c>
      <c r="E163" s="5" t="s">
        <v>467</v>
      </c>
      <c r="F163" s="5" t="str">
        <f>+CONCATENATE("(",A163,", ","""",B163,"""",", ","""",C163,"""",", ","""",D163,""", ","""",E163,"""",")",",")</f>
        <v>(120, "ÖN PANEL KUMAS RENK", "ÖN PANEL KUMAS ERACSE42", "KT1-14", "ÖN PANEL ERACSE42"),</v>
      </c>
    </row>
    <row r="164" spans="1:6" ht="14.4" x14ac:dyDescent="0.3">
      <c r="A164" s="13">
        <v>120</v>
      </c>
      <c r="B164" s="3" t="s">
        <v>133</v>
      </c>
      <c r="C164" s="3" t="s">
        <v>107</v>
      </c>
      <c r="D164" s="5" t="s">
        <v>410</v>
      </c>
      <c r="E164" s="5" t="s">
        <v>468</v>
      </c>
      <c r="F164" s="5" t="str">
        <f>+CONCATENATE("(",A164,", ","""",B164,"""",", ","""",C164,"""",", ","""",D164,""", ","""",E164,"""",")",",")</f>
        <v>(120, "ÖN PANEL KUMAS RENK", "ÖN PANEL KUMAS ERACSE44", "KT1-15", "ÖN PANEL ERACSE44"),</v>
      </c>
    </row>
    <row r="165" spans="1:6" ht="14.4" x14ac:dyDescent="0.3">
      <c r="A165" s="13">
        <v>120</v>
      </c>
      <c r="B165" s="3" t="s">
        <v>133</v>
      </c>
      <c r="C165" s="3" t="s">
        <v>94</v>
      </c>
      <c r="D165" s="5" t="s">
        <v>397</v>
      </c>
      <c r="E165" s="5" t="s">
        <v>469</v>
      </c>
      <c r="F165" s="5" t="str">
        <f>+CONCATENATE("(",A165,", ","""",B165,"""",", ","""",C165,"""",", ","""",D165,""", ","""",E165,"""",")",",")</f>
        <v>(120, "ÖN PANEL KUMAS RENK", "ÖN PANEL KUMAS ERACSE03", "KT1-2", "ÖN PANEL ERACSE03"),</v>
      </c>
    </row>
    <row r="166" spans="1:6" ht="14.4" x14ac:dyDescent="0.3">
      <c r="A166" s="13">
        <v>120</v>
      </c>
      <c r="B166" s="3" t="s">
        <v>133</v>
      </c>
      <c r="C166" s="3" t="s">
        <v>95</v>
      </c>
      <c r="D166" s="5" t="s">
        <v>398</v>
      </c>
      <c r="E166" s="5" t="s">
        <v>470</v>
      </c>
      <c r="F166" s="5" t="str">
        <f>+CONCATENATE("(",A166,", ","""",B166,"""",", ","""",C166,"""",", ","""",D166,""", ","""",E166,"""",")",",")</f>
        <v>(120, "ÖN PANEL KUMAS RENK", "ÖN PANEL KUMAS ERACSE07", "KT1-3", "ÖN PANEL ERACSE07"),</v>
      </c>
    </row>
    <row r="167" spans="1:6" ht="14.4" x14ac:dyDescent="0.3">
      <c r="A167" s="13">
        <v>120</v>
      </c>
      <c r="B167" s="3" t="s">
        <v>133</v>
      </c>
      <c r="C167" s="3" t="s">
        <v>96</v>
      </c>
      <c r="D167" s="5" t="s">
        <v>399</v>
      </c>
      <c r="E167" s="5" t="s">
        <v>471</v>
      </c>
      <c r="F167" s="5" t="str">
        <f>+CONCATENATE("(",A167,", ","""",B167,"""",", ","""",C167,"""",", ","""",D167,""", ","""",E167,"""",")",",")</f>
        <v>(120, "ÖN PANEL KUMAS RENK", "ÖN PANEL KUMAS ERACSE13", "KT1-4", "ÖN PANEL ERACSE13"),</v>
      </c>
    </row>
    <row r="168" spans="1:6" ht="14.4" x14ac:dyDescent="0.3">
      <c r="A168" s="13">
        <v>120</v>
      </c>
      <c r="B168" s="3" t="s">
        <v>133</v>
      </c>
      <c r="C168" s="3" t="s">
        <v>97</v>
      </c>
      <c r="D168" s="5" t="s">
        <v>400</v>
      </c>
      <c r="E168" s="5" t="s">
        <v>472</v>
      </c>
      <c r="F168" s="5" t="str">
        <f>+CONCATENATE("(",A168,", ","""",B168,"""",", ","""",C168,"""",", ","""",D168,""", ","""",E168,"""",")",",")</f>
        <v>(120, "ÖN PANEL KUMAS RENK", "ÖN PANEL KUMAS ERACSE14", "KT1-5", "ÖN PANEL ERACSE14"),</v>
      </c>
    </row>
    <row r="169" spans="1:6" ht="14.4" x14ac:dyDescent="0.3">
      <c r="A169" s="13">
        <v>120</v>
      </c>
      <c r="B169" s="3" t="s">
        <v>133</v>
      </c>
      <c r="C169" s="3" t="s">
        <v>98</v>
      </c>
      <c r="D169" s="5" t="s">
        <v>401</v>
      </c>
      <c r="E169" s="5" t="s">
        <v>473</v>
      </c>
      <c r="F169" s="5" t="str">
        <f>+CONCATENATE("(",A169,", ","""",B169,"""",", ","""",C169,"""",", ","""",D169,""", ","""",E169,"""",")",",")</f>
        <v>(120, "ÖN PANEL KUMAS RENK", "ÖN PANEL KUMAS ERACSE23", "KT1-6", "ÖN PANEL ERACSE23"),</v>
      </c>
    </row>
    <row r="170" spans="1:6" ht="14.4" x14ac:dyDescent="0.3">
      <c r="A170" s="13">
        <v>120</v>
      </c>
      <c r="B170" s="3" t="s">
        <v>133</v>
      </c>
      <c r="C170" s="3" t="s">
        <v>99</v>
      </c>
      <c r="D170" s="5" t="s">
        <v>402</v>
      </c>
      <c r="E170" s="5" t="s">
        <v>474</v>
      </c>
      <c r="F170" s="5" t="str">
        <f>+CONCATENATE("(",A170,", ","""",B170,"""",", ","""",C170,"""",", ","""",D170,""", ","""",E170,"""",")",",")</f>
        <v>(120, "ÖN PANEL KUMAS RENK", "ÖN PANEL KUMAS ERACSE27", "KT1-7", "ÖN PANEL ERACSE27"),</v>
      </c>
    </row>
    <row r="171" spans="1:6" ht="14.4" x14ac:dyDescent="0.3">
      <c r="A171" s="13">
        <v>120</v>
      </c>
      <c r="B171" s="3" t="s">
        <v>133</v>
      </c>
      <c r="C171" s="3" t="s">
        <v>100</v>
      </c>
      <c r="D171" s="5" t="s">
        <v>403</v>
      </c>
      <c r="E171" s="5" t="s">
        <v>475</v>
      </c>
      <c r="F171" s="5" t="str">
        <f>+CONCATENATE("(",A171,", ","""",B171,"""",", ","""",C171,"""",", ","""",D171,""", ","""",E171,"""",")",",")</f>
        <v>(120, "ÖN PANEL KUMAS RENK", "ÖN PANEL KUMAS ERACSE28", "KT1-8", "ÖN PANEL ERACSE28"),</v>
      </c>
    </row>
    <row r="172" spans="1:6" ht="14.4" x14ac:dyDescent="0.3">
      <c r="A172" s="13">
        <v>120</v>
      </c>
      <c r="B172" s="3" t="s">
        <v>133</v>
      </c>
      <c r="C172" s="3" t="s">
        <v>101</v>
      </c>
      <c r="D172" s="5" t="s">
        <v>404</v>
      </c>
      <c r="E172" s="5" t="s">
        <v>476</v>
      </c>
      <c r="F172" s="5" t="str">
        <f>+CONCATENATE("(",A172,", ","""",B172,"""",", ","""",C172,"""",", ","""",D172,""", ","""",E172,"""",")",",")</f>
        <v>(120, "ÖN PANEL KUMAS RENK", "ÖN PANEL KUMAS ERACSE29", "KT1-9", "ÖN PANEL ERACSE29"),</v>
      </c>
    </row>
    <row r="173" spans="1:6" ht="14.4" x14ac:dyDescent="0.3">
      <c r="A173" s="13">
        <v>120</v>
      </c>
      <c r="B173" s="3" t="s">
        <v>133</v>
      </c>
      <c r="C173" s="3" t="s">
        <v>108</v>
      </c>
      <c r="D173" s="5" t="s">
        <v>411</v>
      </c>
      <c r="E173" s="5" t="s">
        <v>477</v>
      </c>
      <c r="F173" s="5" t="str">
        <f>+CONCATENATE("(",A173,", ","""",B173,"""",", ","""",C173,"""",", ","""",D173,""", ","""",E173,"""",")",",")</f>
        <v>(120, "ÖN PANEL KUMAS RENK", "ÖN PANEL KUMAS LDS16", "KT3-1", "ÖN PANEL LDS16"),</v>
      </c>
    </row>
    <row r="174" spans="1:6" ht="14.4" x14ac:dyDescent="0.3">
      <c r="A174" s="13">
        <v>120</v>
      </c>
      <c r="B174" s="3" t="s">
        <v>133</v>
      </c>
      <c r="C174" s="3" t="s">
        <v>117</v>
      </c>
      <c r="D174" s="5" t="s">
        <v>420</v>
      </c>
      <c r="E174" s="5" t="s">
        <v>478</v>
      </c>
      <c r="F174" s="5" t="str">
        <f>+CONCATENATE("(",A174,", ","""",B174,"""",", ","""",C174,"""",", ","""",D174,""", ","""",E174,"""",")",",")</f>
        <v>(120, "ÖN PANEL KUMAS RENK", "ÖN PANEL KUMAS LDS62", "KT3-10", "ÖN PANEL LDS62"),</v>
      </c>
    </row>
    <row r="175" spans="1:6" ht="14.4" x14ac:dyDescent="0.3">
      <c r="A175" s="13">
        <v>120</v>
      </c>
      <c r="B175" s="3" t="s">
        <v>133</v>
      </c>
      <c r="C175" s="3" t="s">
        <v>118</v>
      </c>
      <c r="D175" s="5" t="s">
        <v>421</v>
      </c>
      <c r="E175" s="5" t="s">
        <v>479</v>
      </c>
      <c r="F175" s="5" t="str">
        <f>+CONCATENATE("(",A175,", ","""",B175,"""",", ","""",C175,"""",", ","""",D175,""", ","""",E175,"""",")",",")</f>
        <v>(120, "ÖN PANEL KUMAS RENK", "ÖN PANEL KUMAS LDS73", "KT3-11", "ÖN PANEL LDS73"),</v>
      </c>
    </row>
    <row r="176" spans="1:6" ht="14.4" x14ac:dyDescent="0.3">
      <c r="A176" s="13">
        <v>120</v>
      </c>
      <c r="B176" s="3" t="s">
        <v>133</v>
      </c>
      <c r="C176" s="3" t="s">
        <v>119</v>
      </c>
      <c r="D176" s="5" t="s">
        <v>422</v>
      </c>
      <c r="E176" s="5" t="s">
        <v>480</v>
      </c>
      <c r="F176" s="5" t="str">
        <f>+CONCATENATE("(",A176,", ","""",B176,"""",", ","""",C176,"""",", ","""",D176,""", ","""",E176,"""",")",",")</f>
        <v>(120, "ÖN PANEL KUMAS RENK", "ÖN PANEL KUMAS LDS74", "KT3-12", "ÖN PANEL LDS74"),</v>
      </c>
    </row>
    <row r="177" spans="1:6" ht="14.4" x14ac:dyDescent="0.3">
      <c r="A177" s="13">
        <v>120</v>
      </c>
      <c r="B177" s="3" t="s">
        <v>133</v>
      </c>
      <c r="C177" s="3" t="s">
        <v>120</v>
      </c>
      <c r="D177" s="5" t="s">
        <v>423</v>
      </c>
      <c r="E177" s="5" t="s">
        <v>481</v>
      </c>
      <c r="F177" s="5" t="str">
        <f>+CONCATENATE("(",A177,", ","""",B177,"""",", ","""",C177,"""",", ","""",D177,""", ","""",E177,"""",")",",")</f>
        <v>(120, "ÖN PANEL KUMAS RENK", "ÖN PANEL KUMAS LDS76", "KT3-13", "ÖN PANEL LDS76"),</v>
      </c>
    </row>
    <row r="178" spans="1:6" ht="14.4" x14ac:dyDescent="0.3">
      <c r="A178" s="13">
        <v>120</v>
      </c>
      <c r="B178" s="3" t="s">
        <v>133</v>
      </c>
      <c r="C178" s="3" t="s">
        <v>121</v>
      </c>
      <c r="D178" s="5" t="s">
        <v>424</v>
      </c>
      <c r="E178" s="5" t="s">
        <v>482</v>
      </c>
      <c r="F178" s="5" t="str">
        <f>+CONCATENATE("(",A178,", ","""",B178,"""",", ","""",C178,"""",", ","""",D178,""", ","""",E178,"""",")",",")</f>
        <v>(120, "ÖN PANEL KUMAS RENK", "ÖN PANEL KUMAS LDS84", "KT3-14", "ÖN PANEL LDS84"),</v>
      </c>
    </row>
    <row r="179" spans="1:6" ht="14.4" x14ac:dyDescent="0.3">
      <c r="A179" s="13">
        <v>120</v>
      </c>
      <c r="B179" s="3" t="s">
        <v>133</v>
      </c>
      <c r="C179" s="3" t="s">
        <v>122</v>
      </c>
      <c r="D179" s="5" t="s">
        <v>425</v>
      </c>
      <c r="E179" s="5" t="s">
        <v>483</v>
      </c>
      <c r="F179" s="5" t="str">
        <f>+CONCATENATE("(",A179,", ","""",B179,"""",", ","""",C179,"""",", ","""",D179,""", ","""",E179,"""",")",",")</f>
        <v>(120, "ÖN PANEL KUMAS RENK", "ÖN PANEL KUMAS LDS86", "KT3-15", "ÖN PANEL LDS86"),</v>
      </c>
    </row>
    <row r="180" spans="1:6" ht="14.4" x14ac:dyDescent="0.3">
      <c r="A180" s="13">
        <v>120</v>
      </c>
      <c r="B180" s="3" t="s">
        <v>133</v>
      </c>
      <c r="C180" s="3" t="s">
        <v>109</v>
      </c>
      <c r="D180" s="5" t="s">
        <v>412</v>
      </c>
      <c r="E180" s="5" t="s">
        <v>484</v>
      </c>
      <c r="F180" s="5" t="str">
        <f>+CONCATENATE("(",A180,", ","""",B180,"""",", ","""",C180,"""",", ","""",D180,""", ","""",E180,"""",")",",")</f>
        <v>(120, "ÖN PANEL KUMAS RENK", "ÖN PANEL KUMAS LDS17", "KT3-2", "ÖN PANEL LDS17"),</v>
      </c>
    </row>
    <row r="181" spans="1:6" ht="14.4" x14ac:dyDescent="0.3">
      <c r="A181" s="13">
        <v>120</v>
      </c>
      <c r="B181" s="3" t="s">
        <v>133</v>
      </c>
      <c r="C181" s="3" t="s">
        <v>110</v>
      </c>
      <c r="D181" s="5" t="s">
        <v>413</v>
      </c>
      <c r="E181" s="5" t="s">
        <v>485</v>
      </c>
      <c r="F181" s="5" t="str">
        <f>+CONCATENATE("(",A181,", ","""",B181,"""",", ","""",C181,"""",", ","""",D181,""", ","""",E181,"""",")",",")</f>
        <v>(120, "ÖN PANEL KUMAS RENK", "ÖN PANEL KUMAS LDS33", "KT3-3", "ÖN PANEL LDS33"),</v>
      </c>
    </row>
    <row r="182" spans="1:6" ht="14.4" x14ac:dyDescent="0.3">
      <c r="A182" s="13">
        <v>120</v>
      </c>
      <c r="B182" s="3" t="s">
        <v>133</v>
      </c>
      <c r="C182" s="3" t="s">
        <v>111</v>
      </c>
      <c r="D182" s="5" t="s">
        <v>414</v>
      </c>
      <c r="E182" s="5" t="s">
        <v>486</v>
      </c>
      <c r="F182" s="5" t="str">
        <f>+CONCATENATE("(",A182,", ","""",B182,"""",", ","""",C182,"""",", ","""",D182,""", ","""",E182,"""",")",",")</f>
        <v>(120, "ÖN PANEL KUMAS RENK", "ÖN PANEL KUMAS LDS45", "KT3-4", "ÖN PANEL LDS45"),</v>
      </c>
    </row>
    <row r="183" spans="1:6" ht="14.4" x14ac:dyDescent="0.3">
      <c r="A183" s="13">
        <v>120</v>
      </c>
      <c r="B183" s="3" t="s">
        <v>133</v>
      </c>
      <c r="C183" s="3" t="s">
        <v>112</v>
      </c>
      <c r="D183" s="5" t="s">
        <v>415</v>
      </c>
      <c r="E183" s="5" t="s">
        <v>487</v>
      </c>
      <c r="F183" s="5" t="str">
        <f>+CONCATENATE("(",A183,", ","""",B183,"""",", ","""",C183,"""",", ","""",D183,""", ","""",E183,"""",")",",")</f>
        <v>(120, "ÖN PANEL KUMAS RENK", "ÖN PANEL KUMAS LDS46", "KT3-5", "ÖN PANEL LDS46"),</v>
      </c>
    </row>
    <row r="184" spans="1:6" ht="14.4" x14ac:dyDescent="0.3">
      <c r="A184" s="13">
        <v>120</v>
      </c>
      <c r="B184" s="3" t="s">
        <v>133</v>
      </c>
      <c r="C184" s="3" t="s">
        <v>113</v>
      </c>
      <c r="D184" s="5" t="s">
        <v>416</v>
      </c>
      <c r="E184" s="5" t="s">
        <v>488</v>
      </c>
      <c r="F184" s="5" t="str">
        <f>+CONCATENATE("(",A184,", ","""",B184,"""",", ","""",C184,"""",", ","""",D184,""", ","""",E184,"""",")",",")</f>
        <v>(120, "ÖN PANEL KUMAS RENK", "ÖN PANEL KUMAS LDS47", "KT3-6", "ÖN PANEL LDS47"),</v>
      </c>
    </row>
    <row r="185" spans="1:6" ht="14.4" x14ac:dyDescent="0.3">
      <c r="A185" s="13">
        <v>120</v>
      </c>
      <c r="B185" s="3" t="s">
        <v>133</v>
      </c>
      <c r="C185" s="3" t="s">
        <v>114</v>
      </c>
      <c r="D185" s="5" t="s">
        <v>417</v>
      </c>
      <c r="E185" s="5" t="s">
        <v>489</v>
      </c>
      <c r="F185" s="5" t="str">
        <f>+CONCATENATE("(",A185,", ","""",B185,"""",", ","""",C185,"""",", ","""",D185,""", ","""",E185,"""",")",",")</f>
        <v>(120, "ÖN PANEL KUMAS RENK", "ÖN PANEL KUMAS LDS48", "KT3-7", "ÖN PANEL LDS48"),</v>
      </c>
    </row>
    <row r="186" spans="1:6" ht="14.4" x14ac:dyDescent="0.3">
      <c r="A186" s="13">
        <v>120</v>
      </c>
      <c r="B186" s="3" t="s">
        <v>133</v>
      </c>
      <c r="C186" s="3" t="s">
        <v>115</v>
      </c>
      <c r="D186" s="5" t="s">
        <v>418</v>
      </c>
      <c r="E186" s="5" t="s">
        <v>490</v>
      </c>
      <c r="F186" s="5" t="str">
        <f>+CONCATENATE("(",A186,", ","""",B186,"""",", ","""",C186,"""",", ","""",D186,""", ","""",E186,"""",")",",")</f>
        <v>(120, "ÖN PANEL KUMAS RENK", "ÖN PANEL KUMAS LDS55", "KT3-8", "ÖN PANEL LDS55"),</v>
      </c>
    </row>
    <row r="187" spans="1:6" ht="14.4" x14ac:dyDescent="0.3">
      <c r="A187" s="13">
        <v>120</v>
      </c>
      <c r="B187" s="3" t="s">
        <v>133</v>
      </c>
      <c r="C187" s="3" t="s">
        <v>116</v>
      </c>
      <c r="D187" s="5" t="s">
        <v>419</v>
      </c>
      <c r="E187" s="5" t="s">
        <v>491</v>
      </c>
      <c r="F187" s="5" t="str">
        <f>+CONCATENATE("(",A187,", ","""",B187,"""",", ","""",C187,"""",", ","""",D187,""", ","""",E187,"""",")",",")</f>
        <v>(120, "ÖN PANEL KUMAS RENK", "ÖN PANEL KUMAS LDS56", "KT3-9", "ÖN PANEL LDS56"),</v>
      </c>
    </row>
    <row r="188" spans="1:6" ht="14.4" x14ac:dyDescent="0.3">
      <c r="A188" s="13">
        <v>130</v>
      </c>
      <c r="B188" s="3" t="s">
        <v>134</v>
      </c>
      <c r="C188" s="3" t="s">
        <v>198</v>
      </c>
      <c r="D188" s="5" t="s">
        <v>426</v>
      </c>
      <c r="E188" s="5" t="s">
        <v>198</v>
      </c>
      <c r="F188" s="5" t="str">
        <f>+CONCATENATE("(",A188,", ","""",B188,"""",", ","""",C188,"""",", ","""",D188,""", ","""",E188,"""",")",",")</f>
        <v>(130, "MASA ÖLÇÜSÜ", "L100 D70 H75 CM", "10070", "L100 D70 H75 CM"),</v>
      </c>
    </row>
    <row r="189" spans="1:6" ht="14.4" x14ac:dyDescent="0.3">
      <c r="A189" s="13">
        <v>130</v>
      </c>
      <c r="B189" s="3" t="s">
        <v>134</v>
      </c>
      <c r="C189" s="3" t="s">
        <v>199</v>
      </c>
      <c r="D189" s="5" t="s">
        <v>427</v>
      </c>
      <c r="E189" s="5" t="s">
        <v>199</v>
      </c>
      <c r="F189" s="5" t="str">
        <f>+CONCATENATE("(",A189,", ","""",B189,"""",", ","""",C189,"""",", ","""",D189,""", ","""",E189,"""",")",",")</f>
        <v>(130, "MASA ÖLÇÜSÜ", "L100 D80 H75 CM", "10080", "L100 D80 H75 CM"),</v>
      </c>
    </row>
    <row r="190" spans="1:6" ht="14.4" x14ac:dyDescent="0.3">
      <c r="A190" s="13">
        <v>130</v>
      </c>
      <c r="B190" s="3" t="s">
        <v>134</v>
      </c>
      <c r="C190" s="3" t="s">
        <v>200</v>
      </c>
      <c r="D190" s="5" t="s">
        <v>428</v>
      </c>
      <c r="E190" s="5" t="s">
        <v>200</v>
      </c>
      <c r="F190" s="5" t="str">
        <f>+CONCATENATE("(",A190,", ","""",B190,"""",", ","""",C190,"""",", ","""",D190,""", ","""",E190,"""",")",",")</f>
        <v>(130, "MASA ÖLÇÜSÜ", "L120 D70 H75 CM", "12070", "L120 D70 H75 CM"),</v>
      </c>
    </row>
    <row r="191" spans="1:6" ht="14.4" x14ac:dyDescent="0.3">
      <c r="A191" s="13">
        <v>130</v>
      </c>
      <c r="B191" s="3" t="s">
        <v>134</v>
      </c>
      <c r="C191" s="3" t="s">
        <v>201</v>
      </c>
      <c r="D191" s="5" t="s">
        <v>429</v>
      </c>
      <c r="E191" s="5" t="s">
        <v>201</v>
      </c>
      <c r="F191" s="5" t="str">
        <f>+CONCATENATE("(",A191,", ","""",B191,"""",", ","""",C191,"""",", ","""",D191,""", ","""",E191,"""",")",",")</f>
        <v>(130, "MASA ÖLÇÜSÜ", "L120 D80 H75 CM", "12080", "L120 D80 H75 CM"),</v>
      </c>
    </row>
    <row r="192" spans="1:6" ht="14.4" x14ac:dyDescent="0.3">
      <c r="A192" s="13">
        <v>130</v>
      </c>
      <c r="B192" s="3" t="s">
        <v>134</v>
      </c>
      <c r="C192" s="3" t="s">
        <v>202</v>
      </c>
      <c r="D192" s="5" t="s">
        <v>430</v>
      </c>
      <c r="E192" s="5" t="s">
        <v>202</v>
      </c>
      <c r="F192" s="5" t="str">
        <f>+CONCATENATE("(",A192,", ","""",B192,"""",", ","""",C192,"""",", ","""",D192,""", ","""",E192,"""",")",",")</f>
        <v>(130, "MASA ÖLÇÜSÜ", "L140 D70 H75 CM", "14070", "L140 D70 H75 CM"),</v>
      </c>
    </row>
    <row r="193" spans="1:6" ht="14.4" x14ac:dyDescent="0.3">
      <c r="A193" s="13">
        <v>130</v>
      </c>
      <c r="B193" s="3" t="s">
        <v>134</v>
      </c>
      <c r="C193" s="3" t="s">
        <v>203</v>
      </c>
      <c r="D193" s="5" t="s">
        <v>431</v>
      </c>
      <c r="E193" s="5" t="s">
        <v>203</v>
      </c>
      <c r="F193" s="5" t="str">
        <f>+CONCATENATE("(",A193,", ","""",B193,"""",", ","""",C193,"""",", ","""",D193,""", ","""",E193,"""",")",",")</f>
        <v>(130, "MASA ÖLÇÜSÜ", "L140 D80 H75 CM", "14080", "L140 D80 H75 CM"),</v>
      </c>
    </row>
    <row r="194" spans="1:6" ht="14.4" x14ac:dyDescent="0.3">
      <c r="A194" s="13">
        <v>130</v>
      </c>
      <c r="B194" s="3" t="s">
        <v>134</v>
      </c>
      <c r="C194" s="3" t="s">
        <v>204</v>
      </c>
      <c r="D194" s="5" t="s">
        <v>432</v>
      </c>
      <c r="E194" s="5" t="s">
        <v>204</v>
      </c>
      <c r="F194" s="5" t="str">
        <f>+CONCATENATE("(",A194,", ","""",B194,"""",", ","""",C194,"""",", ","""",D194,""", ","""",E194,"""",")",",")</f>
        <v>(130, "MASA ÖLÇÜSÜ", "L140 D90 H75 CM", "14090", "L140 D90 H75 CM"),</v>
      </c>
    </row>
    <row r="195" spans="1:6" ht="14.4" x14ac:dyDescent="0.3">
      <c r="A195" s="13">
        <v>130</v>
      </c>
      <c r="B195" s="3" t="s">
        <v>134</v>
      </c>
      <c r="C195" s="3" t="s">
        <v>205</v>
      </c>
      <c r="D195" s="5" t="s">
        <v>433</v>
      </c>
      <c r="E195" s="5" t="s">
        <v>205</v>
      </c>
      <c r="F195" s="5" t="str">
        <f>+CONCATENATE("(",A195,", ","""",B195,"""",", ","""",C195,"""",", ","""",D195,""", ","""",E195,"""",")",",")</f>
        <v>(130, "MASA ÖLÇÜSÜ", "L160 D70 H75 CM", "16070", "L160 D70 H75 CM"),</v>
      </c>
    </row>
    <row r="196" spans="1:6" ht="14.4" x14ac:dyDescent="0.3">
      <c r="A196" s="13">
        <v>130</v>
      </c>
      <c r="B196" s="3" t="s">
        <v>134</v>
      </c>
      <c r="C196" s="3" t="s">
        <v>206</v>
      </c>
      <c r="D196" s="5" t="s">
        <v>434</v>
      </c>
      <c r="E196" s="5" t="s">
        <v>206</v>
      </c>
      <c r="F196" s="5" t="str">
        <f>+CONCATENATE("(",A196,", ","""",B196,"""",", ","""",C196,"""",", ","""",D196,""", ","""",E196,"""",")",",")</f>
        <v>(130, "MASA ÖLÇÜSÜ", "L160 D80 H75 CM", "16080", "L160 D80 H75 CM"),</v>
      </c>
    </row>
    <row r="197" spans="1:6" ht="14.4" x14ac:dyDescent="0.3">
      <c r="A197" s="13">
        <v>130</v>
      </c>
      <c r="B197" s="3" t="s">
        <v>134</v>
      </c>
      <c r="C197" s="3" t="s">
        <v>207</v>
      </c>
      <c r="D197" s="5" t="s">
        <v>435</v>
      </c>
      <c r="E197" s="5" t="s">
        <v>207</v>
      </c>
      <c r="F197" s="5" t="str">
        <f>+CONCATENATE("(",A197,", ","""",B197,"""",", ","""",C197,"""",", ","""",D197,""", ","""",E197,"""",")",",")</f>
        <v>(130, "MASA ÖLÇÜSÜ", "L160 D90 H75 CM", "16090", "L160 D90 H75 CM"),</v>
      </c>
    </row>
    <row r="198" spans="1:6" ht="14.4" x14ac:dyDescent="0.3">
      <c r="A198" s="13">
        <v>130</v>
      </c>
      <c r="B198" s="3" t="s">
        <v>134</v>
      </c>
      <c r="C198" s="3" t="s">
        <v>208</v>
      </c>
      <c r="D198" s="5" t="s">
        <v>436</v>
      </c>
      <c r="E198" s="5" t="s">
        <v>208</v>
      </c>
      <c r="F198" s="5" t="str">
        <f>+CONCATENATE("(",A198,", ","""",B198,"""",", ","""",C198,"""",", ","""",D198,""", ","""",E198,"""",")",",")</f>
        <v>(130, "MASA ÖLÇÜSÜ", "L180 D70 H75 CM", "18070", "L180 D70 H75 CM"),</v>
      </c>
    </row>
    <row r="199" spans="1:6" ht="14.4" x14ac:dyDescent="0.3">
      <c r="A199" s="13">
        <v>130</v>
      </c>
      <c r="B199" s="3" t="s">
        <v>134</v>
      </c>
      <c r="C199" s="3" t="s">
        <v>209</v>
      </c>
      <c r="D199" s="5" t="s">
        <v>437</v>
      </c>
      <c r="E199" s="5" t="s">
        <v>209</v>
      </c>
      <c r="F199" s="5" t="str">
        <f>+CONCATENATE("(",A199,", ","""",B199,"""",", ","""",C199,"""",", ","""",D199,""", ","""",E199,"""",")",",")</f>
        <v>(130, "MASA ÖLÇÜSÜ", "L180 D80 H75 CM", "18080", "L180 D80 H75 CM"),</v>
      </c>
    </row>
    <row r="200" spans="1:6" ht="14.4" x14ac:dyDescent="0.3">
      <c r="A200" s="13">
        <v>130</v>
      </c>
      <c r="B200" s="3" t="s">
        <v>134</v>
      </c>
      <c r="C200" s="3" t="s">
        <v>210</v>
      </c>
      <c r="D200" s="5" t="s">
        <v>438</v>
      </c>
      <c r="E200" s="5" t="s">
        <v>210</v>
      </c>
      <c r="F200" s="5" t="str">
        <f>+CONCATENATE("(",A200,", ","""",B200,"""",", ","""",C200,"""",", ","""",D200,""", ","""",E200,"""",")",",")</f>
        <v>(130, "MASA ÖLÇÜSÜ", "L180 D90 H75 CM", "18090", "L180 D90 H75 CM"),</v>
      </c>
    </row>
    <row r="201" spans="1:6" ht="14.4" x14ac:dyDescent="0.3">
      <c r="A201" s="13">
        <v>130</v>
      </c>
      <c r="B201" s="3" t="s">
        <v>134</v>
      </c>
      <c r="C201" s="3" t="s">
        <v>211</v>
      </c>
      <c r="D201" s="5" t="s">
        <v>439</v>
      </c>
      <c r="E201" s="5" t="s">
        <v>211</v>
      </c>
      <c r="F201" s="5" t="str">
        <f>+CONCATENATE("(",A201,", ","""",B201,"""",", ","""",C201,"""",", ","""",D201,""", ","""",E201,"""",")",",")</f>
        <v>(130, "MASA ÖLÇÜSÜ", "L200 D70 H75 CM", "20070", "L200 D70 H75 CM"),</v>
      </c>
    </row>
    <row r="202" spans="1:6" ht="14.4" x14ac:dyDescent="0.3">
      <c r="A202" s="13">
        <v>130</v>
      </c>
      <c r="B202" s="3" t="s">
        <v>134</v>
      </c>
      <c r="C202" s="3" t="s">
        <v>212</v>
      </c>
      <c r="D202" s="5" t="s">
        <v>440</v>
      </c>
      <c r="E202" s="5" t="s">
        <v>212</v>
      </c>
      <c r="F202" s="5" t="str">
        <f>+CONCATENATE("(",A202,", ","""",B202,"""",", ","""",C202,"""",", ","""",D202,""", ","""",E202,"""",")",",")</f>
        <v>(130, "MASA ÖLÇÜSÜ", "L200 D80 H75 CM", "20080", "L200 D80 H75 CM"),</v>
      </c>
    </row>
    <row r="203" spans="1:6" ht="14.4" x14ac:dyDescent="0.3">
      <c r="A203" s="13">
        <v>130</v>
      </c>
      <c r="B203" s="3" t="s">
        <v>134</v>
      </c>
      <c r="C203" s="3" t="s">
        <v>213</v>
      </c>
      <c r="D203" s="5" t="s">
        <v>441</v>
      </c>
      <c r="E203" s="5" t="s">
        <v>213</v>
      </c>
      <c r="F203" s="5" t="str">
        <f>+CONCATENATE("(",A203,", ","""",B203,"""",", ","""",C203,"""",", ","""",D203,""", ","""",E203,"""",")",",")</f>
        <v>(130, "MASA ÖLÇÜSÜ", "L200 D90 H75 CM", "20090", "L200 D90 H75 CM"),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2B81D-3E3C-4D16-BB1D-9CFD1E68ADA1}">
  <dimension ref="A1"/>
  <sheetViews>
    <sheetView workbookViewId="0">
      <selection activeCell="G19" sqref="G19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BEEWORK TEKİL MASA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Selim Kocak</dc:creator>
  <cp:lastModifiedBy>user</cp:lastModifiedBy>
  <dcterms:created xsi:type="dcterms:W3CDTF">2025-03-31T11:34:55Z</dcterms:created>
  <dcterms:modified xsi:type="dcterms:W3CDTF">2025-04-03T08:32:34Z</dcterms:modified>
</cp:coreProperties>
</file>