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<sst xmlns="http://schemas.openxmlformats.org/spreadsheetml/2006/main" count="342" uniqueCount="191">
  <si>
    <t>source</t>
  </si>
  <si>
    <t>year</t>
  </si>
  <si>
    <t>id</t>
  </si>
  <si>
    <t>level</t>
  </si>
  <si>
    <t>code</t>
  </si>
  <si>
    <t>solution/vulnerabilty</t>
  </si>
  <si>
    <t>ectf</t>
  </si>
  <si>
    <t>potter</t>
  </si>
  <si>
    <t>medium</t>
  </si>
  <si>
    <t>Use LD_PRELOAD to recompile shared library (reversing)</t>
  </si>
  <si>
    <t>python</t>
  </si>
  <si>
    <t>unknown</t>
  </si>
  <si>
    <t>NO WRITEUP - Broken Link (Reverse)</t>
  </si>
  <si>
    <t>seddit</t>
  </si>
  <si>
    <t>hard</t>
  </si>
  <si>
    <t>64bit elf</t>
  </si>
  <si>
    <t>Reverse executable to find how encryption key is being generated -&gt; trigger a basic overflow to leak the real encryption key (exploit / reversing / crypto)</t>
  </si>
  <si>
    <t>idaPatcher</t>
  </si>
  <si>
    <t>T_1000</t>
  </si>
  <si>
    <t>Do you know WhoIs T_1000?</t>
  </si>
  <si>
    <t>T_1000 was a IRC bot who linked to a twitter account -&gt; Running some commands found on the twitter account gave flag (forensics / misc)</t>
  </si>
  <si>
    <t>linux command: grep</t>
  </si>
  <si>
    <t>the annoying admin</t>
  </si>
  <si>
    <t>Javascript</t>
  </si>
  <si>
    <t>Submit a Cross-site request forgery(web)</t>
  </si>
  <si>
    <t>https://www.owasp.org/index.php/Cross-Site_Request_Forgery_(CSRF)</t>
  </si>
  <si>
    <t>the beginner</t>
  </si>
  <si>
    <t>NO WRITEUP - Broken Link (exploit)</t>
  </si>
  <si>
    <t>the sleepy coder</t>
  </si>
  <si>
    <t>NO WRITEUP - Broken Link(Exploit)</t>
  </si>
  <si>
    <t>we hate engineering</t>
  </si>
  <si>
    <t>easy</t>
  </si>
  <si>
    <t>.wav file</t>
  </si>
  <si>
    <t>reverse audio stream to hear flag</t>
  </si>
  <si>
    <t>audacity</t>
  </si>
  <si>
    <t>your id, your passwd</t>
  </si>
  <si>
    <t>NO WRITEUP - Broken Link(reverse enginnering)</t>
  </si>
  <si>
    <t>ghost in the shellcode 2015 teaser</t>
  </si>
  <si>
    <t>citadel</t>
  </si>
  <si>
    <t>very tricky format string vunerablity against c++ function asprintf (binary exploitation)</t>
  </si>
  <si>
    <t>Dont Panic! Shift Keying!</t>
  </si>
  <si>
    <t xml:space="preserve">.jpeg </t>
  </si>
  <si>
    <t>Program the operations given into GNU Radio to get the flag.</t>
  </si>
  <si>
    <t>GNU Radio</t>
  </si>
  <si>
    <t>Lost to Time</t>
  </si>
  <si>
    <t>COMPASS Assembly</t>
  </si>
  <si>
    <t>convert given instructions in compass assembly to your choice of language and run the program (programming)</t>
  </si>
  <si>
    <t xml:space="preserve">XZ, https://en.wikipedia.org/wiki/CDC_6000_series#Central_processor, https://en.wikipedia.org/wiki/COMPASS, </t>
  </si>
  <si>
    <t>NCN CTF Quals</t>
  </si>
  <si>
    <t>CRYPTonite</t>
  </si>
  <si>
    <t>substitution cipher</t>
  </si>
  <si>
    <t>ciphertext is passage from famous spanish novel Don Quixote (crypto)</t>
  </si>
  <si>
    <t>MISCall</t>
  </si>
  <si>
    <t>bzip2</t>
  </si>
  <si>
    <t>There's a hitten git directory, restore old changes and run given script to get flag(forensics)</t>
  </si>
  <si>
    <t>MakeMeFeeWet</t>
  </si>
  <si>
    <t>You can download a swap file containing the auth code, use the obtained credentials and inject a valid cookie to get flag(web)</t>
  </si>
  <si>
    <t>linux command: 'curl'</t>
  </si>
  <si>
    <t>STEGOsaurus</t>
  </si>
  <si>
    <t>.mp3 audio</t>
  </si>
  <si>
    <t>Analyse the waveform, remove the louder waveform to reveal morose code pattern (forensics)</t>
  </si>
  <si>
    <t>audacity, sonic-visuliser</t>
  </si>
  <si>
    <t>WEBster</t>
  </si>
  <si>
    <t>no code</t>
  </si>
  <si>
    <t>Once you login you need to craft a cookie with the proper 'location' (web)</t>
  </si>
  <si>
    <t>CannaBINoid</t>
  </si>
  <si>
    <t>NO WRITEUP - Broken Links (Reversing)</t>
  </si>
  <si>
    <t>eXPLicit</t>
  </si>
  <si>
    <t>32bit elf</t>
  </si>
  <si>
    <t>Leak stack canary using format string -&gt; overwrite EIP and call mmap() to allocate RWX memory -&gt; copy shellcode into memory using read() -&gt; jump to shellcode(exploit)</t>
  </si>
  <si>
    <t>inBINcible</t>
  </si>
  <si>
    <t>Dump XOR key from memory using GDB and reverse the key (reversing)</t>
  </si>
  <si>
    <t>Gdb</t>
  </si>
  <si>
    <t>inMISCible</t>
  </si>
  <si>
    <t>after some reversing set enviroment variable "NO_CON_NAME" to the value Y! (reversing)</t>
  </si>
  <si>
    <t>proMISCuous</t>
  </si>
  <si>
    <t>NO WRITEUP - Broken Links (MISC)</t>
  </si>
  <si>
    <t>olympic ctf</t>
  </si>
  <si>
    <t>20 lines</t>
  </si>
  <si>
    <t>NO WRITEUP - No Links (Exploit)</t>
  </si>
  <si>
    <t>As Seen On Defcon</t>
  </si>
  <si>
    <t xml:space="preserve">x86 asm and x86 ARM </t>
  </si>
  <si>
    <t>Convert an X86 EBFE intruction to the equivilent ARM instruction. (programming)</t>
  </si>
  <si>
    <t>aski</t>
  </si>
  <si>
    <t>x86 elf</t>
  </si>
  <si>
    <t>Breakpoint the ASCII Art Enumeration Function and dump the ASCII images (reversing)</t>
  </si>
  <si>
    <t>hopper, gdb, ida</t>
  </si>
  <si>
    <t>Crypting</t>
  </si>
  <si>
    <t>keyboard map</t>
  </si>
  <si>
    <t>Given ciphertext maps little pictures on the keyboard. (crypto)</t>
  </si>
  <si>
    <t>echof</t>
  </si>
  <si>
    <t>x86 asm</t>
  </si>
  <si>
    <t>very difficult format string vunerablity (exploit)</t>
  </si>
  <si>
    <t>elf quest 2</t>
  </si>
  <si>
    <t>restore multiple corrupted elf headers to finally extract good elf that prints flag (reversing)</t>
  </si>
  <si>
    <t>emdee</t>
  </si>
  <si>
    <t>Special Md5</t>
  </si>
  <si>
    <t>Use the del char '\xF7' to delete portions of the salt for easier brute forcing (crypto)</t>
  </si>
  <si>
    <t>Find da Key</t>
  </si>
  <si>
    <t>.txt file</t>
  </si>
  <si>
    <t>understand base 64 encoding to restore padding to original message (stego)</t>
  </si>
  <si>
    <t>https://tools.ietf.org/html/rfc4648</t>
  </si>
  <si>
    <t>GuessGame</t>
  </si>
  <si>
    <t>http://mslc.ctf.su/wp/olympic-ctf-2014-guessgame-300/</t>
  </si>
  <si>
    <t>hackme</t>
  </si>
  <si>
    <t>.tap</t>
  </si>
  <si>
    <t>Reverse .tap file and breakpoint TEA encryption hash. Decrypt hash using all possible combinations (reversing)</t>
  </si>
  <si>
    <t>https://sourceforge.net/projects/unrealspeccy/files/, IDA, http://gynvael.coldwind.pl/?id=158</t>
  </si>
  <si>
    <t>HFMS</t>
  </si>
  <si>
    <t>http://www.pwntester.com/blog/2014/02/14/olympic-ctf-curling500-write-up/</t>
  </si>
  <si>
    <t>Illegal Radio</t>
  </si>
  <si>
    <t>very hard</t>
  </si>
  <si>
    <t>.Flac audio</t>
  </si>
  <si>
    <t>Python script to dump RDS band then analyze the state of the waveform (Forensics)</t>
  </si>
  <si>
    <t>Just No One</t>
  </si>
  <si>
    <t>none</t>
  </si>
  <si>
    <t>Read the EULA (Forensics)</t>
  </si>
  <si>
    <t>LHC: Ludicrous Hash Collider</t>
  </si>
  <si>
    <t>Combo of CRC 32 and MD5</t>
  </si>
  <si>
    <t>Generate 5 simultaneous CRC32 and MD5 collisions (Crypto)</t>
  </si>
  <si>
    <t>Make Similar</t>
  </si>
  <si>
    <t>.ogg audio</t>
  </si>
  <si>
    <t>Use Multimode to decode .ogg audio into weatherfax , Weatherfax dump contains xxd encoded messages, upon decoding a python script can be dumped that contains the flag (forensics)</t>
  </si>
  <si>
    <t>https://en.wikipedia.org/wiki/Radiofax , http://www.blackcatsystems.com/software/multimode/fax.html#HOWREC , http://www.webutils.pl/XXencode , https://en.wikipedia.org/wiki/Xxencoding</t>
  </si>
  <si>
    <t>mic</t>
  </si>
  <si>
    <t>chineese remainder theorm</t>
  </si>
  <si>
    <t>Send a two bases two server, some g, and prime - g, so then we can get a remainder of 2*FLAG by modulo of prime and use CRT to recover flag (crypto)</t>
  </si>
  <si>
    <t>Out there</t>
  </si>
  <si>
    <t>Search Database for full Ipv6 address, veiw page source to get flag. (forensics)</t>
  </si>
  <si>
    <t>PRITLSAMA</t>
  </si>
  <si>
    <t>.pcap</t>
  </si>
  <si>
    <t>NO WRITEUP - No Links (Crypto)</t>
  </si>
  <si>
    <t>Remote Shellcoding Appliance</t>
  </si>
  <si>
    <t>RPC</t>
  </si>
  <si>
    <t>Json-rpc</t>
  </si>
  <si>
    <t>exploit arbirary file write primitive to execute remote shell using JSON-RPC injection (web)</t>
  </si>
  <si>
    <t>Trivial</t>
  </si>
  <si>
    <t>Figure out the missing character from the string "Hack the Planet!" (misc)</t>
  </si>
  <si>
    <t>Welcome to Forensics</t>
  </si>
  <si>
    <t>.Bin File</t>
  </si>
  <si>
    <t>Realise the binary file is actually PHP code -&gt; Dump the variables (forensics)</t>
  </si>
  <si>
    <t>Xdebug, Microsoft Z3</t>
  </si>
  <si>
    <t>https://github.com/Z3Prover/z3</t>
  </si>
  <si>
    <t>https://xdebug.org/</t>
  </si>
  <si>
    <t>Xnginx</t>
  </si>
  <si>
    <t>ngix</t>
  </si>
  <si>
    <t>Find ngix conf file on server then use header manipulation to craft the necessary request (web)</t>
  </si>
  <si>
    <t>zbin</t>
  </si>
  <si>
    <t>IBM s390 asm</t>
  </si>
  <si>
    <t>provide the index of the correct word in the dumped dictionary (reversing)</t>
  </si>
  <si>
    <t>qemu, debian s390x emulator</t>
  </si>
  <si>
    <t>zpwn</t>
  </si>
  <si>
    <t>Bruteforce the 4 bytes of CRC then append the bytes at the end of your shellcode to gain RCE (exploit)</t>
  </si>
  <si>
    <t>phdays-iv-quals</t>
  </si>
  <si>
    <t>botnet</t>
  </si>
  <si>
    <t>NO WRITEUP - No Links (Web, Forensics)</t>
  </si>
  <si>
    <t>(new point)</t>
  </si>
  <si>
    <t>dt_vcs</t>
  </si>
  <si>
    <t>php</t>
  </si>
  <si>
    <t>XSS attack to get admin cookie and solve captcha (web)</t>
  </si>
  <si>
    <t>Escape From Minecraft</t>
  </si>
  <si>
    <t>minecraft world</t>
  </si>
  <si>
    <t>Understand digital logic to decode the gates and open the door (forensics)</t>
  </si>
  <si>
    <t>FreeBDSM</t>
  </si>
  <si>
    <t>NO WRITEUP - No Links (Forensics)</t>
  </si>
  <si>
    <t>LostandFound</t>
  </si>
  <si>
    <t>bash</t>
  </si>
  <si>
    <t>Search the file system for the flag (forensics)</t>
  </si>
  <si>
    <t>Markoff</t>
  </si>
  <si>
    <t>Understand basic Markov chain principals. Write a script to send the same string and watch how the string changes (crypto?)</t>
  </si>
  <si>
    <t>Mars</t>
  </si>
  <si>
    <t>NO WRITEUP - Only Pastebin http://pastebin.com/fNYvNein (crypto)</t>
  </si>
  <si>
    <t>Metal Gear Felix</t>
  </si>
  <si>
    <t>String the given mathematical operations together (misc / forensics?)</t>
  </si>
  <si>
    <t>MiXer</t>
  </si>
  <si>
    <t>Code has been shuffled with a block size of 10, need to unscramble asm to print flag (crypto / programming)</t>
  </si>
  <si>
    <t>IDAPython, Patchbyte</t>
  </si>
  <si>
    <t>Mp3 Me</t>
  </si>
  <si>
    <t>.mp3</t>
  </si>
  <si>
    <t>Hex values "78-9c" hidden in Id3 portion of the file signify compressed data (forensics)</t>
  </si>
  <si>
    <t>myfavoritemalware</t>
  </si>
  <si>
    <t>NO WRITEUP - Broken Link (Reversing)</t>
  </si>
  <si>
    <t>Oracle</t>
  </si>
  <si>
    <t>SQL</t>
  </si>
  <si>
    <t>Lots and lots of SQL injections (web)</t>
  </si>
  <si>
    <t>PHP_JL</t>
  </si>
  <si>
    <t>Php</t>
  </si>
  <si>
    <t>Trigger a php race condition? (web)</t>
  </si>
  <si>
    <t>RBox</t>
  </si>
  <si>
    <t>XOR</t>
  </si>
  <si>
    <t>Input blank key since key^0 = key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</si>
</sst>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name val="Arial"/>
    </font>
    <font/>
    <font>
      <u/>
      <color rgb="FF0000FF"/>
    </font>
    <font>
      <u/>
      <color rgb="FF0000FF"/>
    </font>
    <font>
      <b/>
    </font>
    <font>
      <u/>
      <color rgb="FF0000FF"/>
    </font>
    <font>
      <u/>
      <color rgb="FF0000FF"/>
    </font>
    <font>
      <sz val="11.0"/>
      <color rgb="FF333333"/>
      <name val="Arial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27BA0"/>
        <bgColor rgb="FFC27BA0"/>
      </patternFill>
    </fill>
    <fill>
      <patternFill patternType="solid">
        <fgColor rgb="FF00FF00"/>
        <bgColor rgb="FF00FF00"/>
      </patternFill>
    </fill>
    <fill>
      <patternFill patternType="solid">
        <fgColor rgb="FFA64D79"/>
        <bgColor rgb="FFA64D7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/>
    </xf>
    <xf borderId="0" fillId="0" fontId="2" numFmtId="0" xfId="0" applyAlignment="1" applyFont="1">
      <alignment/>
    </xf>
    <xf borderId="0" fillId="3" fontId="2" numFmtId="0" xfId="0" applyAlignment="1" applyFill="1" applyFont="1">
      <alignment/>
    </xf>
    <xf borderId="0" fillId="2" fontId="3" numFmtId="0" xfId="0" applyAlignment="1" applyFont="1">
      <alignment/>
    </xf>
    <xf borderId="0" fillId="2" fontId="2" numFmtId="0" xfId="0" applyFont="1"/>
    <xf borderId="0" fillId="4" fontId="2" numFmtId="0" xfId="0" applyAlignment="1" applyFill="1" applyFont="1">
      <alignment/>
    </xf>
    <xf borderId="0" fillId="5" fontId="2" numFmtId="0" xfId="0" applyAlignment="1" applyFill="1" applyFont="1">
      <alignment/>
    </xf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3" fontId="6" numFmtId="0" xfId="0" applyAlignment="1" applyFont="1">
      <alignment/>
    </xf>
    <xf borderId="0" fillId="3" fontId="7" numFmtId="0" xfId="0" applyFont="1"/>
    <xf borderId="0" fillId="3" fontId="2" numFmtId="0" xfId="0" applyFont="1"/>
    <xf borderId="0" fillId="3" fontId="2" numFmtId="0" xfId="0" applyAlignment="1" applyFont="1">
      <alignment/>
    </xf>
    <xf borderId="0" fillId="6" fontId="8" numFmtId="0" xfId="0" applyAlignment="1" applyFill="1" applyFont="1">
      <alignment/>
    </xf>
    <xf borderId="0" fillId="5" fontId="9" numFmtId="0" xfId="0" applyAlignment="1" applyFont="1">
      <alignment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ercules-390.org/" TargetMode="External"/><Relationship Id="rId10" Type="http://schemas.openxmlformats.org/officeDocument/2006/relationships/hyperlink" Target="http://nginx.org/en/docs/beginners_guide.html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://www.josefsipek.net/docs/s390-linux/hercules-s390.html" TargetMode="External"/><Relationship Id="rId1" Type="http://schemas.openxmlformats.org/officeDocument/2006/relationships/hyperlink" Target="https://www.owasp.org/index.php/Cross-Site_Request_Forgery_(CSRF)" TargetMode="External"/><Relationship Id="rId2" Type="http://schemas.openxmlformats.org/officeDocument/2006/relationships/hyperlink" Target="https://tools.ietf.org/html/rfc4648" TargetMode="External"/><Relationship Id="rId3" Type="http://schemas.openxmlformats.org/officeDocument/2006/relationships/hyperlink" Target="http://mslc.ctf.su/wp/olympic-ctf-2014-guessgame-300/" TargetMode="External"/><Relationship Id="rId4" Type="http://schemas.openxmlformats.org/officeDocument/2006/relationships/hyperlink" Target="http://www.pwntester.com/blog/2014/02/14/olympic-ctf-curling500-write-up/" TargetMode="External"/><Relationship Id="rId9" Type="http://schemas.openxmlformats.org/officeDocument/2006/relationships/hyperlink" Target="https://xdebug.org/" TargetMode="External"/><Relationship Id="rId5" Type="http://schemas.openxmlformats.org/officeDocument/2006/relationships/hyperlink" Target="https://drive.google.com/open?id=0B_y8wJOb7S4EV05CWlcyeS1FXzQ , " TargetMode="External"/><Relationship Id="rId6" Type="http://schemas.openxmlformats.org/officeDocument/2006/relationships/hyperlink" Target="https://en.wikipedia.org/wiki/Merkle%E2%80%93Damg%C3%A5rd_construction" TargetMode="External"/><Relationship Id="rId7" Type="http://schemas.openxmlformats.org/officeDocument/2006/relationships/hyperlink" Target="http://www.iacr.org/cryptodb/archive/2004/CRYPTO/1472/1472.pdf" TargetMode="External"/><Relationship Id="rId8" Type="http://schemas.openxmlformats.org/officeDocument/2006/relationships/hyperlink" Target="https://github.com/Z3Prover/z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86"/>
    <col customWidth="1" min="2" max="2" width="18.14"/>
    <col customWidth="1" min="3" max="3" width="21.43"/>
    <col customWidth="1" min="4" max="4" width="20.43"/>
    <col customWidth="1" min="5" max="5" width="22.71"/>
    <col customWidth="1" min="6" max="6" width="7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2014.0</v>
      </c>
      <c r="C2" s="2" t="s">
        <v>7</v>
      </c>
      <c r="D2" s="2" t="s">
        <v>8</v>
      </c>
      <c r="E2" s="2" t="s">
        <v>4</v>
      </c>
      <c r="F2" s="2" t="s">
        <v>9</v>
      </c>
    </row>
    <row r="3">
      <c r="A3" s="3" t="s">
        <v>6</v>
      </c>
      <c r="B3" s="3">
        <v>2014.0</v>
      </c>
      <c r="C3" s="3" t="s">
        <v>10</v>
      </c>
      <c r="E3" s="3" t="s">
        <v>11</v>
      </c>
      <c r="F3" s="3" t="s">
        <v>12</v>
      </c>
    </row>
    <row r="4">
      <c r="A4" s="4" t="s">
        <v>6</v>
      </c>
      <c r="B4" s="4">
        <v>2014.0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</row>
    <row r="5">
      <c r="A5" s="4" t="s">
        <v>6</v>
      </c>
      <c r="B5" s="4">
        <v>2014.0</v>
      </c>
      <c r="C5" s="4" t="s">
        <v>18</v>
      </c>
      <c r="D5" s="4" t="s">
        <v>8</v>
      </c>
      <c r="E5" s="4" t="s">
        <v>19</v>
      </c>
      <c r="F5" s="4" t="s">
        <v>20</v>
      </c>
      <c r="G5" s="4" t="s">
        <v>21</v>
      </c>
    </row>
    <row r="6">
      <c r="A6" s="2" t="s">
        <v>6</v>
      </c>
      <c r="B6" s="2">
        <v>2014.0</v>
      </c>
      <c r="C6" s="2" t="s">
        <v>22</v>
      </c>
      <c r="D6" s="2" t="s">
        <v>14</v>
      </c>
      <c r="E6" s="2" t="s">
        <v>23</v>
      </c>
      <c r="F6" s="2" t="s">
        <v>24</v>
      </c>
      <c r="G6" s="5" t="s">
        <v>25</v>
      </c>
    </row>
    <row r="7">
      <c r="A7" s="2" t="s">
        <v>6</v>
      </c>
      <c r="B7" s="2">
        <v>2014.0</v>
      </c>
      <c r="C7" s="2" t="s">
        <v>26</v>
      </c>
      <c r="D7" s="6"/>
      <c r="E7" s="2" t="s">
        <v>11</v>
      </c>
      <c r="F7" s="2" t="s">
        <v>27</v>
      </c>
    </row>
    <row r="8">
      <c r="A8" s="3" t="s">
        <v>6</v>
      </c>
      <c r="B8" s="3">
        <v>2014.0</v>
      </c>
      <c r="C8" s="3" t="s">
        <v>28</v>
      </c>
      <c r="E8" s="3" t="s">
        <v>11</v>
      </c>
      <c r="F8" s="3" t="s">
        <v>29</v>
      </c>
    </row>
    <row r="9">
      <c r="A9" s="3" t="s">
        <v>6</v>
      </c>
      <c r="B9" s="3">
        <v>2014.0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</row>
    <row r="10">
      <c r="A10" s="3" t="s">
        <v>6</v>
      </c>
      <c r="B10" s="3">
        <v>2014.0</v>
      </c>
      <c r="C10" s="3" t="s">
        <v>35</v>
      </c>
      <c r="E10" s="3" t="s">
        <v>11</v>
      </c>
      <c r="F10" s="3" t="s">
        <v>36</v>
      </c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</row>
    <row r="13">
      <c r="A13" s="3" t="s">
        <v>37</v>
      </c>
      <c r="B13" s="3">
        <v>2014.0</v>
      </c>
      <c r="C13" s="3" t="s">
        <v>38</v>
      </c>
      <c r="D13" s="3" t="s">
        <v>14</v>
      </c>
      <c r="E13" s="3" t="s">
        <v>15</v>
      </c>
      <c r="F13" s="3" t="s">
        <v>39</v>
      </c>
    </row>
    <row r="14">
      <c r="A14" s="3" t="s">
        <v>37</v>
      </c>
      <c r="B14" s="3">
        <v>2014.0</v>
      </c>
      <c r="C14" s="3" t="s">
        <v>40</v>
      </c>
      <c r="D14" s="3" t="s">
        <v>31</v>
      </c>
      <c r="E14" s="3" t="s">
        <v>41</v>
      </c>
      <c r="F14" s="3" t="s">
        <v>42</v>
      </c>
      <c r="G14" s="7" t="s">
        <v>43</v>
      </c>
    </row>
    <row r="15">
      <c r="A15" s="8" t="s">
        <v>37</v>
      </c>
      <c r="B15" s="8">
        <v>2014.0</v>
      </c>
      <c r="C15" s="8" t="s">
        <v>44</v>
      </c>
      <c r="D15" s="8" t="s">
        <v>14</v>
      </c>
      <c r="E15" s="8" t="s">
        <v>45</v>
      </c>
      <c r="F15" s="8" t="s">
        <v>46</v>
      </c>
      <c r="G15" s="8" t="s">
        <v>47</v>
      </c>
    </row>
    <row r="17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</row>
    <row r="18">
      <c r="A18" s="3" t="s">
        <v>48</v>
      </c>
      <c r="B18" s="3">
        <v>2014.0</v>
      </c>
      <c r="C18" s="3" t="s">
        <v>49</v>
      </c>
      <c r="D18" s="3" t="s">
        <v>31</v>
      </c>
      <c r="E18" s="3" t="s">
        <v>50</v>
      </c>
      <c r="F18" s="3" t="s">
        <v>51</v>
      </c>
    </row>
    <row r="19">
      <c r="A19" s="3" t="s">
        <v>48</v>
      </c>
      <c r="B19" s="3">
        <v>2014.0</v>
      </c>
      <c r="C19" s="3" t="s">
        <v>52</v>
      </c>
      <c r="D19" s="3" t="s">
        <v>31</v>
      </c>
      <c r="E19" s="3" t="s">
        <v>53</v>
      </c>
      <c r="F19" s="3" t="s">
        <v>54</v>
      </c>
    </row>
    <row r="20">
      <c r="A20" s="2" t="s">
        <v>48</v>
      </c>
      <c r="B20" s="2">
        <v>2014.0</v>
      </c>
      <c r="C20" s="2" t="s">
        <v>55</v>
      </c>
      <c r="D20" s="2" t="s">
        <v>8</v>
      </c>
      <c r="E20" s="2" t="s">
        <v>23</v>
      </c>
      <c r="F20" s="2" t="s">
        <v>56</v>
      </c>
      <c r="G20" s="2" t="s">
        <v>57</v>
      </c>
    </row>
    <row r="21">
      <c r="A21" s="2" t="s">
        <v>48</v>
      </c>
      <c r="B21" s="2">
        <v>2014.0</v>
      </c>
      <c r="C21" s="2" t="s">
        <v>58</v>
      </c>
      <c r="D21" s="2" t="s">
        <v>8</v>
      </c>
      <c r="E21" s="2" t="s">
        <v>59</v>
      </c>
      <c r="F21" s="2" t="s">
        <v>60</v>
      </c>
      <c r="G21" s="2" t="s">
        <v>61</v>
      </c>
    </row>
    <row r="22">
      <c r="A22" s="3" t="s">
        <v>48</v>
      </c>
      <c r="B22" s="3">
        <v>2014.0</v>
      </c>
      <c r="C22" s="3" t="s">
        <v>62</v>
      </c>
      <c r="D22" s="3" t="s">
        <v>8</v>
      </c>
      <c r="E22" s="3" t="s">
        <v>63</v>
      </c>
      <c r="F22" s="3" t="s">
        <v>64</v>
      </c>
      <c r="G22" s="3" t="s">
        <v>57</v>
      </c>
    </row>
    <row r="23">
      <c r="A23" s="3" t="s">
        <v>48</v>
      </c>
      <c r="B23" s="3">
        <v>2014.0</v>
      </c>
      <c r="C23" s="3" t="s">
        <v>65</v>
      </c>
      <c r="E23" s="3" t="s">
        <v>11</v>
      </c>
      <c r="F23" s="3" t="s">
        <v>66</v>
      </c>
    </row>
    <row r="24">
      <c r="A24" s="3" t="s">
        <v>48</v>
      </c>
      <c r="B24" s="3">
        <v>2014.0</v>
      </c>
      <c r="C24" s="3" t="s">
        <v>67</v>
      </c>
      <c r="D24" s="3" t="s">
        <v>14</v>
      </c>
      <c r="E24" s="3" t="s">
        <v>68</v>
      </c>
      <c r="F24" s="3" t="s">
        <v>69</v>
      </c>
    </row>
    <row r="25">
      <c r="A25" s="3" t="s">
        <v>48</v>
      </c>
      <c r="B25" s="3">
        <v>2014.0</v>
      </c>
      <c r="C25" s="3" t="s">
        <v>70</v>
      </c>
      <c r="D25" s="3" t="s">
        <v>14</v>
      </c>
      <c r="E25" s="3" t="s">
        <v>68</v>
      </c>
      <c r="F25" s="3" t="s">
        <v>71</v>
      </c>
      <c r="G25" s="3" t="s">
        <v>72</v>
      </c>
    </row>
    <row r="26">
      <c r="A26" s="2" t="s">
        <v>48</v>
      </c>
      <c r="B26" s="2">
        <v>2014.0</v>
      </c>
      <c r="C26" s="2" t="s">
        <v>73</v>
      </c>
      <c r="D26" s="2" t="s">
        <v>14</v>
      </c>
      <c r="E26" s="2" t="s">
        <v>14</v>
      </c>
      <c r="F26" s="2" t="s">
        <v>74</v>
      </c>
    </row>
    <row r="27">
      <c r="A27" s="3" t="s">
        <v>48</v>
      </c>
      <c r="B27" s="3">
        <v>2014.0</v>
      </c>
      <c r="C27" s="3" t="s">
        <v>75</v>
      </c>
      <c r="F27" s="3" t="s">
        <v>76</v>
      </c>
    </row>
    <row r="29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</row>
    <row r="30">
      <c r="A30" s="3" t="s">
        <v>77</v>
      </c>
      <c r="B30" s="3">
        <v>2014.0</v>
      </c>
      <c r="C30" s="3" t="s">
        <v>78</v>
      </c>
      <c r="E30" s="3" t="s">
        <v>11</v>
      </c>
      <c r="F30" s="3" t="s">
        <v>79</v>
      </c>
    </row>
    <row r="31">
      <c r="A31" s="3" t="s">
        <v>77</v>
      </c>
      <c r="B31" s="3">
        <v>2014.0</v>
      </c>
      <c r="C31" s="3" t="s">
        <v>80</v>
      </c>
      <c r="D31" s="3" t="s">
        <v>8</v>
      </c>
      <c r="E31" s="3" t="s">
        <v>81</v>
      </c>
      <c r="F31" s="3" t="s">
        <v>82</v>
      </c>
    </row>
    <row r="32">
      <c r="A32" s="2" t="s">
        <v>77</v>
      </c>
      <c r="B32" s="2">
        <v>2014.0</v>
      </c>
      <c r="C32" s="2" t="s">
        <v>83</v>
      </c>
      <c r="D32" s="2" t="s">
        <v>8</v>
      </c>
      <c r="E32" s="2" t="s">
        <v>84</v>
      </c>
      <c r="F32" s="2" t="s">
        <v>85</v>
      </c>
      <c r="G32" s="3" t="s">
        <v>86</v>
      </c>
    </row>
    <row r="33">
      <c r="A33" s="2" t="s">
        <v>77</v>
      </c>
      <c r="B33" s="2">
        <v>2014.0</v>
      </c>
      <c r="C33" s="2" t="s">
        <v>87</v>
      </c>
      <c r="D33" s="2" t="s">
        <v>31</v>
      </c>
      <c r="E33" s="2" t="s">
        <v>88</v>
      </c>
      <c r="F33" s="2" t="s">
        <v>89</v>
      </c>
    </row>
    <row r="34">
      <c r="A34" s="3" t="s">
        <v>77</v>
      </c>
      <c r="B34" s="3">
        <v>2014.0</v>
      </c>
      <c r="C34" s="3" t="s">
        <v>90</v>
      </c>
      <c r="D34" s="3" t="s">
        <v>14</v>
      </c>
      <c r="E34" s="3" t="s">
        <v>91</v>
      </c>
      <c r="F34" s="3" t="s">
        <v>92</v>
      </c>
      <c r="G34" s="3" t="s">
        <v>86</v>
      </c>
    </row>
    <row r="35">
      <c r="A35" s="2" t="s">
        <v>77</v>
      </c>
      <c r="B35" s="2">
        <v>2014.0</v>
      </c>
      <c r="C35" s="2" t="s">
        <v>93</v>
      </c>
      <c r="D35" s="2" t="s">
        <v>14</v>
      </c>
      <c r="E35" s="2" t="s">
        <v>84</v>
      </c>
      <c r="F35" s="2" t="s">
        <v>94</v>
      </c>
      <c r="G35" s="3" t="s">
        <v>86</v>
      </c>
    </row>
    <row r="36">
      <c r="A36" s="3" t="s">
        <v>77</v>
      </c>
      <c r="B36" s="3">
        <v>2014.0</v>
      </c>
      <c r="C36" s="3" t="s">
        <v>95</v>
      </c>
      <c r="D36" s="3" t="s">
        <v>14</v>
      </c>
      <c r="E36" s="3" t="s">
        <v>96</v>
      </c>
      <c r="F36" s="3" t="s">
        <v>97</v>
      </c>
    </row>
    <row r="37">
      <c r="A37" s="2" t="s">
        <v>77</v>
      </c>
      <c r="B37" s="2">
        <v>2014.0</v>
      </c>
      <c r="C37" s="2" t="s">
        <v>98</v>
      </c>
      <c r="D37" s="2" t="s">
        <v>8</v>
      </c>
      <c r="E37" s="2" t="s">
        <v>99</v>
      </c>
      <c r="F37" s="2" t="s">
        <v>100</v>
      </c>
      <c r="G37" s="9" t="s">
        <v>101</v>
      </c>
    </row>
    <row r="38">
      <c r="A38" s="3" t="s">
        <v>77</v>
      </c>
      <c r="B38" s="3">
        <v>2014.0</v>
      </c>
      <c r="C38" s="3" t="s">
        <v>102</v>
      </c>
      <c r="D38" s="3" t="s">
        <v>14</v>
      </c>
      <c r="F38" s="9" t="s">
        <v>103</v>
      </c>
    </row>
    <row r="39">
      <c r="A39" s="3" t="s">
        <v>77</v>
      </c>
      <c r="B39" s="3">
        <v>2014.0</v>
      </c>
      <c r="C39" s="3" t="s">
        <v>104</v>
      </c>
      <c r="D39" s="3" t="s">
        <v>14</v>
      </c>
      <c r="E39" s="3" t="s">
        <v>105</v>
      </c>
      <c r="F39" s="3" t="s">
        <v>106</v>
      </c>
      <c r="G39" s="3" t="s">
        <v>107</v>
      </c>
    </row>
    <row r="40">
      <c r="A40" s="3" t="s">
        <v>77</v>
      </c>
      <c r="B40" s="3">
        <v>2014.0</v>
      </c>
      <c r="C40" s="3" t="s">
        <v>108</v>
      </c>
      <c r="D40" s="3" t="s">
        <v>14</v>
      </c>
      <c r="F40" s="9" t="s">
        <v>109</v>
      </c>
    </row>
    <row r="41">
      <c r="A41" s="8" t="s">
        <v>77</v>
      </c>
      <c r="B41" s="8">
        <v>2014.0</v>
      </c>
      <c r="C41" s="8" t="s">
        <v>110</v>
      </c>
      <c r="D41" s="8" t="s">
        <v>111</v>
      </c>
      <c r="E41" s="8" t="s">
        <v>112</v>
      </c>
      <c r="F41" s="8" t="s">
        <v>113</v>
      </c>
      <c r="G41" s="8" t="s">
        <v>43</v>
      </c>
      <c r="H41" s="10"/>
    </row>
    <row r="42">
      <c r="A42" s="2" t="s">
        <v>77</v>
      </c>
      <c r="B42" s="2">
        <v>2014.0</v>
      </c>
      <c r="C42" s="2" t="s">
        <v>114</v>
      </c>
      <c r="D42" s="2" t="s">
        <v>31</v>
      </c>
      <c r="E42" s="2" t="s">
        <v>115</v>
      </c>
      <c r="F42" s="2" t="s">
        <v>116</v>
      </c>
    </row>
    <row r="43">
      <c r="A43" s="4" t="s">
        <v>77</v>
      </c>
      <c r="B43" s="4">
        <v>2014.0</v>
      </c>
      <c r="C43" s="4" t="s">
        <v>117</v>
      </c>
      <c r="D43" s="4" t="s">
        <v>111</v>
      </c>
      <c r="E43" s="4" t="s">
        <v>118</v>
      </c>
      <c r="F43" s="4" t="s">
        <v>119</v>
      </c>
      <c r="G43" s="11" t="str">
        <f>HYPERLINK("https://drive.google.com/open?id=0B_y8wJOb7S4EV05CWlcyeS1FXzQ , ","FastColl Tool")</f>
        <v>FastColl Tool</v>
      </c>
      <c r="H43" s="11" t="str">
        <f>HYPERLINK("https://en.wikipedia.org/wiki/Merkle%E2%80%93Damg%C3%A5rd_construction","Merkle-Damgard Construction")</f>
        <v>Merkle-Damgard Construction</v>
      </c>
      <c r="I43" s="12" t="str">
        <f>HYPERLINK("http://www.iacr.org/cryptodb/archive/2004/CRYPTO/1472/1472.pdf","Multicollisions in iterated hash functions")</f>
        <v>Multicollisions in iterated hash functions</v>
      </c>
      <c r="J43" s="13"/>
    </row>
    <row r="44">
      <c r="A44" s="4" t="s">
        <v>77</v>
      </c>
      <c r="B44" s="4">
        <v>2014.0</v>
      </c>
      <c r="C44" s="4" t="s">
        <v>120</v>
      </c>
      <c r="D44" s="4" t="s">
        <v>14</v>
      </c>
      <c r="E44" s="4" t="s">
        <v>121</v>
      </c>
      <c r="F44" s="4" t="s">
        <v>122</v>
      </c>
      <c r="G44" s="14" t="s">
        <v>123</v>
      </c>
      <c r="H44" s="13"/>
      <c r="I44" s="13"/>
    </row>
    <row r="45">
      <c r="A45" s="3" t="s">
        <v>77</v>
      </c>
      <c r="B45" s="3">
        <v>2014.0</v>
      </c>
      <c r="C45" s="3" t="s">
        <v>124</v>
      </c>
      <c r="D45" s="3" t="s">
        <v>14</v>
      </c>
      <c r="E45" s="3" t="s">
        <v>125</v>
      </c>
      <c r="F45" s="15" t="s">
        <v>126</v>
      </c>
    </row>
    <row r="46">
      <c r="A46" s="2" t="s">
        <v>77</v>
      </c>
      <c r="B46" s="2">
        <v>2014.0</v>
      </c>
      <c r="C46" s="2" t="s">
        <v>127</v>
      </c>
      <c r="D46" s="2" t="s">
        <v>8</v>
      </c>
      <c r="E46" s="2" t="s">
        <v>115</v>
      </c>
      <c r="F46" s="2" t="s">
        <v>128</v>
      </c>
    </row>
    <row r="47">
      <c r="A47" s="3" t="s">
        <v>77</v>
      </c>
      <c r="B47" s="3">
        <v>2014.0</v>
      </c>
      <c r="C47" s="3" t="s">
        <v>129</v>
      </c>
      <c r="E47" s="3" t="s">
        <v>130</v>
      </c>
      <c r="F47" s="3" t="s">
        <v>131</v>
      </c>
    </row>
    <row r="48">
      <c r="A48" s="3" t="s">
        <v>77</v>
      </c>
      <c r="B48" s="3">
        <v>2014.0</v>
      </c>
      <c r="C48" s="3" t="s">
        <v>132</v>
      </c>
      <c r="E48" s="3" t="s">
        <v>10</v>
      </c>
      <c r="F48" s="3" t="s">
        <v>131</v>
      </c>
    </row>
    <row r="49">
      <c r="A49" s="3" t="s">
        <v>77</v>
      </c>
      <c r="B49" s="3">
        <v>2014.0</v>
      </c>
      <c r="C49" s="3" t="s">
        <v>133</v>
      </c>
      <c r="D49" s="3" t="s">
        <v>14</v>
      </c>
      <c r="E49" s="3" t="s">
        <v>134</v>
      </c>
      <c r="F49" s="3" t="s">
        <v>135</v>
      </c>
    </row>
    <row r="50">
      <c r="A50" s="3" t="s">
        <v>77</v>
      </c>
      <c r="B50" s="3">
        <v>2014.0</v>
      </c>
      <c r="C50" s="3" t="s">
        <v>136</v>
      </c>
      <c r="D50" s="3" t="s">
        <v>31</v>
      </c>
      <c r="E50" s="3" t="s">
        <v>115</v>
      </c>
      <c r="F50" s="3" t="s">
        <v>137</v>
      </c>
    </row>
    <row r="51">
      <c r="A51" s="8" t="s">
        <v>77</v>
      </c>
      <c r="B51" s="8">
        <v>2014.0</v>
      </c>
      <c r="C51" s="8" t="s">
        <v>138</v>
      </c>
      <c r="D51" s="8" t="s">
        <v>14</v>
      </c>
      <c r="E51" s="8" t="s">
        <v>139</v>
      </c>
      <c r="F51" s="8" t="s">
        <v>140</v>
      </c>
      <c r="G51" s="8" t="s">
        <v>141</v>
      </c>
      <c r="H51" s="16" t="s">
        <v>142</v>
      </c>
      <c r="I51" s="16" t="s">
        <v>143</v>
      </c>
    </row>
    <row r="52">
      <c r="A52" s="3" t="s">
        <v>77</v>
      </c>
      <c r="B52" s="3">
        <v>2014.0</v>
      </c>
      <c r="C52" s="3" t="s">
        <v>144</v>
      </c>
      <c r="D52" s="3" t="s">
        <v>14</v>
      </c>
      <c r="E52" s="3" t="s">
        <v>145</v>
      </c>
      <c r="F52" s="3" t="s">
        <v>146</v>
      </c>
      <c r="G52" s="17" t="str">
        <f>HYPERLINK("http://nginx.org/en/docs/beginners_guide.html","ngix conf file")</f>
        <v>ngix conf file</v>
      </c>
    </row>
    <row r="53">
      <c r="A53" s="3" t="s">
        <v>77</v>
      </c>
      <c r="B53" s="3">
        <v>2014.0</v>
      </c>
      <c r="C53" s="3" t="s">
        <v>147</v>
      </c>
      <c r="D53" s="3" t="s">
        <v>14</v>
      </c>
      <c r="E53" s="3" t="s">
        <v>148</v>
      </c>
      <c r="F53" s="3" t="s">
        <v>149</v>
      </c>
      <c r="G53" s="3" t="s">
        <v>150</v>
      </c>
    </row>
    <row r="54">
      <c r="A54" s="4" t="s">
        <v>77</v>
      </c>
      <c r="B54" s="4">
        <v>2014.0</v>
      </c>
      <c r="C54" s="4" t="s">
        <v>151</v>
      </c>
      <c r="D54" s="4" t="s">
        <v>14</v>
      </c>
      <c r="E54" s="4" t="s">
        <v>148</v>
      </c>
      <c r="F54" s="4" t="s">
        <v>152</v>
      </c>
      <c r="G54" s="12" t="str">
        <f>HYPERLINK("http://www.hercules-390.org/","Hercules s390 emulator")</f>
        <v>Hercules s390 emulator</v>
      </c>
      <c r="H54" s="12" t="str">
        <f>HYPERLINK("http://www.josefsipek.net/docs/s390-linux/hercules-s390.html","Install Debian Under Hercules")</f>
        <v>Install Debian Under Hercules</v>
      </c>
      <c r="I54" s="13"/>
    </row>
    <row r="56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</row>
    <row r="57">
      <c r="A57" s="3" t="s">
        <v>153</v>
      </c>
      <c r="B57" s="3">
        <v>2014.0</v>
      </c>
      <c r="C57" s="3" t="s">
        <v>154</v>
      </c>
      <c r="E57" s="3" t="s">
        <v>11</v>
      </c>
      <c r="F57" s="3" t="s">
        <v>155</v>
      </c>
      <c r="G57" s="3" t="s">
        <v>156</v>
      </c>
    </row>
    <row r="58">
      <c r="A58" s="3" t="s">
        <v>153</v>
      </c>
      <c r="B58" s="3">
        <v>2014.0</v>
      </c>
      <c r="C58" s="3" t="s">
        <v>157</v>
      </c>
      <c r="D58" s="3" t="s">
        <v>14</v>
      </c>
      <c r="E58" s="3" t="s">
        <v>158</v>
      </c>
      <c r="F58" s="3" t="s">
        <v>159</v>
      </c>
    </row>
    <row r="59">
      <c r="A59" s="3" t="s">
        <v>153</v>
      </c>
      <c r="B59" s="3">
        <v>2014.0</v>
      </c>
      <c r="C59" s="3" t="s">
        <v>160</v>
      </c>
      <c r="D59" s="3" t="s">
        <v>14</v>
      </c>
      <c r="E59" s="3" t="s">
        <v>161</v>
      </c>
      <c r="F59" s="3" t="s">
        <v>162</v>
      </c>
    </row>
    <row r="60">
      <c r="A60" s="3" t="s">
        <v>153</v>
      </c>
      <c r="B60" s="3">
        <v>2014.0</v>
      </c>
      <c r="C60" s="3" t="s">
        <v>163</v>
      </c>
      <c r="E60" s="3" t="s">
        <v>11</v>
      </c>
      <c r="F60" s="3" t="s">
        <v>164</v>
      </c>
    </row>
    <row r="61">
      <c r="A61" s="3" t="s">
        <v>153</v>
      </c>
      <c r="B61" s="3">
        <v>2014.0</v>
      </c>
      <c r="C61" s="3" t="s">
        <v>165</v>
      </c>
      <c r="D61" s="3" t="s">
        <v>8</v>
      </c>
      <c r="E61" s="3" t="s">
        <v>166</v>
      </c>
      <c r="F61" s="3" t="s">
        <v>167</v>
      </c>
    </row>
    <row r="62">
      <c r="A62" s="3" t="s">
        <v>153</v>
      </c>
      <c r="B62" s="3">
        <v>2014.0</v>
      </c>
      <c r="C62" s="3" t="s">
        <v>168</v>
      </c>
      <c r="D62" s="3" t="s">
        <v>8</v>
      </c>
      <c r="E62" s="3" t="s">
        <v>115</v>
      </c>
      <c r="F62" s="3" t="s">
        <v>169</v>
      </c>
    </row>
    <row r="63">
      <c r="A63" s="3" t="s">
        <v>153</v>
      </c>
      <c r="B63" s="3">
        <v>2014.0</v>
      </c>
      <c r="C63" s="3" t="s">
        <v>170</v>
      </c>
      <c r="E63" s="3" t="s">
        <v>11</v>
      </c>
      <c r="F63" s="3" t="s">
        <v>171</v>
      </c>
    </row>
    <row r="64">
      <c r="A64" s="3" t="s">
        <v>153</v>
      </c>
      <c r="B64" s="3">
        <v>2014.0</v>
      </c>
      <c r="C64" s="3" t="s">
        <v>172</v>
      </c>
      <c r="D64" s="3" t="s">
        <v>8</v>
      </c>
      <c r="E64" s="3" t="s">
        <v>115</v>
      </c>
      <c r="F64" s="3" t="s">
        <v>173</v>
      </c>
    </row>
    <row r="65">
      <c r="A65" s="3" t="s">
        <v>153</v>
      </c>
      <c r="B65" s="3">
        <v>2014.0</v>
      </c>
      <c r="C65" s="3" t="s">
        <v>174</v>
      </c>
      <c r="D65" s="3" t="s">
        <v>14</v>
      </c>
      <c r="E65" s="3" t="s">
        <v>84</v>
      </c>
      <c r="F65" s="3" t="s">
        <v>175</v>
      </c>
      <c r="G65" s="3" t="s">
        <v>176</v>
      </c>
    </row>
    <row r="66">
      <c r="A66" s="3" t="s">
        <v>153</v>
      </c>
      <c r="B66" s="3">
        <v>2014.0</v>
      </c>
      <c r="C66" s="3" t="s">
        <v>177</v>
      </c>
      <c r="D66" s="3" t="s">
        <v>14</v>
      </c>
      <c r="E66" s="3" t="s">
        <v>178</v>
      </c>
      <c r="F66" s="3" t="s">
        <v>179</v>
      </c>
    </row>
    <row r="67">
      <c r="A67" s="3" t="s">
        <v>153</v>
      </c>
      <c r="B67" s="3">
        <v>2014.0</v>
      </c>
      <c r="C67" s="3" t="s">
        <v>180</v>
      </c>
      <c r="E67" s="3" t="s">
        <v>11</v>
      </c>
      <c r="F67" s="3" t="s">
        <v>181</v>
      </c>
    </row>
    <row r="68">
      <c r="A68" s="3" t="s">
        <v>153</v>
      </c>
      <c r="B68" s="3">
        <v>2014.0</v>
      </c>
      <c r="C68" s="3" t="s">
        <v>182</v>
      </c>
      <c r="D68" s="3" t="s">
        <v>14</v>
      </c>
      <c r="E68" s="3" t="s">
        <v>183</v>
      </c>
      <c r="F68" s="3" t="s">
        <v>184</v>
      </c>
    </row>
    <row r="69">
      <c r="A69" s="4" t="s">
        <v>153</v>
      </c>
      <c r="B69" s="4">
        <v>2014.0</v>
      </c>
      <c r="C69" s="4" t="s">
        <v>185</v>
      </c>
      <c r="D69" s="4" t="s">
        <v>14</v>
      </c>
      <c r="E69" s="4" t="s">
        <v>186</v>
      </c>
      <c r="F69" s="4" t="s">
        <v>187</v>
      </c>
    </row>
    <row r="70">
      <c r="A70" s="3" t="s">
        <v>153</v>
      </c>
      <c r="B70" s="3">
        <v>2014.0</v>
      </c>
      <c r="C70" s="3" t="s">
        <v>188</v>
      </c>
      <c r="D70" s="3" t="s">
        <v>8</v>
      </c>
      <c r="E70" s="3" t="s">
        <v>189</v>
      </c>
      <c r="F70" s="3" t="s">
        <v>190</v>
      </c>
    </row>
  </sheetData>
  <hyperlinks>
    <hyperlink r:id="rId1" ref="G6"/>
    <hyperlink r:id="rId2" ref="G37"/>
    <hyperlink r:id="rId3" ref="F38"/>
    <hyperlink r:id="rId4" ref="F40"/>
    <hyperlink r:id="rId5" ref="G43"/>
    <hyperlink r:id="rId6" ref="H43"/>
    <hyperlink r:id="rId7" ref="I43"/>
    <hyperlink r:id="rId8" ref="H51"/>
    <hyperlink r:id="rId9" ref="I51"/>
    <hyperlink r:id="rId10" ref="G52"/>
    <hyperlink r:id="rId11" ref="G54"/>
    <hyperlink r:id="rId12" ref="H54"/>
  </hyperlinks>
  <drawing r:id="rId13"/>
</worksheet>
</file>