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UY\Nhập Môn Công Nghệ Phần Mềm\Tuần 3\"/>
    </mc:Choice>
  </mc:AlternateContent>
  <xr:revisionPtr revIDLastSave="0" documentId="13_ncr:1_{C7F875A7-E076-4619-9977-6E52733D1255}" xr6:coauthVersionLast="47" xr6:coauthVersionMax="47" xr10:uidLastSave="{00000000-0000-0000-0000-000000000000}"/>
  <bookViews>
    <workbookView xWindow="-108" yWindow="-108" windowWidth="23256" windowHeight="12456" firstSheet="1" activeTab="1" xr2:uid="{00000000-000D-0000-FFFF-FFFF00000000}"/>
  </bookViews>
  <sheets>
    <sheet name="Sheet1" sheetId="1" state="hidden" r:id="rId1"/>
    <sheet name="Risks" sheetId="8"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 i="8" l="1"/>
  <c r="I11" i="8"/>
  <c r="I10" i="8"/>
  <c r="I9" i="8"/>
  <c r="I8" i="8"/>
  <c r="I7" i="8"/>
  <c r="I6" i="8"/>
  <c r="I5" i="8"/>
  <c r="I4" i="8"/>
  <c r="I3" i="8"/>
</calcChain>
</file>

<file path=xl/sharedStrings.xml><?xml version="1.0" encoding="utf-8"?>
<sst xmlns="http://schemas.openxmlformats.org/spreadsheetml/2006/main" count="190" uniqueCount="131">
  <si>
    <t>Tên công việc</t>
  </si>
  <si>
    <t>Effort (giờ)</t>
  </si>
  <si>
    <t>Mức độ ưu tiên</t>
  </si>
  <si>
    <t>Thành viên thực hiện</t>
  </si>
  <si>
    <t>Ngày bắt đầu</t>
  </si>
  <si>
    <t>Ngày kết thúc</t>
  </si>
  <si>
    <t>W.1</t>
  </si>
  <si>
    <t>Lập kế hoạch</t>
  </si>
  <si>
    <t>High</t>
  </si>
  <si>
    <t>W.1.1</t>
  </si>
  <si>
    <t>Lập kế hoạch chi tiết cho dự án</t>
  </si>
  <si>
    <t>Cả Nhóm</t>
  </si>
  <si>
    <t>W.1.2</t>
  </si>
  <si>
    <t>Triễn khai trên Azure DevOps</t>
  </si>
  <si>
    <t>Tùng Uy</t>
  </si>
  <si>
    <t>W.1.3</t>
  </si>
  <si>
    <t>Thiết lập kho lưu trữ dự án</t>
  </si>
  <si>
    <t>Medium</t>
  </si>
  <si>
    <t>Tùng Uy, Khắc Vĩ</t>
  </si>
  <si>
    <t>W.1.4</t>
  </si>
  <si>
    <t>Nghiên cứu tài liệu về công nghệ đọc thẻ chip</t>
  </si>
  <si>
    <t>Khắc Vĩ</t>
  </si>
  <si>
    <t>W.1.5</t>
  </si>
  <si>
    <t>Nghiên cứu tài liệu về bảo mật thanh toán di động</t>
  </si>
  <si>
    <t>Minh Tâm</t>
  </si>
  <si>
    <t>W.1.6</t>
  </si>
  <si>
    <t>Tổng kế và báo cáo</t>
  </si>
  <si>
    <t>Tuần 2</t>
  </si>
  <si>
    <t>Phát triển chức năng đọc thẻ</t>
  </si>
  <si>
    <t>Thành viên 1 (A)</t>
  </si>
  <si>
    <t>Phát triển chức năng quản lý thẻ</t>
  </si>
  <si>
    <t>Thành viên 2 (B)</t>
  </si>
  <si>
    <t>Phát triển giao diện người dùng</t>
  </si>
  <si>
    <t>Thành viên 3 (C)</t>
  </si>
  <si>
    <t>Tích hợp các module</t>
  </si>
  <si>
    <t>Thành viên 1 (A) và Thành viên 3 (C)</t>
  </si>
  <si>
    <t>Kiểm tra và sửa lỗi ban đầu</t>
  </si>
  <si>
    <t>Tuần 3</t>
  </si>
  <si>
    <t>Kiểm thử toàn diện</t>
  </si>
  <si>
    <t>Thành viên 1 (A) và Thành viên 2 (B)</t>
  </si>
  <si>
    <t>Hoàn thiện và tối ưu hóa ứng dụng</t>
  </si>
  <si>
    <t>Chuẩn bị tài liệu hướng dẫn sử dụng</t>
  </si>
  <si>
    <t>Chuẩn bị báo cáo và thuyết trình</t>
  </si>
  <si>
    <t>Thảo luận và hoàn thiện báo cáo</t>
  </si>
  <si>
    <t>Cả nhóm</t>
  </si>
  <si>
    <t>Kim Đặng Tùng Uy</t>
  </si>
  <si>
    <t>Nguyễn Khắc Vĩ</t>
  </si>
  <si>
    <t>Nguyễn Minh Tâm</t>
  </si>
  <si>
    <t>Risk Definition</t>
  </si>
  <si>
    <t>Risk Analysis</t>
  </si>
  <si>
    <t>Risk Control</t>
  </si>
  <si>
    <t>Risk ID</t>
  </si>
  <si>
    <t>Risk Category</t>
  </si>
  <si>
    <t>Risk Description</t>
  </si>
  <si>
    <t>Cause(s)</t>
  </si>
  <si>
    <t>Consequence(s)</t>
  </si>
  <si>
    <t>Probabilities</t>
  </si>
  <si>
    <t>Impact</t>
  </si>
  <si>
    <t>Time Frame</t>
  </si>
  <si>
    <t>Risk Exposure</t>
  </si>
  <si>
    <t>Risk Response Strategy</t>
  </si>
  <si>
    <t>Risk Control Strategy</t>
  </si>
  <si>
    <t>Author</t>
  </si>
  <si>
    <t>R-01</t>
  </si>
  <si>
    <t>Kỹ Thuật</t>
  </si>
  <si>
    <t xml:space="preserve">Mất dữ liệu khi lưu trữ thông tin thẻ	</t>
  </si>
  <si>
    <t xml:space="preserve">Lỗi phần mềm, hỏng phần cứng	</t>
  </si>
  <si>
    <t xml:space="preserve">Mất dữ liệu người dùng quan trọng	</t>
  </si>
  <si>
    <t>2-Hay xảy ra</t>
  </si>
  <si>
    <t>1-Trầm trọng</t>
  </si>
  <si>
    <t>3-Sắp xảy ra</t>
  </si>
  <si>
    <t>Tránh né</t>
  </si>
  <si>
    <t>Thực hiện sao lưu dữ liệu, kiểm tra tính toàn vẹn dữ liệu thường xuyên Sử dụng các phương pháp phục hồi dữ liệu, kiểm tra tính toàn vẹn dữ liệu thường xuyên</t>
  </si>
  <si>
    <t>R-02</t>
  </si>
  <si>
    <t xml:space="preserve">Lỗ hổng bảo mật	</t>
  </si>
  <si>
    <t xml:space="preserve">Các biện pháp bảo mật không đủ	</t>
  </si>
  <si>
    <t>Rò rỉ dữ liệu, truy cập trái phép</t>
  </si>
  <si>
    <t>3-Đôi khi</t>
  </si>
  <si>
    <t>1-Rất quan trong</t>
  </si>
  <si>
    <t>2-Rất gần</t>
  </si>
  <si>
    <t>Giảm nhẹ</t>
  </si>
  <si>
    <t>Kiểm tra bảo mật thường xuyên, áp dụng mã hóa, sử dụng các giao thức bảo mật nâng cao</t>
  </si>
  <si>
    <t>R-03</t>
  </si>
  <si>
    <t>Quản Lý Dự Án</t>
  </si>
  <si>
    <t xml:space="preserve">Trì hoãn lịch trình dự án	</t>
  </si>
  <si>
    <t>Thời gian lên kế hoạch không đủ, kế hoạch chưa kĩ lưỡng, vấn đề không lường trước</t>
  </si>
  <si>
    <t xml:space="preserve">Trễ hạn, tăng chi phí	</t>
  </si>
  <si>
    <t>1-Ngay lập tứ</t>
  </si>
  <si>
    <t>Chấp nhận</t>
  </si>
  <si>
    <t xml:space="preserve">Phát triển kế hoạch dự án chi tiết, xem xét tiến độ thường xuyên	</t>
  </si>
  <si>
    <t>R-04</t>
  </si>
  <si>
    <t>Nhân Lực</t>
  </si>
  <si>
    <t xml:space="preserve">Kỹ năng nhóm không đủ	</t>
  </si>
  <si>
    <t xml:space="preserve">Thiếu kinh nghiệm, đào tạo không đầy đủ	</t>
  </si>
  <si>
    <t>Sản phẩm kém chất lượng</t>
  </si>
  <si>
    <t>4-Hiếm khi</t>
  </si>
  <si>
    <t>2-Quan trong</t>
  </si>
  <si>
    <t>Chọn lọc nhân lực hợp lý, đánh giá kỹ năng thường xuyên, đào tạo hoặc thuê chuyên gia có kỹ năng.</t>
  </si>
  <si>
    <t>R-05</t>
  </si>
  <si>
    <t xml:space="preserve">Vấn đề tích hợp với thiết bị POS	</t>
  </si>
  <si>
    <t xml:space="preserve">Vấn đề tương thích	</t>
  </si>
  <si>
    <t xml:space="preserve">Giao dịch thất bại	</t>
  </si>
  <si>
    <t>Chọn thiết bị POS tiêu chuẩn và phổ biến, thực hiện các thử nghiệm tương thích với nhiều thiết bị POS ngay từ giai đoạn đầu của phát triển và liên tục trong quá trình phát triển</t>
  </si>
  <si>
    <t>R-06</t>
  </si>
  <si>
    <t>Tài Chính</t>
  </si>
  <si>
    <t>Vượt quá ngân sách chỉ tiêu</t>
  </si>
  <si>
    <t>Kế hoạch ngân sách kém, chi phí không phù hợp</t>
  </si>
  <si>
    <t xml:space="preserve">Áp lực tài chính, chậm tiến độ	</t>
  </si>
  <si>
    <t xml:space="preserve">Tạo bản ngân sách chi tiết, xem xét ngân sách thường xuyên, tạo ngân sách dự phòng	</t>
  </si>
  <si>
    <t>R-07</t>
  </si>
  <si>
    <t xml:space="preserve">Không tương thích với các mẫu điện thoại	</t>
  </si>
  <si>
    <t xml:space="preserve">Đặc điểm kỹ thuật phần cứng khác nhau	</t>
  </si>
  <si>
    <t xml:space="preserve">App bị crash, trải nghiệm người dùng kém	</t>
  </si>
  <si>
    <t>Kiểm tra độ tương thích của ứng dụng trên các dòng điện thoại hiện nay</t>
  </si>
  <si>
    <t>R-08</t>
  </si>
  <si>
    <t xml:space="preserve">Cập nhật hệ điều hành gây lỗi ứng dụng	</t>
  </si>
  <si>
    <t xml:space="preserve">Hệ điều hành cập nhật không tương thích	</t>
  </si>
  <si>
    <t xml:space="preserve">Ứng dụng không hoạt động đúng cách	</t>
  </si>
  <si>
    <t>4-Rất lâu</t>
  </si>
  <si>
    <t xml:space="preserve">Kiểm tra ứng dụng với các bản cập nhật hệ điều hành, chuẩn bị kế hoạch khắc phục nhanh chóng	</t>
  </si>
  <si>
    <t>R-09</t>
  </si>
  <si>
    <t xml:space="preserve">Vấn đề kết nối mạng	</t>
  </si>
  <si>
    <t xml:space="preserve">Kết nối mạng không ổn định	</t>
  </si>
  <si>
    <t xml:space="preserve">Giao dịch bị gián đoạn	</t>
  </si>
  <si>
    <t>Thiết kế ứng dụng có thể hoạt động offline hoặc tạm lưu giao dịch bị gián đoạn vào bộ nhớ, Tối ưu hóa khả năng xử lý offline</t>
  </si>
  <si>
    <t>R-10</t>
  </si>
  <si>
    <t>Pháp Lý</t>
  </si>
  <si>
    <t xml:space="preserve">Vi phạm quyền riêng tư người dùng	</t>
  </si>
  <si>
    <t>Thu thập và lưu trữ dữ liệu người dùng không hợp lệ</t>
  </si>
  <si>
    <t xml:space="preserve">Khiếu nại, phạt pháp lý	</t>
  </si>
  <si>
    <t xml:space="preserve">Tuân thủ luật bảo vệ dữ liệu, xin phép người dùng, kiểm tra định kỳ về pháp lý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</si>
</sst>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Times New Roman"/>
      <family val="1"/>
    </font>
    <font>
      <sz val="12"/>
      <color theme="1"/>
      <name val="Times New Roman"/>
      <family val="1"/>
    </font>
    <font>
      <b/>
      <sz val="13"/>
      <color theme="1"/>
      <name val="Times New Roman"/>
      <family val="1"/>
    </font>
    <font>
      <sz val="8"/>
      <name val="Calibri"/>
      <family val="2"/>
      <scheme val="minor"/>
    </font>
    <font>
      <sz val="11"/>
      <color theme="1"/>
      <name val="Times New Roman"/>
      <family val="1"/>
    </font>
    <font>
      <b/>
      <sz val="11"/>
      <color theme="1"/>
      <name val="Times New Roman"/>
      <family val="1"/>
    </font>
    <font>
      <sz val="11"/>
      <name val="Times New Roman"/>
      <family val="1"/>
    </font>
  </fonts>
  <fills count="6">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3" fillId="0" borderId="0"/>
    <xf numFmtId="0" fontId="2" fillId="0" borderId="0"/>
  </cellStyleXfs>
  <cellXfs count="22">
    <xf numFmtId="0" fontId="0" fillId="0" borderId="0" xfId="0"/>
    <xf numFmtId="0" fontId="5" fillId="0" borderId="0" xfId="0" applyFont="1" applyAlignment="1">
      <alignment wrapText="1"/>
    </xf>
    <xf numFmtId="0" fontId="4" fillId="0" borderId="0" xfId="0" applyFont="1" applyAlignment="1">
      <alignment horizontal="center" vertical="center" wrapText="1"/>
    </xf>
    <xf numFmtId="0" fontId="6" fillId="0" borderId="0" xfId="0" applyFont="1" applyAlignment="1">
      <alignment horizontal="center" vertical="center" wrapText="1"/>
    </xf>
    <xf numFmtId="0" fontId="5" fillId="0" borderId="0" xfId="0" applyFont="1" applyAlignment="1">
      <alignment horizontal="left" wrapText="1"/>
    </xf>
    <xf numFmtId="0" fontId="4" fillId="0" borderId="0" xfId="0" applyFont="1" applyAlignment="1">
      <alignment wrapText="1"/>
    </xf>
    <xf numFmtId="0" fontId="10" fillId="5"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5" borderId="1"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0" fillId="0" borderId="0" xfId="0" applyAlignment="1">
      <alignment wrapText="1"/>
    </xf>
    <xf numFmtId="0" fontId="9" fillId="2" borderId="1" xfId="0" applyFont="1" applyFill="1" applyBorder="1" applyAlignment="1">
      <alignment horizontal="center" vertical="center"/>
    </xf>
    <xf numFmtId="0" fontId="8" fillId="2" borderId="1" xfId="0" applyFont="1" applyFill="1" applyBorder="1" applyAlignment="1">
      <alignment vertical="center" wrapText="1"/>
    </xf>
    <xf numFmtId="0" fontId="9" fillId="0" borderId="1" xfId="0" applyFont="1" applyBorder="1" applyAlignment="1">
      <alignment horizontal="center" vertical="center"/>
    </xf>
    <xf numFmtId="0" fontId="1" fillId="0" borderId="0" xfId="0" applyFont="1" applyAlignment="1">
      <alignment vertical="center" wrapText="1"/>
    </xf>
    <xf numFmtId="14" fontId="1" fillId="0" borderId="0" xfId="0" applyNumberFormat="1" applyFont="1" applyAlignment="1">
      <alignment vertical="center" wrapText="1"/>
    </xf>
    <xf numFmtId="0" fontId="1" fillId="0" borderId="0" xfId="0" applyFont="1" applyAlignment="1">
      <alignment wrapText="1"/>
    </xf>
    <xf numFmtId="0" fontId="1" fillId="0" borderId="0" xfId="0" applyFont="1" applyAlignment="1">
      <alignment horizontal="left" vertical="center" wrapText="1"/>
    </xf>
    <xf numFmtId="0" fontId="4" fillId="0" borderId="0" xfId="0" applyFont="1" applyAlignment="1">
      <alignment horizontal="center" vertical="center" wrapText="1"/>
    </xf>
    <xf numFmtId="0" fontId="9" fillId="2" borderId="1" xfId="0" applyFont="1" applyFill="1" applyBorder="1" applyAlignment="1">
      <alignment horizontal="center" vertical="center"/>
    </xf>
    <xf numFmtId="0" fontId="9" fillId="4" borderId="1" xfId="0" applyFont="1" applyFill="1" applyBorder="1" applyAlignment="1">
      <alignment horizontal="center" vertical="center"/>
    </xf>
    <xf numFmtId="0" fontId="9" fillId="3" borderId="1" xfId="0" applyFont="1" applyFill="1" applyBorder="1" applyAlignment="1">
      <alignment horizontal="center" vertical="center"/>
    </xf>
  </cellXfs>
  <cellStyles count="4">
    <cellStyle name="Bình thường" xfId="0" builtinId="0"/>
    <cellStyle name="Bình thường 2" xfId="1" xr:uid="{2B13CC27-F961-4D52-AD64-D252733FE044}"/>
    <cellStyle name="Bình thường 3" xfId="3" xr:uid="{F15C4BF6-1B8F-4895-85AB-DF91097F9D1B}"/>
    <cellStyle name="Normal 2" xfId="2" xr:uid="{5A2611B6-9934-46C6-8392-50BD8FD3FBC2}"/>
  </cellStyles>
  <dxfs count="0"/>
  <tableStyles count="0" defaultTableStyle="TableStyleMedium2" defaultPivotStyle="PivotStyleLight16"/>
  <colors>
    <mruColors>
      <color rgb="FFFF99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
  <sheetViews>
    <sheetView zoomScaleNormal="100" workbookViewId="0">
      <selection activeCell="B12" sqref="B12"/>
    </sheetView>
  </sheetViews>
  <sheetFormatPr defaultColWidth="9" defaultRowHeight="15.6"/>
  <cols>
    <col min="1" max="1" width="9" style="1"/>
    <col min="2" max="2" width="27.44140625" style="4" bestFit="1" customWidth="1"/>
    <col min="3" max="3" width="12.21875" style="1" customWidth="1"/>
    <col min="4" max="4" width="11.77734375" style="1" customWidth="1"/>
    <col min="5" max="5" width="16.21875" style="1" customWidth="1"/>
    <col min="6" max="6" width="11.44140625" style="1" customWidth="1"/>
    <col min="7" max="7" width="15" style="1" customWidth="1"/>
    <col min="8" max="16384" width="9" style="1"/>
  </cols>
  <sheetData>
    <row r="1" spans="1:12" ht="33.6">
      <c r="B1" s="3" t="s">
        <v>0</v>
      </c>
      <c r="C1" s="3" t="s">
        <v>1</v>
      </c>
      <c r="D1" s="3" t="s">
        <v>2</v>
      </c>
      <c r="E1" s="3" t="s">
        <v>3</v>
      </c>
      <c r="F1" s="3" t="s">
        <v>4</v>
      </c>
      <c r="G1" s="3" t="s">
        <v>5</v>
      </c>
    </row>
    <row r="2" spans="1:12" s="5" customFormat="1">
      <c r="A2" s="5" t="s">
        <v>6</v>
      </c>
      <c r="B2" s="2" t="s">
        <v>7</v>
      </c>
      <c r="C2" s="14">
        <v>3</v>
      </c>
      <c r="D2" s="14" t="s">
        <v>8</v>
      </c>
      <c r="E2" s="14"/>
      <c r="F2" s="15">
        <v>45474</v>
      </c>
      <c r="G2" s="15">
        <v>45477</v>
      </c>
    </row>
    <row r="3" spans="1:12">
      <c r="A3" s="1" t="s">
        <v>9</v>
      </c>
      <c r="B3" s="16" t="s">
        <v>10</v>
      </c>
      <c r="C3" s="14">
        <v>4</v>
      </c>
      <c r="D3" s="14" t="s">
        <v>8</v>
      </c>
      <c r="E3" s="14" t="s">
        <v>11</v>
      </c>
      <c r="F3" s="15">
        <v>45474</v>
      </c>
      <c r="G3" s="15">
        <v>45475</v>
      </c>
    </row>
    <row r="4" spans="1:12">
      <c r="A4" s="1" t="s">
        <v>12</v>
      </c>
      <c r="B4" s="16" t="s">
        <v>13</v>
      </c>
      <c r="C4" s="14">
        <v>5</v>
      </c>
      <c r="D4" s="14" t="s">
        <v>8</v>
      </c>
      <c r="E4" s="14" t="s">
        <v>14</v>
      </c>
      <c r="F4" s="15">
        <v>45474</v>
      </c>
      <c r="G4" s="15">
        <v>45475</v>
      </c>
    </row>
    <row r="5" spans="1:12">
      <c r="A5" s="1" t="s">
        <v>15</v>
      </c>
      <c r="B5" s="16" t="s">
        <v>16</v>
      </c>
      <c r="C5" s="14">
        <v>5</v>
      </c>
      <c r="D5" s="14" t="s">
        <v>17</v>
      </c>
      <c r="E5" s="14" t="s">
        <v>18</v>
      </c>
      <c r="F5" s="15">
        <v>45474</v>
      </c>
      <c r="G5" s="15">
        <v>45475</v>
      </c>
    </row>
    <row r="6" spans="1:12" ht="28.8">
      <c r="A6" s="1" t="s">
        <v>19</v>
      </c>
      <c r="B6" s="16" t="s">
        <v>20</v>
      </c>
      <c r="C6" s="14">
        <v>6</v>
      </c>
      <c r="D6" s="14" t="s">
        <v>17</v>
      </c>
      <c r="E6" s="14" t="s">
        <v>21</v>
      </c>
      <c r="F6" s="15">
        <v>45474</v>
      </c>
      <c r="G6" s="15">
        <v>45477</v>
      </c>
    </row>
    <row r="7" spans="1:12" ht="28.8">
      <c r="A7" s="1" t="s">
        <v>22</v>
      </c>
      <c r="B7" s="17" t="s">
        <v>23</v>
      </c>
      <c r="C7" s="14">
        <v>6</v>
      </c>
      <c r="D7" s="14" t="s">
        <v>17</v>
      </c>
      <c r="E7" s="14" t="s">
        <v>24</v>
      </c>
      <c r="F7" s="15">
        <v>45476</v>
      </c>
      <c r="G7" s="15">
        <v>45477</v>
      </c>
      <c r="L7" s="17"/>
    </row>
    <row r="8" spans="1:12">
      <c r="A8" s="1" t="s">
        <v>25</v>
      </c>
      <c r="B8" s="17" t="s">
        <v>26</v>
      </c>
      <c r="C8" s="14">
        <v>2</v>
      </c>
      <c r="D8" s="14" t="s">
        <v>17</v>
      </c>
      <c r="E8" s="14" t="s">
        <v>11</v>
      </c>
      <c r="F8" s="15">
        <v>45477</v>
      </c>
      <c r="G8" s="15">
        <v>45477</v>
      </c>
    </row>
    <row r="9" spans="1:12">
      <c r="B9" s="18" t="s">
        <v>27</v>
      </c>
      <c r="C9" s="18"/>
      <c r="D9" s="18"/>
      <c r="E9" s="18"/>
      <c r="F9" s="18"/>
      <c r="G9" s="18"/>
    </row>
    <row r="10" spans="1:12">
      <c r="B10" s="17" t="s">
        <v>28</v>
      </c>
      <c r="C10" s="14">
        <v>20</v>
      </c>
      <c r="D10" s="14" t="s">
        <v>8</v>
      </c>
      <c r="E10" s="14" t="s">
        <v>29</v>
      </c>
      <c r="F10" s="15">
        <v>45479</v>
      </c>
      <c r="G10" s="15">
        <v>45482</v>
      </c>
    </row>
    <row r="11" spans="1:12">
      <c r="B11" s="17" t="s">
        <v>30</v>
      </c>
      <c r="C11" s="14">
        <v>15</v>
      </c>
      <c r="D11" s="14" t="s">
        <v>8</v>
      </c>
      <c r="E11" s="14" t="s">
        <v>31</v>
      </c>
      <c r="F11" s="15">
        <v>45479</v>
      </c>
      <c r="G11" s="15">
        <v>45481</v>
      </c>
    </row>
    <row r="12" spans="1:12">
      <c r="B12" s="17" t="s">
        <v>32</v>
      </c>
      <c r="C12" s="14">
        <v>20</v>
      </c>
      <c r="D12" s="14" t="s">
        <v>8</v>
      </c>
      <c r="E12" s="14" t="s">
        <v>33</v>
      </c>
      <c r="F12" s="15">
        <v>45479</v>
      </c>
      <c r="G12" s="15">
        <v>45483</v>
      </c>
    </row>
    <row r="13" spans="1:12" ht="43.2">
      <c r="B13" s="17" t="s">
        <v>34</v>
      </c>
      <c r="C13" s="14">
        <v>10</v>
      </c>
      <c r="D13" s="14" t="s">
        <v>17</v>
      </c>
      <c r="E13" s="14" t="s">
        <v>35</v>
      </c>
      <c r="F13" s="15">
        <v>45483</v>
      </c>
      <c r="G13" s="15">
        <v>45484</v>
      </c>
    </row>
    <row r="14" spans="1:12">
      <c r="B14" s="17" t="s">
        <v>36</v>
      </c>
      <c r="C14" s="14">
        <v>15</v>
      </c>
      <c r="D14" s="14" t="s">
        <v>8</v>
      </c>
      <c r="E14" s="14" t="s">
        <v>31</v>
      </c>
      <c r="F14" s="15">
        <v>45485</v>
      </c>
      <c r="G14" s="15">
        <v>45486</v>
      </c>
    </row>
    <row r="15" spans="1:12">
      <c r="B15" s="18" t="s">
        <v>37</v>
      </c>
      <c r="C15" s="18"/>
      <c r="D15" s="18"/>
      <c r="E15" s="18"/>
      <c r="F15" s="18"/>
      <c r="G15" s="18"/>
    </row>
    <row r="16" spans="1:12" ht="43.2">
      <c r="B16" s="17" t="s">
        <v>38</v>
      </c>
      <c r="C16" s="14">
        <v>20</v>
      </c>
      <c r="D16" s="14" t="s">
        <v>8</v>
      </c>
      <c r="E16" s="14" t="s">
        <v>39</v>
      </c>
      <c r="F16" s="15">
        <v>45487</v>
      </c>
      <c r="G16" s="15">
        <v>45489</v>
      </c>
    </row>
    <row r="17" spans="2:7" ht="28.8">
      <c r="B17" s="17" t="s">
        <v>40</v>
      </c>
      <c r="C17" s="14">
        <v>15</v>
      </c>
      <c r="D17" s="14" t="s">
        <v>8</v>
      </c>
      <c r="E17" s="14" t="s">
        <v>33</v>
      </c>
      <c r="F17" s="15">
        <v>45487</v>
      </c>
      <c r="G17" s="15">
        <v>45489</v>
      </c>
    </row>
    <row r="18" spans="2:7" ht="28.8">
      <c r="B18" s="17" t="s">
        <v>41</v>
      </c>
      <c r="C18" s="14">
        <v>10</v>
      </c>
      <c r="D18" s="14" t="s">
        <v>17</v>
      </c>
      <c r="E18" s="14" t="s">
        <v>31</v>
      </c>
      <c r="F18" s="15">
        <v>45490</v>
      </c>
      <c r="G18" s="15">
        <v>45491</v>
      </c>
    </row>
    <row r="19" spans="2:7" ht="43.2">
      <c r="B19" s="17" t="s">
        <v>42</v>
      </c>
      <c r="C19" s="14">
        <v>10</v>
      </c>
      <c r="D19" s="14" t="s">
        <v>17</v>
      </c>
      <c r="E19" s="14" t="s">
        <v>35</v>
      </c>
      <c r="F19" s="15">
        <v>45490</v>
      </c>
      <c r="G19" s="15">
        <v>45491</v>
      </c>
    </row>
    <row r="20" spans="2:7" ht="28.8">
      <c r="B20" s="17" t="s">
        <v>43</v>
      </c>
      <c r="C20" s="14">
        <v>5</v>
      </c>
      <c r="D20" s="14" t="s">
        <v>8</v>
      </c>
      <c r="E20" s="14" t="s">
        <v>44</v>
      </c>
      <c r="F20" s="15">
        <v>45492</v>
      </c>
      <c r="G20" s="15">
        <v>45492</v>
      </c>
    </row>
  </sheetData>
  <mergeCells count="2">
    <mergeCell ref="B9:G9"/>
    <mergeCell ref="B15:G15"/>
  </mergeCells>
  <phoneticPr fontId="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2DC4F-E8FA-4790-9B42-104BDD2F8958}">
  <dimension ref="A1:L12"/>
  <sheetViews>
    <sheetView tabSelected="1" topLeftCell="A7" zoomScale="70" zoomScaleNormal="70" workbookViewId="0">
      <selection activeCell="G9" sqref="G9"/>
    </sheetView>
  </sheetViews>
  <sheetFormatPr defaultColWidth="8.88671875" defaultRowHeight="106.95" customHeight="1"/>
  <cols>
    <col min="1" max="1" width="14.44140625" style="10" customWidth="1"/>
    <col min="2" max="2" width="15.77734375" style="10" customWidth="1"/>
    <col min="3" max="3" width="25.77734375" style="10" customWidth="1"/>
    <col min="4" max="4" width="32.77734375" style="10" customWidth="1"/>
    <col min="5" max="5" width="27.44140625" style="10" customWidth="1"/>
    <col min="6" max="6" width="18.33203125" style="10" bestFit="1" customWidth="1"/>
    <col min="7" max="7" width="17.44140625" style="10" bestFit="1" customWidth="1"/>
    <col min="8" max="8" width="16.44140625" style="10" bestFit="1" customWidth="1"/>
    <col min="9" max="9" width="15.88671875" style="10" customWidth="1"/>
    <col min="10" max="10" width="22.33203125" style="10" bestFit="1" customWidth="1"/>
    <col min="11" max="11" width="36.21875" style="10" customWidth="1"/>
    <col min="12" max="12" width="12.21875" style="10" bestFit="1" customWidth="1"/>
    <col min="13" max="16384" width="8.88671875" style="10"/>
  </cols>
  <sheetData>
    <row r="1" spans="1:12" ht="27" customHeight="1">
      <c r="A1" s="19" t="s">
        <v>48</v>
      </c>
      <c r="B1" s="19"/>
      <c r="C1" s="19"/>
      <c r="D1" s="19"/>
      <c r="E1" s="19"/>
      <c r="F1" s="20" t="s">
        <v>49</v>
      </c>
      <c r="G1" s="20"/>
      <c r="H1" s="20"/>
      <c r="I1" s="20"/>
      <c r="J1" s="21" t="s">
        <v>50</v>
      </c>
      <c r="K1" s="21"/>
      <c r="L1" s="21"/>
    </row>
    <row r="2" spans="1:12" ht="37.200000000000003" customHeight="1">
      <c r="A2" s="11" t="s">
        <v>51</v>
      </c>
      <c r="B2" s="13" t="s">
        <v>52</v>
      </c>
      <c r="C2" s="13" t="s">
        <v>53</v>
      </c>
      <c r="D2" s="13" t="s">
        <v>54</v>
      </c>
      <c r="E2" s="13" t="s">
        <v>55</v>
      </c>
      <c r="F2" s="13" t="s">
        <v>56</v>
      </c>
      <c r="G2" s="13" t="s">
        <v>57</v>
      </c>
      <c r="H2" s="13" t="s">
        <v>58</v>
      </c>
      <c r="I2" s="13" t="s">
        <v>59</v>
      </c>
      <c r="J2" s="13" t="s">
        <v>60</v>
      </c>
      <c r="K2" s="13" t="s">
        <v>61</v>
      </c>
      <c r="L2" s="13" t="s">
        <v>62</v>
      </c>
    </row>
    <row r="3" spans="1:12" ht="106.95" customHeight="1">
      <c r="A3" s="9" t="s">
        <v>63</v>
      </c>
      <c r="B3" s="8" t="s">
        <v>64</v>
      </c>
      <c r="C3" s="6" t="s">
        <v>65</v>
      </c>
      <c r="D3" s="6" t="s">
        <v>66</v>
      </c>
      <c r="E3" s="6" t="s">
        <v>67</v>
      </c>
      <c r="F3" s="8" t="s">
        <v>68</v>
      </c>
      <c r="G3" s="8" t="s">
        <v>69</v>
      </c>
      <c r="H3" s="8" t="s">
        <v>70</v>
      </c>
      <c r="I3" s="8">
        <f xml:space="preserve"> (LEFT(F3)*LEFT(G3)*LEFT(H3))</f>
        <v>6</v>
      </c>
      <c r="J3" s="8" t="s">
        <v>71</v>
      </c>
      <c r="K3" s="6" t="s">
        <v>72</v>
      </c>
      <c r="L3" s="6" t="s">
        <v>45</v>
      </c>
    </row>
    <row r="4" spans="1:12" ht="106.95" customHeight="1">
      <c r="A4" s="12" t="s">
        <v>73</v>
      </c>
      <c r="B4" s="7" t="s">
        <v>64</v>
      </c>
      <c r="C4" s="7" t="s">
        <v>74</v>
      </c>
      <c r="D4" s="7" t="s">
        <v>75</v>
      </c>
      <c r="E4" s="7" t="s">
        <v>76</v>
      </c>
      <c r="F4" s="7" t="s">
        <v>77</v>
      </c>
      <c r="G4" s="7" t="s">
        <v>78</v>
      </c>
      <c r="H4" s="7" t="s">
        <v>79</v>
      </c>
      <c r="I4" s="7">
        <f t="shared" ref="I4:I12" si="0" xml:space="preserve"> (LEFT(F4)*LEFT(G4)*LEFT(H4))</f>
        <v>6</v>
      </c>
      <c r="J4" s="7" t="s">
        <v>80</v>
      </c>
      <c r="K4" s="7" t="s">
        <v>81</v>
      </c>
      <c r="L4" s="7" t="s">
        <v>45</v>
      </c>
    </row>
    <row r="5" spans="1:12" ht="106.95" customHeight="1">
      <c r="A5" s="12" t="s">
        <v>82</v>
      </c>
      <c r="B5" s="8" t="s">
        <v>83</v>
      </c>
      <c r="C5" s="8" t="s">
        <v>84</v>
      </c>
      <c r="D5" s="8" t="s">
        <v>85</v>
      </c>
      <c r="E5" s="8" t="s">
        <v>86</v>
      </c>
      <c r="F5" s="8" t="s">
        <v>68</v>
      </c>
      <c r="G5" s="8" t="s">
        <v>78</v>
      </c>
      <c r="H5" s="8" t="s">
        <v>87</v>
      </c>
      <c r="I5" s="8">
        <f t="shared" si="0"/>
        <v>2</v>
      </c>
      <c r="J5" s="8" t="s">
        <v>88</v>
      </c>
      <c r="K5" s="8" t="s">
        <v>89</v>
      </c>
      <c r="L5" s="8" t="s">
        <v>45</v>
      </c>
    </row>
    <row r="6" spans="1:12" ht="106.95" customHeight="1">
      <c r="A6" s="12" t="s">
        <v>90</v>
      </c>
      <c r="B6" s="7" t="s">
        <v>91</v>
      </c>
      <c r="C6" s="7" t="s">
        <v>92</v>
      </c>
      <c r="D6" s="7" t="s">
        <v>93</v>
      </c>
      <c r="E6" s="7" t="s">
        <v>94</v>
      </c>
      <c r="F6" s="7" t="s">
        <v>95</v>
      </c>
      <c r="G6" s="7" t="s">
        <v>96</v>
      </c>
      <c r="H6" s="7" t="s">
        <v>70</v>
      </c>
      <c r="I6" s="7">
        <f t="shared" si="0"/>
        <v>24</v>
      </c>
      <c r="J6" s="7" t="s">
        <v>71</v>
      </c>
      <c r="K6" s="7" t="s">
        <v>97</v>
      </c>
      <c r="L6" s="7" t="s">
        <v>47</v>
      </c>
    </row>
    <row r="7" spans="1:12" ht="106.95" customHeight="1">
      <c r="A7" s="12" t="s">
        <v>98</v>
      </c>
      <c r="B7" s="8" t="s">
        <v>64</v>
      </c>
      <c r="C7" s="8" t="s">
        <v>99</v>
      </c>
      <c r="D7" s="8" t="s">
        <v>100</v>
      </c>
      <c r="E7" s="8" t="s">
        <v>101</v>
      </c>
      <c r="F7" s="8" t="s">
        <v>95</v>
      </c>
      <c r="G7" s="8" t="s">
        <v>78</v>
      </c>
      <c r="H7" s="8" t="s">
        <v>70</v>
      </c>
      <c r="I7" s="8">
        <f t="shared" si="0"/>
        <v>12</v>
      </c>
      <c r="J7" s="8" t="s">
        <v>71</v>
      </c>
      <c r="K7" s="8" t="s">
        <v>102</v>
      </c>
      <c r="L7" s="8" t="s">
        <v>46</v>
      </c>
    </row>
    <row r="8" spans="1:12" ht="106.95" customHeight="1">
      <c r="A8" s="12" t="s">
        <v>103</v>
      </c>
      <c r="B8" s="7" t="s">
        <v>104</v>
      </c>
      <c r="C8" s="7" t="s">
        <v>105</v>
      </c>
      <c r="D8" s="7" t="s">
        <v>106</v>
      </c>
      <c r="E8" s="7" t="s">
        <v>107</v>
      </c>
      <c r="F8" s="7" t="s">
        <v>95</v>
      </c>
      <c r="G8" s="7" t="s">
        <v>78</v>
      </c>
      <c r="H8" s="7" t="s">
        <v>79</v>
      </c>
      <c r="I8" s="7">
        <f t="shared" si="0"/>
        <v>8</v>
      </c>
      <c r="J8" s="7" t="s">
        <v>71</v>
      </c>
      <c r="K8" s="7" t="s">
        <v>108</v>
      </c>
      <c r="L8" s="7" t="s">
        <v>47</v>
      </c>
    </row>
    <row r="9" spans="1:12" ht="106.95" customHeight="1">
      <c r="A9" s="12" t="s">
        <v>109</v>
      </c>
      <c r="B9" s="8" t="s">
        <v>64</v>
      </c>
      <c r="C9" s="8" t="s">
        <v>110</v>
      </c>
      <c r="D9" s="8" t="s">
        <v>111</v>
      </c>
      <c r="E9" s="8" t="s">
        <v>112</v>
      </c>
      <c r="F9" s="8" t="s">
        <v>77</v>
      </c>
      <c r="G9" s="8" t="s">
        <v>96</v>
      </c>
      <c r="H9" s="8" t="s">
        <v>70</v>
      </c>
      <c r="I9" s="8">
        <f t="shared" si="0"/>
        <v>18</v>
      </c>
      <c r="J9" s="8" t="s">
        <v>80</v>
      </c>
      <c r="K9" s="8" t="s">
        <v>113</v>
      </c>
      <c r="L9" s="8" t="s">
        <v>46</v>
      </c>
    </row>
    <row r="10" spans="1:12" ht="106.95" customHeight="1">
      <c r="A10" s="12" t="s">
        <v>114</v>
      </c>
      <c r="B10" s="7" t="s">
        <v>64</v>
      </c>
      <c r="C10" s="7" t="s">
        <v>115</v>
      </c>
      <c r="D10" s="7" t="s">
        <v>116</v>
      </c>
      <c r="E10" s="7" t="s">
        <v>117</v>
      </c>
      <c r="F10" s="7" t="s">
        <v>95</v>
      </c>
      <c r="G10" s="7" t="s">
        <v>96</v>
      </c>
      <c r="H10" s="7" t="s">
        <v>118</v>
      </c>
      <c r="I10" s="7">
        <f t="shared" si="0"/>
        <v>32</v>
      </c>
      <c r="J10" s="7" t="s">
        <v>80</v>
      </c>
      <c r="K10" s="7" t="s">
        <v>119</v>
      </c>
      <c r="L10" s="7" t="s">
        <v>45</v>
      </c>
    </row>
    <row r="11" spans="1:12" ht="106.95" customHeight="1">
      <c r="A11" s="12" t="s">
        <v>120</v>
      </c>
      <c r="B11" s="8" t="s">
        <v>64</v>
      </c>
      <c r="C11" s="8" t="s">
        <v>121</v>
      </c>
      <c r="D11" s="8" t="s">
        <v>122</v>
      </c>
      <c r="E11" s="8" t="s">
        <v>123</v>
      </c>
      <c r="F11" s="8" t="s">
        <v>68</v>
      </c>
      <c r="G11" s="8" t="s">
        <v>96</v>
      </c>
      <c r="H11" s="8" t="s">
        <v>118</v>
      </c>
      <c r="I11" s="8">
        <f t="shared" si="0"/>
        <v>16</v>
      </c>
      <c r="J11" s="8" t="s">
        <v>71</v>
      </c>
      <c r="K11" s="8" t="s">
        <v>124</v>
      </c>
      <c r="L11" s="8" t="s">
        <v>45</v>
      </c>
    </row>
    <row r="12" spans="1:12" ht="106.95" customHeight="1">
      <c r="A12" s="12" t="s">
        <v>125</v>
      </c>
      <c r="B12" s="7" t="s">
        <v>126</v>
      </c>
      <c r="C12" s="7" t="s">
        <v>127</v>
      </c>
      <c r="D12" s="7" t="s">
        <v>128</v>
      </c>
      <c r="E12" s="7" t="s">
        <v>129</v>
      </c>
      <c r="F12" s="7" t="s">
        <v>95</v>
      </c>
      <c r="G12" s="7" t="s">
        <v>78</v>
      </c>
      <c r="H12" s="7" t="s">
        <v>118</v>
      </c>
      <c r="I12" s="7">
        <f t="shared" si="0"/>
        <v>16</v>
      </c>
      <c r="J12" s="7" t="s">
        <v>71</v>
      </c>
      <c r="K12" s="7" t="s">
        <v>130</v>
      </c>
      <c r="L12" s="7" t="s">
        <v>45</v>
      </c>
    </row>
  </sheetData>
  <mergeCells count="3">
    <mergeCell ref="A1:E1"/>
    <mergeCell ref="F1:I1"/>
    <mergeCell ref="J1:L1"/>
  </mergeCells>
  <conditionalFormatting sqref="I3:I12">
    <cfRule type="colorScale" priority="15">
      <colorScale>
        <cfvo type="min"/>
        <cfvo type="percentile" val="50"/>
        <cfvo type="max"/>
        <color rgb="FFF8696B"/>
        <color rgb="FFFFEB84"/>
        <color rgb="FF63BE7B"/>
      </colorScale>
    </cfRule>
    <cfRule type="colorScale" priority="16">
      <colorScale>
        <cfvo type="min"/>
        <cfvo type="percentile" val="50"/>
        <cfvo type="max"/>
        <color rgb="FF00B050"/>
        <color rgb="FFFFEB84"/>
        <color rgb="FFFF0000"/>
      </colorScale>
    </cfRule>
    <cfRule type="colorScale" priority="17">
      <colorScale>
        <cfvo type="min"/>
        <cfvo type="percentile" val="50"/>
        <cfvo type="max"/>
        <color rgb="FFF8696B"/>
        <color rgb="FFFFEB84"/>
        <color rgb="FF63BE7B"/>
      </colorScale>
    </cfRule>
  </conditionalFormatting>
  <dataValidations count="8">
    <dataValidation type="list" allowBlank="1" showInputMessage="1" showErrorMessage="1" sqref="H3" xr:uid="{C9FD4EB9-A0FF-448C-8F53-C88012C0F5C8}">
      <formula1>"1-Ngay lập tức, 2-Rất gần,3-Sắp xảy ra, 4-Rất lâu"</formula1>
    </dataValidation>
    <dataValidation type="list" allowBlank="1" showInputMessage="1" showErrorMessage="1" sqref="G4:G12" xr:uid="{9A3A0E8B-AD55-4500-A050-A146A2D349F9}">
      <formula1>"Chọn mức tác động,1-Rất quan trong,2-Quan trong,3-Vừa phải,4-Không đáng kể"</formula1>
    </dataValidation>
    <dataValidation type="list" allowBlank="1" showInputMessage="1" showErrorMessage="1" sqref="J3:J12" xr:uid="{F24596B6-E4F3-469F-BE48-79D0F80E1A42}">
      <formula1>"Chọn cách phản ứng,Tránh né, Chuyển giao, Giảm nhẹ, Chấp nhận"</formula1>
    </dataValidation>
    <dataValidation type="list" allowBlank="1" showInputMessage="1" showErrorMessage="1" sqref="F3:F12" xr:uid="{63013F13-D359-429F-A65B-E1FDAEFD0AE3}">
      <formula1>"1-Thường xuyên, 2-Hay xảy ra, 3-Đôi khi, 4-Hiếm khi"</formula1>
    </dataValidation>
    <dataValidation type="list" allowBlank="1" showInputMessage="1" showErrorMessage="1" sqref="H4:H12" xr:uid="{9C0F59D2-43C3-4A66-A3F3-816929A708DB}">
      <formula1>"1-Ngay lập tứ, 2-Rất gần,3-Sắp xảy ra, 4-Rất lâu"</formula1>
    </dataValidation>
    <dataValidation type="list" allowBlank="1" showInputMessage="1" showErrorMessage="1" sqref="G3" xr:uid="{D2ED2A0C-857F-4EED-B590-343109C2C673}">
      <formula1>"1-Trầm trọng, 2-Quan trọng, 3-Vừa phải, 4-Không đáng kể"</formula1>
    </dataValidation>
    <dataValidation type="list" allowBlank="1" showInputMessage="1" showErrorMessage="1" sqref="L3:L12" xr:uid="{5EE97502-DBDE-4D00-ABD1-C528908B740F}">
      <formula1>"Kim Đặng Tùng Uy, Nguyễn Minh Tâm, Nguyễn Khắc Vĩ"</formula1>
    </dataValidation>
    <dataValidation type="list" allowBlank="1" showInputMessage="1" showErrorMessage="1" sqref="B3:B12" xr:uid="{BAB15EF1-5264-42EA-ABC2-487A42C00212}">
      <formula1>"Kỹ Thuật, Quản Lý Dự Án, Nguồn Lực, Người Dùng, Tài Chính, Pháp Lý, Nhân Lực"</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d986c4d9-c0b4-43f2-aa91-395566ce97d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8D9F5B08A729446891E56086570C179" ma:contentTypeVersion="15" ma:contentTypeDescription="Create a new document." ma:contentTypeScope="" ma:versionID="3e52c70707de38ee73fc5831b729bbac">
  <xsd:schema xmlns:xsd="http://www.w3.org/2001/XMLSchema" xmlns:xs="http://www.w3.org/2001/XMLSchema" xmlns:p="http://schemas.microsoft.com/office/2006/metadata/properties" xmlns:ns3="d986c4d9-c0b4-43f2-aa91-395566ce97d7" xmlns:ns4="afde61ec-debd-4dbc-ac33-61fbbcb4f46a" targetNamespace="http://schemas.microsoft.com/office/2006/metadata/properties" ma:root="true" ma:fieldsID="e5ca7465383c2c84a8b3e6b2110d4d60" ns3:_="" ns4:_="">
    <xsd:import namespace="d986c4d9-c0b4-43f2-aa91-395566ce97d7"/>
    <xsd:import namespace="afde61ec-debd-4dbc-ac33-61fbbcb4f46a"/>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element ref="ns3:_activity" minOccurs="0"/>
                <xsd:element ref="ns4:SharedWithUsers" minOccurs="0"/>
                <xsd:element ref="ns4:SharedWithDetails" minOccurs="0"/>
                <xsd:element ref="ns4:SharingHintHash" minOccurs="0"/>
                <xsd:element ref="ns3:MediaServiceDateTaken" minOccurs="0"/>
                <xsd:element ref="ns3:MediaServiceSystemTags" minOccurs="0"/>
                <xsd:element ref="ns3:MediaServiceGenerationTime" minOccurs="0"/>
                <xsd:element ref="ns3:MediaServiceEventHashCode" minOccurs="0"/>
                <xsd:element ref="ns3:MediaLengthInSeconds"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86c4d9-c0b4-43f2-aa91-395566ce97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_activity" ma:index="12" nillable="true" ma:displayName="_activity" ma:hidden="true" ma:internalName="_activity">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fde61ec-debd-4dbc-ac33-61fbbcb4f46a"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BD10F2-9D91-4BEB-881D-8C2B2C35A9CA}">
  <ds:schemaRefs>
    <ds:schemaRef ds:uri="http://schemas.microsoft.com/sharepoint/v3/contenttype/forms"/>
  </ds:schemaRefs>
</ds:datastoreItem>
</file>

<file path=customXml/itemProps2.xml><?xml version="1.0" encoding="utf-8"?>
<ds:datastoreItem xmlns:ds="http://schemas.openxmlformats.org/officeDocument/2006/customXml" ds:itemID="{7685A462-BA4D-48A5-A279-E74D30825F59}">
  <ds:schemaRefs>
    <ds:schemaRef ds:uri="http://schemas.microsoft.com/office/2006/metadata/properties"/>
    <ds:schemaRef ds:uri="http://schemas.microsoft.com/office/infopath/2007/PartnerControls"/>
    <ds:schemaRef ds:uri="d986c4d9-c0b4-43f2-aa91-395566ce97d7"/>
  </ds:schemaRefs>
</ds:datastoreItem>
</file>

<file path=customXml/itemProps3.xml><?xml version="1.0" encoding="utf-8"?>
<ds:datastoreItem xmlns:ds="http://schemas.openxmlformats.org/officeDocument/2006/customXml" ds:itemID="{D29AA00A-A210-49D5-8013-CA8BE3FE90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86c4d9-c0b4-43f2-aa91-395566ce97d7"/>
    <ds:schemaRef ds:uri="afde61ec-debd-4dbc-ac33-61fbbcb4f4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3011a54b-0a5d-4929-bf02-a00787877c6a}" enabled="0" method="" siteId="{3011a54b-0a5d-4929-bf02-a00787877c6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2</vt:i4>
      </vt:variant>
    </vt:vector>
  </HeadingPairs>
  <TitlesOfParts>
    <vt:vector size="2" baseType="lpstr">
      <vt:lpstr>Sheet1</vt:lpstr>
      <vt:lpstr>Risks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Uy Tung</dc:creator>
  <cp:keywords/>
  <dc:description/>
  <cp:lastModifiedBy>2273201081664 - HUỲNH MINH THƯ - 71K28QHCC10</cp:lastModifiedBy>
  <cp:revision/>
  <dcterms:created xsi:type="dcterms:W3CDTF">2024-07-03T16:39:00Z</dcterms:created>
  <dcterms:modified xsi:type="dcterms:W3CDTF">2024-07-21T12:48:49Z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16C1A444519F481A82D7FC330C9F635B_12</vt:lpwstr>
  </property>
  <property fmtid="{D5CDD505-2E9C-101B-9397-08002B2CF9AE}" pid="3" name="KSOProductBuildVer">
    <vt:lpwstr>1033-12.2.0.17119</vt:lpwstr>
  </property>
  <property fmtid="{D5CDD505-2E9C-101B-9397-08002B2CF9AE}" pid="4" name="ContentTypeId">
    <vt:lpwstr>0x01010058D9F5B08A729446891E56086570C179</vt:lpwstr>
  </property>
</Properties>
</file>