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lab Notebooks\HW3\"/>
    </mc:Choice>
  </mc:AlternateContent>
  <xr:revisionPtr revIDLastSave="0" documentId="13_ncr:1_{BC9F1E30-F9BD-4CB1-8588-4A3AB9042F57}" xr6:coauthVersionLast="47" xr6:coauthVersionMax="47" xr10:uidLastSave="{00000000-0000-0000-0000-000000000000}"/>
  <bookViews>
    <workbookView xWindow="-120" yWindow="-120" windowWidth="29040" windowHeight="15840" xr2:uid="{270C3E7B-EAE2-46D5-8CE9-D7516B355D46}"/>
  </bookViews>
  <sheets>
    <sheet name="Data" sheetId="1" r:id="rId1"/>
    <sheet name="Boun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C3" i="2"/>
  <c r="C4" i="2" s="1"/>
  <c r="D3" i="2"/>
  <c r="D5" i="2" s="1"/>
  <c r="E3" i="2"/>
  <c r="E4" i="2" s="1"/>
  <c r="F3" i="2"/>
  <c r="G3" i="2"/>
  <c r="G4" i="2" s="1"/>
  <c r="H3" i="2"/>
  <c r="H5" i="2" s="1"/>
  <c r="I3" i="2"/>
  <c r="I4" i="2" s="1"/>
  <c r="J3" i="2"/>
  <c r="K3" i="2"/>
  <c r="K4" i="2" s="1"/>
  <c r="D4" i="2"/>
  <c r="B3" i="2"/>
  <c r="B2" i="2"/>
  <c r="B5" i="2" s="1"/>
  <c r="C5" i="2" l="1"/>
  <c r="G5" i="2"/>
  <c r="K5" i="2"/>
  <c r="J4" i="2"/>
  <c r="F4" i="2"/>
  <c r="B4" i="2"/>
  <c r="H4" i="2"/>
  <c r="J5" i="2"/>
  <c r="F5" i="2"/>
  <c r="I5" i="2"/>
  <c r="E5" i="2"/>
</calcChain>
</file>

<file path=xl/sharedStrings.xml><?xml version="1.0" encoding="utf-8"?>
<sst xmlns="http://schemas.openxmlformats.org/spreadsheetml/2006/main" count="127" uniqueCount="19">
  <si>
    <t>MinTemp</t>
  </si>
  <si>
    <t>MaxTemp</t>
  </si>
  <si>
    <t>WindSpeed9am</t>
  </si>
  <si>
    <t>WindSpeed3pm</t>
  </si>
  <si>
    <t>Humidity9am</t>
  </si>
  <si>
    <t>Humidity3pm</t>
  </si>
  <si>
    <t>Pressure9am</t>
  </si>
  <si>
    <t>Pressure3pm</t>
  </si>
  <si>
    <t>Temp9am</t>
  </si>
  <si>
    <t>Temp3pm</t>
  </si>
  <si>
    <t>RainToday</t>
  </si>
  <si>
    <t>NA</t>
  </si>
  <si>
    <t>No</t>
  </si>
  <si>
    <t>Yes</t>
  </si>
  <si>
    <t>Stats</t>
  </si>
  <si>
    <t>Mean</t>
  </si>
  <si>
    <t>Std. Dev.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</si>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</sst>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7B38-8CEE-493C-B9E5-0EBB056FF94D}">
  <dimension ref="A1:K100"/>
  <sheetViews>
    <sheetView tabSelected="1" workbookViewId="0">
      <selection activeCell="A1200" sqref="A101:XFD1200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13.4</v>
      </c>
      <c r="B2">
        <v>22.9</v>
      </c>
      <c r="C2">
        <v>20</v>
      </c>
      <c r="D2">
        <v>24</v>
      </c>
      <c r="E2">
        <v>71</v>
      </c>
      <c r="F2">
        <v>22</v>
      </c>
      <c r="G2">
        <v>1007.7</v>
      </c>
      <c r="H2">
        <v>1007.1</v>
      </c>
      <c r="I2">
        <v>16.899999999999999</v>
      </c>
      <c r="J2">
        <v>21.8</v>
      </c>
      <c r="K2" t="s">
        <v>12</v>
      </c>
    </row>
    <row r="3" spans="1:11">
      <c r="A3">
        <v>7.4</v>
      </c>
      <c r="B3">
        <v>25.1</v>
      </c>
      <c r="C3">
        <v>4</v>
      </c>
      <c r="D3">
        <v>22</v>
      </c>
      <c r="E3">
        <v>44</v>
      </c>
      <c r="F3">
        <v>25</v>
      </c>
      <c r="G3">
        <v>1010.6</v>
      </c>
      <c r="H3">
        <v>1007.8</v>
      </c>
      <c r="I3">
        <v>17.2</v>
      </c>
      <c r="J3">
        <v>24.3</v>
      </c>
      <c r="K3" t="s">
        <v>12</v>
      </c>
    </row>
    <row r="4" spans="1:11">
      <c r="A4">
        <v>12.9</v>
      </c>
      <c r="B4">
        <v>25.7</v>
      </c>
      <c r="C4">
        <v>19</v>
      </c>
      <c r="D4">
        <v>26</v>
      </c>
      <c r="E4">
        <v>38</v>
      </c>
      <c r="F4">
        <v>30</v>
      </c>
      <c r="G4">
        <v>1007.6</v>
      </c>
      <c r="H4">
        <v>1008.7</v>
      </c>
      <c r="I4">
        <v>21</v>
      </c>
      <c r="J4">
        <v>23.2</v>
      </c>
      <c r="K4" t="s">
        <v>12</v>
      </c>
    </row>
    <row r="5" spans="1:11">
      <c r="A5">
        <v>9.1999999999999993</v>
      </c>
      <c r="B5">
        <v>28</v>
      </c>
      <c r="C5">
        <v>11</v>
      </c>
      <c r="D5">
        <v>9</v>
      </c>
      <c r="E5">
        <v>45</v>
      </c>
      <c r="F5">
        <v>16</v>
      </c>
      <c r="G5">
        <v>1017.6</v>
      </c>
      <c r="H5">
        <v>1012.8</v>
      </c>
      <c r="I5">
        <v>18.100000000000001</v>
      </c>
      <c r="J5">
        <v>26.5</v>
      </c>
      <c r="K5" t="s">
        <v>12</v>
      </c>
    </row>
    <row r="6" spans="1:11">
      <c r="A6">
        <v>17.5</v>
      </c>
      <c r="B6">
        <v>32.299999999999997</v>
      </c>
      <c r="C6">
        <v>7</v>
      </c>
      <c r="D6">
        <v>20</v>
      </c>
      <c r="E6">
        <v>82</v>
      </c>
      <c r="F6">
        <v>33</v>
      </c>
      <c r="G6">
        <v>1010.8</v>
      </c>
      <c r="H6">
        <v>1006</v>
      </c>
      <c r="I6">
        <v>17.8</v>
      </c>
      <c r="J6">
        <v>29.7</v>
      </c>
      <c r="K6" t="s">
        <v>12</v>
      </c>
    </row>
    <row r="7" spans="1:11">
      <c r="A7">
        <v>14.6</v>
      </c>
      <c r="B7">
        <v>29.7</v>
      </c>
      <c r="C7">
        <v>19</v>
      </c>
      <c r="D7">
        <v>24</v>
      </c>
      <c r="E7">
        <v>55</v>
      </c>
      <c r="F7">
        <v>23</v>
      </c>
      <c r="G7">
        <v>1009.2</v>
      </c>
      <c r="H7">
        <v>1005.4</v>
      </c>
      <c r="I7">
        <v>20.6</v>
      </c>
      <c r="J7">
        <v>28.9</v>
      </c>
      <c r="K7" t="s">
        <v>12</v>
      </c>
    </row>
    <row r="8" spans="1:11">
      <c r="A8">
        <v>14.3</v>
      </c>
      <c r="B8">
        <v>25</v>
      </c>
      <c r="C8">
        <v>20</v>
      </c>
      <c r="D8">
        <v>24</v>
      </c>
      <c r="E8">
        <v>49</v>
      </c>
      <c r="F8">
        <v>19</v>
      </c>
      <c r="G8">
        <v>1009.6</v>
      </c>
      <c r="H8">
        <v>1008.2</v>
      </c>
      <c r="I8">
        <v>18.100000000000001</v>
      </c>
      <c r="J8">
        <v>24.6</v>
      </c>
      <c r="K8" t="s">
        <v>12</v>
      </c>
    </row>
    <row r="9" spans="1:11">
      <c r="A9">
        <v>7.7</v>
      </c>
      <c r="B9">
        <v>26.7</v>
      </c>
      <c r="C9">
        <v>6</v>
      </c>
      <c r="D9">
        <v>17</v>
      </c>
      <c r="E9">
        <v>48</v>
      </c>
      <c r="F9">
        <v>19</v>
      </c>
      <c r="G9">
        <v>1013.4</v>
      </c>
      <c r="H9">
        <v>1010.1</v>
      </c>
      <c r="I9">
        <v>16.3</v>
      </c>
      <c r="J9">
        <v>25.5</v>
      </c>
      <c r="K9" t="s">
        <v>12</v>
      </c>
    </row>
    <row r="10" spans="1:11">
      <c r="A10">
        <v>9.6999999999999993</v>
      </c>
      <c r="B10">
        <v>31.9</v>
      </c>
      <c r="C10">
        <v>7</v>
      </c>
      <c r="D10">
        <v>28</v>
      </c>
      <c r="E10">
        <v>42</v>
      </c>
      <c r="F10">
        <v>9</v>
      </c>
      <c r="G10">
        <v>1008.9</v>
      </c>
      <c r="H10">
        <v>1003.6</v>
      </c>
      <c r="I10">
        <v>18.3</v>
      </c>
      <c r="J10">
        <v>30.2</v>
      </c>
      <c r="K10" t="s">
        <v>12</v>
      </c>
    </row>
    <row r="11" spans="1:11">
      <c r="A11">
        <v>13.1</v>
      </c>
      <c r="B11">
        <v>30.1</v>
      </c>
      <c r="C11">
        <v>15</v>
      </c>
      <c r="D11">
        <v>11</v>
      </c>
      <c r="E11">
        <v>58</v>
      </c>
      <c r="F11">
        <v>27</v>
      </c>
      <c r="G11">
        <v>1007</v>
      </c>
      <c r="H11">
        <v>1005.7</v>
      </c>
      <c r="I11">
        <v>20.100000000000001</v>
      </c>
      <c r="J11">
        <v>28.2</v>
      </c>
      <c r="K11" t="s">
        <v>13</v>
      </c>
    </row>
    <row r="12" spans="1:11">
      <c r="A12">
        <v>13.4</v>
      </c>
      <c r="B12">
        <v>30.4</v>
      </c>
      <c r="C12">
        <v>17</v>
      </c>
      <c r="D12">
        <v>6</v>
      </c>
      <c r="E12">
        <v>48</v>
      </c>
      <c r="F12">
        <v>22</v>
      </c>
      <c r="G12">
        <v>1011.8</v>
      </c>
      <c r="H12">
        <v>1008.7</v>
      </c>
      <c r="I12">
        <v>20.399999999999999</v>
      </c>
      <c r="J12">
        <v>28.8</v>
      </c>
      <c r="K12" t="s">
        <v>12</v>
      </c>
    </row>
    <row r="13" spans="1:11">
      <c r="A13">
        <v>15.9</v>
      </c>
      <c r="B13">
        <v>21.7</v>
      </c>
      <c r="C13">
        <v>15</v>
      </c>
      <c r="D13">
        <v>13</v>
      </c>
      <c r="E13">
        <v>89</v>
      </c>
      <c r="F13">
        <v>91</v>
      </c>
      <c r="G13">
        <v>1010.5</v>
      </c>
      <c r="H13">
        <v>1004.2</v>
      </c>
      <c r="I13">
        <v>15.9</v>
      </c>
      <c r="J13">
        <v>17</v>
      </c>
      <c r="K13" t="s">
        <v>13</v>
      </c>
    </row>
    <row r="14" spans="1:11">
      <c r="A14">
        <v>15.9</v>
      </c>
      <c r="B14">
        <v>18.600000000000001</v>
      </c>
      <c r="C14">
        <v>28</v>
      </c>
      <c r="D14">
        <v>28</v>
      </c>
      <c r="E14">
        <v>76</v>
      </c>
      <c r="F14">
        <v>93</v>
      </c>
      <c r="G14">
        <v>994.3</v>
      </c>
      <c r="H14">
        <v>993</v>
      </c>
      <c r="I14">
        <v>17.399999999999999</v>
      </c>
      <c r="J14">
        <v>15.8</v>
      </c>
      <c r="K14" t="s">
        <v>13</v>
      </c>
    </row>
    <row r="15" spans="1:11">
      <c r="A15">
        <v>12.6</v>
      </c>
      <c r="B15">
        <v>21</v>
      </c>
      <c r="C15">
        <v>24</v>
      </c>
      <c r="D15">
        <v>20</v>
      </c>
      <c r="E15">
        <v>65</v>
      </c>
      <c r="F15">
        <v>43</v>
      </c>
      <c r="G15">
        <v>1001.2</v>
      </c>
      <c r="H15">
        <v>1001.8</v>
      </c>
      <c r="I15">
        <v>15.8</v>
      </c>
      <c r="J15">
        <v>19.8</v>
      </c>
      <c r="K15" t="s">
        <v>13</v>
      </c>
    </row>
    <row r="16" spans="1:11">
      <c r="A16">
        <v>8.4</v>
      </c>
      <c r="B16">
        <v>24.6</v>
      </c>
      <c r="C16">
        <v>4</v>
      </c>
      <c r="D16">
        <v>30</v>
      </c>
      <c r="E16">
        <v>57</v>
      </c>
      <c r="F16">
        <v>32</v>
      </c>
      <c r="G16">
        <v>1009.7</v>
      </c>
      <c r="H16">
        <v>1008.7</v>
      </c>
      <c r="I16">
        <v>15.9</v>
      </c>
      <c r="J16">
        <v>23.5</v>
      </c>
      <c r="K16" t="s">
        <v>12</v>
      </c>
    </row>
    <row r="17" spans="1:11">
      <c r="A17">
        <v>9.8000000000000007</v>
      </c>
      <c r="B17">
        <v>27.7</v>
      </c>
      <c r="C17" t="s">
        <v>11</v>
      </c>
      <c r="D17">
        <v>22</v>
      </c>
      <c r="E17">
        <v>50</v>
      </c>
      <c r="F17">
        <v>28</v>
      </c>
      <c r="G17">
        <v>1013.4</v>
      </c>
      <c r="H17">
        <v>1010.3</v>
      </c>
      <c r="I17">
        <v>17.3</v>
      </c>
      <c r="J17">
        <v>26.2</v>
      </c>
      <c r="K17" t="s">
        <v>11</v>
      </c>
    </row>
    <row r="18" spans="1:11">
      <c r="A18">
        <v>14.1</v>
      </c>
      <c r="B18">
        <v>20.9</v>
      </c>
      <c r="C18">
        <v>11</v>
      </c>
      <c r="D18">
        <v>9</v>
      </c>
      <c r="E18">
        <v>69</v>
      </c>
      <c r="F18">
        <v>82</v>
      </c>
      <c r="G18">
        <v>1012.2</v>
      </c>
      <c r="H18">
        <v>1010.4</v>
      </c>
      <c r="I18">
        <v>17.2</v>
      </c>
      <c r="J18">
        <v>18.100000000000001</v>
      </c>
      <c r="K18" t="s">
        <v>12</v>
      </c>
    </row>
    <row r="19" spans="1:11">
      <c r="A19">
        <v>13.5</v>
      </c>
      <c r="B19">
        <v>22.9</v>
      </c>
      <c r="C19">
        <v>6</v>
      </c>
      <c r="D19">
        <v>20</v>
      </c>
      <c r="E19">
        <v>80</v>
      </c>
      <c r="F19">
        <v>65</v>
      </c>
      <c r="G19">
        <v>1005.8</v>
      </c>
      <c r="H19">
        <v>1002.2</v>
      </c>
      <c r="I19">
        <v>18</v>
      </c>
      <c r="J19">
        <v>21.5</v>
      </c>
      <c r="K19" t="s">
        <v>13</v>
      </c>
    </row>
    <row r="20" spans="1:11">
      <c r="A20">
        <v>11.2</v>
      </c>
      <c r="B20">
        <v>22.5</v>
      </c>
      <c r="C20">
        <v>24</v>
      </c>
      <c r="D20">
        <v>17</v>
      </c>
      <c r="E20">
        <v>47</v>
      </c>
      <c r="F20">
        <v>32</v>
      </c>
      <c r="G20">
        <v>1009.4</v>
      </c>
      <c r="H20">
        <v>1009.7</v>
      </c>
      <c r="I20">
        <v>15.5</v>
      </c>
      <c r="J20">
        <v>21</v>
      </c>
      <c r="K20" t="s">
        <v>13</v>
      </c>
    </row>
    <row r="21" spans="1:11">
      <c r="A21">
        <v>9.8000000000000007</v>
      </c>
      <c r="B21">
        <v>25.6</v>
      </c>
      <c r="C21">
        <v>17</v>
      </c>
      <c r="D21">
        <v>6</v>
      </c>
      <c r="E21">
        <v>45</v>
      </c>
      <c r="F21">
        <v>26</v>
      </c>
      <c r="G21">
        <v>1019.2</v>
      </c>
      <c r="H21">
        <v>1017.1</v>
      </c>
      <c r="I21">
        <v>15.8</v>
      </c>
      <c r="J21">
        <v>23.2</v>
      </c>
      <c r="K21" t="s">
        <v>12</v>
      </c>
    </row>
    <row r="22" spans="1:11">
      <c r="A22">
        <v>11.5</v>
      </c>
      <c r="B22">
        <v>29.3</v>
      </c>
      <c r="C22">
        <v>9</v>
      </c>
      <c r="D22">
        <v>9</v>
      </c>
      <c r="E22">
        <v>56</v>
      </c>
      <c r="F22">
        <v>28</v>
      </c>
      <c r="G22">
        <v>1019.3</v>
      </c>
      <c r="H22">
        <v>1014.8</v>
      </c>
      <c r="I22">
        <v>19.100000000000001</v>
      </c>
      <c r="J22">
        <v>27.3</v>
      </c>
      <c r="K22" t="s">
        <v>12</v>
      </c>
    </row>
    <row r="23" spans="1:11">
      <c r="A23">
        <v>17.100000000000001</v>
      </c>
      <c r="B23">
        <v>33</v>
      </c>
      <c r="C23">
        <v>17</v>
      </c>
      <c r="D23">
        <v>22</v>
      </c>
      <c r="E23">
        <v>38</v>
      </c>
      <c r="F23">
        <v>28</v>
      </c>
      <c r="G23">
        <v>1013.6</v>
      </c>
      <c r="H23">
        <v>1008.1</v>
      </c>
      <c r="I23">
        <v>24.5</v>
      </c>
      <c r="J23">
        <v>31.6</v>
      </c>
      <c r="K23" t="s">
        <v>12</v>
      </c>
    </row>
    <row r="24" spans="1:11">
      <c r="A24">
        <v>20.5</v>
      </c>
      <c r="B24">
        <v>31.8</v>
      </c>
      <c r="C24">
        <v>19</v>
      </c>
      <c r="D24">
        <v>20</v>
      </c>
      <c r="E24">
        <v>54</v>
      </c>
      <c r="F24">
        <v>24</v>
      </c>
      <c r="G24">
        <v>1007.8</v>
      </c>
      <c r="H24">
        <v>1005.7</v>
      </c>
      <c r="I24">
        <v>23.8</v>
      </c>
      <c r="J24">
        <v>30.8</v>
      </c>
      <c r="K24" t="s">
        <v>12</v>
      </c>
    </row>
    <row r="25" spans="1:11">
      <c r="A25">
        <v>15.3</v>
      </c>
      <c r="B25">
        <v>30.9</v>
      </c>
      <c r="C25">
        <v>6</v>
      </c>
      <c r="D25">
        <v>13</v>
      </c>
      <c r="E25">
        <v>55</v>
      </c>
      <c r="F25">
        <v>23</v>
      </c>
      <c r="G25">
        <v>1011</v>
      </c>
      <c r="H25">
        <v>1008.2</v>
      </c>
      <c r="I25">
        <v>20.9</v>
      </c>
      <c r="J25">
        <v>29</v>
      </c>
      <c r="K25" t="s">
        <v>12</v>
      </c>
    </row>
    <row r="26" spans="1:11">
      <c r="A26">
        <v>12.6</v>
      </c>
      <c r="B26">
        <v>32.4</v>
      </c>
      <c r="C26">
        <v>4</v>
      </c>
      <c r="D26">
        <v>19</v>
      </c>
      <c r="E26">
        <v>49</v>
      </c>
      <c r="F26">
        <v>17</v>
      </c>
      <c r="G26">
        <v>1012.9</v>
      </c>
      <c r="H26">
        <v>1010.1</v>
      </c>
      <c r="I26">
        <v>21.5</v>
      </c>
      <c r="J26">
        <v>31.2</v>
      </c>
      <c r="K26" t="s">
        <v>12</v>
      </c>
    </row>
    <row r="27" spans="1:11">
      <c r="A27">
        <v>16.2</v>
      </c>
      <c r="B27">
        <v>33.9</v>
      </c>
      <c r="C27">
        <v>9</v>
      </c>
      <c r="D27">
        <v>13</v>
      </c>
      <c r="E27">
        <v>45</v>
      </c>
      <c r="F27">
        <v>19</v>
      </c>
      <c r="G27">
        <v>1010.9</v>
      </c>
      <c r="H27">
        <v>1007.6</v>
      </c>
      <c r="I27">
        <v>23.2</v>
      </c>
      <c r="J27">
        <v>33</v>
      </c>
      <c r="K27" t="s">
        <v>12</v>
      </c>
    </row>
    <row r="28" spans="1:11">
      <c r="A28">
        <v>16.899999999999999</v>
      </c>
      <c r="B28">
        <v>33</v>
      </c>
      <c r="C28">
        <v>0</v>
      </c>
      <c r="D28">
        <v>26</v>
      </c>
      <c r="E28">
        <v>41</v>
      </c>
      <c r="F28">
        <v>28</v>
      </c>
      <c r="G28">
        <v>1006.8</v>
      </c>
      <c r="H28">
        <v>1003.6</v>
      </c>
      <c r="I28">
        <v>26.6</v>
      </c>
      <c r="J28">
        <v>31.2</v>
      </c>
      <c r="K28" t="s">
        <v>12</v>
      </c>
    </row>
    <row r="29" spans="1:11">
      <c r="A29">
        <v>20.100000000000001</v>
      </c>
      <c r="B29">
        <v>32.700000000000003</v>
      </c>
      <c r="C29">
        <v>13</v>
      </c>
      <c r="D29">
        <v>30</v>
      </c>
      <c r="E29">
        <v>56</v>
      </c>
      <c r="F29">
        <v>15</v>
      </c>
      <c r="G29">
        <v>1005.2</v>
      </c>
      <c r="H29">
        <v>1001.7</v>
      </c>
      <c r="I29">
        <v>24.6</v>
      </c>
      <c r="J29">
        <v>32.1</v>
      </c>
      <c r="K29" t="s">
        <v>12</v>
      </c>
    </row>
    <row r="30" spans="1:11">
      <c r="A30">
        <v>19.7</v>
      </c>
      <c r="B30">
        <v>27.2</v>
      </c>
      <c r="C30">
        <v>19</v>
      </c>
      <c r="D30">
        <v>30</v>
      </c>
      <c r="E30">
        <v>49</v>
      </c>
      <c r="F30">
        <v>22</v>
      </c>
      <c r="G30">
        <v>1004.8</v>
      </c>
      <c r="H30">
        <v>1004.2</v>
      </c>
      <c r="I30">
        <v>21.6</v>
      </c>
      <c r="J30">
        <v>26.1</v>
      </c>
      <c r="K30" t="s">
        <v>12</v>
      </c>
    </row>
    <row r="31" spans="1:11">
      <c r="A31">
        <v>12.5</v>
      </c>
      <c r="B31">
        <v>24.2</v>
      </c>
      <c r="C31">
        <v>11</v>
      </c>
      <c r="D31">
        <v>22</v>
      </c>
      <c r="E31">
        <v>78</v>
      </c>
      <c r="F31">
        <v>70</v>
      </c>
      <c r="G31">
        <v>1005.6</v>
      </c>
      <c r="H31">
        <v>1003.4</v>
      </c>
      <c r="I31">
        <v>12.5</v>
      </c>
      <c r="J31">
        <v>18.2</v>
      </c>
      <c r="K31" t="s">
        <v>13</v>
      </c>
    </row>
    <row r="32" spans="1:11">
      <c r="A32">
        <v>12</v>
      </c>
      <c r="B32">
        <v>24.4</v>
      </c>
      <c r="C32">
        <v>17</v>
      </c>
      <c r="D32">
        <v>17</v>
      </c>
      <c r="E32">
        <v>48</v>
      </c>
      <c r="F32">
        <v>28</v>
      </c>
      <c r="G32">
        <v>1006.1</v>
      </c>
      <c r="H32">
        <v>1005.1</v>
      </c>
      <c r="I32">
        <v>16.899999999999999</v>
      </c>
      <c r="J32">
        <v>22.7</v>
      </c>
      <c r="K32" t="s">
        <v>12</v>
      </c>
    </row>
    <row r="33" spans="1:11">
      <c r="A33">
        <v>11.3</v>
      </c>
      <c r="B33">
        <v>26.5</v>
      </c>
      <c r="C33">
        <v>19</v>
      </c>
      <c r="D33">
        <v>31</v>
      </c>
      <c r="E33">
        <v>46</v>
      </c>
      <c r="F33">
        <v>26</v>
      </c>
      <c r="G33">
        <v>1004.5</v>
      </c>
      <c r="H33">
        <v>1003.2</v>
      </c>
      <c r="I33">
        <v>19.7</v>
      </c>
      <c r="J33">
        <v>25.7</v>
      </c>
      <c r="K33" t="s">
        <v>12</v>
      </c>
    </row>
    <row r="34" spans="1:11">
      <c r="A34">
        <v>9.6</v>
      </c>
      <c r="B34">
        <v>23.9</v>
      </c>
      <c r="C34">
        <v>19</v>
      </c>
      <c r="D34">
        <v>11</v>
      </c>
      <c r="E34">
        <v>44</v>
      </c>
      <c r="F34">
        <v>22</v>
      </c>
      <c r="G34">
        <v>1014.4</v>
      </c>
      <c r="H34">
        <v>1013.1</v>
      </c>
      <c r="I34">
        <v>14.9</v>
      </c>
      <c r="J34">
        <v>22.1</v>
      </c>
      <c r="K34" t="s">
        <v>12</v>
      </c>
    </row>
    <row r="35" spans="1:11">
      <c r="A35">
        <v>10.5</v>
      </c>
      <c r="B35">
        <v>28.8</v>
      </c>
      <c r="C35">
        <v>11</v>
      </c>
      <c r="D35">
        <v>7</v>
      </c>
      <c r="E35">
        <v>43</v>
      </c>
      <c r="F35">
        <v>22</v>
      </c>
      <c r="G35">
        <v>1018.7</v>
      </c>
      <c r="H35">
        <v>1014.8</v>
      </c>
      <c r="I35">
        <v>17.100000000000001</v>
      </c>
      <c r="J35">
        <v>26.5</v>
      </c>
      <c r="K35" t="s">
        <v>12</v>
      </c>
    </row>
    <row r="36" spans="1:11">
      <c r="A36">
        <v>12.3</v>
      </c>
      <c r="B36">
        <v>34.6</v>
      </c>
      <c r="C36">
        <v>6</v>
      </c>
      <c r="D36">
        <v>17</v>
      </c>
      <c r="E36">
        <v>41</v>
      </c>
      <c r="F36">
        <v>12</v>
      </c>
      <c r="G36">
        <v>1015.1</v>
      </c>
      <c r="H36">
        <v>1010.3</v>
      </c>
      <c r="I36">
        <v>20.7</v>
      </c>
      <c r="J36">
        <v>33.9</v>
      </c>
      <c r="K36" t="s">
        <v>12</v>
      </c>
    </row>
    <row r="37" spans="1:11">
      <c r="A37">
        <v>12.9</v>
      </c>
      <c r="B37">
        <v>35.799999999999997</v>
      </c>
      <c r="C37">
        <v>6</v>
      </c>
      <c r="D37">
        <v>26</v>
      </c>
      <c r="E37">
        <v>41</v>
      </c>
      <c r="F37">
        <v>9</v>
      </c>
      <c r="G37">
        <v>1012.6</v>
      </c>
      <c r="H37">
        <v>1009.2</v>
      </c>
      <c r="I37">
        <v>22.4</v>
      </c>
      <c r="J37">
        <v>34.4</v>
      </c>
      <c r="K37" t="s">
        <v>12</v>
      </c>
    </row>
    <row r="38" spans="1:11">
      <c r="A38">
        <v>13.7</v>
      </c>
      <c r="B38">
        <v>37.9</v>
      </c>
      <c r="C38">
        <v>4</v>
      </c>
      <c r="D38">
        <v>26</v>
      </c>
      <c r="E38">
        <v>33</v>
      </c>
      <c r="F38">
        <v>8</v>
      </c>
      <c r="G38">
        <v>1010.9</v>
      </c>
      <c r="H38">
        <v>1006.7</v>
      </c>
      <c r="I38">
        <v>23.1</v>
      </c>
      <c r="J38">
        <v>36.799999999999997</v>
      </c>
      <c r="K38" t="s">
        <v>12</v>
      </c>
    </row>
    <row r="39" spans="1:11">
      <c r="A39">
        <v>16.100000000000001</v>
      </c>
      <c r="B39">
        <v>38.9</v>
      </c>
      <c r="C39">
        <v>6</v>
      </c>
      <c r="D39">
        <v>30</v>
      </c>
      <c r="E39">
        <v>34</v>
      </c>
      <c r="F39">
        <v>12</v>
      </c>
      <c r="G39">
        <v>1007</v>
      </c>
      <c r="H39">
        <v>1002.7</v>
      </c>
      <c r="I39">
        <v>25.2</v>
      </c>
      <c r="J39">
        <v>38.4</v>
      </c>
      <c r="K39" t="s">
        <v>12</v>
      </c>
    </row>
    <row r="40" spans="1:11">
      <c r="A40">
        <v>14</v>
      </c>
      <c r="B40">
        <v>28.3</v>
      </c>
      <c r="C40">
        <v>17</v>
      </c>
      <c r="D40">
        <v>24</v>
      </c>
      <c r="E40">
        <v>43</v>
      </c>
      <c r="F40">
        <v>15</v>
      </c>
      <c r="G40">
        <v>1011.9</v>
      </c>
      <c r="H40">
        <v>1010.9</v>
      </c>
      <c r="I40">
        <v>17.899999999999999</v>
      </c>
      <c r="J40">
        <v>27.6</v>
      </c>
      <c r="K40" t="s">
        <v>12</v>
      </c>
    </row>
    <row r="41" spans="1:11">
      <c r="A41">
        <v>12.5</v>
      </c>
      <c r="B41">
        <v>28.4</v>
      </c>
      <c r="C41">
        <v>20</v>
      </c>
      <c r="D41">
        <v>9</v>
      </c>
      <c r="E41">
        <v>38</v>
      </c>
      <c r="F41">
        <v>16</v>
      </c>
      <c r="G41">
        <v>1017.8</v>
      </c>
      <c r="H41">
        <v>1013.7</v>
      </c>
      <c r="I41">
        <v>17.2</v>
      </c>
      <c r="J41">
        <v>26.6</v>
      </c>
      <c r="K41" t="s">
        <v>12</v>
      </c>
    </row>
    <row r="42" spans="1:11">
      <c r="A42">
        <v>17</v>
      </c>
      <c r="B42">
        <v>30.8</v>
      </c>
      <c r="C42">
        <v>15</v>
      </c>
      <c r="D42">
        <v>11</v>
      </c>
      <c r="E42">
        <v>36</v>
      </c>
      <c r="F42">
        <v>24</v>
      </c>
      <c r="G42">
        <v>1013.4</v>
      </c>
      <c r="H42">
        <v>1008.1</v>
      </c>
      <c r="I42">
        <v>20.2</v>
      </c>
      <c r="J42">
        <v>29.3</v>
      </c>
      <c r="K42" t="s">
        <v>12</v>
      </c>
    </row>
    <row r="43" spans="1:11">
      <c r="A43">
        <v>16.899999999999999</v>
      </c>
      <c r="B43">
        <v>32</v>
      </c>
      <c r="C43">
        <v>13</v>
      </c>
      <c r="D43">
        <v>17</v>
      </c>
      <c r="E43">
        <v>52</v>
      </c>
      <c r="F43">
        <v>31</v>
      </c>
      <c r="G43">
        <v>1009.9</v>
      </c>
      <c r="H43">
        <v>1006.8</v>
      </c>
      <c r="I43">
        <v>22.8</v>
      </c>
      <c r="J43">
        <v>30</v>
      </c>
      <c r="K43" t="s">
        <v>12</v>
      </c>
    </row>
    <row r="44" spans="1:11">
      <c r="A44">
        <v>17.3</v>
      </c>
      <c r="B44">
        <v>34.700000000000003</v>
      </c>
      <c r="C44">
        <v>7</v>
      </c>
      <c r="D44">
        <v>15</v>
      </c>
      <c r="E44">
        <v>48</v>
      </c>
      <c r="F44">
        <v>16</v>
      </c>
      <c r="G44">
        <v>1014.1</v>
      </c>
      <c r="H44">
        <v>1012.1</v>
      </c>
      <c r="I44">
        <v>24.2</v>
      </c>
      <c r="J44">
        <v>33.200000000000003</v>
      </c>
      <c r="K44" t="s">
        <v>12</v>
      </c>
    </row>
    <row r="45" spans="1:11">
      <c r="A45">
        <v>17.2</v>
      </c>
      <c r="B45">
        <v>37.700000000000003</v>
      </c>
      <c r="C45">
        <v>7</v>
      </c>
      <c r="D45">
        <v>17</v>
      </c>
      <c r="E45">
        <v>51</v>
      </c>
      <c r="F45">
        <v>19</v>
      </c>
      <c r="G45">
        <v>1015.7</v>
      </c>
      <c r="H45">
        <v>1010.9</v>
      </c>
      <c r="I45">
        <v>24.3</v>
      </c>
      <c r="J45">
        <v>35.700000000000003</v>
      </c>
      <c r="K45" t="s">
        <v>12</v>
      </c>
    </row>
    <row r="46" spans="1:11">
      <c r="A46">
        <v>17.399999999999999</v>
      </c>
      <c r="B46">
        <v>43</v>
      </c>
      <c r="C46">
        <v>7</v>
      </c>
      <c r="D46">
        <v>17</v>
      </c>
      <c r="E46">
        <v>40</v>
      </c>
      <c r="F46">
        <v>8</v>
      </c>
      <c r="G46">
        <v>1011.6</v>
      </c>
      <c r="H46">
        <v>1006.9</v>
      </c>
      <c r="I46">
        <v>25.6</v>
      </c>
      <c r="J46">
        <v>41.5</v>
      </c>
      <c r="K46" t="s">
        <v>12</v>
      </c>
    </row>
    <row r="47" spans="1:11">
      <c r="A47">
        <v>19.8</v>
      </c>
      <c r="B47">
        <v>32.700000000000003</v>
      </c>
      <c r="C47">
        <v>20</v>
      </c>
      <c r="D47">
        <v>28</v>
      </c>
      <c r="E47">
        <v>34</v>
      </c>
      <c r="F47">
        <v>28</v>
      </c>
      <c r="G47">
        <v>1008.4</v>
      </c>
      <c r="H47">
        <v>1009.2</v>
      </c>
      <c r="I47">
        <v>27.6</v>
      </c>
      <c r="J47">
        <v>27.1</v>
      </c>
      <c r="K47" t="s">
        <v>12</v>
      </c>
    </row>
    <row r="48" spans="1:11">
      <c r="A48">
        <v>14.9</v>
      </c>
      <c r="B48">
        <v>26.7</v>
      </c>
      <c r="C48">
        <v>20</v>
      </c>
      <c r="D48">
        <v>31</v>
      </c>
      <c r="E48">
        <v>46</v>
      </c>
      <c r="F48">
        <v>20</v>
      </c>
      <c r="G48">
        <v>1014.1</v>
      </c>
      <c r="H48">
        <v>1012.7</v>
      </c>
      <c r="I48">
        <v>18</v>
      </c>
      <c r="J48">
        <v>25.5</v>
      </c>
      <c r="K48" t="s">
        <v>12</v>
      </c>
    </row>
    <row r="49" spans="1:11">
      <c r="A49">
        <v>10.5</v>
      </c>
      <c r="B49">
        <v>28.4</v>
      </c>
      <c r="C49">
        <v>19</v>
      </c>
      <c r="D49">
        <v>11</v>
      </c>
      <c r="E49">
        <v>35</v>
      </c>
      <c r="F49">
        <v>16</v>
      </c>
      <c r="G49">
        <v>1019.7</v>
      </c>
      <c r="H49">
        <v>1017.4</v>
      </c>
      <c r="I49">
        <v>16</v>
      </c>
      <c r="J49">
        <v>25.8</v>
      </c>
      <c r="K49" t="s">
        <v>12</v>
      </c>
    </row>
    <row r="50" spans="1:11">
      <c r="A50">
        <v>11.3</v>
      </c>
      <c r="B50">
        <v>32.200000000000003</v>
      </c>
      <c r="C50">
        <v>17</v>
      </c>
      <c r="D50">
        <v>15</v>
      </c>
      <c r="E50">
        <v>34</v>
      </c>
      <c r="F50">
        <v>17</v>
      </c>
      <c r="G50">
        <v>1019.7</v>
      </c>
      <c r="H50">
        <v>1016.2</v>
      </c>
      <c r="I50">
        <v>20.9</v>
      </c>
      <c r="J50">
        <v>30.5</v>
      </c>
      <c r="K50" t="s">
        <v>12</v>
      </c>
    </row>
    <row r="51" spans="1:11">
      <c r="A51">
        <v>13.9</v>
      </c>
      <c r="B51">
        <v>36.6</v>
      </c>
      <c r="C51">
        <v>2</v>
      </c>
      <c r="D51">
        <v>15</v>
      </c>
      <c r="E51">
        <v>39</v>
      </c>
      <c r="F51">
        <v>10</v>
      </c>
      <c r="G51">
        <v>1015.8</v>
      </c>
      <c r="H51">
        <v>1010.6</v>
      </c>
      <c r="I51">
        <v>22</v>
      </c>
      <c r="J51">
        <v>34.4</v>
      </c>
      <c r="K51" t="s">
        <v>12</v>
      </c>
    </row>
    <row r="52" spans="1:11">
      <c r="A52">
        <v>18.600000000000001</v>
      </c>
      <c r="B52">
        <v>39.9</v>
      </c>
      <c r="C52">
        <v>9</v>
      </c>
      <c r="D52">
        <v>20</v>
      </c>
      <c r="E52">
        <v>36</v>
      </c>
      <c r="F52">
        <v>21</v>
      </c>
      <c r="G52">
        <v>1010.1</v>
      </c>
      <c r="H52">
        <v>1004.8</v>
      </c>
      <c r="I52">
        <v>26.8</v>
      </c>
      <c r="J52">
        <v>37.700000000000003</v>
      </c>
      <c r="K52" t="s">
        <v>12</v>
      </c>
    </row>
    <row r="53" spans="1:11">
      <c r="A53">
        <v>19.3</v>
      </c>
      <c r="B53">
        <v>38.1</v>
      </c>
      <c r="C53">
        <v>15</v>
      </c>
      <c r="D53">
        <v>17</v>
      </c>
      <c r="E53">
        <v>48</v>
      </c>
      <c r="F53">
        <v>17</v>
      </c>
      <c r="G53">
        <v>1009.6</v>
      </c>
      <c r="H53">
        <v>1005.9</v>
      </c>
      <c r="I53">
        <v>27.3</v>
      </c>
      <c r="J53">
        <v>36.1</v>
      </c>
      <c r="K53" t="s">
        <v>12</v>
      </c>
    </row>
    <row r="54" spans="1:11">
      <c r="A54">
        <v>24.4</v>
      </c>
      <c r="B54">
        <v>34</v>
      </c>
      <c r="C54">
        <v>26</v>
      </c>
      <c r="D54">
        <v>48</v>
      </c>
      <c r="E54">
        <v>60</v>
      </c>
      <c r="F54">
        <v>39</v>
      </c>
      <c r="G54">
        <v>1005.3</v>
      </c>
      <c r="H54">
        <v>997.8</v>
      </c>
      <c r="I54">
        <v>26.1</v>
      </c>
      <c r="J54">
        <v>33.1</v>
      </c>
      <c r="K54" t="s">
        <v>12</v>
      </c>
    </row>
    <row r="55" spans="1:11">
      <c r="A55">
        <v>18.8</v>
      </c>
      <c r="B55">
        <v>35.200000000000003</v>
      </c>
      <c r="C55">
        <v>6</v>
      </c>
      <c r="D55">
        <v>28</v>
      </c>
      <c r="E55">
        <v>43</v>
      </c>
      <c r="F55">
        <v>28</v>
      </c>
      <c r="G55">
        <v>1007.9</v>
      </c>
      <c r="H55">
        <v>1003.9</v>
      </c>
      <c r="I55">
        <v>22.8</v>
      </c>
      <c r="J55">
        <v>33</v>
      </c>
      <c r="K55" t="s">
        <v>13</v>
      </c>
    </row>
    <row r="56" spans="1:11">
      <c r="A56">
        <v>20.8</v>
      </c>
      <c r="B56">
        <v>30.6</v>
      </c>
      <c r="C56">
        <v>30</v>
      </c>
      <c r="D56">
        <v>28</v>
      </c>
      <c r="E56">
        <v>41</v>
      </c>
      <c r="F56">
        <v>21</v>
      </c>
      <c r="G56">
        <v>1005.4</v>
      </c>
      <c r="H56">
        <v>1007.6</v>
      </c>
      <c r="I56">
        <v>23.3</v>
      </c>
      <c r="J56">
        <v>29.7</v>
      </c>
      <c r="K56" t="s">
        <v>12</v>
      </c>
    </row>
    <row r="57" spans="1:11">
      <c r="A57">
        <v>14</v>
      </c>
      <c r="B57">
        <v>34.299999999999997</v>
      </c>
      <c r="C57">
        <v>7</v>
      </c>
      <c r="D57">
        <v>13</v>
      </c>
      <c r="E57">
        <v>44</v>
      </c>
      <c r="F57">
        <v>10</v>
      </c>
      <c r="G57">
        <v>1016.5</v>
      </c>
      <c r="H57">
        <v>1014.6</v>
      </c>
      <c r="I57">
        <v>21.2</v>
      </c>
      <c r="J57">
        <v>32.1</v>
      </c>
      <c r="K57" t="s">
        <v>12</v>
      </c>
    </row>
    <row r="58" spans="1:11">
      <c r="A58">
        <v>15.7</v>
      </c>
      <c r="B58">
        <v>38.4</v>
      </c>
      <c r="C58">
        <v>7</v>
      </c>
      <c r="D58">
        <v>7</v>
      </c>
      <c r="E58">
        <v>48</v>
      </c>
      <c r="F58">
        <v>12</v>
      </c>
      <c r="G58">
        <v>1017.7</v>
      </c>
      <c r="H58">
        <v>1014.6</v>
      </c>
      <c r="I58">
        <v>23.4</v>
      </c>
      <c r="J58">
        <v>36.5</v>
      </c>
      <c r="K58" t="s">
        <v>12</v>
      </c>
    </row>
    <row r="59" spans="1:11">
      <c r="A59">
        <v>18.5</v>
      </c>
      <c r="B59">
        <v>38.200000000000003</v>
      </c>
      <c r="C59">
        <v>9</v>
      </c>
      <c r="D59">
        <v>17</v>
      </c>
      <c r="E59">
        <v>48</v>
      </c>
      <c r="F59">
        <v>25</v>
      </c>
      <c r="G59">
        <v>1017.8</v>
      </c>
      <c r="H59">
        <v>1014.1</v>
      </c>
      <c r="I59">
        <v>25.8</v>
      </c>
      <c r="J59">
        <v>36.200000000000003</v>
      </c>
      <c r="K59" t="s">
        <v>12</v>
      </c>
    </row>
    <row r="60" spans="1:11">
      <c r="A60">
        <v>20.399999999999999</v>
      </c>
      <c r="B60">
        <v>40.700000000000003</v>
      </c>
      <c r="C60">
        <v>7</v>
      </c>
      <c r="D60">
        <v>13</v>
      </c>
      <c r="E60">
        <v>45</v>
      </c>
      <c r="F60">
        <v>15</v>
      </c>
      <c r="G60">
        <v>1014.9</v>
      </c>
      <c r="H60">
        <v>1011.6</v>
      </c>
      <c r="I60">
        <v>28.2</v>
      </c>
      <c r="J60">
        <v>39.200000000000003</v>
      </c>
      <c r="K60" t="s">
        <v>12</v>
      </c>
    </row>
    <row r="61" spans="1:11">
      <c r="A61">
        <v>21.8</v>
      </c>
      <c r="B61">
        <v>41.5</v>
      </c>
      <c r="C61">
        <v>6</v>
      </c>
      <c r="D61">
        <v>11</v>
      </c>
      <c r="E61">
        <v>38</v>
      </c>
      <c r="F61">
        <v>13</v>
      </c>
      <c r="G61">
        <v>1015.7</v>
      </c>
      <c r="H61">
        <v>1011.8</v>
      </c>
      <c r="I61">
        <v>29</v>
      </c>
      <c r="J61">
        <v>40.1</v>
      </c>
      <c r="K61" t="s">
        <v>12</v>
      </c>
    </row>
    <row r="62" spans="1:11">
      <c r="A62">
        <v>22.3</v>
      </c>
      <c r="B62">
        <v>42.9</v>
      </c>
      <c r="C62">
        <v>9</v>
      </c>
      <c r="D62">
        <v>11</v>
      </c>
      <c r="E62">
        <v>37</v>
      </c>
      <c r="F62">
        <v>11</v>
      </c>
      <c r="G62">
        <v>1014.6</v>
      </c>
      <c r="H62">
        <v>1010.2</v>
      </c>
      <c r="I62">
        <v>29.2</v>
      </c>
      <c r="J62">
        <v>41.2</v>
      </c>
      <c r="K62" t="s">
        <v>12</v>
      </c>
    </row>
    <row r="63" spans="1:11">
      <c r="A63">
        <v>22</v>
      </c>
      <c r="B63">
        <v>42.7</v>
      </c>
      <c r="C63">
        <v>4</v>
      </c>
      <c r="D63">
        <v>4</v>
      </c>
      <c r="E63">
        <v>33</v>
      </c>
      <c r="F63">
        <v>11</v>
      </c>
      <c r="G63">
        <v>1014.2</v>
      </c>
      <c r="H63">
        <v>1010.5</v>
      </c>
      <c r="I63">
        <v>29.9</v>
      </c>
      <c r="J63">
        <v>42</v>
      </c>
      <c r="K63" t="s">
        <v>12</v>
      </c>
    </row>
    <row r="64" spans="1:11">
      <c r="A64">
        <v>28</v>
      </c>
      <c r="B64">
        <v>43.1</v>
      </c>
      <c r="C64">
        <v>15</v>
      </c>
      <c r="D64">
        <v>9</v>
      </c>
      <c r="E64">
        <v>27</v>
      </c>
      <c r="F64">
        <v>9</v>
      </c>
      <c r="G64">
        <v>1012.5</v>
      </c>
      <c r="H64">
        <v>1008.7</v>
      </c>
      <c r="I64">
        <v>32.4</v>
      </c>
      <c r="J64">
        <v>41.9</v>
      </c>
      <c r="K64" t="s">
        <v>12</v>
      </c>
    </row>
    <row r="65" spans="1:11">
      <c r="A65">
        <v>24.4</v>
      </c>
      <c r="B65">
        <v>38.299999999999997</v>
      </c>
      <c r="C65">
        <v>19</v>
      </c>
      <c r="D65">
        <v>7</v>
      </c>
      <c r="E65">
        <v>32</v>
      </c>
      <c r="F65">
        <v>21</v>
      </c>
      <c r="G65">
        <v>1011.7</v>
      </c>
      <c r="H65">
        <v>1007.4</v>
      </c>
      <c r="I65">
        <v>28.8</v>
      </c>
      <c r="J65">
        <v>37.1</v>
      </c>
      <c r="K65" t="s">
        <v>12</v>
      </c>
    </row>
    <row r="66" spans="1:11">
      <c r="A66">
        <v>21.5</v>
      </c>
      <c r="B66">
        <v>37.700000000000003</v>
      </c>
      <c r="C66">
        <v>13</v>
      </c>
      <c r="D66">
        <v>9</v>
      </c>
      <c r="E66">
        <v>51</v>
      </c>
      <c r="F66">
        <v>21</v>
      </c>
      <c r="G66">
        <v>1009.2</v>
      </c>
      <c r="H66">
        <v>1005.7</v>
      </c>
      <c r="I66">
        <v>27.2</v>
      </c>
      <c r="J66">
        <v>36.200000000000003</v>
      </c>
      <c r="K66" t="s">
        <v>12</v>
      </c>
    </row>
    <row r="67" spans="1:11">
      <c r="A67">
        <v>21.7</v>
      </c>
      <c r="B67">
        <v>36.9</v>
      </c>
      <c r="C67">
        <v>11</v>
      </c>
      <c r="D67">
        <v>11</v>
      </c>
      <c r="E67">
        <v>53</v>
      </c>
      <c r="F67">
        <v>26</v>
      </c>
      <c r="G67">
        <v>1008.8</v>
      </c>
      <c r="H67">
        <v>1004.7</v>
      </c>
      <c r="I67">
        <v>25.5</v>
      </c>
      <c r="J67">
        <v>35.200000000000003</v>
      </c>
      <c r="K67" t="s">
        <v>12</v>
      </c>
    </row>
    <row r="68" spans="1:11">
      <c r="A68">
        <v>21.5</v>
      </c>
      <c r="B68">
        <v>41.2</v>
      </c>
      <c r="C68">
        <v>7</v>
      </c>
      <c r="D68">
        <v>19</v>
      </c>
      <c r="E68">
        <v>48</v>
      </c>
      <c r="F68">
        <v>15</v>
      </c>
      <c r="G68">
        <v>1005.9</v>
      </c>
      <c r="H68">
        <v>1002.6</v>
      </c>
      <c r="I68">
        <v>26.5</v>
      </c>
      <c r="J68">
        <v>39.700000000000003</v>
      </c>
      <c r="K68" t="s">
        <v>12</v>
      </c>
    </row>
    <row r="69" spans="1:11">
      <c r="A69">
        <v>23.5</v>
      </c>
      <c r="B69">
        <v>42.2</v>
      </c>
      <c r="C69">
        <v>6</v>
      </c>
      <c r="D69">
        <v>15</v>
      </c>
      <c r="E69">
        <v>39</v>
      </c>
      <c r="F69">
        <v>8</v>
      </c>
      <c r="G69">
        <v>1008</v>
      </c>
      <c r="H69">
        <v>1005</v>
      </c>
      <c r="I69">
        <v>28.7</v>
      </c>
      <c r="J69">
        <v>41.6</v>
      </c>
      <c r="K69" t="s">
        <v>12</v>
      </c>
    </row>
    <row r="70" spans="1:11">
      <c r="A70">
        <v>22.3</v>
      </c>
      <c r="B70">
        <v>44.8</v>
      </c>
      <c r="C70">
        <v>9</v>
      </c>
      <c r="D70">
        <v>33</v>
      </c>
      <c r="E70">
        <v>36</v>
      </c>
      <c r="F70">
        <v>11</v>
      </c>
      <c r="G70">
        <v>1008.2</v>
      </c>
      <c r="H70">
        <v>1003.8</v>
      </c>
      <c r="I70">
        <v>29.6</v>
      </c>
      <c r="J70">
        <v>43.4</v>
      </c>
      <c r="K70" t="s">
        <v>12</v>
      </c>
    </row>
    <row r="71" spans="1:11">
      <c r="A71">
        <v>28.3</v>
      </c>
      <c r="B71">
        <v>40.200000000000003</v>
      </c>
      <c r="C71">
        <v>9</v>
      </c>
      <c r="D71">
        <v>22</v>
      </c>
      <c r="E71">
        <v>20</v>
      </c>
      <c r="F71">
        <v>19</v>
      </c>
      <c r="G71">
        <v>1007</v>
      </c>
      <c r="H71">
        <v>1006.5</v>
      </c>
      <c r="I71">
        <v>34.5</v>
      </c>
      <c r="J71">
        <v>38.5</v>
      </c>
      <c r="K71" t="s">
        <v>12</v>
      </c>
    </row>
    <row r="72" spans="1:11">
      <c r="A72">
        <v>18.399999999999999</v>
      </c>
      <c r="B72">
        <v>31.2</v>
      </c>
      <c r="C72">
        <v>7</v>
      </c>
      <c r="D72">
        <v>11</v>
      </c>
      <c r="E72">
        <v>66</v>
      </c>
      <c r="F72">
        <v>31</v>
      </c>
      <c r="G72">
        <v>1009.3</v>
      </c>
      <c r="H72">
        <v>1007.8</v>
      </c>
      <c r="I72">
        <v>18.7</v>
      </c>
      <c r="J72">
        <v>29.4</v>
      </c>
      <c r="K72" t="s">
        <v>12</v>
      </c>
    </row>
    <row r="73" spans="1:11">
      <c r="A73">
        <v>14.9</v>
      </c>
      <c r="B73">
        <v>27.3</v>
      </c>
      <c r="C73">
        <v>20</v>
      </c>
      <c r="D73">
        <v>13</v>
      </c>
      <c r="E73">
        <v>50</v>
      </c>
      <c r="F73">
        <v>30</v>
      </c>
      <c r="G73">
        <v>1011.6</v>
      </c>
      <c r="H73">
        <v>1008.5</v>
      </c>
      <c r="I73">
        <v>17.399999999999999</v>
      </c>
      <c r="J73">
        <v>25.8</v>
      </c>
      <c r="K73" t="s">
        <v>12</v>
      </c>
    </row>
    <row r="74" spans="1:11">
      <c r="A74">
        <v>13.5</v>
      </c>
      <c r="B74">
        <v>26.7</v>
      </c>
      <c r="C74">
        <v>19</v>
      </c>
      <c r="D74">
        <v>11</v>
      </c>
      <c r="E74">
        <v>45</v>
      </c>
      <c r="F74">
        <v>24</v>
      </c>
      <c r="G74">
        <v>1012.8</v>
      </c>
      <c r="H74">
        <v>1011.1</v>
      </c>
      <c r="I74">
        <v>16.7</v>
      </c>
      <c r="J74">
        <v>24.9</v>
      </c>
      <c r="K74" t="s">
        <v>12</v>
      </c>
    </row>
    <row r="75" spans="1:11">
      <c r="A75">
        <v>16.100000000000001</v>
      </c>
      <c r="B75">
        <v>21.6</v>
      </c>
      <c r="C75">
        <v>11</v>
      </c>
      <c r="D75">
        <v>15</v>
      </c>
      <c r="E75">
        <v>58</v>
      </c>
      <c r="F75">
        <v>69</v>
      </c>
      <c r="G75">
        <v>1017</v>
      </c>
      <c r="H75">
        <v>1017.3</v>
      </c>
      <c r="I75">
        <v>17</v>
      </c>
      <c r="J75">
        <v>17.3</v>
      </c>
      <c r="K75" t="s">
        <v>12</v>
      </c>
    </row>
    <row r="76" spans="1:11">
      <c r="A76">
        <v>14.6</v>
      </c>
      <c r="B76">
        <v>29</v>
      </c>
      <c r="C76">
        <v>26</v>
      </c>
      <c r="D76">
        <v>24</v>
      </c>
      <c r="E76">
        <v>41</v>
      </c>
      <c r="F76">
        <v>21</v>
      </c>
      <c r="G76">
        <v>1023.3</v>
      </c>
      <c r="H76">
        <v>1019.7</v>
      </c>
      <c r="I76">
        <v>18</v>
      </c>
      <c r="J76">
        <v>27.6</v>
      </c>
      <c r="K76" t="s">
        <v>13</v>
      </c>
    </row>
    <row r="77" spans="1:11">
      <c r="A77">
        <v>12.4</v>
      </c>
      <c r="B77">
        <v>29.2</v>
      </c>
      <c r="C77">
        <v>7</v>
      </c>
      <c r="D77">
        <v>0</v>
      </c>
      <c r="E77">
        <v>37</v>
      </c>
      <c r="F77">
        <v>18</v>
      </c>
      <c r="G77">
        <v>1022.5</v>
      </c>
      <c r="H77">
        <v>1016.4</v>
      </c>
      <c r="I77">
        <v>18.3</v>
      </c>
      <c r="J77">
        <v>28.5</v>
      </c>
      <c r="K77" t="s">
        <v>12</v>
      </c>
    </row>
    <row r="78" spans="1:11">
      <c r="A78">
        <v>13.3</v>
      </c>
      <c r="B78">
        <v>31.3</v>
      </c>
      <c r="C78">
        <v>7</v>
      </c>
      <c r="D78">
        <v>15</v>
      </c>
      <c r="E78">
        <v>50</v>
      </c>
      <c r="F78">
        <v>23</v>
      </c>
      <c r="G78">
        <v>1016.2</v>
      </c>
      <c r="H78">
        <v>1012.8</v>
      </c>
      <c r="I78">
        <v>19.2</v>
      </c>
      <c r="J78">
        <v>29.2</v>
      </c>
      <c r="K78" t="s">
        <v>12</v>
      </c>
    </row>
    <row r="79" spans="1:11">
      <c r="A79">
        <v>17.2</v>
      </c>
      <c r="B79">
        <v>31.1</v>
      </c>
      <c r="C79">
        <v>17</v>
      </c>
      <c r="D79">
        <v>11</v>
      </c>
      <c r="E79">
        <v>43</v>
      </c>
      <c r="F79">
        <v>22</v>
      </c>
      <c r="G79">
        <v>1017.7</v>
      </c>
      <c r="H79">
        <v>1013.8</v>
      </c>
      <c r="I79">
        <v>21.4</v>
      </c>
      <c r="J79">
        <v>29.5</v>
      </c>
      <c r="K79" t="s">
        <v>12</v>
      </c>
    </row>
    <row r="80" spans="1:11">
      <c r="A80">
        <v>12.5</v>
      </c>
      <c r="B80">
        <v>28.8</v>
      </c>
      <c r="C80">
        <v>7</v>
      </c>
      <c r="D80">
        <v>11</v>
      </c>
      <c r="E80">
        <v>46</v>
      </c>
      <c r="F80">
        <v>17</v>
      </c>
      <c r="G80">
        <v>1017.2</v>
      </c>
      <c r="H80">
        <v>1013.5</v>
      </c>
      <c r="I80">
        <v>18</v>
      </c>
      <c r="J80">
        <v>27</v>
      </c>
      <c r="K80" t="s">
        <v>12</v>
      </c>
    </row>
    <row r="81" spans="1:11">
      <c r="A81">
        <v>18</v>
      </c>
      <c r="B81">
        <v>32</v>
      </c>
      <c r="C81">
        <v>4</v>
      </c>
      <c r="D81">
        <v>13</v>
      </c>
      <c r="E81">
        <v>44</v>
      </c>
      <c r="F81">
        <v>22</v>
      </c>
      <c r="G81">
        <v>1012.4</v>
      </c>
      <c r="H81">
        <v>1007.5</v>
      </c>
      <c r="I81">
        <v>22.1</v>
      </c>
      <c r="J81">
        <v>30.7</v>
      </c>
      <c r="K81" t="s">
        <v>12</v>
      </c>
    </row>
    <row r="82" spans="1:11">
      <c r="A82">
        <v>16.2</v>
      </c>
      <c r="B82">
        <v>34</v>
      </c>
      <c r="C82">
        <v>4</v>
      </c>
      <c r="D82">
        <v>22</v>
      </c>
      <c r="E82">
        <v>53</v>
      </c>
      <c r="F82">
        <v>16</v>
      </c>
      <c r="G82">
        <v>1007.8</v>
      </c>
      <c r="H82">
        <v>1004.5</v>
      </c>
      <c r="I82">
        <v>21</v>
      </c>
      <c r="J82">
        <v>32.700000000000003</v>
      </c>
      <c r="K82" t="s">
        <v>12</v>
      </c>
    </row>
    <row r="83" spans="1:11">
      <c r="A83">
        <v>18.7</v>
      </c>
      <c r="B83">
        <v>29.1</v>
      </c>
      <c r="C83">
        <v>7</v>
      </c>
      <c r="D83">
        <v>17</v>
      </c>
      <c r="E83">
        <v>45</v>
      </c>
      <c r="F83">
        <v>39</v>
      </c>
      <c r="G83">
        <v>1010.1</v>
      </c>
      <c r="H83">
        <v>1010.8</v>
      </c>
      <c r="I83">
        <v>21.5</v>
      </c>
      <c r="J83">
        <v>26.8</v>
      </c>
      <c r="K83" t="s">
        <v>12</v>
      </c>
    </row>
    <row r="84" spans="1:11">
      <c r="A84">
        <v>13.7</v>
      </c>
      <c r="B84">
        <v>31.7</v>
      </c>
      <c r="C84">
        <v>2</v>
      </c>
      <c r="D84">
        <v>9</v>
      </c>
      <c r="E84">
        <v>63</v>
      </c>
      <c r="F84">
        <v>19</v>
      </c>
      <c r="G84">
        <v>1012.5</v>
      </c>
      <c r="H84">
        <v>1010.4</v>
      </c>
      <c r="I84">
        <v>19.3</v>
      </c>
      <c r="J84">
        <v>29.8</v>
      </c>
      <c r="K84" t="s">
        <v>12</v>
      </c>
    </row>
    <row r="85" spans="1:11">
      <c r="A85">
        <v>15.5</v>
      </c>
      <c r="B85">
        <v>33.200000000000003</v>
      </c>
      <c r="C85">
        <v>11</v>
      </c>
      <c r="D85">
        <v>15</v>
      </c>
      <c r="E85">
        <v>49</v>
      </c>
      <c r="F85">
        <v>23</v>
      </c>
      <c r="G85">
        <v>1015.6</v>
      </c>
      <c r="H85">
        <v>1012.4</v>
      </c>
      <c r="I85">
        <v>20.9</v>
      </c>
      <c r="J85">
        <v>31.3</v>
      </c>
      <c r="K85" t="s">
        <v>12</v>
      </c>
    </row>
    <row r="86" spans="1:11">
      <c r="A86">
        <v>14.3</v>
      </c>
      <c r="B86">
        <v>34</v>
      </c>
      <c r="C86">
        <v>6</v>
      </c>
      <c r="D86">
        <v>22</v>
      </c>
      <c r="E86">
        <v>48</v>
      </c>
      <c r="F86">
        <v>10</v>
      </c>
      <c r="G86">
        <v>1013</v>
      </c>
      <c r="H86">
        <v>1009.2</v>
      </c>
      <c r="I86">
        <v>20.7</v>
      </c>
      <c r="J86">
        <v>33.4</v>
      </c>
      <c r="K86" t="s">
        <v>12</v>
      </c>
    </row>
    <row r="87" spans="1:11">
      <c r="A87">
        <v>12.9</v>
      </c>
      <c r="B87">
        <v>29.6</v>
      </c>
      <c r="C87">
        <v>7</v>
      </c>
      <c r="D87">
        <v>24</v>
      </c>
      <c r="E87">
        <v>54</v>
      </c>
      <c r="F87">
        <v>14</v>
      </c>
      <c r="G87">
        <v>1014</v>
      </c>
      <c r="H87">
        <v>1012.7</v>
      </c>
      <c r="I87">
        <v>18.7</v>
      </c>
      <c r="J87">
        <v>28.6</v>
      </c>
      <c r="K87" t="s">
        <v>12</v>
      </c>
    </row>
    <row r="88" spans="1:11">
      <c r="A88">
        <v>8.9</v>
      </c>
      <c r="B88">
        <v>31.9</v>
      </c>
      <c r="C88">
        <v>0</v>
      </c>
      <c r="D88">
        <v>17</v>
      </c>
      <c r="E88">
        <v>49</v>
      </c>
      <c r="F88">
        <v>16</v>
      </c>
      <c r="G88">
        <v>1016.6</v>
      </c>
      <c r="H88">
        <v>1013.4</v>
      </c>
      <c r="I88">
        <v>15</v>
      </c>
      <c r="J88">
        <v>29.3</v>
      </c>
      <c r="K88" t="s">
        <v>12</v>
      </c>
    </row>
    <row r="89" spans="1:11">
      <c r="A89">
        <v>15</v>
      </c>
      <c r="B89">
        <v>32.700000000000003</v>
      </c>
      <c r="C89">
        <v>15</v>
      </c>
      <c r="D89">
        <v>2</v>
      </c>
      <c r="E89">
        <v>43</v>
      </c>
      <c r="F89">
        <v>19</v>
      </c>
      <c r="G89">
        <v>1017.8</v>
      </c>
      <c r="H89">
        <v>1015</v>
      </c>
      <c r="I89">
        <v>20.7</v>
      </c>
      <c r="J89">
        <v>30.5</v>
      </c>
      <c r="K89" t="s">
        <v>12</v>
      </c>
    </row>
    <row r="90" spans="1:11">
      <c r="A90">
        <v>15.4</v>
      </c>
      <c r="B90">
        <v>32.6</v>
      </c>
      <c r="C90">
        <v>0</v>
      </c>
      <c r="D90">
        <v>6</v>
      </c>
      <c r="E90">
        <v>53</v>
      </c>
      <c r="F90">
        <v>25</v>
      </c>
      <c r="G90">
        <v>1016.2</v>
      </c>
      <c r="H90">
        <v>1012.6</v>
      </c>
      <c r="I90">
        <v>20</v>
      </c>
      <c r="J90">
        <v>30.8</v>
      </c>
      <c r="K90" t="s">
        <v>12</v>
      </c>
    </row>
    <row r="91" spans="1:11">
      <c r="A91">
        <v>16</v>
      </c>
      <c r="B91">
        <v>34.5</v>
      </c>
      <c r="C91">
        <v>6</v>
      </c>
      <c r="D91" t="s">
        <v>11</v>
      </c>
      <c r="E91">
        <v>44</v>
      </c>
      <c r="F91">
        <v>14</v>
      </c>
      <c r="G91">
        <v>1007.5</v>
      </c>
      <c r="H91">
        <v>1004.6</v>
      </c>
      <c r="I91">
        <v>22.2</v>
      </c>
      <c r="J91">
        <v>33.6</v>
      </c>
      <c r="K91" t="s">
        <v>12</v>
      </c>
    </row>
    <row r="92" spans="1:11">
      <c r="A92">
        <v>12.8</v>
      </c>
      <c r="B92">
        <v>30.3</v>
      </c>
      <c r="C92">
        <v>4</v>
      </c>
      <c r="D92">
        <v>13</v>
      </c>
      <c r="E92">
        <v>53</v>
      </c>
      <c r="F92">
        <v>27</v>
      </c>
      <c r="G92">
        <v>1010.5</v>
      </c>
      <c r="H92">
        <v>1008.7</v>
      </c>
      <c r="I92">
        <v>17.3</v>
      </c>
      <c r="J92">
        <v>28.1</v>
      </c>
      <c r="K92" t="s">
        <v>12</v>
      </c>
    </row>
    <row r="93" spans="1:11">
      <c r="A93">
        <v>13.2</v>
      </c>
      <c r="B93">
        <v>31.9</v>
      </c>
      <c r="C93">
        <v>6</v>
      </c>
      <c r="D93">
        <v>9</v>
      </c>
      <c r="E93">
        <v>53</v>
      </c>
      <c r="F93">
        <v>25</v>
      </c>
      <c r="G93">
        <v>1014.1</v>
      </c>
      <c r="H93">
        <v>1011.6</v>
      </c>
      <c r="I93">
        <v>18</v>
      </c>
      <c r="J93">
        <v>29.8</v>
      </c>
      <c r="K93" t="s">
        <v>12</v>
      </c>
    </row>
    <row r="94" spans="1:11">
      <c r="A94">
        <v>18</v>
      </c>
      <c r="B94">
        <v>31.1</v>
      </c>
      <c r="C94">
        <v>15</v>
      </c>
      <c r="D94">
        <v>26</v>
      </c>
      <c r="E94">
        <v>58</v>
      </c>
      <c r="F94">
        <v>35</v>
      </c>
      <c r="G94">
        <v>1014.7</v>
      </c>
      <c r="H94">
        <v>1009</v>
      </c>
      <c r="I94">
        <v>23</v>
      </c>
      <c r="J94">
        <v>29.2</v>
      </c>
      <c r="K94" t="s">
        <v>12</v>
      </c>
    </row>
    <row r="95" spans="1:11">
      <c r="A95">
        <v>13.8</v>
      </c>
      <c r="B95">
        <v>22.1</v>
      </c>
      <c r="C95">
        <v>26</v>
      </c>
      <c r="D95">
        <v>33</v>
      </c>
      <c r="E95">
        <v>57</v>
      </c>
      <c r="F95">
        <v>26</v>
      </c>
      <c r="G95">
        <v>1014.5</v>
      </c>
      <c r="H95">
        <v>1013.1</v>
      </c>
      <c r="I95">
        <v>15.6</v>
      </c>
      <c r="J95">
        <v>21.9</v>
      </c>
      <c r="K95" t="s">
        <v>12</v>
      </c>
    </row>
    <row r="96" spans="1:11">
      <c r="A96">
        <v>11.5</v>
      </c>
      <c r="B96">
        <v>22</v>
      </c>
      <c r="C96">
        <v>19</v>
      </c>
      <c r="D96">
        <v>33</v>
      </c>
      <c r="E96">
        <v>60</v>
      </c>
      <c r="F96">
        <v>33</v>
      </c>
      <c r="G96">
        <v>1013.7</v>
      </c>
      <c r="H96">
        <v>1011.8</v>
      </c>
      <c r="I96">
        <v>13.9</v>
      </c>
      <c r="J96">
        <v>21.4</v>
      </c>
      <c r="K96" t="s">
        <v>12</v>
      </c>
    </row>
    <row r="97" spans="1:11">
      <c r="A97">
        <v>7.6</v>
      </c>
      <c r="B97">
        <v>24</v>
      </c>
      <c r="C97">
        <v>0</v>
      </c>
      <c r="D97">
        <v>13</v>
      </c>
      <c r="E97">
        <v>52</v>
      </c>
      <c r="F97">
        <v>23</v>
      </c>
      <c r="G97">
        <v>1014.5</v>
      </c>
      <c r="H97">
        <v>1012</v>
      </c>
      <c r="I97">
        <v>12.6</v>
      </c>
      <c r="J97">
        <v>22</v>
      </c>
      <c r="K97" t="s">
        <v>12</v>
      </c>
    </row>
    <row r="98" spans="1:11">
      <c r="A98">
        <v>8.3000000000000007</v>
      </c>
      <c r="B98">
        <v>27.9</v>
      </c>
      <c r="C98">
        <v>4</v>
      </c>
      <c r="D98">
        <v>20</v>
      </c>
      <c r="E98">
        <v>58</v>
      </c>
      <c r="F98">
        <v>22</v>
      </c>
      <c r="G98">
        <v>1015.2</v>
      </c>
      <c r="H98">
        <v>1012.4</v>
      </c>
      <c r="I98">
        <v>13.3</v>
      </c>
      <c r="J98">
        <v>27</v>
      </c>
      <c r="K98" t="s">
        <v>12</v>
      </c>
    </row>
    <row r="99" spans="1:11">
      <c r="A99">
        <v>11</v>
      </c>
      <c r="B99">
        <v>30.2</v>
      </c>
      <c r="C99">
        <v>7</v>
      </c>
      <c r="D99">
        <v>11</v>
      </c>
      <c r="E99">
        <v>54</v>
      </c>
      <c r="F99">
        <v>20</v>
      </c>
      <c r="G99">
        <v>1017</v>
      </c>
      <c r="H99">
        <v>1014.7</v>
      </c>
      <c r="I99">
        <v>17.600000000000001</v>
      </c>
      <c r="J99">
        <v>28.8</v>
      </c>
      <c r="K99" t="s">
        <v>12</v>
      </c>
    </row>
    <row r="100" spans="1:11">
      <c r="A100">
        <v>13.8</v>
      </c>
      <c r="B100">
        <v>31.8</v>
      </c>
      <c r="C100">
        <v>6</v>
      </c>
      <c r="D100">
        <v>17</v>
      </c>
      <c r="E100">
        <v>49</v>
      </c>
      <c r="F100">
        <v>28</v>
      </c>
      <c r="G100">
        <v>1019.7</v>
      </c>
      <c r="H100">
        <v>1015.9</v>
      </c>
      <c r="I100">
        <v>18.600000000000001</v>
      </c>
      <c r="J100">
        <v>30.5</v>
      </c>
      <c r="K1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2505-D15F-4AC6-B30E-34415FF16CCF}">
  <dimension ref="A1:K5"/>
  <sheetViews>
    <sheetView workbookViewId="0">
      <selection activeCell="B2" sqref="B2:K5"/>
    </sheetView>
  </sheetViews>
  <sheetFormatPr defaultRowHeight="14.25"/>
  <sheetData>
    <row r="1" spans="1:11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15</v>
      </c>
      <c r="B2">
        <f>AVERAGE(Data!A:A)</f>
        <v>15.385858585858584</v>
      </c>
      <c r="C2">
        <f>AVERAGE(Data!B:B)</f>
        <v>31.390909090909084</v>
      </c>
      <c r="D2">
        <f>AVERAGE(Data!C:C)</f>
        <v>11.5</v>
      </c>
      <c r="E2">
        <f>AVERAGE(Data!D:D)</f>
        <v>17.653061224489797</v>
      </c>
      <c r="F2">
        <f>AVERAGE(Data!E:E)</f>
        <v>48.555555555555557</v>
      </c>
      <c r="G2">
        <f>AVERAGE(Data!F:F)</f>
        <v>24.585858585858585</v>
      </c>
      <c r="H2">
        <f>AVERAGE(Data!G:G)</f>
        <v>1012.0727272727272</v>
      </c>
      <c r="I2">
        <f>AVERAGE(Data!H:H)</f>
        <v>1009.1363636363636</v>
      </c>
      <c r="J2">
        <f>AVERAGE(Data!I:I)</f>
        <v>20.924242424242429</v>
      </c>
      <c r="K2">
        <f>AVERAGE(Data!J:J)</f>
        <v>29.716161616161628</v>
      </c>
    </row>
    <row r="3" spans="1:11">
      <c r="A3" t="s">
        <v>16</v>
      </c>
      <c r="B3">
        <f>_xlfn.STDEV.S(Data!A:A)</f>
        <v>4.3915970341562787</v>
      </c>
      <c r="C3">
        <f>_xlfn.STDEV.S(Data!B:B)</f>
        <v>5.9038398246670676</v>
      </c>
      <c r="D3">
        <f>_xlfn.STDEV.S(Data!C:C)</f>
        <v>7.0612197772246148</v>
      </c>
      <c r="E3">
        <f>_xlfn.STDEV.S(Data!D:D)</f>
        <v>8.3469879014612651</v>
      </c>
      <c r="F3">
        <f>_xlfn.STDEV.S(Data!E:E)</f>
        <v>11.623535433065053</v>
      </c>
      <c r="G3">
        <f>_xlfn.STDEV.S(Data!F:F)</f>
        <v>15.804939876836301</v>
      </c>
      <c r="H3">
        <f>_xlfn.STDEV.S(Data!G:G)</f>
        <v>4.7789038573633338</v>
      </c>
      <c r="I3">
        <f>_xlfn.STDEV.S(Data!H:H)</f>
        <v>4.5547565302760953</v>
      </c>
      <c r="J3">
        <f>_xlfn.STDEV.S(Data!I:I)</f>
        <v>4.5645057158937341</v>
      </c>
      <c r="K3">
        <f>_xlfn.STDEV.S(Data!J:J)</f>
        <v>6.1450113676304348</v>
      </c>
    </row>
    <row r="4" spans="1:11">
      <c r="A4" t="s">
        <v>17</v>
      </c>
      <c r="B4">
        <f>B2-3*B3</f>
        <v>2.2110674833897477</v>
      </c>
      <c r="C4">
        <f t="shared" ref="C4:K4" si="0">C2-3*C3</f>
        <v>13.67938961690788</v>
      </c>
      <c r="D4">
        <f t="shared" si="0"/>
        <v>-9.6836593316738444</v>
      </c>
      <c r="E4">
        <f t="shared" si="0"/>
        <v>-7.3879024798939987</v>
      </c>
      <c r="F4">
        <f t="shared" si="0"/>
        <v>13.684949256360397</v>
      </c>
      <c r="G4">
        <f t="shared" si="0"/>
        <v>-22.828961044650317</v>
      </c>
      <c r="H4">
        <f t="shared" si="0"/>
        <v>997.73601570063715</v>
      </c>
      <c r="I4">
        <f t="shared" si="0"/>
        <v>995.4720940455353</v>
      </c>
      <c r="J4">
        <f t="shared" si="0"/>
        <v>7.2307252765612269</v>
      </c>
      <c r="K4">
        <f t="shared" si="0"/>
        <v>11.281127513270324</v>
      </c>
    </row>
    <row r="5" spans="1:11">
      <c r="A5" t="s">
        <v>18</v>
      </c>
      <c r="B5">
        <f>B2+3*B3</f>
        <v>28.56064968832742</v>
      </c>
      <c r="C5">
        <f t="shared" ref="C5:K5" si="1">C2+3*C3</f>
        <v>49.102428564910284</v>
      </c>
      <c r="D5">
        <f t="shared" si="1"/>
        <v>32.683659331673844</v>
      </c>
      <c r="E5">
        <f t="shared" si="1"/>
        <v>42.694024928873588</v>
      </c>
      <c r="F5">
        <f t="shared" si="1"/>
        <v>83.426161854750717</v>
      </c>
      <c r="G5">
        <f t="shared" si="1"/>
        <v>72.00067821636749</v>
      </c>
      <c r="H5">
        <f t="shared" si="1"/>
        <v>1026.4094388448173</v>
      </c>
      <c r="I5">
        <f t="shared" si="1"/>
        <v>1022.800633227192</v>
      </c>
      <c r="J5">
        <f t="shared" si="1"/>
        <v>34.617759571923628</v>
      </c>
      <c r="K5">
        <f t="shared" si="1"/>
        <v>48.151195719052936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WOYCHUK , JONATHAN</cp:lastModifiedBy>
  <dcterms:created xsi:type="dcterms:W3CDTF">2024-11-08T22:33:15Z</dcterms:created>
  <dcterms:modified xsi:type="dcterms:W3CDTF">2024-11-09T02:10:32Z</dcterms:modified>
</cp:coreProperties>
</file>