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4.xml" ContentType="application/vnd.openxmlformats-officedocument.drawingml.chart+xml"/>
  <Override PartName="/xl/drawings/drawing5.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7.xml" ContentType="application/vnd.openxmlformats-officedocument.drawingml.chart+xml"/>
  <Override PartName="/xl/drawings/drawing8.xml" ContentType="application/vnd.openxmlformats-officedocument.drawing+xml"/>
  <Override PartName="/xl/ctrlProps/ctrlProp7.xml" ContentType="application/vnd.ms-excel.controlproperties+xml"/>
  <Override PartName="/xl/charts/chart8.xml" ContentType="application/vnd.openxmlformats-officedocument.drawingml.chart+xml"/>
  <Override PartName="/xl/drawings/drawing9.xml" ContentType="application/vnd.openxmlformats-officedocument.drawing+xml"/>
  <Override PartName="/xl/ctrlProps/ctrlProp8.xml" ContentType="application/vnd.ms-excel.controlproperties+xml"/>
  <Override PartName="/xl/charts/chart9.xml" ContentType="application/vnd.openxmlformats-officedocument.drawingml.chart+xml"/>
  <Override PartName="/xl/drawings/drawing10.xml" ContentType="application/vnd.openxmlformats-officedocument.drawing+xml"/>
  <Override PartName="/xl/ctrlProps/ctrlProp9.xml" ContentType="application/vnd.ms-excel.controlproperties+xml"/>
  <Override PartName="/xl/charts/chart10.xml" ContentType="application/vnd.openxmlformats-officedocument.drawingml.chart+xml"/>
  <Override PartName="/xl/drawings/drawing11.xml" ContentType="application/vnd.openxmlformats-officedocument.drawing+xml"/>
  <Override PartName="/xl/ctrlProps/ctrlProp10.xml" ContentType="application/vnd.ms-excel.controlproperties+xml"/>
  <Override PartName="/xl/charts/chart11.xml" ContentType="application/vnd.openxmlformats-officedocument.drawingml.chart+xml"/>
  <Override PartName="/xl/drawings/drawing12.xml" ContentType="application/vnd.openxmlformats-officedocument.drawing+xml"/>
  <Override PartName="/xl/ctrlProps/ctrlProp11.xml" ContentType="application/vnd.ms-excel.controlproperties+xml"/>
  <Override PartName="/xl/charts/chart12.xml" ContentType="application/vnd.openxmlformats-officedocument.drawingml.chart+xml"/>
  <Override PartName="/xl/drawings/drawing13.xml" ContentType="application/vnd.openxmlformats-officedocument.drawing+xml"/>
  <Override PartName="/xl/ctrlProps/ctrlProp12.xml" ContentType="application/vnd.ms-excel.controlproperties+xml"/>
  <Override PartName="/xl/charts/chart13.xml" ContentType="application/vnd.openxmlformats-officedocument.drawingml.chart+xml"/>
  <Override PartName="/xl/drawings/drawing14.xml" ContentType="application/vnd.openxmlformats-officedocument.drawing+xml"/>
  <Override PartName="/xl/ctrlProps/ctrlProp13.xml" ContentType="application/vnd.ms-excel.controlproperties+xml"/>
  <Override PartName="/xl/charts/chart14.xml" ContentType="application/vnd.openxmlformats-officedocument.drawingml.chart+xml"/>
  <Override PartName="/xl/drawings/drawing15.xml" ContentType="application/vnd.openxmlformats-officedocument.drawing+xml"/>
  <Override PartName="/xl/ctrlProps/ctrlProp14.xml" ContentType="application/vnd.ms-excel.controlproperties+xml"/>
  <Override PartName="/xl/charts/chart15.xml" ContentType="application/vnd.openxmlformats-officedocument.drawingml.chart+xml"/>
  <Override PartName="/xl/drawings/drawing16.xml" ContentType="application/vnd.openxmlformats-officedocument.drawing+xml"/>
  <Override PartName="/xl/ctrlProps/ctrlProp15.xml" ContentType="application/vnd.ms-excel.controlproperties+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eng\Desktop\"/>
    </mc:Choice>
  </mc:AlternateContent>
  <bookViews>
    <workbookView xWindow="0" yWindow="0" windowWidth="23040" windowHeight="9732" tabRatio="754"/>
  </bookViews>
  <sheets>
    <sheet name="总结" sheetId="1" r:id="rId1"/>
    <sheet name="用户信息管理模块" sheetId="6" r:id="rId2"/>
    <sheet name="义工项目模块" sheetId="7" r:id="rId3"/>
    <sheet name="其他模块" sheetId="8" state="hidden" r:id="rId4"/>
    <sheet name="非功能测试" sheetId="10" r:id="rId5"/>
    <sheet name="安装测试" sheetId="9" r:id="rId6"/>
    <sheet name="模板6" sheetId="11" state="hidden" r:id="rId7"/>
    <sheet name="模板7" sheetId="12" state="hidden" r:id="rId8"/>
    <sheet name="模板8" sheetId="5" state="hidden" r:id="rId9"/>
    <sheet name="模板9" sheetId="13" state="hidden" r:id="rId10"/>
    <sheet name="模板10" sheetId="14" state="hidden" r:id="rId11"/>
    <sheet name="模板11" sheetId="15" state="hidden" r:id="rId12"/>
    <sheet name="模板12" sheetId="16" state="hidden" r:id="rId13"/>
    <sheet name="模板13" sheetId="17" state="hidden" r:id="rId14"/>
    <sheet name="模板14" sheetId="18" state="hidden" r:id="rId15"/>
    <sheet name="模板15" sheetId="19" state="hidden" r:id="rId16"/>
    <sheet name="测试问题反馈" sheetId="20" state="hidden" r:id="rId17"/>
    <sheet name="安装任务基本概况" sheetId="21" r:id="rId18"/>
    <sheet name="机型硬件信息" sheetId="23" r:id="rId19"/>
    <sheet name="设备任务详情" sheetId="24" r:id="rId20"/>
    <sheet name="性能指标概况" sheetId="25" r:id="rId21"/>
  </sheets>
  <externalReferences>
    <externalReference r:id="rId2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1" l="1"/>
  <c r="G42" i="1"/>
  <c r="F27" i="1"/>
  <c r="D27" i="1"/>
  <c r="B26" i="1"/>
  <c r="F26" i="1"/>
  <c r="D26" i="1"/>
  <c r="H46" i="1"/>
  <c r="G46" i="1"/>
  <c r="F46" i="1"/>
  <c r="F1" i="6"/>
  <c r="E2" i="6"/>
  <c r="E1" i="6"/>
  <c r="R87" i="6"/>
  <c r="Q87" i="6"/>
  <c r="P87" i="6"/>
  <c r="O87" i="6"/>
  <c r="N87" i="6"/>
  <c r="R86" i="6"/>
  <c r="Q86" i="6"/>
  <c r="P86" i="6"/>
  <c r="O86" i="6"/>
  <c r="N86" i="6"/>
  <c r="R85" i="6"/>
  <c r="Q85" i="6"/>
  <c r="P85" i="6"/>
  <c r="O85" i="6"/>
  <c r="N85" i="6"/>
  <c r="R84" i="6"/>
  <c r="Q84" i="6"/>
  <c r="P84" i="6"/>
  <c r="O84" i="6"/>
  <c r="N84" i="6"/>
  <c r="C82" i="6"/>
  <c r="D84" i="6" s="1"/>
  <c r="D85" i="6" s="1"/>
  <c r="D86" i="6" s="1"/>
  <c r="D87" i="6" s="1"/>
  <c r="R48" i="7" l="1"/>
  <c r="Q48" i="7"/>
  <c r="P48" i="7"/>
  <c r="O48" i="7"/>
  <c r="N48" i="7"/>
  <c r="R37" i="7"/>
  <c r="Q37" i="7"/>
  <c r="P37" i="7"/>
  <c r="O37" i="7"/>
  <c r="N37" i="7"/>
  <c r="R47" i="7"/>
  <c r="Q47" i="7"/>
  <c r="P47" i="7"/>
  <c r="O47" i="7"/>
  <c r="N47" i="7"/>
  <c r="C72" i="6"/>
  <c r="C50" i="6"/>
  <c r="C53" i="7"/>
  <c r="C40" i="7"/>
  <c r="C32" i="7"/>
  <c r="R46" i="7"/>
  <c r="Q46" i="7"/>
  <c r="P46" i="7"/>
  <c r="O46" i="7"/>
  <c r="N46" i="7"/>
  <c r="C48" i="10" l="1"/>
  <c r="C32" i="10"/>
  <c r="D34" i="10" s="1"/>
  <c r="R78" i="9" l="1"/>
  <c r="Q78" i="9"/>
  <c r="P78" i="9"/>
  <c r="O78" i="9"/>
  <c r="N78" i="9"/>
  <c r="C81" i="9"/>
  <c r="R77" i="9"/>
  <c r="Q77" i="9"/>
  <c r="P77" i="9"/>
  <c r="O77" i="9"/>
  <c r="N77" i="9"/>
  <c r="R76" i="9"/>
  <c r="Q76" i="9"/>
  <c r="P76" i="9"/>
  <c r="O76" i="9"/>
  <c r="N76" i="9"/>
  <c r="R75" i="9"/>
  <c r="Q75" i="9"/>
  <c r="P75" i="9"/>
  <c r="O75" i="9"/>
  <c r="N75" i="9"/>
  <c r="R74" i="9"/>
  <c r="Q74" i="9"/>
  <c r="P74" i="9"/>
  <c r="O74" i="9"/>
  <c r="N74" i="9"/>
  <c r="R73" i="9"/>
  <c r="Q73" i="9"/>
  <c r="P73" i="9"/>
  <c r="O73" i="9"/>
  <c r="N73" i="9"/>
  <c r="R72" i="9"/>
  <c r="Q72" i="9"/>
  <c r="P72" i="9"/>
  <c r="O72" i="9"/>
  <c r="N72" i="9"/>
  <c r="R71" i="9"/>
  <c r="Q71" i="9"/>
  <c r="P71" i="9"/>
  <c r="O71" i="9"/>
  <c r="N71" i="9"/>
  <c r="C62" i="9" l="1"/>
  <c r="C32" i="9"/>
  <c r="C65" i="6"/>
  <c r="C43" i="6"/>
  <c r="C32" i="6"/>
  <c r="D34" i="6" s="1"/>
  <c r="F13" i="9"/>
  <c r="R45" i="7" l="1"/>
  <c r="Q45" i="7"/>
  <c r="P45" i="7"/>
  <c r="O45" i="7"/>
  <c r="N45" i="7"/>
  <c r="R78" i="6"/>
  <c r="Q78" i="6"/>
  <c r="P78" i="6"/>
  <c r="O78" i="6"/>
  <c r="N78" i="6"/>
  <c r="F25" i="1"/>
  <c r="R77" i="6"/>
  <c r="Q77" i="6"/>
  <c r="P77" i="6"/>
  <c r="O77" i="6"/>
  <c r="N77" i="6"/>
  <c r="R76" i="6"/>
  <c r="Q76" i="6"/>
  <c r="P76" i="6"/>
  <c r="O76" i="6"/>
  <c r="N76" i="6"/>
  <c r="R75" i="6"/>
  <c r="Q75" i="6"/>
  <c r="P75" i="6"/>
  <c r="O75" i="6"/>
  <c r="N75" i="6"/>
  <c r="R74" i="6"/>
  <c r="Q74" i="6"/>
  <c r="P74" i="6"/>
  <c r="O74" i="6"/>
  <c r="N74" i="6"/>
  <c r="D74" i="6"/>
  <c r="D75" i="6" s="1"/>
  <c r="D76" i="6" s="1"/>
  <c r="D77" i="6" s="1"/>
  <c r="D78" i="6" s="1"/>
  <c r="I54" i="1"/>
  <c r="R54" i="1"/>
  <c r="Q54" i="1"/>
  <c r="P54" i="1"/>
  <c r="O54" i="1"/>
  <c r="N54" i="1"/>
  <c r="M54" i="1"/>
  <c r="L54" i="1"/>
  <c r="D51" i="1"/>
  <c r="R69" i="6"/>
  <c r="Q69" i="6"/>
  <c r="P69" i="6"/>
  <c r="O69" i="6"/>
  <c r="N69" i="6"/>
  <c r="D67" i="6"/>
  <c r="D68" i="6" s="1"/>
  <c r="D69" i="6" s="1"/>
  <c r="R68" i="6"/>
  <c r="Q68" i="6"/>
  <c r="P68" i="6"/>
  <c r="O68" i="6"/>
  <c r="N68" i="6"/>
  <c r="R67" i="6"/>
  <c r="Q67" i="6"/>
  <c r="P67" i="6"/>
  <c r="O67" i="6"/>
  <c r="N67" i="6"/>
  <c r="R62" i="6"/>
  <c r="Q62" i="6"/>
  <c r="P62" i="6"/>
  <c r="O62" i="6"/>
  <c r="N62" i="6"/>
  <c r="R61" i="6"/>
  <c r="Q61" i="6"/>
  <c r="P61" i="6"/>
  <c r="O61" i="6"/>
  <c r="N61" i="6"/>
  <c r="R60" i="6"/>
  <c r="Q60" i="6"/>
  <c r="P60" i="6"/>
  <c r="O60" i="6"/>
  <c r="N60" i="6"/>
  <c r="R59" i="6"/>
  <c r="Q59" i="6"/>
  <c r="P59" i="6"/>
  <c r="O59" i="6"/>
  <c r="N59" i="6"/>
  <c r="R60" i="7" l="1"/>
  <c r="Q60" i="7"/>
  <c r="P60" i="7"/>
  <c r="O60" i="7"/>
  <c r="N60" i="7"/>
  <c r="R58" i="6" l="1"/>
  <c r="Q58" i="6"/>
  <c r="P58" i="6"/>
  <c r="O58" i="6"/>
  <c r="N58" i="6"/>
  <c r="R56" i="6"/>
  <c r="Q56" i="6"/>
  <c r="P56" i="6"/>
  <c r="O56" i="6"/>
  <c r="N56" i="6"/>
  <c r="R56" i="7" l="1"/>
  <c r="Q56" i="7"/>
  <c r="P56" i="7"/>
  <c r="O56" i="7"/>
  <c r="N56" i="7"/>
  <c r="E1" i="7" l="1"/>
  <c r="F1" i="7"/>
  <c r="I1" i="7"/>
  <c r="J1" i="7"/>
  <c r="E2" i="7"/>
  <c r="F2" i="7"/>
  <c r="E46" i="1" s="1"/>
  <c r="F13" i="7"/>
  <c r="F13" i="6" l="1"/>
  <c r="F12" i="6"/>
  <c r="F24" i="1" s="1"/>
  <c r="F2" i="6"/>
  <c r="R57" i="6"/>
  <c r="Q57" i="6"/>
  <c r="P57" i="6"/>
  <c r="O57" i="6"/>
  <c r="N57" i="6"/>
  <c r="R55" i="6"/>
  <c r="Q55" i="6"/>
  <c r="P55" i="6"/>
  <c r="O55" i="6"/>
  <c r="N55" i="6"/>
  <c r="R54" i="6"/>
  <c r="Q54" i="6"/>
  <c r="P54" i="6"/>
  <c r="O54" i="6"/>
  <c r="N54" i="6"/>
  <c r="R53" i="6"/>
  <c r="Q53" i="6"/>
  <c r="P53" i="6"/>
  <c r="O53" i="6"/>
  <c r="N53" i="6"/>
  <c r="R52" i="6"/>
  <c r="Q52" i="6"/>
  <c r="P52" i="6"/>
  <c r="O52" i="6"/>
  <c r="N52" i="6"/>
  <c r="D52" i="6"/>
  <c r="D53" i="6" s="1"/>
  <c r="D54" i="6" s="1"/>
  <c r="D55" i="6" s="1"/>
  <c r="D56" i="6" s="1"/>
  <c r="D57" i="6" s="1"/>
  <c r="D58" i="6" s="1"/>
  <c r="D59" i="6" s="1"/>
  <c r="D60" i="6" s="1"/>
  <c r="D61" i="6" s="1"/>
  <c r="D62" i="6" s="1"/>
  <c r="R35" i="6"/>
  <c r="Q35" i="6"/>
  <c r="P35" i="6"/>
  <c r="O35" i="6"/>
  <c r="N35" i="6"/>
  <c r="R38" i="6"/>
  <c r="Q38" i="6"/>
  <c r="P38" i="6"/>
  <c r="O38" i="6"/>
  <c r="N38" i="6"/>
  <c r="D35" i="6"/>
  <c r="D36" i="6" s="1"/>
  <c r="E51" i="1" l="1"/>
  <c r="F51" i="1"/>
  <c r="G51" i="1"/>
  <c r="H51" i="1"/>
  <c r="I51" i="1"/>
  <c r="J51" i="1"/>
  <c r="K51" i="1"/>
  <c r="L51" i="1"/>
  <c r="M51" i="1"/>
  <c r="N51" i="1"/>
  <c r="O51" i="1"/>
  <c r="P51" i="1"/>
  <c r="Q51" i="1"/>
  <c r="R51" i="1"/>
  <c r="F42" i="1"/>
  <c r="C51" i="1" l="1"/>
  <c r="F33" i="1"/>
  <c r="D25" i="1"/>
  <c r="B25" i="1"/>
  <c r="E42" i="1" s="1"/>
  <c r="N34" i="5"/>
  <c r="O34" i="5"/>
  <c r="P34" i="5"/>
  <c r="Q34" i="5"/>
  <c r="R34" i="5"/>
  <c r="N35" i="5"/>
  <c r="O35" i="5"/>
  <c r="P35" i="5"/>
  <c r="Q35" i="5"/>
  <c r="R35" i="5"/>
  <c r="N36" i="5"/>
  <c r="O36" i="5"/>
  <c r="P36" i="5"/>
  <c r="Q36" i="5"/>
  <c r="R36" i="5"/>
  <c r="N37" i="5"/>
  <c r="O37" i="5"/>
  <c r="P37" i="5"/>
  <c r="Q37" i="5"/>
  <c r="R37" i="5"/>
  <c r="N38" i="5"/>
  <c r="O38" i="5"/>
  <c r="P38" i="5"/>
  <c r="Q38" i="5"/>
  <c r="R38" i="5"/>
  <c r="N39" i="5"/>
  <c r="O39" i="5"/>
  <c r="P39" i="5"/>
  <c r="Q39" i="5"/>
  <c r="R39" i="5"/>
  <c r="N40" i="5"/>
  <c r="O40" i="5"/>
  <c r="P40" i="5"/>
  <c r="Q40" i="5"/>
  <c r="R40" i="5"/>
  <c r="N41" i="5"/>
  <c r="O41" i="5"/>
  <c r="P41" i="5"/>
  <c r="Q41" i="5"/>
  <c r="R41" i="5"/>
  <c r="N42" i="5"/>
  <c r="O42" i="5"/>
  <c r="P42" i="5"/>
  <c r="Q42" i="5"/>
  <c r="R42" i="5"/>
  <c r="N43" i="5"/>
  <c r="O43" i="5"/>
  <c r="P43" i="5"/>
  <c r="Q43" i="5"/>
  <c r="R43" i="5"/>
  <c r="N44" i="5"/>
  <c r="O44" i="5"/>
  <c r="P44" i="5"/>
  <c r="Q44" i="5"/>
  <c r="R44" i="5"/>
  <c r="N45" i="5"/>
  <c r="O45" i="5"/>
  <c r="P45" i="5"/>
  <c r="Q45" i="5"/>
  <c r="R45" i="5"/>
  <c r="N46" i="5"/>
  <c r="O46" i="5"/>
  <c r="P46" i="5"/>
  <c r="Q46" i="5"/>
  <c r="R46" i="5"/>
  <c r="N47" i="5"/>
  <c r="O47" i="5"/>
  <c r="P47" i="5"/>
  <c r="Q47" i="5"/>
  <c r="R47" i="5"/>
  <c r="N48" i="5"/>
  <c r="O48" i="5"/>
  <c r="P48" i="5"/>
  <c r="Q48" i="5"/>
  <c r="R48" i="5"/>
  <c r="N49" i="5"/>
  <c r="O49" i="5"/>
  <c r="P49" i="5"/>
  <c r="Q49" i="5"/>
  <c r="R49" i="5"/>
  <c r="N50" i="5"/>
  <c r="O50" i="5"/>
  <c r="P50" i="5"/>
  <c r="Q50" i="5"/>
  <c r="R50" i="5"/>
  <c r="N51" i="5"/>
  <c r="O51" i="5"/>
  <c r="P51" i="5"/>
  <c r="Q51" i="5"/>
  <c r="R51" i="5"/>
  <c r="N52" i="5"/>
  <c r="O52" i="5"/>
  <c r="P52" i="5"/>
  <c r="Q52" i="5"/>
  <c r="R52" i="5"/>
  <c r="N53" i="5"/>
  <c r="O53" i="5"/>
  <c r="P53" i="5"/>
  <c r="Q53" i="5"/>
  <c r="R53" i="5"/>
  <c r="N54" i="5"/>
  <c r="O54" i="5"/>
  <c r="P54" i="5"/>
  <c r="Q54" i="5"/>
  <c r="R54" i="5"/>
  <c r="N55" i="5"/>
  <c r="O55" i="5"/>
  <c r="P55" i="5"/>
  <c r="Q55" i="5"/>
  <c r="R55" i="5"/>
  <c r="N56" i="5"/>
  <c r="O56" i="5"/>
  <c r="P56" i="5"/>
  <c r="Q56" i="5"/>
  <c r="R56" i="5"/>
  <c r="N57" i="5"/>
  <c r="O57" i="5"/>
  <c r="P57" i="5"/>
  <c r="Q57" i="5"/>
  <c r="R57" i="5"/>
  <c r="N58" i="5"/>
  <c r="O58" i="5"/>
  <c r="P58" i="5"/>
  <c r="Q58" i="5"/>
  <c r="R58" i="5"/>
  <c r="N59" i="5"/>
  <c r="O59" i="5"/>
  <c r="P59" i="5"/>
  <c r="Q59" i="5"/>
  <c r="R59" i="5"/>
  <c r="N60" i="5"/>
  <c r="O60" i="5"/>
  <c r="P60" i="5"/>
  <c r="Q60" i="5"/>
  <c r="R60" i="5"/>
  <c r="N61" i="5"/>
  <c r="O61" i="5"/>
  <c r="P61" i="5"/>
  <c r="Q61" i="5"/>
  <c r="R61" i="5"/>
  <c r="N62" i="5"/>
  <c r="O62" i="5"/>
  <c r="P62" i="5"/>
  <c r="Q62" i="5"/>
  <c r="R62" i="5"/>
  <c r="N63" i="5"/>
  <c r="O63" i="5"/>
  <c r="P63" i="5"/>
  <c r="Q63" i="5"/>
  <c r="R63" i="5"/>
  <c r="C66" i="5"/>
  <c r="D68" i="5" s="1"/>
  <c r="D69" i="5" s="1"/>
  <c r="D70" i="5" s="1"/>
  <c r="D71" i="5" s="1"/>
  <c r="D72" i="5" s="1"/>
  <c r="D73" i="5" s="1"/>
  <c r="D74" i="5" s="1"/>
  <c r="N68" i="5"/>
  <c r="O68" i="5"/>
  <c r="P68" i="5"/>
  <c r="Q68" i="5"/>
  <c r="R68" i="5"/>
  <c r="N69" i="5"/>
  <c r="O69" i="5"/>
  <c r="P69" i="5"/>
  <c r="Q69" i="5"/>
  <c r="R69" i="5"/>
  <c r="N70" i="5"/>
  <c r="O70" i="5"/>
  <c r="P70" i="5"/>
  <c r="Q70" i="5"/>
  <c r="R70" i="5"/>
  <c r="N71" i="5"/>
  <c r="O71" i="5"/>
  <c r="P71" i="5"/>
  <c r="Q71" i="5"/>
  <c r="R71" i="5"/>
  <c r="N72" i="5"/>
  <c r="O72" i="5"/>
  <c r="P72" i="5"/>
  <c r="Q72" i="5"/>
  <c r="R72" i="5"/>
  <c r="N73" i="5"/>
  <c r="O73" i="5"/>
  <c r="P73" i="5"/>
  <c r="Q73" i="5"/>
  <c r="R73" i="5"/>
  <c r="N74" i="5"/>
  <c r="O74" i="5"/>
  <c r="P74" i="5"/>
  <c r="Q74" i="5"/>
  <c r="R74" i="5"/>
  <c r="C77" i="5"/>
  <c r="D79" i="5" s="1"/>
  <c r="D80" i="5" s="1"/>
  <c r="D81" i="5" s="1"/>
  <c r="D82" i="5" s="1"/>
  <c r="D83" i="5" s="1"/>
  <c r="D84" i="5" s="1"/>
  <c r="D85" i="5" s="1"/>
  <c r="D86" i="5" s="1"/>
  <c r="N79" i="5"/>
  <c r="O79" i="5"/>
  <c r="P79" i="5"/>
  <c r="Q79" i="5"/>
  <c r="R79" i="5"/>
  <c r="N80" i="5"/>
  <c r="O80" i="5"/>
  <c r="P80" i="5"/>
  <c r="Q80" i="5"/>
  <c r="R80" i="5"/>
  <c r="N81" i="5"/>
  <c r="O81" i="5"/>
  <c r="P81" i="5"/>
  <c r="Q81" i="5"/>
  <c r="R81" i="5"/>
  <c r="N82" i="5"/>
  <c r="O82" i="5"/>
  <c r="P82" i="5"/>
  <c r="Q82" i="5"/>
  <c r="R82" i="5"/>
  <c r="N83" i="5"/>
  <c r="O83" i="5"/>
  <c r="P83" i="5"/>
  <c r="Q83" i="5"/>
  <c r="R83" i="5"/>
  <c r="N84" i="5"/>
  <c r="O84" i="5"/>
  <c r="P84" i="5"/>
  <c r="Q84" i="5"/>
  <c r="R84" i="5"/>
  <c r="N85" i="5"/>
  <c r="O85" i="5"/>
  <c r="P85" i="5"/>
  <c r="Q85" i="5"/>
  <c r="R85" i="5"/>
  <c r="N86" i="5"/>
  <c r="O86" i="5"/>
  <c r="P86" i="5"/>
  <c r="Q86" i="5"/>
  <c r="R86" i="5"/>
  <c r="C89" i="5"/>
  <c r="D91" i="5"/>
  <c r="D92" i="5" s="1"/>
  <c r="D93" i="5" s="1"/>
  <c r="N91" i="5"/>
  <c r="O91" i="5"/>
  <c r="P91" i="5"/>
  <c r="Q91" i="5"/>
  <c r="R91" i="5"/>
  <c r="N92" i="5"/>
  <c r="O92" i="5"/>
  <c r="P92" i="5"/>
  <c r="Q92" i="5"/>
  <c r="R92" i="5"/>
  <c r="N93" i="5"/>
  <c r="O93" i="5"/>
  <c r="P93" i="5"/>
  <c r="Q93" i="5"/>
  <c r="R93" i="5"/>
  <c r="B24" i="1"/>
  <c r="R93" i="19"/>
  <c r="Q93" i="19"/>
  <c r="P93" i="19"/>
  <c r="O93" i="19"/>
  <c r="N93" i="19"/>
  <c r="R92" i="19"/>
  <c r="Q92" i="19"/>
  <c r="P92" i="19"/>
  <c r="O92" i="19"/>
  <c r="N92" i="19"/>
  <c r="R91" i="19"/>
  <c r="Q91" i="19"/>
  <c r="P91" i="19"/>
  <c r="O91" i="19"/>
  <c r="N91" i="19"/>
  <c r="C89" i="19"/>
  <c r="D91" i="19" s="1"/>
  <c r="D92" i="19" s="1"/>
  <c r="D93" i="19" s="1"/>
  <c r="R86" i="19"/>
  <c r="Q86" i="19"/>
  <c r="P86" i="19"/>
  <c r="O86" i="19"/>
  <c r="N86" i="19"/>
  <c r="R85" i="19"/>
  <c r="Q85" i="19"/>
  <c r="P85" i="19"/>
  <c r="O85" i="19"/>
  <c r="N85" i="19"/>
  <c r="R84" i="19"/>
  <c r="Q84" i="19"/>
  <c r="P84" i="19"/>
  <c r="O84" i="19"/>
  <c r="N84" i="19"/>
  <c r="R83" i="19"/>
  <c r="Q83" i="19"/>
  <c r="P83" i="19"/>
  <c r="O83" i="19"/>
  <c r="N83" i="19"/>
  <c r="R82" i="19"/>
  <c r="Q82" i="19"/>
  <c r="P82" i="19"/>
  <c r="O82" i="19"/>
  <c r="N82" i="19"/>
  <c r="R81" i="19"/>
  <c r="Q81" i="19"/>
  <c r="P81" i="19"/>
  <c r="O81" i="19"/>
  <c r="N81" i="19"/>
  <c r="R80" i="19"/>
  <c r="Q80" i="19"/>
  <c r="P80" i="19"/>
  <c r="O80" i="19"/>
  <c r="N80" i="19"/>
  <c r="R79" i="19"/>
  <c r="Q79" i="19"/>
  <c r="P79" i="19"/>
  <c r="O79" i="19"/>
  <c r="N79" i="19"/>
  <c r="C77" i="19"/>
  <c r="D79" i="19" s="1"/>
  <c r="D80" i="19" s="1"/>
  <c r="D81" i="19" s="1"/>
  <c r="D82" i="19" s="1"/>
  <c r="D83" i="19" s="1"/>
  <c r="D84" i="19" s="1"/>
  <c r="D85" i="19" s="1"/>
  <c r="D86" i="19" s="1"/>
  <c r="R74" i="19"/>
  <c r="Q74" i="19"/>
  <c r="P74" i="19"/>
  <c r="O74" i="19"/>
  <c r="N74" i="19"/>
  <c r="R73" i="19"/>
  <c r="Q73" i="19"/>
  <c r="P73" i="19"/>
  <c r="O73" i="19"/>
  <c r="N73" i="19"/>
  <c r="R72" i="19"/>
  <c r="Q72" i="19"/>
  <c r="P72" i="19"/>
  <c r="O72" i="19"/>
  <c r="N72" i="19"/>
  <c r="R71" i="19"/>
  <c r="Q71" i="19"/>
  <c r="P71" i="19"/>
  <c r="O71" i="19"/>
  <c r="N71" i="19"/>
  <c r="R70" i="19"/>
  <c r="Q70" i="19"/>
  <c r="P70" i="19"/>
  <c r="O70" i="19"/>
  <c r="N70" i="19"/>
  <c r="R69" i="19"/>
  <c r="Q69" i="19"/>
  <c r="P69" i="19"/>
  <c r="O69" i="19"/>
  <c r="N69" i="19"/>
  <c r="R68" i="19"/>
  <c r="Q68" i="19"/>
  <c r="P68" i="19"/>
  <c r="O68" i="19"/>
  <c r="N68" i="19"/>
  <c r="C66" i="19"/>
  <c r="D68" i="19" s="1"/>
  <c r="D69" i="19" s="1"/>
  <c r="D70" i="19" s="1"/>
  <c r="D71" i="19" s="1"/>
  <c r="D72" i="19" s="1"/>
  <c r="D73" i="19" s="1"/>
  <c r="D74" i="19" s="1"/>
  <c r="R63" i="19"/>
  <c r="Q63" i="19"/>
  <c r="P63" i="19"/>
  <c r="O63" i="19"/>
  <c r="N63" i="19"/>
  <c r="R62" i="19"/>
  <c r="Q62" i="19"/>
  <c r="P62" i="19"/>
  <c r="O62" i="19"/>
  <c r="N62" i="19"/>
  <c r="R61" i="19"/>
  <c r="Q61" i="19"/>
  <c r="P61" i="19"/>
  <c r="O61" i="19"/>
  <c r="N61" i="19"/>
  <c r="R60" i="19"/>
  <c r="Q60" i="19"/>
  <c r="P60" i="19"/>
  <c r="O60" i="19"/>
  <c r="N60" i="19"/>
  <c r="R59" i="19"/>
  <c r="Q59" i="19"/>
  <c r="P59" i="19"/>
  <c r="O59" i="19"/>
  <c r="N59" i="19"/>
  <c r="R58" i="19"/>
  <c r="Q58" i="19"/>
  <c r="P58" i="19"/>
  <c r="O58" i="19"/>
  <c r="N58" i="19"/>
  <c r="R57" i="19"/>
  <c r="Q57" i="19"/>
  <c r="P57" i="19"/>
  <c r="O57" i="19"/>
  <c r="N57" i="19"/>
  <c r="R56" i="19"/>
  <c r="Q56" i="19"/>
  <c r="P56" i="19"/>
  <c r="O56" i="19"/>
  <c r="N56" i="19"/>
  <c r="R55" i="19"/>
  <c r="Q55" i="19"/>
  <c r="P55" i="19"/>
  <c r="O55" i="19"/>
  <c r="N55" i="19"/>
  <c r="R54" i="19"/>
  <c r="Q54" i="19"/>
  <c r="P54" i="19"/>
  <c r="O54" i="19"/>
  <c r="N54" i="19"/>
  <c r="R53" i="19"/>
  <c r="Q53" i="19"/>
  <c r="P53" i="19"/>
  <c r="O53" i="19"/>
  <c r="N53" i="19"/>
  <c r="R52" i="19"/>
  <c r="Q52" i="19"/>
  <c r="P52" i="19"/>
  <c r="O52" i="19"/>
  <c r="N52" i="19"/>
  <c r="R51" i="19"/>
  <c r="Q51" i="19"/>
  <c r="P51" i="19"/>
  <c r="O51" i="19"/>
  <c r="N51" i="19"/>
  <c r="R50" i="19"/>
  <c r="Q50" i="19"/>
  <c r="P50" i="19"/>
  <c r="O50" i="19"/>
  <c r="N50" i="19"/>
  <c r="R49" i="19"/>
  <c r="Q49" i="19"/>
  <c r="P49" i="19"/>
  <c r="O49" i="19"/>
  <c r="N49" i="19"/>
  <c r="R48" i="19"/>
  <c r="Q48" i="19"/>
  <c r="P48" i="19"/>
  <c r="O48" i="19"/>
  <c r="N48" i="19"/>
  <c r="R47" i="19"/>
  <c r="Q47" i="19"/>
  <c r="P47" i="19"/>
  <c r="O47" i="19"/>
  <c r="N47" i="19"/>
  <c r="R46" i="19"/>
  <c r="Q46" i="19"/>
  <c r="P46" i="19"/>
  <c r="O46" i="19"/>
  <c r="N46" i="19"/>
  <c r="R45" i="19"/>
  <c r="Q45" i="19"/>
  <c r="P45" i="19"/>
  <c r="O45" i="19"/>
  <c r="N45" i="19"/>
  <c r="R44" i="19"/>
  <c r="Q44" i="19"/>
  <c r="P44" i="19"/>
  <c r="O44" i="19"/>
  <c r="N44" i="19"/>
  <c r="R43" i="19"/>
  <c r="Q43" i="19"/>
  <c r="P43" i="19"/>
  <c r="O43" i="19"/>
  <c r="N43" i="19"/>
  <c r="R42" i="19"/>
  <c r="Q42" i="19"/>
  <c r="P42" i="19"/>
  <c r="O42" i="19"/>
  <c r="N42" i="19"/>
  <c r="R41" i="19"/>
  <c r="Q41" i="19"/>
  <c r="P41" i="19"/>
  <c r="O41" i="19"/>
  <c r="N41" i="19"/>
  <c r="R40" i="19"/>
  <c r="Q40" i="19"/>
  <c r="P40" i="19"/>
  <c r="O40" i="19"/>
  <c r="N40" i="19"/>
  <c r="R39" i="19"/>
  <c r="Q39" i="19"/>
  <c r="P39" i="19"/>
  <c r="O39" i="19"/>
  <c r="N39" i="19"/>
  <c r="R38" i="19"/>
  <c r="Q38" i="19"/>
  <c r="P38" i="19"/>
  <c r="O38" i="19"/>
  <c r="N38" i="19"/>
  <c r="R37" i="19"/>
  <c r="Q37" i="19"/>
  <c r="P37" i="19"/>
  <c r="O37" i="19"/>
  <c r="N37" i="19"/>
  <c r="R36" i="19"/>
  <c r="Q36" i="19"/>
  <c r="P36" i="19"/>
  <c r="O36" i="19"/>
  <c r="N36" i="19"/>
  <c r="R35" i="19"/>
  <c r="Q35" i="19"/>
  <c r="P35" i="19"/>
  <c r="O35" i="19"/>
  <c r="N35" i="19"/>
  <c r="R34" i="19"/>
  <c r="Q34" i="19"/>
  <c r="P34" i="19"/>
  <c r="J2" i="19" s="1"/>
  <c r="O34" i="19"/>
  <c r="N34" i="19"/>
  <c r="C32" i="19"/>
  <c r="D34" i="19" s="1"/>
  <c r="D35" i="19" s="1"/>
  <c r="D36" i="19" s="1"/>
  <c r="D37" i="19" s="1"/>
  <c r="D38" i="19" s="1"/>
  <c r="D39" i="19" s="1"/>
  <c r="D40" i="19" s="1"/>
  <c r="D41" i="19" s="1"/>
  <c r="D42" i="19" s="1"/>
  <c r="D43" i="19" s="1"/>
  <c r="D44" i="19" s="1"/>
  <c r="D45" i="19" s="1"/>
  <c r="D46" i="19" s="1"/>
  <c r="D47" i="19" s="1"/>
  <c r="D48" i="19" s="1"/>
  <c r="D49" i="19" s="1"/>
  <c r="D50" i="19" s="1"/>
  <c r="D51" i="19" s="1"/>
  <c r="D52" i="19" s="1"/>
  <c r="D53" i="19" s="1"/>
  <c r="D54" i="19" s="1"/>
  <c r="D55" i="19" s="1"/>
  <c r="D56" i="19" s="1"/>
  <c r="D57" i="19" s="1"/>
  <c r="D58" i="19" s="1"/>
  <c r="D59" i="19" s="1"/>
  <c r="D60" i="19" s="1"/>
  <c r="D61" i="19" s="1"/>
  <c r="D62" i="19" s="1"/>
  <c r="D63" i="19" s="1"/>
  <c r="F13" i="19"/>
  <c r="I2" i="19"/>
  <c r="F2" i="19"/>
  <c r="E2" i="19"/>
  <c r="J1" i="19"/>
  <c r="I1" i="19"/>
  <c r="F1" i="19"/>
  <c r="E1" i="19"/>
  <c r="R93" i="18"/>
  <c r="Q93" i="18"/>
  <c r="P93" i="18"/>
  <c r="O93" i="18"/>
  <c r="N93" i="18"/>
  <c r="R92" i="18"/>
  <c r="Q92" i="18"/>
  <c r="P92" i="18"/>
  <c r="O92" i="18"/>
  <c r="N92" i="18"/>
  <c r="R91" i="18"/>
  <c r="Q91" i="18"/>
  <c r="P91" i="18"/>
  <c r="O91" i="18"/>
  <c r="N91" i="18"/>
  <c r="C89" i="18"/>
  <c r="D91" i="18" s="1"/>
  <c r="D92" i="18" s="1"/>
  <c r="D93" i="18" s="1"/>
  <c r="R86" i="18"/>
  <c r="Q86" i="18"/>
  <c r="P86" i="18"/>
  <c r="O86" i="18"/>
  <c r="N86" i="18"/>
  <c r="R85" i="18"/>
  <c r="Q85" i="18"/>
  <c r="P85" i="18"/>
  <c r="O85" i="18"/>
  <c r="N85" i="18"/>
  <c r="R84" i="18"/>
  <c r="Q84" i="18"/>
  <c r="P84" i="18"/>
  <c r="O84" i="18"/>
  <c r="N84" i="18"/>
  <c r="R83" i="18"/>
  <c r="Q83" i="18"/>
  <c r="P83" i="18"/>
  <c r="O83" i="18"/>
  <c r="N83" i="18"/>
  <c r="R82" i="18"/>
  <c r="Q82" i="18"/>
  <c r="P82" i="18"/>
  <c r="O82" i="18"/>
  <c r="N82" i="18"/>
  <c r="R81" i="18"/>
  <c r="Q81" i="18"/>
  <c r="P81" i="18"/>
  <c r="O81" i="18"/>
  <c r="N81" i="18"/>
  <c r="R80" i="18"/>
  <c r="Q80" i="18"/>
  <c r="P80" i="18"/>
  <c r="O80" i="18"/>
  <c r="N80" i="18"/>
  <c r="R79" i="18"/>
  <c r="Q79" i="18"/>
  <c r="P79" i="18"/>
  <c r="O79" i="18"/>
  <c r="N79" i="18"/>
  <c r="C77" i="18"/>
  <c r="D79" i="18" s="1"/>
  <c r="D80" i="18" s="1"/>
  <c r="D81" i="18" s="1"/>
  <c r="D82" i="18" s="1"/>
  <c r="D83" i="18" s="1"/>
  <c r="D84" i="18" s="1"/>
  <c r="D85" i="18" s="1"/>
  <c r="D86" i="18" s="1"/>
  <c r="R74" i="18"/>
  <c r="Q74" i="18"/>
  <c r="P74" i="18"/>
  <c r="O74" i="18"/>
  <c r="N74" i="18"/>
  <c r="R73" i="18"/>
  <c r="Q73" i="18"/>
  <c r="P73" i="18"/>
  <c r="O73" i="18"/>
  <c r="N73" i="18"/>
  <c r="R72" i="18"/>
  <c r="Q72" i="18"/>
  <c r="P72" i="18"/>
  <c r="O72" i="18"/>
  <c r="N72" i="18"/>
  <c r="R71" i="18"/>
  <c r="Q71" i="18"/>
  <c r="P71" i="18"/>
  <c r="O71" i="18"/>
  <c r="N71" i="18"/>
  <c r="R70" i="18"/>
  <c r="Q70" i="18"/>
  <c r="P70" i="18"/>
  <c r="O70" i="18"/>
  <c r="N70" i="18"/>
  <c r="R69" i="18"/>
  <c r="Q69" i="18"/>
  <c r="P69" i="18"/>
  <c r="O69" i="18"/>
  <c r="N69" i="18"/>
  <c r="R68" i="18"/>
  <c r="Q68" i="18"/>
  <c r="P68" i="18"/>
  <c r="O68" i="18"/>
  <c r="N68" i="18"/>
  <c r="C66" i="18"/>
  <c r="D68" i="18" s="1"/>
  <c r="D69" i="18" s="1"/>
  <c r="D70" i="18" s="1"/>
  <c r="D71" i="18" s="1"/>
  <c r="D72" i="18" s="1"/>
  <c r="D73" i="18" s="1"/>
  <c r="D74" i="18" s="1"/>
  <c r="R63" i="18"/>
  <c r="Q63" i="18"/>
  <c r="P63" i="18"/>
  <c r="O63" i="18"/>
  <c r="N63" i="18"/>
  <c r="R62" i="18"/>
  <c r="Q62" i="18"/>
  <c r="P62" i="18"/>
  <c r="O62" i="18"/>
  <c r="N62" i="18"/>
  <c r="R61" i="18"/>
  <c r="Q61" i="18"/>
  <c r="P61" i="18"/>
  <c r="O61" i="18"/>
  <c r="N61" i="18"/>
  <c r="R60" i="18"/>
  <c r="Q60" i="18"/>
  <c r="P60" i="18"/>
  <c r="O60" i="18"/>
  <c r="N60" i="18"/>
  <c r="R59" i="18"/>
  <c r="Q59" i="18"/>
  <c r="P59" i="18"/>
  <c r="O59" i="18"/>
  <c r="N59" i="18"/>
  <c r="R58" i="18"/>
  <c r="Q58" i="18"/>
  <c r="P58" i="18"/>
  <c r="O58" i="18"/>
  <c r="N58" i="18"/>
  <c r="R57" i="18"/>
  <c r="Q57" i="18"/>
  <c r="P57" i="18"/>
  <c r="O57" i="18"/>
  <c r="N57" i="18"/>
  <c r="R56" i="18"/>
  <c r="Q56" i="18"/>
  <c r="P56" i="18"/>
  <c r="O56" i="18"/>
  <c r="N56" i="18"/>
  <c r="R55" i="18"/>
  <c r="Q55" i="18"/>
  <c r="P55" i="18"/>
  <c r="O55" i="18"/>
  <c r="N55" i="18"/>
  <c r="R54" i="18"/>
  <c r="Q54" i="18"/>
  <c r="P54" i="18"/>
  <c r="O54" i="18"/>
  <c r="N54" i="18"/>
  <c r="R53" i="18"/>
  <c r="Q53" i="18"/>
  <c r="P53" i="18"/>
  <c r="O53" i="18"/>
  <c r="N53" i="18"/>
  <c r="R52" i="18"/>
  <c r="Q52" i="18"/>
  <c r="P52" i="18"/>
  <c r="O52" i="18"/>
  <c r="N52" i="18"/>
  <c r="R51" i="18"/>
  <c r="Q51" i="18"/>
  <c r="P51" i="18"/>
  <c r="O51" i="18"/>
  <c r="N51" i="18"/>
  <c r="R50" i="18"/>
  <c r="Q50" i="18"/>
  <c r="P50" i="18"/>
  <c r="O50" i="18"/>
  <c r="N50" i="18"/>
  <c r="R49" i="18"/>
  <c r="Q49" i="18"/>
  <c r="P49" i="18"/>
  <c r="O49" i="18"/>
  <c r="N49" i="18"/>
  <c r="R48" i="18"/>
  <c r="Q48" i="18"/>
  <c r="P48" i="18"/>
  <c r="O48" i="18"/>
  <c r="N48" i="18"/>
  <c r="R47" i="18"/>
  <c r="Q47" i="18"/>
  <c r="P47" i="18"/>
  <c r="O47" i="18"/>
  <c r="N47" i="18"/>
  <c r="R46" i="18"/>
  <c r="Q46" i="18"/>
  <c r="P46" i="18"/>
  <c r="O46" i="18"/>
  <c r="N46" i="18"/>
  <c r="R45" i="18"/>
  <c r="Q45" i="18"/>
  <c r="P45" i="18"/>
  <c r="O45" i="18"/>
  <c r="N45" i="18"/>
  <c r="R44" i="18"/>
  <c r="Q44" i="18"/>
  <c r="P44" i="18"/>
  <c r="O44" i="18"/>
  <c r="N44" i="18"/>
  <c r="R43" i="18"/>
  <c r="Q43" i="18"/>
  <c r="P43" i="18"/>
  <c r="O43" i="18"/>
  <c r="N43" i="18"/>
  <c r="R42" i="18"/>
  <c r="Q42" i="18"/>
  <c r="P42" i="18"/>
  <c r="O42" i="18"/>
  <c r="N42" i="18"/>
  <c r="R41" i="18"/>
  <c r="Q41" i="18"/>
  <c r="P41" i="18"/>
  <c r="O41" i="18"/>
  <c r="N41" i="18"/>
  <c r="R40" i="18"/>
  <c r="Q40" i="18"/>
  <c r="P40" i="18"/>
  <c r="O40" i="18"/>
  <c r="N40" i="18"/>
  <c r="R39" i="18"/>
  <c r="Q39" i="18"/>
  <c r="P39" i="18"/>
  <c r="O39" i="18"/>
  <c r="N39" i="18"/>
  <c r="R38" i="18"/>
  <c r="Q38" i="18"/>
  <c r="P38" i="18"/>
  <c r="O38" i="18"/>
  <c r="N38" i="18"/>
  <c r="R37" i="18"/>
  <c r="Q37" i="18"/>
  <c r="P37" i="18"/>
  <c r="O37" i="18"/>
  <c r="N37" i="18"/>
  <c r="R36" i="18"/>
  <c r="Q36" i="18"/>
  <c r="P36" i="18"/>
  <c r="O36" i="18"/>
  <c r="N36" i="18"/>
  <c r="R35" i="18"/>
  <c r="Q35" i="18"/>
  <c r="P35" i="18"/>
  <c r="O35" i="18"/>
  <c r="N35" i="18"/>
  <c r="R34" i="18"/>
  <c r="Q34" i="18"/>
  <c r="P34" i="18"/>
  <c r="J2" i="18" s="1"/>
  <c r="O34" i="18"/>
  <c r="N34" i="18"/>
  <c r="C32" i="18"/>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63" i="18" s="1"/>
  <c r="F13" i="18"/>
  <c r="I2" i="18"/>
  <c r="F2" i="18"/>
  <c r="E2" i="18"/>
  <c r="J1" i="18"/>
  <c r="I1" i="18"/>
  <c r="F1" i="18"/>
  <c r="E1" i="18"/>
  <c r="R93" i="17"/>
  <c r="Q93" i="17"/>
  <c r="P93" i="17"/>
  <c r="O93" i="17"/>
  <c r="N93" i="17"/>
  <c r="R92" i="17"/>
  <c r="Q92" i="17"/>
  <c r="P92" i="17"/>
  <c r="O92" i="17"/>
  <c r="N92" i="17"/>
  <c r="R91" i="17"/>
  <c r="Q91" i="17"/>
  <c r="P91" i="17"/>
  <c r="O91" i="17"/>
  <c r="N91" i="17"/>
  <c r="C89" i="17"/>
  <c r="D91" i="17" s="1"/>
  <c r="D92" i="17" s="1"/>
  <c r="D93" i="17" s="1"/>
  <c r="R86" i="17"/>
  <c r="Q86" i="17"/>
  <c r="P86" i="17"/>
  <c r="O86" i="17"/>
  <c r="N86" i="17"/>
  <c r="R85" i="17"/>
  <c r="Q85" i="17"/>
  <c r="P85" i="17"/>
  <c r="O85" i="17"/>
  <c r="N85" i="17"/>
  <c r="R84" i="17"/>
  <c r="Q84" i="17"/>
  <c r="P84" i="17"/>
  <c r="O84" i="17"/>
  <c r="N84" i="17"/>
  <c r="R83" i="17"/>
  <c r="Q83" i="17"/>
  <c r="P83" i="17"/>
  <c r="O83" i="17"/>
  <c r="N83" i="17"/>
  <c r="R82" i="17"/>
  <c r="Q82" i="17"/>
  <c r="P82" i="17"/>
  <c r="O82" i="17"/>
  <c r="N82" i="17"/>
  <c r="R81" i="17"/>
  <c r="Q81" i="17"/>
  <c r="P81" i="17"/>
  <c r="O81" i="17"/>
  <c r="N81" i="17"/>
  <c r="R80" i="17"/>
  <c r="Q80" i="17"/>
  <c r="P80" i="17"/>
  <c r="O80" i="17"/>
  <c r="N80" i="17"/>
  <c r="R79" i="17"/>
  <c r="Q79" i="17"/>
  <c r="P79" i="17"/>
  <c r="O79" i="17"/>
  <c r="N79" i="17"/>
  <c r="C77" i="17"/>
  <c r="D79" i="17" s="1"/>
  <c r="D80" i="17" s="1"/>
  <c r="D81" i="17" s="1"/>
  <c r="D82" i="17" s="1"/>
  <c r="D83" i="17" s="1"/>
  <c r="D84" i="17" s="1"/>
  <c r="D85" i="17" s="1"/>
  <c r="D86" i="17" s="1"/>
  <c r="R74" i="17"/>
  <c r="Q74" i="17"/>
  <c r="P74" i="17"/>
  <c r="O74" i="17"/>
  <c r="N74" i="17"/>
  <c r="R73" i="17"/>
  <c r="Q73" i="17"/>
  <c r="P73" i="17"/>
  <c r="O73" i="17"/>
  <c r="N73" i="17"/>
  <c r="R72" i="17"/>
  <c r="Q72" i="17"/>
  <c r="P72" i="17"/>
  <c r="O72" i="17"/>
  <c r="N72" i="17"/>
  <c r="R71" i="17"/>
  <c r="Q71" i="17"/>
  <c r="P71" i="17"/>
  <c r="O71" i="17"/>
  <c r="N71" i="17"/>
  <c r="R70" i="17"/>
  <c r="Q70" i="17"/>
  <c r="P70" i="17"/>
  <c r="O70" i="17"/>
  <c r="N70" i="17"/>
  <c r="R69" i="17"/>
  <c r="Q69" i="17"/>
  <c r="P69" i="17"/>
  <c r="O69" i="17"/>
  <c r="N69" i="17"/>
  <c r="R68" i="17"/>
  <c r="Q68" i="17"/>
  <c r="P68" i="17"/>
  <c r="O68" i="17"/>
  <c r="N68" i="17"/>
  <c r="C66" i="17"/>
  <c r="D68" i="17" s="1"/>
  <c r="D69" i="17" s="1"/>
  <c r="D70" i="17" s="1"/>
  <c r="D71" i="17" s="1"/>
  <c r="D72" i="17" s="1"/>
  <c r="D73" i="17" s="1"/>
  <c r="D74" i="17" s="1"/>
  <c r="R63" i="17"/>
  <c r="Q63" i="17"/>
  <c r="P63" i="17"/>
  <c r="O63" i="17"/>
  <c r="N63" i="17"/>
  <c r="R62" i="17"/>
  <c r="Q62" i="17"/>
  <c r="P62" i="17"/>
  <c r="O62" i="17"/>
  <c r="N62" i="17"/>
  <c r="R61" i="17"/>
  <c r="Q61" i="17"/>
  <c r="P61" i="17"/>
  <c r="O61" i="17"/>
  <c r="N61" i="17"/>
  <c r="R60" i="17"/>
  <c r="Q60" i="17"/>
  <c r="P60" i="17"/>
  <c r="O60" i="17"/>
  <c r="N60" i="17"/>
  <c r="R59" i="17"/>
  <c r="Q59" i="17"/>
  <c r="P59" i="17"/>
  <c r="O59" i="17"/>
  <c r="N59" i="17"/>
  <c r="R58" i="17"/>
  <c r="Q58" i="17"/>
  <c r="P58" i="17"/>
  <c r="O58" i="17"/>
  <c r="N58" i="17"/>
  <c r="R57" i="17"/>
  <c r="Q57" i="17"/>
  <c r="P57" i="17"/>
  <c r="O57" i="17"/>
  <c r="N57" i="17"/>
  <c r="R56" i="17"/>
  <c r="Q56" i="17"/>
  <c r="P56" i="17"/>
  <c r="O56" i="17"/>
  <c r="N56" i="17"/>
  <c r="R55" i="17"/>
  <c r="Q55" i="17"/>
  <c r="P55" i="17"/>
  <c r="O55" i="17"/>
  <c r="N55" i="17"/>
  <c r="R54" i="17"/>
  <c r="Q54" i="17"/>
  <c r="P54" i="17"/>
  <c r="O54" i="17"/>
  <c r="N54" i="17"/>
  <c r="R53" i="17"/>
  <c r="Q53" i="17"/>
  <c r="P53" i="17"/>
  <c r="O53" i="17"/>
  <c r="N53" i="17"/>
  <c r="R52" i="17"/>
  <c r="Q52" i="17"/>
  <c r="P52" i="17"/>
  <c r="O52" i="17"/>
  <c r="N52" i="17"/>
  <c r="R51" i="17"/>
  <c r="Q51" i="17"/>
  <c r="P51" i="17"/>
  <c r="O51" i="17"/>
  <c r="N51" i="17"/>
  <c r="R50" i="17"/>
  <c r="Q50" i="17"/>
  <c r="P50" i="17"/>
  <c r="O50" i="17"/>
  <c r="N50" i="17"/>
  <c r="R49" i="17"/>
  <c r="Q49" i="17"/>
  <c r="P49" i="17"/>
  <c r="O49" i="17"/>
  <c r="N49" i="17"/>
  <c r="R48" i="17"/>
  <c r="Q48" i="17"/>
  <c r="P48" i="17"/>
  <c r="O48" i="17"/>
  <c r="N48" i="17"/>
  <c r="R47" i="17"/>
  <c r="Q47" i="17"/>
  <c r="P47" i="17"/>
  <c r="O47" i="17"/>
  <c r="N47" i="17"/>
  <c r="R46" i="17"/>
  <c r="Q46" i="17"/>
  <c r="P46" i="17"/>
  <c r="O46" i="17"/>
  <c r="N46" i="17"/>
  <c r="R45" i="17"/>
  <c r="Q45" i="17"/>
  <c r="P45" i="17"/>
  <c r="O45" i="17"/>
  <c r="N45" i="17"/>
  <c r="R44" i="17"/>
  <c r="Q44" i="17"/>
  <c r="P44" i="17"/>
  <c r="O44" i="17"/>
  <c r="N44" i="17"/>
  <c r="R43" i="17"/>
  <c r="Q43" i="17"/>
  <c r="P43" i="17"/>
  <c r="O43" i="17"/>
  <c r="N43" i="17"/>
  <c r="R42" i="17"/>
  <c r="Q42" i="17"/>
  <c r="P42" i="17"/>
  <c r="O42" i="17"/>
  <c r="N42" i="17"/>
  <c r="R41" i="17"/>
  <c r="Q41" i="17"/>
  <c r="P41" i="17"/>
  <c r="O41" i="17"/>
  <c r="N41" i="17"/>
  <c r="R40" i="17"/>
  <c r="Q40" i="17"/>
  <c r="P40" i="17"/>
  <c r="O40" i="17"/>
  <c r="N40" i="17"/>
  <c r="R39" i="17"/>
  <c r="Q39" i="17"/>
  <c r="P39" i="17"/>
  <c r="O39" i="17"/>
  <c r="N39" i="17"/>
  <c r="R38" i="17"/>
  <c r="Q38" i="17"/>
  <c r="P38" i="17"/>
  <c r="O38" i="17"/>
  <c r="N38" i="17"/>
  <c r="R37" i="17"/>
  <c r="Q37" i="17"/>
  <c r="P37" i="17"/>
  <c r="O37" i="17"/>
  <c r="N37" i="17"/>
  <c r="R36" i="17"/>
  <c r="Q36" i="17"/>
  <c r="P36" i="17"/>
  <c r="O36" i="17"/>
  <c r="N36" i="17"/>
  <c r="R35" i="17"/>
  <c r="Q35" i="17"/>
  <c r="P35" i="17"/>
  <c r="O35" i="17"/>
  <c r="N35" i="17"/>
  <c r="R34" i="17"/>
  <c r="Q34" i="17"/>
  <c r="P34" i="17"/>
  <c r="J2" i="17" s="1"/>
  <c r="O34" i="17"/>
  <c r="N34" i="17"/>
  <c r="C32" i="17"/>
  <c r="D34" i="17" s="1"/>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F13" i="17"/>
  <c r="I2" i="17"/>
  <c r="F2" i="17"/>
  <c r="E2" i="17"/>
  <c r="J1" i="17"/>
  <c r="I1" i="17"/>
  <c r="F1" i="17"/>
  <c r="E1" i="17"/>
  <c r="D24" i="1"/>
  <c r="R93" i="15"/>
  <c r="Q93" i="15"/>
  <c r="P93" i="15"/>
  <c r="O93" i="15"/>
  <c r="N93" i="15"/>
  <c r="R92" i="15"/>
  <c r="Q92" i="15"/>
  <c r="P92" i="15"/>
  <c r="O92" i="15"/>
  <c r="N92" i="15"/>
  <c r="R91" i="15"/>
  <c r="Q91" i="15"/>
  <c r="P91" i="15"/>
  <c r="O91" i="15"/>
  <c r="N91" i="15"/>
  <c r="C89" i="15"/>
  <c r="D91" i="15" s="1"/>
  <c r="D92" i="15" s="1"/>
  <c r="D93" i="15" s="1"/>
  <c r="R86" i="15"/>
  <c r="Q86" i="15"/>
  <c r="P86" i="15"/>
  <c r="O86" i="15"/>
  <c r="N86" i="15"/>
  <c r="R85" i="15"/>
  <c r="Q85" i="15"/>
  <c r="P85" i="15"/>
  <c r="O85" i="15"/>
  <c r="N85" i="15"/>
  <c r="R84" i="15"/>
  <c r="Q84" i="15"/>
  <c r="P84" i="15"/>
  <c r="O84" i="15"/>
  <c r="N84" i="15"/>
  <c r="R83" i="15"/>
  <c r="Q83" i="15"/>
  <c r="P83" i="15"/>
  <c r="O83" i="15"/>
  <c r="N83" i="15"/>
  <c r="R82" i="15"/>
  <c r="Q82" i="15"/>
  <c r="P82" i="15"/>
  <c r="O82" i="15"/>
  <c r="N82" i="15"/>
  <c r="R81" i="15"/>
  <c r="Q81" i="15"/>
  <c r="P81" i="15"/>
  <c r="O81" i="15"/>
  <c r="N81" i="15"/>
  <c r="R80" i="15"/>
  <c r="Q80" i="15"/>
  <c r="P80" i="15"/>
  <c r="O80" i="15"/>
  <c r="N80" i="15"/>
  <c r="R79" i="15"/>
  <c r="Q79" i="15"/>
  <c r="P79" i="15"/>
  <c r="O79" i="15"/>
  <c r="N79" i="15"/>
  <c r="C77" i="15"/>
  <c r="D79" i="15" s="1"/>
  <c r="D80" i="15" s="1"/>
  <c r="D81" i="15" s="1"/>
  <c r="D82" i="15" s="1"/>
  <c r="D83" i="15" s="1"/>
  <c r="D84" i="15" s="1"/>
  <c r="D85" i="15" s="1"/>
  <c r="D86" i="15" s="1"/>
  <c r="R74" i="15"/>
  <c r="Q74" i="15"/>
  <c r="P74" i="15"/>
  <c r="O74" i="15"/>
  <c r="N74" i="15"/>
  <c r="R73" i="15"/>
  <c r="Q73" i="15"/>
  <c r="P73" i="15"/>
  <c r="O73" i="15"/>
  <c r="N73" i="15"/>
  <c r="R72" i="15"/>
  <c r="Q72" i="15"/>
  <c r="P72" i="15"/>
  <c r="O72" i="15"/>
  <c r="N72" i="15"/>
  <c r="R71" i="15"/>
  <c r="Q71" i="15"/>
  <c r="P71" i="15"/>
  <c r="O71" i="15"/>
  <c r="N71" i="15"/>
  <c r="R70" i="15"/>
  <c r="Q70" i="15"/>
  <c r="P70" i="15"/>
  <c r="O70" i="15"/>
  <c r="N70" i="15"/>
  <c r="R69" i="15"/>
  <c r="Q69" i="15"/>
  <c r="P69" i="15"/>
  <c r="O69" i="15"/>
  <c r="N69" i="15"/>
  <c r="R68" i="15"/>
  <c r="Q68" i="15"/>
  <c r="P68" i="15"/>
  <c r="O68" i="15"/>
  <c r="N68" i="15"/>
  <c r="C66" i="15"/>
  <c r="D68" i="15" s="1"/>
  <c r="D69" i="15" s="1"/>
  <c r="D70" i="15" s="1"/>
  <c r="D71" i="15" s="1"/>
  <c r="D72" i="15" s="1"/>
  <c r="D73" i="15" s="1"/>
  <c r="D74" i="15" s="1"/>
  <c r="R63" i="15"/>
  <c r="Q63" i="15"/>
  <c r="P63" i="15"/>
  <c r="O63" i="15"/>
  <c r="N63" i="15"/>
  <c r="R62" i="15"/>
  <c r="Q62" i="15"/>
  <c r="P62" i="15"/>
  <c r="O62" i="15"/>
  <c r="N62" i="15"/>
  <c r="R61" i="15"/>
  <c r="Q61" i="15"/>
  <c r="P61" i="15"/>
  <c r="O61" i="15"/>
  <c r="N61" i="15"/>
  <c r="R60" i="15"/>
  <c r="Q60" i="15"/>
  <c r="P60" i="15"/>
  <c r="O60" i="15"/>
  <c r="N60" i="15"/>
  <c r="R59" i="15"/>
  <c r="Q59" i="15"/>
  <c r="P59" i="15"/>
  <c r="O59" i="15"/>
  <c r="N59" i="15"/>
  <c r="R58" i="15"/>
  <c r="Q58" i="15"/>
  <c r="P58" i="15"/>
  <c r="O58" i="15"/>
  <c r="N58" i="15"/>
  <c r="R57" i="15"/>
  <c r="Q57" i="15"/>
  <c r="P57" i="15"/>
  <c r="O57" i="15"/>
  <c r="N57" i="15"/>
  <c r="R56" i="15"/>
  <c r="Q56" i="15"/>
  <c r="P56" i="15"/>
  <c r="O56" i="15"/>
  <c r="N56" i="15"/>
  <c r="R55" i="15"/>
  <c r="Q55" i="15"/>
  <c r="P55" i="15"/>
  <c r="O55" i="15"/>
  <c r="N55" i="15"/>
  <c r="R54" i="15"/>
  <c r="Q54" i="15"/>
  <c r="P54" i="15"/>
  <c r="O54" i="15"/>
  <c r="N54" i="15"/>
  <c r="R53" i="15"/>
  <c r="Q53" i="15"/>
  <c r="P53" i="15"/>
  <c r="O53" i="15"/>
  <c r="N53" i="15"/>
  <c r="R52" i="15"/>
  <c r="Q52" i="15"/>
  <c r="P52" i="15"/>
  <c r="O52" i="15"/>
  <c r="N52" i="15"/>
  <c r="R51" i="15"/>
  <c r="Q51" i="15"/>
  <c r="P51" i="15"/>
  <c r="O51" i="15"/>
  <c r="N51" i="15"/>
  <c r="R50" i="15"/>
  <c r="Q50" i="15"/>
  <c r="P50" i="15"/>
  <c r="O50" i="15"/>
  <c r="N50" i="15"/>
  <c r="R49" i="15"/>
  <c r="Q49" i="15"/>
  <c r="P49" i="15"/>
  <c r="O49" i="15"/>
  <c r="N49" i="15"/>
  <c r="R48" i="15"/>
  <c r="Q48" i="15"/>
  <c r="P48" i="15"/>
  <c r="O48" i="15"/>
  <c r="N48" i="15"/>
  <c r="R47" i="15"/>
  <c r="Q47" i="15"/>
  <c r="P47" i="15"/>
  <c r="O47" i="15"/>
  <c r="N47" i="15"/>
  <c r="R46" i="15"/>
  <c r="Q46" i="15"/>
  <c r="P46" i="15"/>
  <c r="O46" i="15"/>
  <c r="N46" i="15"/>
  <c r="R45" i="15"/>
  <c r="Q45" i="15"/>
  <c r="P45" i="15"/>
  <c r="O45" i="15"/>
  <c r="N45" i="15"/>
  <c r="R44" i="15"/>
  <c r="Q44" i="15"/>
  <c r="P44" i="15"/>
  <c r="O44" i="15"/>
  <c r="N44" i="15"/>
  <c r="R43" i="15"/>
  <c r="Q43" i="15"/>
  <c r="P43" i="15"/>
  <c r="O43" i="15"/>
  <c r="N43" i="15"/>
  <c r="R42" i="15"/>
  <c r="Q42" i="15"/>
  <c r="P42" i="15"/>
  <c r="O42" i="15"/>
  <c r="N42" i="15"/>
  <c r="R41" i="15"/>
  <c r="Q41" i="15"/>
  <c r="P41" i="15"/>
  <c r="O41" i="15"/>
  <c r="N41" i="15"/>
  <c r="R40" i="15"/>
  <c r="Q40" i="15"/>
  <c r="P40" i="15"/>
  <c r="O40" i="15"/>
  <c r="N40" i="15"/>
  <c r="R39" i="15"/>
  <c r="Q39" i="15"/>
  <c r="P39" i="15"/>
  <c r="O39" i="15"/>
  <c r="N39" i="15"/>
  <c r="R38" i="15"/>
  <c r="Q38" i="15"/>
  <c r="P38" i="15"/>
  <c r="O38" i="15"/>
  <c r="N38" i="15"/>
  <c r="R37" i="15"/>
  <c r="Q37" i="15"/>
  <c r="P37" i="15"/>
  <c r="O37" i="15"/>
  <c r="N37" i="15"/>
  <c r="R36" i="15"/>
  <c r="Q36" i="15"/>
  <c r="P36" i="15"/>
  <c r="O36" i="15"/>
  <c r="N36" i="15"/>
  <c r="R35" i="15"/>
  <c r="Q35" i="15"/>
  <c r="P35" i="15"/>
  <c r="O35" i="15"/>
  <c r="N35" i="15"/>
  <c r="G1" i="15" s="1"/>
  <c r="G2" i="15" s="1"/>
  <c r="R34" i="15"/>
  <c r="Q34" i="15"/>
  <c r="P34" i="15"/>
  <c r="J2" i="15" s="1"/>
  <c r="O34" i="15"/>
  <c r="N34" i="15"/>
  <c r="C32" i="15"/>
  <c r="D34" i="15" s="1"/>
  <c r="D35" i="15" s="1"/>
  <c r="D36" i="15" s="1"/>
  <c r="D37" i="15" s="1"/>
  <c r="D38" i="15" s="1"/>
  <c r="D39" i="15" s="1"/>
  <c r="D40" i="15" s="1"/>
  <c r="D41" i="15" s="1"/>
  <c r="D42" i="15" s="1"/>
  <c r="D43" i="15" s="1"/>
  <c r="D44" i="15" s="1"/>
  <c r="D45" i="15" s="1"/>
  <c r="D46" i="15" s="1"/>
  <c r="D47" i="15" s="1"/>
  <c r="D48" i="15" s="1"/>
  <c r="D49" i="15" s="1"/>
  <c r="D50" i="15" s="1"/>
  <c r="D51" i="15" s="1"/>
  <c r="D52" i="15" s="1"/>
  <c r="D53" i="15" s="1"/>
  <c r="D54" i="15" s="1"/>
  <c r="D55" i="15" s="1"/>
  <c r="D56" i="15" s="1"/>
  <c r="D57" i="15" s="1"/>
  <c r="D58" i="15" s="1"/>
  <c r="D59" i="15" s="1"/>
  <c r="D60" i="15" s="1"/>
  <c r="D61" i="15" s="1"/>
  <c r="D62" i="15" s="1"/>
  <c r="D63" i="15" s="1"/>
  <c r="F13" i="15"/>
  <c r="I2" i="15"/>
  <c r="F2" i="15"/>
  <c r="E2" i="15"/>
  <c r="J1" i="15"/>
  <c r="I1" i="15"/>
  <c r="F1" i="15"/>
  <c r="E1" i="15"/>
  <c r="R93" i="16"/>
  <c r="Q93" i="16"/>
  <c r="P93" i="16"/>
  <c r="O93" i="16"/>
  <c r="N93" i="16"/>
  <c r="R92" i="16"/>
  <c r="Q92" i="16"/>
  <c r="P92" i="16"/>
  <c r="O92" i="16"/>
  <c r="N92" i="16"/>
  <c r="R91" i="16"/>
  <c r="Q91" i="16"/>
  <c r="P91" i="16"/>
  <c r="O91" i="16"/>
  <c r="N91" i="16"/>
  <c r="C89" i="16"/>
  <c r="D91" i="16" s="1"/>
  <c r="D92" i="16" s="1"/>
  <c r="D93" i="16" s="1"/>
  <c r="R86" i="16"/>
  <c r="Q86" i="16"/>
  <c r="P86" i="16"/>
  <c r="O86" i="16"/>
  <c r="N86" i="16"/>
  <c r="R85" i="16"/>
  <c r="Q85" i="16"/>
  <c r="P85" i="16"/>
  <c r="O85" i="16"/>
  <c r="N85" i="16"/>
  <c r="R84" i="16"/>
  <c r="Q84" i="16"/>
  <c r="P84" i="16"/>
  <c r="O84" i="16"/>
  <c r="N84" i="16"/>
  <c r="R83" i="16"/>
  <c r="Q83" i="16"/>
  <c r="P83" i="16"/>
  <c r="O83" i="16"/>
  <c r="N83" i="16"/>
  <c r="R82" i="16"/>
  <c r="Q82" i="16"/>
  <c r="P82" i="16"/>
  <c r="O82" i="16"/>
  <c r="N82" i="16"/>
  <c r="R81" i="16"/>
  <c r="Q81" i="16"/>
  <c r="P81" i="16"/>
  <c r="O81" i="16"/>
  <c r="N81" i="16"/>
  <c r="R80" i="16"/>
  <c r="Q80" i="16"/>
  <c r="P80" i="16"/>
  <c r="O80" i="16"/>
  <c r="N80" i="16"/>
  <c r="R79" i="16"/>
  <c r="Q79" i="16"/>
  <c r="P79" i="16"/>
  <c r="O79" i="16"/>
  <c r="N79" i="16"/>
  <c r="C77" i="16"/>
  <c r="D79" i="16" s="1"/>
  <c r="D80" i="16" s="1"/>
  <c r="D81" i="16" s="1"/>
  <c r="D82" i="16" s="1"/>
  <c r="D83" i="16" s="1"/>
  <c r="D84" i="16" s="1"/>
  <c r="D85" i="16" s="1"/>
  <c r="D86" i="16" s="1"/>
  <c r="R74" i="16"/>
  <c r="Q74" i="16"/>
  <c r="P74" i="16"/>
  <c r="O74" i="16"/>
  <c r="N74" i="16"/>
  <c r="R73" i="16"/>
  <c r="Q73" i="16"/>
  <c r="P73" i="16"/>
  <c r="O73" i="16"/>
  <c r="N73" i="16"/>
  <c r="R72" i="16"/>
  <c r="Q72" i="16"/>
  <c r="P72" i="16"/>
  <c r="O72" i="16"/>
  <c r="N72" i="16"/>
  <c r="R71" i="16"/>
  <c r="Q71" i="16"/>
  <c r="P71" i="16"/>
  <c r="O71" i="16"/>
  <c r="N71" i="16"/>
  <c r="R70" i="16"/>
  <c r="Q70" i="16"/>
  <c r="P70" i="16"/>
  <c r="O70" i="16"/>
  <c r="N70" i="16"/>
  <c r="R69" i="16"/>
  <c r="Q69" i="16"/>
  <c r="P69" i="16"/>
  <c r="O69" i="16"/>
  <c r="N69" i="16"/>
  <c r="R68" i="16"/>
  <c r="Q68" i="16"/>
  <c r="P68" i="16"/>
  <c r="O68" i="16"/>
  <c r="N68" i="16"/>
  <c r="C66" i="16"/>
  <c r="D68" i="16" s="1"/>
  <c r="D69" i="16" s="1"/>
  <c r="D70" i="16" s="1"/>
  <c r="D71" i="16" s="1"/>
  <c r="D72" i="16" s="1"/>
  <c r="D73" i="16" s="1"/>
  <c r="D74" i="16" s="1"/>
  <c r="R63" i="16"/>
  <c r="Q63" i="16"/>
  <c r="P63" i="16"/>
  <c r="O63" i="16"/>
  <c r="N63" i="16"/>
  <c r="R62" i="16"/>
  <c r="Q62" i="16"/>
  <c r="P62" i="16"/>
  <c r="O62" i="16"/>
  <c r="N62" i="16"/>
  <c r="R61" i="16"/>
  <c r="Q61" i="16"/>
  <c r="P61" i="16"/>
  <c r="O61" i="16"/>
  <c r="N61" i="16"/>
  <c r="R60" i="16"/>
  <c r="Q60" i="16"/>
  <c r="P60" i="16"/>
  <c r="O60" i="16"/>
  <c r="N60" i="16"/>
  <c r="R59" i="16"/>
  <c r="Q59" i="16"/>
  <c r="P59" i="16"/>
  <c r="O59" i="16"/>
  <c r="N59" i="16"/>
  <c r="R58" i="16"/>
  <c r="Q58" i="16"/>
  <c r="P58" i="16"/>
  <c r="O58" i="16"/>
  <c r="N58" i="16"/>
  <c r="R57" i="16"/>
  <c r="Q57" i="16"/>
  <c r="P57" i="16"/>
  <c r="O57" i="16"/>
  <c r="N57" i="16"/>
  <c r="R56" i="16"/>
  <c r="Q56" i="16"/>
  <c r="P56" i="16"/>
  <c r="O56" i="16"/>
  <c r="N56" i="16"/>
  <c r="R55" i="16"/>
  <c r="Q55" i="16"/>
  <c r="P55" i="16"/>
  <c r="O55" i="16"/>
  <c r="N55" i="16"/>
  <c r="R54" i="16"/>
  <c r="Q54" i="16"/>
  <c r="P54" i="16"/>
  <c r="O54" i="16"/>
  <c r="N54" i="16"/>
  <c r="R53" i="16"/>
  <c r="Q53" i="16"/>
  <c r="P53" i="16"/>
  <c r="O53" i="16"/>
  <c r="N53" i="16"/>
  <c r="R52" i="16"/>
  <c r="Q52" i="16"/>
  <c r="P52" i="16"/>
  <c r="O52" i="16"/>
  <c r="N52" i="16"/>
  <c r="R51" i="16"/>
  <c r="Q51" i="16"/>
  <c r="P51" i="16"/>
  <c r="O51" i="16"/>
  <c r="N51" i="16"/>
  <c r="R50" i="16"/>
  <c r="Q50" i="16"/>
  <c r="P50" i="16"/>
  <c r="O50" i="16"/>
  <c r="N50" i="16"/>
  <c r="R49" i="16"/>
  <c r="Q49" i="16"/>
  <c r="P49" i="16"/>
  <c r="O49" i="16"/>
  <c r="N49" i="16"/>
  <c r="R48" i="16"/>
  <c r="Q48" i="16"/>
  <c r="P48" i="16"/>
  <c r="O48" i="16"/>
  <c r="N48" i="16"/>
  <c r="R47" i="16"/>
  <c r="Q47" i="16"/>
  <c r="P47" i="16"/>
  <c r="O47" i="16"/>
  <c r="N47" i="16"/>
  <c r="R46" i="16"/>
  <c r="Q46" i="16"/>
  <c r="P46" i="16"/>
  <c r="O46" i="16"/>
  <c r="N46" i="16"/>
  <c r="R45" i="16"/>
  <c r="Q45" i="16"/>
  <c r="P45" i="16"/>
  <c r="O45" i="16"/>
  <c r="N45" i="16"/>
  <c r="R44" i="16"/>
  <c r="Q44" i="16"/>
  <c r="P44" i="16"/>
  <c r="O44" i="16"/>
  <c r="N44" i="16"/>
  <c r="R43" i="16"/>
  <c r="Q43" i="16"/>
  <c r="P43" i="16"/>
  <c r="O43" i="16"/>
  <c r="N43" i="16"/>
  <c r="R42" i="16"/>
  <c r="Q42" i="16"/>
  <c r="P42" i="16"/>
  <c r="O42" i="16"/>
  <c r="N42" i="16"/>
  <c r="R41" i="16"/>
  <c r="Q41" i="16"/>
  <c r="P41" i="16"/>
  <c r="O41" i="16"/>
  <c r="N41" i="16"/>
  <c r="R40" i="16"/>
  <c r="Q40" i="16"/>
  <c r="P40" i="16"/>
  <c r="O40" i="16"/>
  <c r="N40" i="16"/>
  <c r="R39" i="16"/>
  <c r="Q39" i="16"/>
  <c r="P39" i="16"/>
  <c r="O39" i="16"/>
  <c r="N39" i="16"/>
  <c r="R38" i="16"/>
  <c r="Q38" i="16"/>
  <c r="P38" i="16"/>
  <c r="O38" i="16"/>
  <c r="N38" i="16"/>
  <c r="R37" i="16"/>
  <c r="Q37" i="16"/>
  <c r="P37" i="16"/>
  <c r="O37" i="16"/>
  <c r="N37" i="16"/>
  <c r="R36" i="16"/>
  <c r="Q36" i="16"/>
  <c r="P36" i="16"/>
  <c r="O36" i="16"/>
  <c r="N36" i="16"/>
  <c r="R35" i="16"/>
  <c r="Q35" i="16"/>
  <c r="P35" i="16"/>
  <c r="O35" i="16"/>
  <c r="N35" i="16"/>
  <c r="G1" i="16" s="1"/>
  <c r="R34" i="16"/>
  <c r="Q34" i="16"/>
  <c r="P34" i="16"/>
  <c r="J2" i="16" s="1"/>
  <c r="O34" i="16"/>
  <c r="I2" i="16" s="1"/>
  <c r="N34" i="16"/>
  <c r="C32" i="16"/>
  <c r="D34" i="16" s="1"/>
  <c r="D35" i="16" s="1"/>
  <c r="D36" i="16" s="1"/>
  <c r="D37" i="16" s="1"/>
  <c r="D38" i="16" s="1"/>
  <c r="D39" i="16" s="1"/>
  <c r="D40" i="16" s="1"/>
  <c r="D41" i="16" s="1"/>
  <c r="D42" i="16" s="1"/>
  <c r="D43" i="16" s="1"/>
  <c r="D44" i="16" s="1"/>
  <c r="D45" i="16" s="1"/>
  <c r="D46" i="16" s="1"/>
  <c r="D47" i="16" s="1"/>
  <c r="D48" i="16" s="1"/>
  <c r="D49" i="16" s="1"/>
  <c r="D50" i="16" s="1"/>
  <c r="D51" i="16" s="1"/>
  <c r="D52" i="16" s="1"/>
  <c r="D53" i="16" s="1"/>
  <c r="D54" i="16" s="1"/>
  <c r="D55" i="16" s="1"/>
  <c r="D56" i="16" s="1"/>
  <c r="D57" i="16" s="1"/>
  <c r="D58" i="16" s="1"/>
  <c r="D59" i="16" s="1"/>
  <c r="D60" i="16" s="1"/>
  <c r="D61" i="16" s="1"/>
  <c r="D62" i="16" s="1"/>
  <c r="D63" i="16" s="1"/>
  <c r="F13" i="16"/>
  <c r="F2" i="16"/>
  <c r="E2" i="16"/>
  <c r="J1" i="16"/>
  <c r="I1" i="16"/>
  <c r="F1" i="16"/>
  <c r="E1" i="16"/>
  <c r="R93" i="14"/>
  <c r="Q93" i="14"/>
  <c r="P93" i="14"/>
  <c r="O93" i="14"/>
  <c r="N93" i="14"/>
  <c r="R92" i="14"/>
  <c r="Q92" i="14"/>
  <c r="P92" i="14"/>
  <c r="O92" i="14"/>
  <c r="N92" i="14"/>
  <c r="R91" i="14"/>
  <c r="Q91" i="14"/>
  <c r="P91" i="14"/>
  <c r="O91" i="14"/>
  <c r="N91" i="14"/>
  <c r="C89" i="14"/>
  <c r="D91" i="14" s="1"/>
  <c r="D92" i="14" s="1"/>
  <c r="D93" i="14" s="1"/>
  <c r="R86" i="14"/>
  <c r="Q86" i="14"/>
  <c r="P86" i="14"/>
  <c r="O86" i="14"/>
  <c r="N86" i="14"/>
  <c r="R85" i="14"/>
  <c r="Q85" i="14"/>
  <c r="P85" i="14"/>
  <c r="O85" i="14"/>
  <c r="N85" i="14"/>
  <c r="R84" i="14"/>
  <c r="Q84" i="14"/>
  <c r="P84" i="14"/>
  <c r="O84" i="14"/>
  <c r="N84" i="14"/>
  <c r="R83" i="14"/>
  <c r="Q83" i="14"/>
  <c r="P83" i="14"/>
  <c r="O83" i="14"/>
  <c r="N83" i="14"/>
  <c r="R82" i="14"/>
  <c r="Q82" i="14"/>
  <c r="P82" i="14"/>
  <c r="O82" i="14"/>
  <c r="N82" i="14"/>
  <c r="R81" i="14"/>
  <c r="Q81" i="14"/>
  <c r="P81" i="14"/>
  <c r="O81" i="14"/>
  <c r="N81" i="14"/>
  <c r="R80" i="14"/>
  <c r="Q80" i="14"/>
  <c r="P80" i="14"/>
  <c r="O80" i="14"/>
  <c r="N80" i="14"/>
  <c r="R79" i="14"/>
  <c r="Q79" i="14"/>
  <c r="P79" i="14"/>
  <c r="O79" i="14"/>
  <c r="N79" i="14"/>
  <c r="C77" i="14"/>
  <c r="D79" i="14" s="1"/>
  <c r="D80" i="14" s="1"/>
  <c r="D81" i="14" s="1"/>
  <c r="D82" i="14" s="1"/>
  <c r="D83" i="14" s="1"/>
  <c r="D84" i="14" s="1"/>
  <c r="D85" i="14" s="1"/>
  <c r="D86" i="14" s="1"/>
  <c r="R74" i="14"/>
  <c r="Q74" i="14"/>
  <c r="P74" i="14"/>
  <c r="O74" i="14"/>
  <c r="N74" i="14"/>
  <c r="R73" i="14"/>
  <c r="Q73" i="14"/>
  <c r="P73" i="14"/>
  <c r="O73" i="14"/>
  <c r="N73" i="14"/>
  <c r="R72" i="14"/>
  <c r="Q72" i="14"/>
  <c r="P72" i="14"/>
  <c r="O72" i="14"/>
  <c r="N72" i="14"/>
  <c r="R71" i="14"/>
  <c r="Q71" i="14"/>
  <c r="P71" i="14"/>
  <c r="O71" i="14"/>
  <c r="N71" i="14"/>
  <c r="R70" i="14"/>
  <c r="Q70" i="14"/>
  <c r="P70" i="14"/>
  <c r="O70" i="14"/>
  <c r="N70" i="14"/>
  <c r="R69" i="14"/>
  <c r="Q69" i="14"/>
  <c r="P69" i="14"/>
  <c r="O69" i="14"/>
  <c r="N69" i="14"/>
  <c r="R68" i="14"/>
  <c r="Q68" i="14"/>
  <c r="P68" i="14"/>
  <c r="O68" i="14"/>
  <c r="N68" i="14"/>
  <c r="C66" i="14"/>
  <c r="D68" i="14" s="1"/>
  <c r="D69" i="14" s="1"/>
  <c r="D70" i="14" s="1"/>
  <c r="D71" i="14" s="1"/>
  <c r="D72" i="14" s="1"/>
  <c r="D73" i="14" s="1"/>
  <c r="D74" i="14" s="1"/>
  <c r="R63" i="14"/>
  <c r="Q63" i="14"/>
  <c r="P63" i="14"/>
  <c r="O63" i="14"/>
  <c r="N63" i="14"/>
  <c r="R62" i="14"/>
  <c r="Q62" i="14"/>
  <c r="P62" i="14"/>
  <c r="O62" i="14"/>
  <c r="N62" i="14"/>
  <c r="R61" i="14"/>
  <c r="Q61" i="14"/>
  <c r="P61" i="14"/>
  <c r="O61" i="14"/>
  <c r="N61" i="14"/>
  <c r="R60" i="14"/>
  <c r="Q60" i="14"/>
  <c r="P60" i="14"/>
  <c r="O60" i="14"/>
  <c r="N60" i="14"/>
  <c r="R59" i="14"/>
  <c r="Q59" i="14"/>
  <c r="P59" i="14"/>
  <c r="O59" i="14"/>
  <c r="N59" i="14"/>
  <c r="R58" i="14"/>
  <c r="Q58" i="14"/>
  <c r="P58" i="14"/>
  <c r="O58" i="14"/>
  <c r="N58" i="14"/>
  <c r="R57" i="14"/>
  <c r="Q57" i="14"/>
  <c r="P57" i="14"/>
  <c r="O57" i="14"/>
  <c r="N57" i="14"/>
  <c r="R56" i="14"/>
  <c r="Q56" i="14"/>
  <c r="P56" i="14"/>
  <c r="O56" i="14"/>
  <c r="N56" i="14"/>
  <c r="R55" i="14"/>
  <c r="Q55" i="14"/>
  <c r="P55" i="14"/>
  <c r="O55" i="14"/>
  <c r="N55" i="14"/>
  <c r="R54" i="14"/>
  <c r="Q54" i="14"/>
  <c r="P54" i="14"/>
  <c r="O54" i="14"/>
  <c r="N54" i="14"/>
  <c r="R53" i="14"/>
  <c r="Q53" i="14"/>
  <c r="P53" i="14"/>
  <c r="O53" i="14"/>
  <c r="N53" i="14"/>
  <c r="R52" i="14"/>
  <c r="Q52" i="14"/>
  <c r="P52" i="14"/>
  <c r="O52" i="14"/>
  <c r="N52" i="14"/>
  <c r="R51" i="14"/>
  <c r="Q51" i="14"/>
  <c r="P51" i="14"/>
  <c r="O51" i="14"/>
  <c r="N51" i="14"/>
  <c r="R50" i="14"/>
  <c r="Q50" i="14"/>
  <c r="P50" i="14"/>
  <c r="O50" i="14"/>
  <c r="N50" i="14"/>
  <c r="R49" i="14"/>
  <c r="Q49" i="14"/>
  <c r="P49" i="14"/>
  <c r="O49" i="14"/>
  <c r="N49" i="14"/>
  <c r="R48" i="14"/>
  <c r="Q48" i="14"/>
  <c r="P48" i="14"/>
  <c r="O48" i="14"/>
  <c r="N48" i="14"/>
  <c r="R47" i="14"/>
  <c r="Q47" i="14"/>
  <c r="P47" i="14"/>
  <c r="O47" i="14"/>
  <c r="N47" i="14"/>
  <c r="R46" i="14"/>
  <c r="Q46" i="14"/>
  <c r="P46" i="14"/>
  <c r="O46" i="14"/>
  <c r="N46" i="14"/>
  <c r="R45" i="14"/>
  <c r="Q45" i="14"/>
  <c r="P45" i="14"/>
  <c r="O45" i="14"/>
  <c r="N45" i="14"/>
  <c r="R44" i="14"/>
  <c r="Q44" i="14"/>
  <c r="P44" i="14"/>
  <c r="O44" i="14"/>
  <c r="N44" i="14"/>
  <c r="R43" i="14"/>
  <c r="Q43" i="14"/>
  <c r="P43" i="14"/>
  <c r="O43" i="14"/>
  <c r="N43" i="14"/>
  <c r="R42" i="14"/>
  <c r="Q42" i="14"/>
  <c r="P42" i="14"/>
  <c r="O42" i="14"/>
  <c r="N42" i="14"/>
  <c r="R41" i="14"/>
  <c r="Q41" i="14"/>
  <c r="P41" i="14"/>
  <c r="O41" i="14"/>
  <c r="N41" i="14"/>
  <c r="R40" i="14"/>
  <c r="Q40" i="14"/>
  <c r="P40" i="14"/>
  <c r="O40" i="14"/>
  <c r="N40" i="14"/>
  <c r="R39" i="14"/>
  <c r="Q39" i="14"/>
  <c r="P39" i="14"/>
  <c r="O39" i="14"/>
  <c r="N39" i="14"/>
  <c r="R38" i="14"/>
  <c r="Q38" i="14"/>
  <c r="P38" i="14"/>
  <c r="O38" i="14"/>
  <c r="N38" i="14"/>
  <c r="R37" i="14"/>
  <c r="Q37" i="14"/>
  <c r="P37" i="14"/>
  <c r="O37" i="14"/>
  <c r="N37" i="14"/>
  <c r="R36" i="14"/>
  <c r="Q36" i="14"/>
  <c r="P36" i="14"/>
  <c r="O36" i="14"/>
  <c r="N36" i="14"/>
  <c r="R35" i="14"/>
  <c r="Q35" i="14"/>
  <c r="P35" i="14"/>
  <c r="O35" i="14"/>
  <c r="N35" i="14"/>
  <c r="R34" i="14"/>
  <c r="Q34" i="14"/>
  <c r="P34" i="14"/>
  <c r="J2" i="14" s="1"/>
  <c r="O34" i="14"/>
  <c r="N34" i="14"/>
  <c r="C32" i="14"/>
  <c r="D34" i="14" s="1"/>
  <c r="D35" i="14" s="1"/>
  <c r="D36" i="14" s="1"/>
  <c r="D37" i="14" s="1"/>
  <c r="D38" i="14" s="1"/>
  <c r="D39" i="14" s="1"/>
  <c r="D40" i="14" s="1"/>
  <c r="D41" i="14" s="1"/>
  <c r="D42" i="14" s="1"/>
  <c r="D43" i="14" s="1"/>
  <c r="D44" i="14" s="1"/>
  <c r="D45" i="14" s="1"/>
  <c r="D46" i="14" s="1"/>
  <c r="D47" i="14" s="1"/>
  <c r="D48" i="14" s="1"/>
  <c r="D49" i="14" s="1"/>
  <c r="D50" i="14" s="1"/>
  <c r="D51" i="14" s="1"/>
  <c r="D52" i="14" s="1"/>
  <c r="D53" i="14" s="1"/>
  <c r="D54" i="14" s="1"/>
  <c r="D55" i="14" s="1"/>
  <c r="D56" i="14" s="1"/>
  <c r="D57" i="14" s="1"/>
  <c r="D58" i="14" s="1"/>
  <c r="D59" i="14" s="1"/>
  <c r="D60" i="14" s="1"/>
  <c r="D61" i="14" s="1"/>
  <c r="D62" i="14" s="1"/>
  <c r="D63" i="14" s="1"/>
  <c r="F13" i="14"/>
  <c r="I2" i="14"/>
  <c r="F2" i="14"/>
  <c r="E2" i="14"/>
  <c r="J1" i="14"/>
  <c r="I1" i="14"/>
  <c r="F1" i="14"/>
  <c r="E1" i="14"/>
  <c r="R93" i="13"/>
  <c r="Q93" i="13"/>
  <c r="P93" i="13"/>
  <c r="O93" i="13"/>
  <c r="N93" i="13"/>
  <c r="R92" i="13"/>
  <c r="Q92" i="13"/>
  <c r="P92" i="13"/>
  <c r="O92" i="13"/>
  <c r="N92" i="13"/>
  <c r="R91" i="13"/>
  <c r="Q91" i="13"/>
  <c r="P91" i="13"/>
  <c r="O91" i="13"/>
  <c r="N91" i="13"/>
  <c r="C89" i="13"/>
  <c r="D91" i="13" s="1"/>
  <c r="D92" i="13" s="1"/>
  <c r="D93" i="13" s="1"/>
  <c r="R86" i="13"/>
  <c r="Q86" i="13"/>
  <c r="P86" i="13"/>
  <c r="O86" i="13"/>
  <c r="N86" i="13"/>
  <c r="R85" i="13"/>
  <c r="Q85" i="13"/>
  <c r="P85" i="13"/>
  <c r="O85" i="13"/>
  <c r="N85" i="13"/>
  <c r="R84" i="13"/>
  <c r="Q84" i="13"/>
  <c r="P84" i="13"/>
  <c r="O84" i="13"/>
  <c r="N84" i="13"/>
  <c r="R83" i="13"/>
  <c r="Q83" i="13"/>
  <c r="P83" i="13"/>
  <c r="O83" i="13"/>
  <c r="N83" i="13"/>
  <c r="R82" i="13"/>
  <c r="Q82" i="13"/>
  <c r="P82" i="13"/>
  <c r="O82" i="13"/>
  <c r="N82" i="13"/>
  <c r="R81" i="13"/>
  <c r="Q81" i="13"/>
  <c r="P81" i="13"/>
  <c r="O81" i="13"/>
  <c r="N81" i="13"/>
  <c r="R80" i="13"/>
  <c r="Q80" i="13"/>
  <c r="P80" i="13"/>
  <c r="O80" i="13"/>
  <c r="N80" i="13"/>
  <c r="R79" i="13"/>
  <c r="Q79" i="13"/>
  <c r="P79" i="13"/>
  <c r="O79" i="13"/>
  <c r="N79" i="13"/>
  <c r="C77" i="13"/>
  <c r="D79" i="13" s="1"/>
  <c r="D80" i="13" s="1"/>
  <c r="D81" i="13" s="1"/>
  <c r="D82" i="13" s="1"/>
  <c r="D83" i="13" s="1"/>
  <c r="D84" i="13" s="1"/>
  <c r="D85" i="13" s="1"/>
  <c r="D86" i="13" s="1"/>
  <c r="R74" i="13"/>
  <c r="Q74" i="13"/>
  <c r="P74" i="13"/>
  <c r="O74" i="13"/>
  <c r="N74" i="13"/>
  <c r="R73" i="13"/>
  <c r="Q73" i="13"/>
  <c r="P73" i="13"/>
  <c r="O73" i="13"/>
  <c r="N73" i="13"/>
  <c r="R72" i="13"/>
  <c r="Q72" i="13"/>
  <c r="P72" i="13"/>
  <c r="O72" i="13"/>
  <c r="N72" i="13"/>
  <c r="R71" i="13"/>
  <c r="Q71" i="13"/>
  <c r="P71" i="13"/>
  <c r="O71" i="13"/>
  <c r="N71" i="13"/>
  <c r="R70" i="13"/>
  <c r="Q70" i="13"/>
  <c r="P70" i="13"/>
  <c r="O70" i="13"/>
  <c r="N70" i="13"/>
  <c r="R69" i="13"/>
  <c r="Q69" i="13"/>
  <c r="P69" i="13"/>
  <c r="O69" i="13"/>
  <c r="N69" i="13"/>
  <c r="R68" i="13"/>
  <c r="Q68" i="13"/>
  <c r="P68" i="13"/>
  <c r="O68" i="13"/>
  <c r="N68" i="13"/>
  <c r="C66" i="13"/>
  <c r="D68" i="13" s="1"/>
  <c r="D69" i="13" s="1"/>
  <c r="D70" i="13" s="1"/>
  <c r="D71" i="13" s="1"/>
  <c r="D72" i="13" s="1"/>
  <c r="D73" i="13" s="1"/>
  <c r="D74" i="13" s="1"/>
  <c r="R63" i="13"/>
  <c r="Q63" i="13"/>
  <c r="P63" i="13"/>
  <c r="O63" i="13"/>
  <c r="N63" i="13"/>
  <c r="R62" i="13"/>
  <c r="Q62" i="13"/>
  <c r="P62" i="13"/>
  <c r="O62" i="13"/>
  <c r="N62" i="13"/>
  <c r="R61" i="13"/>
  <c r="Q61" i="13"/>
  <c r="P61" i="13"/>
  <c r="O61" i="13"/>
  <c r="N61" i="13"/>
  <c r="R60" i="13"/>
  <c r="Q60" i="13"/>
  <c r="P60" i="13"/>
  <c r="O60" i="13"/>
  <c r="N60" i="13"/>
  <c r="R59" i="13"/>
  <c r="Q59" i="13"/>
  <c r="P59" i="13"/>
  <c r="O59" i="13"/>
  <c r="N59" i="13"/>
  <c r="R58" i="13"/>
  <c r="Q58" i="13"/>
  <c r="P58" i="13"/>
  <c r="O58" i="13"/>
  <c r="N58" i="13"/>
  <c r="R57" i="13"/>
  <c r="Q57" i="13"/>
  <c r="P57" i="13"/>
  <c r="O57" i="13"/>
  <c r="N57" i="13"/>
  <c r="R56" i="13"/>
  <c r="Q56" i="13"/>
  <c r="P56" i="13"/>
  <c r="O56" i="13"/>
  <c r="N56" i="13"/>
  <c r="R55" i="13"/>
  <c r="Q55" i="13"/>
  <c r="P55" i="13"/>
  <c r="O55" i="13"/>
  <c r="N55" i="13"/>
  <c r="R54" i="13"/>
  <c r="Q54" i="13"/>
  <c r="P54" i="13"/>
  <c r="O54" i="13"/>
  <c r="N54" i="13"/>
  <c r="R53" i="13"/>
  <c r="Q53" i="13"/>
  <c r="P53" i="13"/>
  <c r="O53" i="13"/>
  <c r="N53" i="13"/>
  <c r="R52" i="13"/>
  <c r="Q52" i="13"/>
  <c r="P52" i="13"/>
  <c r="O52" i="13"/>
  <c r="N52" i="13"/>
  <c r="R51" i="13"/>
  <c r="Q51" i="13"/>
  <c r="P51" i="13"/>
  <c r="O51" i="13"/>
  <c r="N51" i="13"/>
  <c r="R50" i="13"/>
  <c r="Q50" i="13"/>
  <c r="P50" i="13"/>
  <c r="O50" i="13"/>
  <c r="N50" i="13"/>
  <c r="R49" i="13"/>
  <c r="Q49" i="13"/>
  <c r="P49" i="13"/>
  <c r="O49" i="13"/>
  <c r="N49" i="13"/>
  <c r="R48" i="13"/>
  <c r="Q48" i="13"/>
  <c r="P48" i="13"/>
  <c r="O48" i="13"/>
  <c r="N48" i="13"/>
  <c r="R47" i="13"/>
  <c r="Q47" i="13"/>
  <c r="P47" i="13"/>
  <c r="O47" i="13"/>
  <c r="N47" i="13"/>
  <c r="R46" i="13"/>
  <c r="Q46" i="13"/>
  <c r="P46" i="13"/>
  <c r="O46" i="13"/>
  <c r="N46" i="13"/>
  <c r="R45" i="13"/>
  <c r="Q45" i="13"/>
  <c r="P45" i="13"/>
  <c r="O45" i="13"/>
  <c r="N45" i="13"/>
  <c r="R44" i="13"/>
  <c r="Q44" i="13"/>
  <c r="P44" i="13"/>
  <c r="O44" i="13"/>
  <c r="N44" i="13"/>
  <c r="R43" i="13"/>
  <c r="Q43" i="13"/>
  <c r="P43" i="13"/>
  <c r="O43" i="13"/>
  <c r="N43" i="13"/>
  <c r="R42" i="13"/>
  <c r="Q42" i="13"/>
  <c r="P42" i="13"/>
  <c r="O42" i="13"/>
  <c r="N42" i="13"/>
  <c r="R41" i="13"/>
  <c r="Q41" i="13"/>
  <c r="P41" i="13"/>
  <c r="O41" i="13"/>
  <c r="N41" i="13"/>
  <c r="R40" i="13"/>
  <c r="Q40" i="13"/>
  <c r="P40" i="13"/>
  <c r="O40" i="13"/>
  <c r="N40" i="13"/>
  <c r="R39" i="13"/>
  <c r="Q39" i="13"/>
  <c r="P39" i="13"/>
  <c r="O39" i="13"/>
  <c r="N39" i="13"/>
  <c r="R38" i="13"/>
  <c r="Q38" i="13"/>
  <c r="P38" i="13"/>
  <c r="O38" i="13"/>
  <c r="N38" i="13"/>
  <c r="R37" i="13"/>
  <c r="Q37" i="13"/>
  <c r="P37" i="13"/>
  <c r="O37" i="13"/>
  <c r="N37" i="13"/>
  <c r="R36" i="13"/>
  <c r="Q36" i="13"/>
  <c r="P36" i="13"/>
  <c r="O36" i="13"/>
  <c r="N36" i="13"/>
  <c r="R35" i="13"/>
  <c r="Q35" i="13"/>
  <c r="P35" i="13"/>
  <c r="O35" i="13"/>
  <c r="N35" i="13"/>
  <c r="R34" i="13"/>
  <c r="Q34" i="13"/>
  <c r="P34" i="13"/>
  <c r="J2" i="13" s="1"/>
  <c r="O34" i="13"/>
  <c r="I2" i="13" s="1"/>
  <c r="N34" i="13"/>
  <c r="C32" i="13"/>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F13" i="13"/>
  <c r="F2" i="13"/>
  <c r="E2" i="13"/>
  <c r="J1" i="13"/>
  <c r="I1" i="13"/>
  <c r="F1" i="13"/>
  <c r="E1" i="13"/>
  <c r="R93" i="12"/>
  <c r="Q93" i="12"/>
  <c r="P93" i="12"/>
  <c r="O93" i="12"/>
  <c r="N93" i="12"/>
  <c r="R92" i="12"/>
  <c r="Q92" i="12"/>
  <c r="P92" i="12"/>
  <c r="O92" i="12"/>
  <c r="N92" i="12"/>
  <c r="R91" i="12"/>
  <c r="Q91" i="12"/>
  <c r="P91" i="12"/>
  <c r="O91" i="12"/>
  <c r="N91" i="12"/>
  <c r="C89" i="12"/>
  <c r="D91" i="12" s="1"/>
  <c r="D92" i="12" s="1"/>
  <c r="D93" i="12" s="1"/>
  <c r="R86" i="12"/>
  <c r="Q86" i="12"/>
  <c r="P86" i="12"/>
  <c r="O86" i="12"/>
  <c r="N86" i="12"/>
  <c r="R85" i="12"/>
  <c r="Q85" i="12"/>
  <c r="P85" i="12"/>
  <c r="O85" i="12"/>
  <c r="N85" i="12"/>
  <c r="R84" i="12"/>
  <c r="Q84" i="12"/>
  <c r="P84" i="12"/>
  <c r="O84" i="12"/>
  <c r="N84" i="12"/>
  <c r="R83" i="12"/>
  <c r="Q83" i="12"/>
  <c r="P83" i="12"/>
  <c r="O83" i="12"/>
  <c r="N83" i="12"/>
  <c r="R82" i="12"/>
  <c r="Q82" i="12"/>
  <c r="P82" i="12"/>
  <c r="O82" i="12"/>
  <c r="N82" i="12"/>
  <c r="R81" i="12"/>
  <c r="Q81" i="12"/>
  <c r="P81" i="12"/>
  <c r="O81" i="12"/>
  <c r="N81" i="12"/>
  <c r="R80" i="12"/>
  <c r="Q80" i="12"/>
  <c r="P80" i="12"/>
  <c r="O80" i="12"/>
  <c r="N80" i="12"/>
  <c r="R79" i="12"/>
  <c r="Q79" i="12"/>
  <c r="P79" i="12"/>
  <c r="O79" i="12"/>
  <c r="N79" i="12"/>
  <c r="C77" i="12"/>
  <c r="D79" i="12" s="1"/>
  <c r="D80" i="12" s="1"/>
  <c r="D81" i="12" s="1"/>
  <c r="D82" i="12" s="1"/>
  <c r="D83" i="12" s="1"/>
  <c r="D84" i="12" s="1"/>
  <c r="D85" i="12" s="1"/>
  <c r="D86" i="12" s="1"/>
  <c r="R74" i="12"/>
  <c r="Q74" i="12"/>
  <c r="P74" i="12"/>
  <c r="O74" i="12"/>
  <c r="N74" i="12"/>
  <c r="R73" i="12"/>
  <c r="Q73" i="12"/>
  <c r="P73" i="12"/>
  <c r="O73" i="12"/>
  <c r="N73" i="12"/>
  <c r="R72" i="12"/>
  <c r="Q72" i="12"/>
  <c r="P72" i="12"/>
  <c r="O72" i="12"/>
  <c r="N72" i="12"/>
  <c r="R71" i="12"/>
  <c r="Q71" i="12"/>
  <c r="P71" i="12"/>
  <c r="O71" i="12"/>
  <c r="N71" i="12"/>
  <c r="R70" i="12"/>
  <c r="Q70" i="12"/>
  <c r="P70" i="12"/>
  <c r="O70" i="12"/>
  <c r="N70" i="12"/>
  <c r="R69" i="12"/>
  <c r="Q69" i="12"/>
  <c r="P69" i="12"/>
  <c r="O69" i="12"/>
  <c r="N69" i="12"/>
  <c r="R68" i="12"/>
  <c r="Q68" i="12"/>
  <c r="P68" i="12"/>
  <c r="O68" i="12"/>
  <c r="N68" i="12"/>
  <c r="C66" i="12"/>
  <c r="D68" i="12" s="1"/>
  <c r="D69" i="12" s="1"/>
  <c r="D70" i="12" s="1"/>
  <c r="D71" i="12" s="1"/>
  <c r="D72" i="12" s="1"/>
  <c r="D73" i="12" s="1"/>
  <c r="D74" i="12" s="1"/>
  <c r="R63" i="12"/>
  <c r="Q63" i="12"/>
  <c r="P63" i="12"/>
  <c r="O63" i="12"/>
  <c r="N63" i="12"/>
  <c r="R62" i="12"/>
  <c r="Q62" i="12"/>
  <c r="P62" i="12"/>
  <c r="O62" i="12"/>
  <c r="N62" i="12"/>
  <c r="R61" i="12"/>
  <c r="Q61" i="12"/>
  <c r="P61" i="12"/>
  <c r="O61" i="12"/>
  <c r="N61" i="12"/>
  <c r="R60" i="12"/>
  <c r="Q60" i="12"/>
  <c r="P60" i="12"/>
  <c r="O60" i="12"/>
  <c r="N60" i="12"/>
  <c r="R59" i="12"/>
  <c r="Q59" i="12"/>
  <c r="P59" i="12"/>
  <c r="O59" i="12"/>
  <c r="N59" i="12"/>
  <c r="R58" i="12"/>
  <c r="Q58" i="12"/>
  <c r="P58" i="12"/>
  <c r="O58" i="12"/>
  <c r="N58" i="12"/>
  <c r="R57" i="12"/>
  <c r="Q57" i="12"/>
  <c r="P57" i="12"/>
  <c r="O57" i="12"/>
  <c r="N57" i="12"/>
  <c r="R56" i="12"/>
  <c r="Q56" i="12"/>
  <c r="P56" i="12"/>
  <c r="O56" i="12"/>
  <c r="N56" i="12"/>
  <c r="R55" i="12"/>
  <c r="Q55" i="12"/>
  <c r="P55" i="12"/>
  <c r="O55" i="12"/>
  <c r="N55" i="12"/>
  <c r="R54" i="12"/>
  <c r="Q54" i="12"/>
  <c r="P54" i="12"/>
  <c r="O54" i="12"/>
  <c r="N54" i="12"/>
  <c r="R53" i="12"/>
  <c r="Q53" i="12"/>
  <c r="P53" i="12"/>
  <c r="O53" i="12"/>
  <c r="N53" i="12"/>
  <c r="R52" i="12"/>
  <c r="Q52" i="12"/>
  <c r="P52" i="12"/>
  <c r="O52" i="12"/>
  <c r="N52" i="12"/>
  <c r="R51" i="12"/>
  <c r="Q51" i="12"/>
  <c r="P51" i="12"/>
  <c r="O51" i="12"/>
  <c r="N51" i="12"/>
  <c r="R50" i="12"/>
  <c r="Q50" i="12"/>
  <c r="P50" i="12"/>
  <c r="O50" i="12"/>
  <c r="N50" i="12"/>
  <c r="R49" i="12"/>
  <c r="Q49" i="12"/>
  <c r="P49" i="12"/>
  <c r="O49" i="12"/>
  <c r="N49" i="12"/>
  <c r="R48" i="12"/>
  <c r="Q48" i="12"/>
  <c r="P48" i="12"/>
  <c r="O48" i="12"/>
  <c r="N48" i="12"/>
  <c r="R47" i="12"/>
  <c r="Q47" i="12"/>
  <c r="P47" i="12"/>
  <c r="O47" i="12"/>
  <c r="N47" i="12"/>
  <c r="R46" i="12"/>
  <c r="Q46" i="12"/>
  <c r="P46" i="12"/>
  <c r="O46" i="12"/>
  <c r="N46" i="12"/>
  <c r="R45" i="12"/>
  <c r="Q45" i="12"/>
  <c r="P45" i="12"/>
  <c r="O45" i="12"/>
  <c r="N45" i="12"/>
  <c r="R44" i="12"/>
  <c r="Q44" i="12"/>
  <c r="P44" i="12"/>
  <c r="O44" i="12"/>
  <c r="N44" i="12"/>
  <c r="R43" i="12"/>
  <c r="Q43" i="12"/>
  <c r="P43" i="12"/>
  <c r="O43" i="12"/>
  <c r="N43" i="12"/>
  <c r="R42" i="12"/>
  <c r="Q42" i="12"/>
  <c r="P42" i="12"/>
  <c r="O42" i="12"/>
  <c r="N42" i="12"/>
  <c r="R41" i="12"/>
  <c r="Q41" i="12"/>
  <c r="P41" i="12"/>
  <c r="O41" i="12"/>
  <c r="N41" i="12"/>
  <c r="R40" i="12"/>
  <c r="Q40" i="12"/>
  <c r="P40" i="12"/>
  <c r="O40" i="12"/>
  <c r="N40" i="12"/>
  <c r="R39" i="12"/>
  <c r="Q39" i="12"/>
  <c r="P39" i="12"/>
  <c r="O39" i="12"/>
  <c r="N39" i="12"/>
  <c r="R38" i="12"/>
  <c r="Q38" i="12"/>
  <c r="P38" i="12"/>
  <c r="O38" i="12"/>
  <c r="N38" i="12"/>
  <c r="R37" i="12"/>
  <c r="Q37" i="12"/>
  <c r="P37" i="12"/>
  <c r="O37" i="12"/>
  <c r="N37" i="12"/>
  <c r="R36" i="12"/>
  <c r="Q36" i="12"/>
  <c r="P36" i="12"/>
  <c r="O36" i="12"/>
  <c r="N36" i="12"/>
  <c r="R35" i="12"/>
  <c r="Q35" i="12"/>
  <c r="P35" i="12"/>
  <c r="O35" i="12"/>
  <c r="N35" i="12"/>
  <c r="R34" i="12"/>
  <c r="Q34" i="12"/>
  <c r="P34" i="12"/>
  <c r="J2" i="12" s="1"/>
  <c r="O34" i="12"/>
  <c r="I2" i="12" s="1"/>
  <c r="N34" i="12"/>
  <c r="C32" i="12"/>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F13" i="12"/>
  <c r="F2" i="12"/>
  <c r="E2" i="12"/>
  <c r="J1" i="12"/>
  <c r="I1" i="12"/>
  <c r="F1" i="12"/>
  <c r="E1" i="12"/>
  <c r="R93" i="11"/>
  <c r="Q93" i="11"/>
  <c r="P93" i="11"/>
  <c r="O93" i="11"/>
  <c r="N93" i="11"/>
  <c r="R92" i="11"/>
  <c r="Q92" i="11"/>
  <c r="P92" i="11"/>
  <c r="O92" i="11"/>
  <c r="N92" i="11"/>
  <c r="R91" i="11"/>
  <c r="Q91" i="11"/>
  <c r="P91" i="11"/>
  <c r="O91" i="11"/>
  <c r="N91" i="11"/>
  <c r="C89" i="11"/>
  <c r="D91" i="11" s="1"/>
  <c r="D92" i="11" s="1"/>
  <c r="D93" i="11" s="1"/>
  <c r="R86" i="11"/>
  <c r="Q86" i="11"/>
  <c r="P86" i="11"/>
  <c r="O86" i="11"/>
  <c r="N86" i="11"/>
  <c r="R85" i="11"/>
  <c r="Q85" i="11"/>
  <c r="P85" i="11"/>
  <c r="O85" i="11"/>
  <c r="N85" i="11"/>
  <c r="R84" i="11"/>
  <c r="Q84" i="11"/>
  <c r="P84" i="11"/>
  <c r="O84" i="11"/>
  <c r="N84" i="11"/>
  <c r="R83" i="11"/>
  <c r="Q83" i="11"/>
  <c r="P83" i="11"/>
  <c r="O83" i="11"/>
  <c r="N83" i="11"/>
  <c r="R82" i="11"/>
  <c r="Q82" i="11"/>
  <c r="P82" i="11"/>
  <c r="O82" i="11"/>
  <c r="N82" i="11"/>
  <c r="R81" i="11"/>
  <c r="Q81" i="11"/>
  <c r="P81" i="11"/>
  <c r="O81" i="11"/>
  <c r="N81" i="11"/>
  <c r="R80" i="11"/>
  <c r="Q80" i="11"/>
  <c r="P80" i="11"/>
  <c r="O80" i="11"/>
  <c r="N80" i="11"/>
  <c r="R79" i="11"/>
  <c r="Q79" i="11"/>
  <c r="P79" i="11"/>
  <c r="O79" i="11"/>
  <c r="N79" i="11"/>
  <c r="C77" i="11"/>
  <c r="D79" i="11" s="1"/>
  <c r="D80" i="11" s="1"/>
  <c r="D81" i="11" s="1"/>
  <c r="D82" i="11" s="1"/>
  <c r="D83" i="11" s="1"/>
  <c r="D84" i="11" s="1"/>
  <c r="D85" i="11" s="1"/>
  <c r="D86" i="11" s="1"/>
  <c r="R74" i="11"/>
  <c r="Q74" i="11"/>
  <c r="P74" i="11"/>
  <c r="O74" i="11"/>
  <c r="N74" i="11"/>
  <c r="R73" i="11"/>
  <c r="Q73" i="11"/>
  <c r="P73" i="11"/>
  <c r="O73" i="11"/>
  <c r="N73" i="11"/>
  <c r="R72" i="11"/>
  <c r="Q72" i="11"/>
  <c r="P72" i="11"/>
  <c r="O72" i="11"/>
  <c r="N72" i="11"/>
  <c r="R71" i="11"/>
  <c r="Q71" i="11"/>
  <c r="P71" i="11"/>
  <c r="O71" i="11"/>
  <c r="N71" i="11"/>
  <c r="R70" i="11"/>
  <c r="Q70" i="11"/>
  <c r="P70" i="11"/>
  <c r="O70" i="11"/>
  <c r="N70" i="11"/>
  <c r="R69" i="11"/>
  <c r="Q69" i="11"/>
  <c r="P69" i="11"/>
  <c r="O69" i="11"/>
  <c r="N69" i="11"/>
  <c r="R68" i="11"/>
  <c r="Q68" i="11"/>
  <c r="P68" i="11"/>
  <c r="O68" i="11"/>
  <c r="N68" i="11"/>
  <c r="C66" i="11"/>
  <c r="D68" i="11" s="1"/>
  <c r="D69" i="11" s="1"/>
  <c r="D70" i="11" s="1"/>
  <c r="D71" i="11" s="1"/>
  <c r="D72" i="11" s="1"/>
  <c r="D73" i="11" s="1"/>
  <c r="D74" i="11" s="1"/>
  <c r="R63" i="11"/>
  <c r="Q63" i="11"/>
  <c r="P63" i="11"/>
  <c r="O63" i="11"/>
  <c r="N63" i="11"/>
  <c r="R62" i="11"/>
  <c r="Q62" i="11"/>
  <c r="P62" i="11"/>
  <c r="O62" i="11"/>
  <c r="N62" i="11"/>
  <c r="R61" i="11"/>
  <c r="Q61" i="11"/>
  <c r="P61" i="11"/>
  <c r="O61" i="11"/>
  <c r="N61" i="11"/>
  <c r="R60" i="11"/>
  <c r="Q60" i="11"/>
  <c r="P60" i="11"/>
  <c r="O60" i="11"/>
  <c r="N60" i="11"/>
  <c r="R59" i="11"/>
  <c r="Q59" i="11"/>
  <c r="P59" i="11"/>
  <c r="O59" i="11"/>
  <c r="N59" i="11"/>
  <c r="R58" i="11"/>
  <c r="Q58" i="11"/>
  <c r="P58" i="11"/>
  <c r="O58" i="11"/>
  <c r="N58" i="11"/>
  <c r="R57" i="11"/>
  <c r="Q57" i="11"/>
  <c r="P57" i="11"/>
  <c r="O57" i="11"/>
  <c r="N57" i="11"/>
  <c r="R56" i="11"/>
  <c r="Q56" i="11"/>
  <c r="P56" i="11"/>
  <c r="O56" i="11"/>
  <c r="N56" i="11"/>
  <c r="R55" i="11"/>
  <c r="Q55" i="11"/>
  <c r="P55" i="11"/>
  <c r="O55" i="11"/>
  <c r="N55" i="11"/>
  <c r="R54" i="11"/>
  <c r="Q54" i="11"/>
  <c r="P54" i="11"/>
  <c r="O54" i="11"/>
  <c r="N54" i="11"/>
  <c r="R53" i="11"/>
  <c r="Q53" i="11"/>
  <c r="P53" i="11"/>
  <c r="O53" i="11"/>
  <c r="N53" i="11"/>
  <c r="R52" i="11"/>
  <c r="Q52" i="11"/>
  <c r="P52" i="11"/>
  <c r="O52" i="11"/>
  <c r="N52" i="11"/>
  <c r="R51" i="11"/>
  <c r="Q51" i="11"/>
  <c r="P51" i="11"/>
  <c r="O51" i="11"/>
  <c r="N51" i="11"/>
  <c r="R50" i="11"/>
  <c r="Q50" i="11"/>
  <c r="P50" i="11"/>
  <c r="O50" i="11"/>
  <c r="N50" i="11"/>
  <c r="R49" i="11"/>
  <c r="Q49" i="11"/>
  <c r="P49" i="11"/>
  <c r="O49" i="11"/>
  <c r="N49" i="11"/>
  <c r="R48" i="11"/>
  <c r="Q48" i="11"/>
  <c r="P48" i="11"/>
  <c r="O48" i="11"/>
  <c r="N48" i="11"/>
  <c r="R47" i="11"/>
  <c r="Q47" i="11"/>
  <c r="P47" i="11"/>
  <c r="O47" i="11"/>
  <c r="N47" i="11"/>
  <c r="R46" i="11"/>
  <c r="Q46" i="11"/>
  <c r="P46" i="11"/>
  <c r="O46" i="11"/>
  <c r="N46" i="11"/>
  <c r="R45" i="11"/>
  <c r="Q45" i="11"/>
  <c r="P45" i="11"/>
  <c r="O45" i="11"/>
  <c r="N45" i="11"/>
  <c r="R44" i="11"/>
  <c r="Q44" i="11"/>
  <c r="P44" i="11"/>
  <c r="O44" i="11"/>
  <c r="N44" i="11"/>
  <c r="R43" i="11"/>
  <c r="Q43" i="11"/>
  <c r="P43" i="11"/>
  <c r="O43" i="11"/>
  <c r="N43" i="11"/>
  <c r="R42" i="11"/>
  <c r="Q42" i="11"/>
  <c r="P42" i="11"/>
  <c r="O42" i="11"/>
  <c r="N42" i="11"/>
  <c r="R41" i="11"/>
  <c r="Q41" i="11"/>
  <c r="P41" i="11"/>
  <c r="O41" i="11"/>
  <c r="N41" i="11"/>
  <c r="R40" i="11"/>
  <c r="Q40" i="11"/>
  <c r="P40" i="11"/>
  <c r="O40" i="11"/>
  <c r="N40" i="11"/>
  <c r="R39" i="11"/>
  <c r="Q39" i="11"/>
  <c r="P39" i="11"/>
  <c r="O39" i="11"/>
  <c r="N39" i="11"/>
  <c r="R38" i="11"/>
  <c r="Q38" i="11"/>
  <c r="P38" i="11"/>
  <c r="O38" i="11"/>
  <c r="N38" i="11"/>
  <c r="R37" i="11"/>
  <c r="Q37" i="11"/>
  <c r="P37" i="11"/>
  <c r="O37" i="11"/>
  <c r="N37" i="11"/>
  <c r="R36" i="11"/>
  <c r="Q36" i="11"/>
  <c r="P36" i="11"/>
  <c r="O36" i="11"/>
  <c r="N36" i="11"/>
  <c r="R35" i="11"/>
  <c r="Q35" i="11"/>
  <c r="P35" i="11"/>
  <c r="O35" i="11"/>
  <c r="N35" i="11"/>
  <c r="R34" i="11"/>
  <c r="Q34" i="11"/>
  <c r="P34" i="11"/>
  <c r="J2" i="11" s="1"/>
  <c r="O34" i="11"/>
  <c r="N34" i="11"/>
  <c r="C32" i="1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F13" i="11"/>
  <c r="I2" i="11"/>
  <c r="F2" i="11"/>
  <c r="E2" i="11"/>
  <c r="J1" i="11"/>
  <c r="I1" i="11"/>
  <c r="F1" i="11"/>
  <c r="E1" i="11"/>
  <c r="C79" i="10"/>
  <c r="R76" i="10"/>
  <c r="Q76" i="10"/>
  <c r="P76" i="10"/>
  <c r="O76" i="10"/>
  <c r="N76" i="10"/>
  <c r="R75" i="10"/>
  <c r="Q75" i="10"/>
  <c r="P75" i="10"/>
  <c r="O75" i="10"/>
  <c r="N75" i="10"/>
  <c r="R74" i="10"/>
  <c r="Q74" i="10"/>
  <c r="P74" i="10"/>
  <c r="O74" i="10"/>
  <c r="N74" i="10"/>
  <c r="R73" i="10"/>
  <c r="Q73" i="10"/>
  <c r="P73" i="10"/>
  <c r="O73" i="10"/>
  <c r="N73" i="10"/>
  <c r="R72" i="10"/>
  <c r="Q72" i="10"/>
  <c r="P72" i="10"/>
  <c r="O72" i="10"/>
  <c r="N72" i="10"/>
  <c r="R71" i="10"/>
  <c r="Q71" i="10"/>
  <c r="P71" i="10"/>
  <c r="O71" i="10"/>
  <c r="N71" i="10"/>
  <c r="R70" i="10"/>
  <c r="Q70" i="10"/>
  <c r="P70" i="10"/>
  <c r="O70" i="10"/>
  <c r="N70" i="10"/>
  <c r="R69" i="10"/>
  <c r="Q69" i="10"/>
  <c r="P69" i="10"/>
  <c r="O69" i="10"/>
  <c r="N69" i="10"/>
  <c r="C67" i="10"/>
  <c r="R45" i="10"/>
  <c r="Q45" i="10"/>
  <c r="P45" i="10"/>
  <c r="O45" i="10"/>
  <c r="N45" i="10"/>
  <c r="R44" i="10"/>
  <c r="Q44" i="10"/>
  <c r="P44" i="10"/>
  <c r="O44" i="10"/>
  <c r="N44" i="10"/>
  <c r="R43" i="10"/>
  <c r="Q43" i="10"/>
  <c r="P43" i="10"/>
  <c r="O43" i="10"/>
  <c r="N43" i="10"/>
  <c r="R42" i="10"/>
  <c r="Q42" i="10"/>
  <c r="P42" i="10"/>
  <c r="O42" i="10"/>
  <c r="N42" i="10"/>
  <c r="R41" i="10"/>
  <c r="Q41" i="10"/>
  <c r="P41" i="10"/>
  <c r="O41" i="10"/>
  <c r="N41" i="10"/>
  <c r="R40" i="10"/>
  <c r="Q40" i="10"/>
  <c r="P40" i="10"/>
  <c r="O40" i="10"/>
  <c r="N40" i="10"/>
  <c r="R39" i="10"/>
  <c r="Q39" i="10"/>
  <c r="P39" i="10"/>
  <c r="O39" i="10"/>
  <c r="N39" i="10"/>
  <c r="R38" i="10"/>
  <c r="Q38" i="10"/>
  <c r="P38" i="10"/>
  <c r="O38" i="10"/>
  <c r="N38" i="10"/>
  <c r="R37" i="10"/>
  <c r="Q37" i="10"/>
  <c r="P37" i="10"/>
  <c r="O37" i="10"/>
  <c r="N37" i="10"/>
  <c r="R36" i="10"/>
  <c r="Q36" i="10"/>
  <c r="P36" i="10"/>
  <c r="O36" i="10"/>
  <c r="N36" i="10"/>
  <c r="R35" i="10"/>
  <c r="Q35" i="10"/>
  <c r="P35" i="10"/>
  <c r="O35" i="10"/>
  <c r="N35" i="10"/>
  <c r="R34" i="10"/>
  <c r="Q34" i="10"/>
  <c r="P34" i="10"/>
  <c r="J2" i="10" s="1"/>
  <c r="O34" i="10"/>
  <c r="N34" i="10"/>
  <c r="D35" i="10"/>
  <c r="D36" i="10" s="1"/>
  <c r="D37" i="10" s="1"/>
  <c r="D38" i="10" s="1"/>
  <c r="D39" i="10" s="1"/>
  <c r="D40" i="10" s="1"/>
  <c r="D41" i="10" s="1"/>
  <c r="D42" i="10" s="1"/>
  <c r="D43" i="10" s="1"/>
  <c r="D44" i="10" s="1"/>
  <c r="D45" i="10" s="1"/>
  <c r="F13" i="10"/>
  <c r="I2" i="10"/>
  <c r="F2" i="10"/>
  <c r="E2" i="10"/>
  <c r="H44" i="1" s="1"/>
  <c r="J1" i="10"/>
  <c r="I1" i="10"/>
  <c r="F1" i="10"/>
  <c r="E1" i="10"/>
  <c r="H43" i="1" s="1"/>
  <c r="R89" i="9"/>
  <c r="Q89" i="9"/>
  <c r="P89" i="9"/>
  <c r="O89" i="9"/>
  <c r="N89" i="9"/>
  <c r="R88" i="9"/>
  <c r="Q88" i="9"/>
  <c r="P88" i="9"/>
  <c r="O88" i="9"/>
  <c r="N88" i="9"/>
  <c r="R87" i="9"/>
  <c r="Q87" i="9"/>
  <c r="P87" i="9"/>
  <c r="O87" i="9"/>
  <c r="N87" i="9"/>
  <c r="R86" i="9"/>
  <c r="Q86" i="9"/>
  <c r="P86" i="9"/>
  <c r="O86" i="9"/>
  <c r="N86" i="9"/>
  <c r="R85" i="9"/>
  <c r="Q85" i="9"/>
  <c r="P85" i="9"/>
  <c r="O85" i="9"/>
  <c r="N85" i="9"/>
  <c r="R84" i="9"/>
  <c r="Q84" i="9"/>
  <c r="P84" i="9"/>
  <c r="O84" i="9"/>
  <c r="N84" i="9"/>
  <c r="R83" i="9"/>
  <c r="Q83" i="9"/>
  <c r="P83" i="9"/>
  <c r="O83" i="9"/>
  <c r="N83" i="9"/>
  <c r="D83" i="9"/>
  <c r="D84" i="9" s="1"/>
  <c r="D85" i="9" s="1"/>
  <c r="D86" i="9" s="1"/>
  <c r="D87" i="9" s="1"/>
  <c r="D88" i="9" s="1"/>
  <c r="D89" i="9" s="1"/>
  <c r="R70" i="9"/>
  <c r="Q70" i="9"/>
  <c r="P70" i="9"/>
  <c r="O70" i="9"/>
  <c r="N70" i="9"/>
  <c r="R69" i="9"/>
  <c r="Q69" i="9"/>
  <c r="P69" i="9"/>
  <c r="O69" i="9"/>
  <c r="N69" i="9"/>
  <c r="R68" i="9"/>
  <c r="Q68" i="9"/>
  <c r="P68" i="9"/>
  <c r="O68" i="9"/>
  <c r="N68" i="9"/>
  <c r="R67" i="9"/>
  <c r="Q67" i="9"/>
  <c r="P67" i="9"/>
  <c r="O67" i="9"/>
  <c r="N67" i="9"/>
  <c r="R66" i="9"/>
  <c r="Q66" i="9"/>
  <c r="P66" i="9"/>
  <c r="O66" i="9"/>
  <c r="N66" i="9"/>
  <c r="R65" i="9"/>
  <c r="Q65" i="9"/>
  <c r="P65" i="9"/>
  <c r="O65" i="9"/>
  <c r="N65" i="9"/>
  <c r="R64" i="9"/>
  <c r="Q64" i="9"/>
  <c r="P64" i="9"/>
  <c r="O64" i="9"/>
  <c r="N64" i="9"/>
  <c r="D64" i="9"/>
  <c r="D65" i="9" s="1"/>
  <c r="D66" i="9" s="1"/>
  <c r="D67" i="9" s="1"/>
  <c r="D68" i="9" s="1"/>
  <c r="R59" i="9"/>
  <c r="Q59" i="9"/>
  <c r="P59" i="9"/>
  <c r="O59" i="9"/>
  <c r="N59" i="9"/>
  <c r="R58" i="9"/>
  <c r="Q58" i="9"/>
  <c r="P58" i="9"/>
  <c r="O58" i="9"/>
  <c r="N58" i="9"/>
  <c r="R57" i="9"/>
  <c r="Q57" i="9"/>
  <c r="P57" i="9"/>
  <c r="O57" i="9"/>
  <c r="N57" i="9"/>
  <c r="R56" i="9"/>
  <c r="Q56" i="9"/>
  <c r="P56" i="9"/>
  <c r="O56" i="9"/>
  <c r="N56" i="9"/>
  <c r="R55" i="9"/>
  <c r="Q55" i="9"/>
  <c r="P55" i="9"/>
  <c r="O55" i="9"/>
  <c r="N55" i="9"/>
  <c r="R54" i="9"/>
  <c r="Q54" i="9"/>
  <c r="P54" i="9"/>
  <c r="O54" i="9"/>
  <c r="N54" i="9"/>
  <c r="R53" i="9"/>
  <c r="Q53" i="9"/>
  <c r="P53" i="9"/>
  <c r="O53" i="9"/>
  <c r="N53" i="9"/>
  <c r="R52" i="9"/>
  <c r="Q52" i="9"/>
  <c r="P52" i="9"/>
  <c r="O52" i="9"/>
  <c r="N52" i="9"/>
  <c r="R51" i="9"/>
  <c r="Q51" i="9"/>
  <c r="P51" i="9"/>
  <c r="O51" i="9"/>
  <c r="N51" i="9"/>
  <c r="R50" i="9"/>
  <c r="Q50" i="9"/>
  <c r="P50" i="9"/>
  <c r="O50" i="9"/>
  <c r="N50" i="9"/>
  <c r="R49" i="9"/>
  <c r="Q49" i="9"/>
  <c r="P49" i="9"/>
  <c r="O49" i="9"/>
  <c r="N49" i="9"/>
  <c r="R48" i="9"/>
  <c r="Q48" i="9"/>
  <c r="P48" i="9"/>
  <c r="O48" i="9"/>
  <c r="N48" i="9"/>
  <c r="R47" i="9"/>
  <c r="Q47" i="9"/>
  <c r="P47" i="9"/>
  <c r="O47" i="9"/>
  <c r="N47" i="9"/>
  <c r="R46" i="9"/>
  <c r="Q46" i="9"/>
  <c r="P46" i="9"/>
  <c r="O46" i="9"/>
  <c r="N46" i="9"/>
  <c r="R45" i="9"/>
  <c r="Q45" i="9"/>
  <c r="P45" i="9"/>
  <c r="O45" i="9"/>
  <c r="N45" i="9"/>
  <c r="R44" i="9"/>
  <c r="Q44" i="9"/>
  <c r="P44" i="9"/>
  <c r="O44" i="9"/>
  <c r="N44" i="9"/>
  <c r="R43" i="9"/>
  <c r="Q43" i="9"/>
  <c r="P43" i="9"/>
  <c r="O43" i="9"/>
  <c r="N43" i="9"/>
  <c r="R42" i="9"/>
  <c r="Q42" i="9"/>
  <c r="P42" i="9"/>
  <c r="O42" i="9"/>
  <c r="N42" i="9"/>
  <c r="R41" i="9"/>
  <c r="Q41" i="9"/>
  <c r="P41" i="9"/>
  <c r="O41" i="9"/>
  <c r="N41" i="9"/>
  <c r="R40" i="9"/>
  <c r="Q40" i="9"/>
  <c r="P40" i="9"/>
  <c r="O40" i="9"/>
  <c r="N40" i="9"/>
  <c r="R39" i="9"/>
  <c r="Q39" i="9"/>
  <c r="P39" i="9"/>
  <c r="O39" i="9"/>
  <c r="N39" i="9"/>
  <c r="R38" i="9"/>
  <c r="Q38" i="9"/>
  <c r="P38" i="9"/>
  <c r="O38" i="9"/>
  <c r="N38" i="9"/>
  <c r="R37" i="9"/>
  <c r="Q37" i="9"/>
  <c r="P37" i="9"/>
  <c r="O37" i="9"/>
  <c r="N37" i="9"/>
  <c r="R36" i="9"/>
  <c r="Q36" i="9"/>
  <c r="P36" i="9"/>
  <c r="O36" i="9"/>
  <c r="N36" i="9"/>
  <c r="R35" i="9"/>
  <c r="Q35" i="9"/>
  <c r="P35" i="9"/>
  <c r="O35" i="9"/>
  <c r="N35" i="9"/>
  <c r="R34" i="9"/>
  <c r="Q34" i="9"/>
  <c r="P34" i="9"/>
  <c r="J2" i="9" s="1"/>
  <c r="O34" i="9"/>
  <c r="I2" i="9" s="1"/>
  <c r="N34" i="9"/>
  <c r="D34" i="9"/>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F2" i="9"/>
  <c r="E2" i="9"/>
  <c r="J1" i="9"/>
  <c r="I1" i="9"/>
  <c r="F1" i="9"/>
  <c r="E1" i="9"/>
  <c r="R93" i="8"/>
  <c r="Q93" i="8"/>
  <c r="P93" i="8"/>
  <c r="O93" i="8"/>
  <c r="N93" i="8"/>
  <c r="R92" i="8"/>
  <c r="Q92" i="8"/>
  <c r="P92" i="8"/>
  <c r="O92" i="8"/>
  <c r="N92" i="8"/>
  <c r="R91" i="8"/>
  <c r="Q91" i="8"/>
  <c r="P91" i="8"/>
  <c r="O91" i="8"/>
  <c r="N91" i="8"/>
  <c r="C89" i="8"/>
  <c r="D91" i="8" s="1"/>
  <c r="D92" i="8" s="1"/>
  <c r="D93" i="8" s="1"/>
  <c r="R86" i="8"/>
  <c r="Q86" i="8"/>
  <c r="P86" i="8"/>
  <c r="O86" i="8"/>
  <c r="N86" i="8"/>
  <c r="R85" i="8"/>
  <c r="Q85" i="8"/>
  <c r="P85" i="8"/>
  <c r="O85" i="8"/>
  <c r="N85" i="8"/>
  <c r="R84" i="8"/>
  <c r="Q84" i="8"/>
  <c r="P84" i="8"/>
  <c r="O84" i="8"/>
  <c r="N84" i="8"/>
  <c r="R83" i="8"/>
  <c r="Q83" i="8"/>
  <c r="P83" i="8"/>
  <c r="O83" i="8"/>
  <c r="N83" i="8"/>
  <c r="R82" i="8"/>
  <c r="Q82" i="8"/>
  <c r="P82" i="8"/>
  <c r="O82" i="8"/>
  <c r="N82" i="8"/>
  <c r="R81" i="8"/>
  <c r="Q81" i="8"/>
  <c r="P81" i="8"/>
  <c r="O81" i="8"/>
  <c r="N81" i="8"/>
  <c r="R80" i="8"/>
  <c r="Q80" i="8"/>
  <c r="P80" i="8"/>
  <c r="O80" i="8"/>
  <c r="N80" i="8"/>
  <c r="R79" i="8"/>
  <c r="Q79" i="8"/>
  <c r="P79" i="8"/>
  <c r="O79" i="8"/>
  <c r="N79" i="8"/>
  <c r="C77" i="8"/>
  <c r="D79" i="8" s="1"/>
  <c r="D80" i="8" s="1"/>
  <c r="D81" i="8" s="1"/>
  <c r="D82" i="8" s="1"/>
  <c r="D83" i="8" s="1"/>
  <c r="D84" i="8" s="1"/>
  <c r="D85" i="8" s="1"/>
  <c r="D86" i="8" s="1"/>
  <c r="R74" i="8"/>
  <c r="Q74" i="8"/>
  <c r="P74" i="8"/>
  <c r="O74" i="8"/>
  <c r="N74" i="8"/>
  <c r="R73" i="8"/>
  <c r="Q73" i="8"/>
  <c r="P73" i="8"/>
  <c r="O73" i="8"/>
  <c r="N73" i="8"/>
  <c r="R72" i="8"/>
  <c r="Q72" i="8"/>
  <c r="P72" i="8"/>
  <c r="O72" i="8"/>
  <c r="N72" i="8"/>
  <c r="R71" i="8"/>
  <c r="Q71" i="8"/>
  <c r="P71" i="8"/>
  <c r="O71" i="8"/>
  <c r="N71" i="8"/>
  <c r="R70" i="8"/>
  <c r="Q70" i="8"/>
  <c r="P70" i="8"/>
  <c r="O70" i="8"/>
  <c r="N70" i="8"/>
  <c r="R69" i="8"/>
  <c r="Q69" i="8"/>
  <c r="P69" i="8"/>
  <c r="O69" i="8"/>
  <c r="N69" i="8"/>
  <c r="R68" i="8"/>
  <c r="Q68" i="8"/>
  <c r="P68" i="8"/>
  <c r="O68" i="8"/>
  <c r="N68" i="8"/>
  <c r="C66" i="8"/>
  <c r="D68" i="8" s="1"/>
  <c r="D69" i="8" s="1"/>
  <c r="D70" i="8" s="1"/>
  <c r="D71" i="8" s="1"/>
  <c r="D72" i="8" s="1"/>
  <c r="D73" i="8" s="1"/>
  <c r="D74" i="8" s="1"/>
  <c r="R63" i="8"/>
  <c r="Q63" i="8"/>
  <c r="P63" i="8"/>
  <c r="O63" i="8"/>
  <c r="N63" i="8"/>
  <c r="R62" i="8"/>
  <c r="Q62" i="8"/>
  <c r="P62" i="8"/>
  <c r="O62" i="8"/>
  <c r="N62" i="8"/>
  <c r="R61" i="8"/>
  <c r="Q61" i="8"/>
  <c r="P61" i="8"/>
  <c r="O61" i="8"/>
  <c r="N61" i="8"/>
  <c r="R60" i="8"/>
  <c r="Q60" i="8"/>
  <c r="P60" i="8"/>
  <c r="O60" i="8"/>
  <c r="N60" i="8"/>
  <c r="R59" i="8"/>
  <c r="Q59" i="8"/>
  <c r="P59" i="8"/>
  <c r="O59" i="8"/>
  <c r="N59" i="8"/>
  <c r="R58" i="8"/>
  <c r="Q58" i="8"/>
  <c r="P58" i="8"/>
  <c r="O58" i="8"/>
  <c r="N58" i="8"/>
  <c r="R57" i="8"/>
  <c r="Q57" i="8"/>
  <c r="P57" i="8"/>
  <c r="O57" i="8"/>
  <c r="N57" i="8"/>
  <c r="R56" i="8"/>
  <c r="Q56" i="8"/>
  <c r="P56" i="8"/>
  <c r="O56" i="8"/>
  <c r="N56" i="8"/>
  <c r="R55" i="8"/>
  <c r="Q55" i="8"/>
  <c r="P55" i="8"/>
  <c r="O55" i="8"/>
  <c r="N55" i="8"/>
  <c r="R54" i="8"/>
  <c r="Q54" i="8"/>
  <c r="P54" i="8"/>
  <c r="O54" i="8"/>
  <c r="N54" i="8"/>
  <c r="R53" i="8"/>
  <c r="Q53" i="8"/>
  <c r="P53" i="8"/>
  <c r="O53" i="8"/>
  <c r="N53" i="8"/>
  <c r="R52" i="8"/>
  <c r="Q52" i="8"/>
  <c r="P52" i="8"/>
  <c r="O52" i="8"/>
  <c r="N52" i="8"/>
  <c r="R51" i="8"/>
  <c r="Q51" i="8"/>
  <c r="P51" i="8"/>
  <c r="O51" i="8"/>
  <c r="N51" i="8"/>
  <c r="R50" i="8"/>
  <c r="Q50" i="8"/>
  <c r="P50" i="8"/>
  <c r="O50" i="8"/>
  <c r="N50" i="8"/>
  <c r="R49" i="8"/>
  <c r="Q49" i="8"/>
  <c r="P49" i="8"/>
  <c r="O49" i="8"/>
  <c r="N49" i="8"/>
  <c r="R48" i="8"/>
  <c r="Q48" i="8"/>
  <c r="P48" i="8"/>
  <c r="O48" i="8"/>
  <c r="N48" i="8"/>
  <c r="R47" i="8"/>
  <c r="Q47" i="8"/>
  <c r="P47" i="8"/>
  <c r="O47" i="8"/>
  <c r="N47" i="8"/>
  <c r="R46" i="8"/>
  <c r="Q46" i="8"/>
  <c r="P46" i="8"/>
  <c r="O46" i="8"/>
  <c r="N46" i="8"/>
  <c r="R45" i="8"/>
  <c r="Q45" i="8"/>
  <c r="P45" i="8"/>
  <c r="O45" i="8"/>
  <c r="N45" i="8"/>
  <c r="R44" i="8"/>
  <c r="Q44" i="8"/>
  <c r="P44" i="8"/>
  <c r="O44" i="8"/>
  <c r="N44" i="8"/>
  <c r="R43" i="8"/>
  <c r="Q43" i="8"/>
  <c r="P43" i="8"/>
  <c r="O43" i="8"/>
  <c r="N43" i="8"/>
  <c r="R42" i="8"/>
  <c r="Q42" i="8"/>
  <c r="P42" i="8"/>
  <c r="O42" i="8"/>
  <c r="N42" i="8"/>
  <c r="R41" i="8"/>
  <c r="Q41" i="8"/>
  <c r="P41" i="8"/>
  <c r="O41" i="8"/>
  <c r="N41" i="8"/>
  <c r="R40" i="8"/>
  <c r="Q40" i="8"/>
  <c r="P40" i="8"/>
  <c r="O40" i="8"/>
  <c r="N40" i="8"/>
  <c r="R39" i="8"/>
  <c r="Q39" i="8"/>
  <c r="P39" i="8"/>
  <c r="O39" i="8"/>
  <c r="N39" i="8"/>
  <c r="R38" i="8"/>
  <c r="Q38" i="8"/>
  <c r="P38" i="8"/>
  <c r="O38" i="8"/>
  <c r="N38" i="8"/>
  <c r="R37" i="8"/>
  <c r="Q37" i="8"/>
  <c r="P37" i="8"/>
  <c r="O37" i="8"/>
  <c r="N37" i="8"/>
  <c r="R36" i="8"/>
  <c r="Q36" i="8"/>
  <c r="P36" i="8"/>
  <c r="O36" i="8"/>
  <c r="N36" i="8"/>
  <c r="R35" i="8"/>
  <c r="Q35" i="8"/>
  <c r="P35" i="8"/>
  <c r="O35" i="8"/>
  <c r="N35" i="8"/>
  <c r="G1" i="8" s="1"/>
  <c r="R34" i="8"/>
  <c r="Q34" i="8"/>
  <c r="P34" i="8"/>
  <c r="J2" i="8" s="1"/>
  <c r="O34" i="8"/>
  <c r="I2" i="8" s="1"/>
  <c r="N34" i="8"/>
  <c r="C32" i="8"/>
  <c r="D34" i="8" s="1"/>
  <c r="D35" i="8" s="1"/>
  <c r="D36" i="8" s="1"/>
  <c r="D37" i="8" s="1"/>
  <c r="D38" i="8" s="1"/>
  <c r="D39" i="8" s="1"/>
  <c r="D40" i="8" s="1"/>
  <c r="D41" i="8" s="1"/>
  <c r="D42" i="8" s="1"/>
  <c r="D43" i="8" s="1"/>
  <c r="D44" i="8" s="1"/>
  <c r="D45" i="8" s="1"/>
  <c r="D46" i="8" s="1"/>
  <c r="D47" i="8" s="1"/>
  <c r="D48" i="8" s="1"/>
  <c r="D49" i="8" s="1"/>
  <c r="D50" i="8" s="1"/>
  <c r="D51" i="8" s="1"/>
  <c r="D52" i="8" s="1"/>
  <c r="D53" i="8" s="1"/>
  <c r="D54" i="8" s="1"/>
  <c r="D55" i="8" s="1"/>
  <c r="D56" i="8" s="1"/>
  <c r="D57" i="8" s="1"/>
  <c r="D58" i="8" s="1"/>
  <c r="D59" i="8" s="1"/>
  <c r="D60" i="8" s="1"/>
  <c r="D61" i="8" s="1"/>
  <c r="D62" i="8" s="1"/>
  <c r="D63" i="8" s="1"/>
  <c r="F13" i="8"/>
  <c r="F2" i="8"/>
  <c r="E2" i="8"/>
  <c r="J1" i="8"/>
  <c r="I1" i="8"/>
  <c r="F1" i="8"/>
  <c r="E1" i="8"/>
  <c r="R59" i="7"/>
  <c r="Q59" i="7"/>
  <c r="P59" i="7"/>
  <c r="O59" i="7"/>
  <c r="N59" i="7"/>
  <c r="R58" i="7"/>
  <c r="Q58" i="7"/>
  <c r="P58" i="7"/>
  <c r="O58" i="7"/>
  <c r="N58" i="7"/>
  <c r="R57" i="7"/>
  <c r="Q57" i="7"/>
  <c r="P57" i="7"/>
  <c r="O57" i="7"/>
  <c r="N57" i="7"/>
  <c r="R55" i="7"/>
  <c r="Q55" i="7"/>
  <c r="P55" i="7"/>
  <c r="O55" i="7"/>
  <c r="N55" i="7"/>
  <c r="R44" i="7"/>
  <c r="Q44" i="7"/>
  <c r="P44" i="7"/>
  <c r="O44" i="7"/>
  <c r="N44" i="7"/>
  <c r="R43" i="7"/>
  <c r="Q43" i="7"/>
  <c r="P43" i="7"/>
  <c r="O43" i="7"/>
  <c r="N43" i="7"/>
  <c r="R42" i="7"/>
  <c r="Q42" i="7"/>
  <c r="P42" i="7"/>
  <c r="O42" i="7"/>
  <c r="N42" i="7"/>
  <c r="D42" i="7"/>
  <c r="D43" i="7" s="1"/>
  <c r="D44" i="7" s="1"/>
  <c r="D45" i="7" s="1"/>
  <c r="D46" i="7" s="1"/>
  <c r="D47" i="7" s="1"/>
  <c r="D48" i="7" s="1"/>
  <c r="R36" i="7"/>
  <c r="Q36" i="7"/>
  <c r="P36" i="7"/>
  <c r="O36" i="7"/>
  <c r="N36" i="7"/>
  <c r="R35" i="7"/>
  <c r="Q35" i="7"/>
  <c r="P35" i="7"/>
  <c r="O35" i="7"/>
  <c r="N35" i="7"/>
  <c r="R34" i="7"/>
  <c r="Q34" i="7"/>
  <c r="P34" i="7"/>
  <c r="J2" i="7" s="1"/>
  <c r="O34" i="7"/>
  <c r="I2" i="7" s="1"/>
  <c r="N34" i="7"/>
  <c r="D34" i="7"/>
  <c r="D35" i="7" s="1"/>
  <c r="D36" i="7" s="1"/>
  <c r="D37" i="7" s="1"/>
  <c r="E44" i="1"/>
  <c r="E43" i="1"/>
  <c r="R46" i="6"/>
  <c r="Q46" i="6"/>
  <c r="P46" i="6"/>
  <c r="O46" i="6"/>
  <c r="N46" i="6"/>
  <c r="R45" i="6"/>
  <c r="Q45" i="6"/>
  <c r="P45" i="6"/>
  <c r="O45" i="6"/>
  <c r="N45" i="6"/>
  <c r="R40" i="6"/>
  <c r="Q40" i="6"/>
  <c r="P40" i="6"/>
  <c r="O40" i="6"/>
  <c r="N40" i="6"/>
  <c r="R39" i="6"/>
  <c r="Q39" i="6"/>
  <c r="P39" i="6"/>
  <c r="O39" i="6"/>
  <c r="N39" i="6"/>
  <c r="R37" i="6"/>
  <c r="Q37" i="6"/>
  <c r="P37" i="6"/>
  <c r="O37" i="6"/>
  <c r="N37" i="6"/>
  <c r="R36" i="6"/>
  <c r="Q36" i="6"/>
  <c r="P36" i="6"/>
  <c r="O36" i="6"/>
  <c r="N36" i="6"/>
  <c r="R34" i="6"/>
  <c r="Q34" i="6"/>
  <c r="P34" i="6"/>
  <c r="J2" i="6" s="1"/>
  <c r="O34" i="6"/>
  <c r="I2" i="6" s="1"/>
  <c r="N34" i="6"/>
  <c r="D37" i="6"/>
  <c r="D44" i="1"/>
  <c r="J1" i="6"/>
  <c r="I1" i="6"/>
  <c r="D43" i="1"/>
  <c r="F13" i="5"/>
  <c r="D69" i="10" l="1"/>
  <c r="D70" i="10" s="1"/>
  <c r="D71" i="10" s="1"/>
  <c r="D72" i="10" s="1"/>
  <c r="D73" i="10" s="1"/>
  <c r="D74" i="10" s="1"/>
  <c r="D75" i="10" s="1"/>
  <c r="D76" i="10" s="1"/>
  <c r="D69" i="9"/>
  <c r="G1" i="9"/>
  <c r="G2" i="9" s="1"/>
  <c r="D55" i="7"/>
  <c r="G1" i="7"/>
  <c r="G2" i="7" s="1"/>
  <c r="E47" i="1" s="1"/>
  <c r="D45" i="6"/>
  <c r="D46" i="6" s="1"/>
  <c r="D38" i="6"/>
  <c r="D39" i="6" s="1"/>
  <c r="D40" i="6" s="1"/>
  <c r="F45" i="1"/>
  <c r="F43" i="1"/>
  <c r="F44" i="1"/>
  <c r="G45" i="1"/>
  <c r="H45" i="1"/>
  <c r="G1" i="11"/>
  <c r="G2" i="11" s="1"/>
  <c r="M43" i="1"/>
  <c r="M44" i="1"/>
  <c r="F27" i="15"/>
  <c r="F28" i="15"/>
  <c r="I42" i="1"/>
  <c r="I33" i="1"/>
  <c r="N42" i="1"/>
  <c r="N33" i="1"/>
  <c r="R42" i="1"/>
  <c r="R33" i="1"/>
  <c r="E33" i="1"/>
  <c r="G2" i="8"/>
  <c r="F25" i="8" s="1"/>
  <c r="L43" i="1"/>
  <c r="L44" i="1"/>
  <c r="M45" i="1"/>
  <c r="M46" i="1"/>
  <c r="G2" i="16"/>
  <c r="F28" i="16" s="1"/>
  <c r="J42" i="1"/>
  <c r="J33" i="1"/>
  <c r="O42" i="1"/>
  <c r="O33" i="1"/>
  <c r="K42" i="1"/>
  <c r="K33" i="1"/>
  <c r="E45" i="1"/>
  <c r="G1" i="10"/>
  <c r="G2" i="10" s="1"/>
  <c r="F25" i="11"/>
  <c r="I43" i="1"/>
  <c r="I34" i="1" s="1"/>
  <c r="F26" i="11"/>
  <c r="I44" i="1"/>
  <c r="J43" i="1"/>
  <c r="J44" i="1"/>
  <c r="L45" i="1"/>
  <c r="L46" i="1"/>
  <c r="G1" i="13"/>
  <c r="G2" i="13" s="1"/>
  <c r="F27" i="13" s="1"/>
  <c r="G1" i="14"/>
  <c r="G2" i="14" s="1"/>
  <c r="G33" i="1"/>
  <c r="L42" i="1"/>
  <c r="L33" i="1"/>
  <c r="P42" i="1"/>
  <c r="P33" i="1"/>
  <c r="G43" i="1"/>
  <c r="G44" i="1"/>
  <c r="F27" i="11"/>
  <c r="I45" i="1"/>
  <c r="I36" i="1" s="1"/>
  <c r="I46" i="1"/>
  <c r="F28" i="11"/>
  <c r="J45" i="1"/>
  <c r="J46" i="1"/>
  <c r="G1" i="12"/>
  <c r="G2" i="12" s="1"/>
  <c r="F27" i="12" s="1"/>
  <c r="F25" i="15"/>
  <c r="F24" i="15" s="1"/>
  <c r="F26" i="15"/>
  <c r="G1" i="17"/>
  <c r="G2" i="17" s="1"/>
  <c r="F26" i="17" s="1"/>
  <c r="G1" i="18"/>
  <c r="G2" i="18" s="1"/>
  <c r="F25" i="18" s="1"/>
  <c r="G1" i="19"/>
  <c r="G2" i="19" s="1"/>
  <c r="F26" i="19" s="1"/>
  <c r="H33" i="1"/>
  <c r="M42" i="1"/>
  <c r="M33" i="1"/>
  <c r="Q42" i="1"/>
  <c r="Q33" i="1"/>
  <c r="D42" i="1"/>
  <c r="D33" i="1"/>
  <c r="D45" i="1"/>
  <c r="I37" i="1"/>
  <c r="I35" i="1"/>
  <c r="G1" i="6"/>
  <c r="G2" i="6" s="1"/>
  <c r="C32" i="5"/>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J2" i="5"/>
  <c r="F2" i="5"/>
  <c r="E2" i="5"/>
  <c r="J1" i="5"/>
  <c r="I1" i="5"/>
  <c r="F1" i="5"/>
  <c r="E1" i="5"/>
  <c r="F27" i="9" l="1"/>
  <c r="G47" i="1"/>
  <c r="G36" i="1" s="1"/>
  <c r="F26" i="10"/>
  <c r="H47" i="1"/>
  <c r="F28" i="6"/>
  <c r="D47" i="1"/>
  <c r="D56" i="7"/>
  <c r="D57" i="7" s="1"/>
  <c r="D58" i="7" s="1"/>
  <c r="D59" i="7" s="1"/>
  <c r="D60" i="7" s="1"/>
  <c r="F25" i="10"/>
  <c r="F28" i="10"/>
  <c r="F27" i="10"/>
  <c r="D70" i="9"/>
  <c r="D71" i="9" s="1"/>
  <c r="D72" i="9" s="1"/>
  <c r="D73" i="9" s="1"/>
  <c r="D74" i="9" s="1"/>
  <c r="D75" i="9" s="1"/>
  <c r="D76" i="9" s="1"/>
  <c r="D77" i="9" s="1"/>
  <c r="D78" i="9" s="1"/>
  <c r="C46" i="1"/>
  <c r="F28" i="9"/>
  <c r="F25" i="9"/>
  <c r="F26" i="9"/>
  <c r="F25" i="7"/>
  <c r="F28" i="7"/>
  <c r="F27" i="7"/>
  <c r="F26" i="7"/>
  <c r="M35" i="1"/>
  <c r="M37" i="1"/>
  <c r="M36" i="1"/>
  <c r="F24" i="18"/>
  <c r="Q45" i="1"/>
  <c r="K46" i="1"/>
  <c r="O46" i="1"/>
  <c r="N46" i="1"/>
  <c r="N45" i="1"/>
  <c r="R45" i="1"/>
  <c r="P46" i="1"/>
  <c r="P45" i="1"/>
  <c r="R46" i="1"/>
  <c r="K45" i="1"/>
  <c r="O45" i="1"/>
  <c r="Q46" i="1"/>
  <c r="F27" i="19"/>
  <c r="F27" i="17"/>
  <c r="F25" i="19"/>
  <c r="F25" i="17"/>
  <c r="F26" i="13"/>
  <c r="F26" i="8"/>
  <c r="F24" i="8" s="1"/>
  <c r="F28" i="12"/>
  <c r="J34" i="1"/>
  <c r="F28" i="18"/>
  <c r="F25" i="12"/>
  <c r="F24" i="12" s="1"/>
  <c r="F24" i="11"/>
  <c r="F26" i="18"/>
  <c r="F26" i="14"/>
  <c r="K44" i="1"/>
  <c r="O44" i="1"/>
  <c r="R44" i="1"/>
  <c r="P44" i="1"/>
  <c r="N44" i="1"/>
  <c r="Q44" i="1"/>
  <c r="F27" i="18"/>
  <c r="F28" i="13"/>
  <c r="F27" i="16"/>
  <c r="F27" i="14"/>
  <c r="F25" i="13"/>
  <c r="F24" i="13" s="1"/>
  <c r="F26" i="16"/>
  <c r="M34" i="1"/>
  <c r="Q43" i="1"/>
  <c r="P43" i="1"/>
  <c r="N43" i="1"/>
  <c r="R43" i="1"/>
  <c r="K43" i="1"/>
  <c r="O43" i="1"/>
  <c r="F28" i="19"/>
  <c r="F28" i="17"/>
  <c r="F26" i="12"/>
  <c r="F28" i="14"/>
  <c r="F28" i="8"/>
  <c r="F25" i="16"/>
  <c r="F25" i="14"/>
  <c r="F27" i="8"/>
  <c r="I38" i="1"/>
  <c r="I39" i="1"/>
  <c r="G1" i="5"/>
  <c r="G2" i="5" s="1"/>
  <c r="I2" i="5"/>
  <c r="G37" i="1" l="1"/>
  <c r="G35" i="1"/>
  <c r="G34" i="1"/>
  <c r="H34" i="1"/>
  <c r="H35" i="1"/>
  <c r="C47" i="1"/>
  <c r="H37" i="1"/>
  <c r="H36" i="1"/>
  <c r="F24" i="10"/>
  <c r="F24" i="9"/>
  <c r="M39" i="1"/>
  <c r="F24" i="7"/>
  <c r="C43" i="1"/>
  <c r="C45" i="1"/>
  <c r="C44" i="1"/>
  <c r="M38" i="1"/>
  <c r="F24" i="14"/>
  <c r="L37" i="1"/>
  <c r="L36" i="1"/>
  <c r="L35" i="1"/>
  <c r="L34" i="1"/>
  <c r="F24" i="16"/>
  <c r="J36" i="1"/>
  <c r="J35" i="1"/>
  <c r="J37" i="1"/>
  <c r="F24" i="17"/>
  <c r="Q36" i="1"/>
  <c r="R36" i="1"/>
  <c r="P35" i="1"/>
  <c r="O34" i="1"/>
  <c r="F35" i="1"/>
  <c r="F37" i="1"/>
  <c r="F36" i="1"/>
  <c r="F34" i="1"/>
  <c r="F24" i="19"/>
  <c r="AZ46" i="1"/>
  <c r="F25" i="6"/>
  <c r="F27" i="6"/>
  <c r="F26" i="6"/>
  <c r="D35" i="1"/>
  <c r="D34" i="1"/>
  <c r="D36" i="1"/>
  <c r="D37" i="1"/>
  <c r="AZ44" i="1"/>
  <c r="AZ45" i="1"/>
  <c r="AZ43" i="1"/>
  <c r="N37" i="1"/>
  <c r="F27" i="5"/>
  <c r="F26" i="5"/>
  <c r="F28" i="5"/>
  <c r="F25" i="5"/>
  <c r="G38" i="1" l="1"/>
  <c r="G39" i="1"/>
  <c r="H39" i="1"/>
  <c r="H38" i="1"/>
  <c r="K37" i="1"/>
  <c r="J38" i="1"/>
  <c r="F38" i="1"/>
  <c r="F39" i="1"/>
  <c r="L38" i="1"/>
  <c r="L39" i="1"/>
  <c r="J39" i="1"/>
  <c r="K35" i="1"/>
  <c r="N36" i="1"/>
  <c r="F24" i="6"/>
  <c r="D39" i="1"/>
  <c r="D38" i="1"/>
  <c r="Q35" i="1"/>
  <c r="O35" i="1"/>
  <c r="O36" i="1"/>
  <c r="O37" i="1"/>
  <c r="R34" i="1"/>
  <c r="R37" i="1"/>
  <c r="R35" i="1"/>
  <c r="N35" i="1"/>
  <c r="N34" i="1"/>
  <c r="Q37" i="1"/>
  <c r="Q34" i="1"/>
  <c r="P37" i="1"/>
  <c r="P34" i="1"/>
  <c r="K36" i="1"/>
  <c r="K34" i="1"/>
  <c r="P36" i="1"/>
  <c r="F24" i="5"/>
  <c r="O39" i="1" l="1"/>
  <c r="O38" i="1"/>
  <c r="Q38" i="1"/>
  <c r="N39" i="1"/>
  <c r="N38" i="1"/>
  <c r="R39" i="1"/>
  <c r="R38" i="1"/>
  <c r="Q39" i="1"/>
  <c r="K38" i="1"/>
  <c r="K39" i="1"/>
  <c r="P39" i="1"/>
  <c r="P38" i="1"/>
  <c r="C39" i="1" l="1"/>
  <c r="C35" i="1"/>
  <c r="C36" i="1"/>
  <c r="C37" i="1"/>
  <c r="E36" i="1"/>
  <c r="E35" i="1"/>
  <c r="E37" i="1"/>
  <c r="AZ47" i="1"/>
  <c r="C15" i="1"/>
  <c r="C17" i="1"/>
  <c r="E34" i="1"/>
  <c r="E39" i="1" l="1"/>
  <c r="E38" i="1"/>
  <c r="C18" i="1"/>
  <c r="C16" i="1"/>
  <c r="C34" i="1"/>
  <c r="C38" i="1" s="1"/>
  <c r="D145" i="1" l="1"/>
  <c r="D144" i="1"/>
  <c r="U61" i="6"/>
  <c r="U62" i="6"/>
  <c r="U53" i="6"/>
  <c r="U60" i="6"/>
  <c r="U57" i="6"/>
  <c r="U55" i="6"/>
  <c r="U59" i="6"/>
  <c r="U56" i="6"/>
  <c r="U58" i="6"/>
  <c r="U54" i="6"/>
</calcChain>
</file>

<file path=xl/sharedStrings.xml><?xml version="1.0" encoding="utf-8"?>
<sst xmlns="http://schemas.openxmlformats.org/spreadsheetml/2006/main" count="4516" uniqueCount="1397">
  <si>
    <t>N/A</t>
  </si>
  <si>
    <t xml:space="preserve"> </t>
  </si>
  <si>
    <t>Totals</t>
  </si>
  <si>
    <t>Completed function for chart:</t>
  </si>
  <si>
    <t>Yes</t>
  </si>
  <si>
    <t>No</t>
  </si>
  <si>
    <t>总结</t>
    <phoneticPr fontId="1" type="noConversion"/>
  </si>
  <si>
    <t>分类总结各个用例的信息</t>
    <phoneticPr fontId="1" type="noConversion"/>
  </si>
  <si>
    <t>项目信息</t>
    <phoneticPr fontId="1" type="noConversion"/>
  </si>
  <si>
    <t>里程碑</t>
    <phoneticPr fontId="1" type="noConversion"/>
  </si>
  <si>
    <t>安卓</t>
    <phoneticPr fontId="1" type="noConversion"/>
  </si>
  <si>
    <t>客户端类型</t>
    <phoneticPr fontId="1" type="noConversion"/>
  </si>
  <si>
    <t>客户端系统版本支持</t>
    <phoneticPr fontId="1" type="noConversion"/>
  </si>
  <si>
    <t>统计信息</t>
    <phoneticPr fontId="1" type="noConversion"/>
  </si>
  <si>
    <t>此区域为所有脚本</t>
    <phoneticPr fontId="1" type="noConversion"/>
  </si>
  <si>
    <t>完成度</t>
    <phoneticPr fontId="1" type="noConversion"/>
  </si>
  <si>
    <t>开始日期</t>
    <phoneticPr fontId="1" type="noConversion"/>
  </si>
  <si>
    <t>最后的测试日期</t>
    <phoneticPr fontId="1" type="noConversion"/>
  </si>
  <si>
    <t>用例分类统计</t>
    <phoneticPr fontId="1" type="noConversion"/>
  </si>
  <si>
    <t>每一个用例的统计信息。列出的百分比为：通过数，失败，无法测试，无需测试、未测试和完成数的百分比。</t>
    <phoneticPr fontId="1" type="noConversion"/>
  </si>
  <si>
    <t>每个用例的百分比统计</t>
    <phoneticPr fontId="1" type="noConversion"/>
  </si>
  <si>
    <t>登录</t>
    <phoneticPr fontId="1" type="noConversion"/>
  </si>
  <si>
    <t>用户权限</t>
    <phoneticPr fontId="1" type="noConversion"/>
  </si>
  <si>
    <t>联系人</t>
    <phoneticPr fontId="1" type="noConversion"/>
  </si>
  <si>
    <t>用例结构</t>
    <phoneticPr fontId="1" type="noConversion"/>
  </si>
  <si>
    <t>注册</t>
    <phoneticPr fontId="1" type="noConversion"/>
  </si>
  <si>
    <t>首页</t>
    <phoneticPr fontId="1" type="noConversion"/>
  </si>
  <si>
    <t>聊天</t>
    <phoneticPr fontId="1" type="noConversion"/>
  </si>
  <si>
    <t>我的</t>
    <phoneticPr fontId="1" type="noConversion"/>
  </si>
  <si>
    <t>设置</t>
    <phoneticPr fontId="1" type="noConversion"/>
  </si>
  <si>
    <t>乌鸦活动</t>
    <phoneticPr fontId="1" type="noConversion"/>
  </si>
  <si>
    <t>case状态</t>
    <phoneticPr fontId="1" type="noConversion"/>
  </si>
  <si>
    <t>测试所需时间</t>
    <phoneticPr fontId="1" type="noConversion"/>
  </si>
  <si>
    <t>Notes</t>
  </si>
  <si>
    <t xml:space="preserve">Pass </t>
  </si>
  <si>
    <t xml:space="preserve">Fail </t>
  </si>
  <si>
    <t xml:space="preserve">Can Not Test </t>
  </si>
  <si>
    <t>Test ID</t>
  </si>
  <si>
    <t>Results</t>
  </si>
  <si>
    <t>Bug ID</t>
  </si>
  <si>
    <t>Blank</t>
  </si>
  <si>
    <t>Minutes Next Build</t>
  </si>
  <si>
    <t>Minutes next sprint</t>
  </si>
  <si>
    <t>Minutes Before Release</t>
  </si>
  <si>
    <t>Minutes Next Update</t>
  </si>
  <si>
    <t>SFX</t>
    <phoneticPr fontId="2" type="noConversion"/>
  </si>
  <si>
    <t>Where to use</t>
    <phoneticPr fontId="2" type="noConversion"/>
  </si>
  <si>
    <t xml:space="preserve">1 - </t>
    <phoneticPr fontId="2" type="noConversion"/>
  </si>
  <si>
    <t xml:space="preserve">2 - </t>
    <phoneticPr fontId="2" type="noConversion"/>
  </si>
  <si>
    <t>累计测试时间</t>
    <phoneticPr fontId="1" type="noConversion"/>
  </si>
  <si>
    <t>完成状态</t>
    <phoneticPr fontId="1" type="noConversion"/>
  </si>
  <si>
    <t xml:space="preserve">总时间（h）: </t>
    <phoneticPr fontId="1" type="noConversion"/>
  </si>
  <si>
    <t>最后一次执行日期:</t>
    <phoneticPr fontId="1" type="noConversion"/>
  </si>
  <si>
    <t>开始日期:</t>
    <phoneticPr fontId="1" type="noConversion"/>
  </si>
  <si>
    <t>测试人员(们):</t>
    <phoneticPr fontId="1" type="noConversion"/>
  </si>
  <si>
    <t>完成百分比</t>
    <phoneticPr fontId="1" type="noConversion"/>
  </si>
  <si>
    <t xml:space="preserve">3 - </t>
    <phoneticPr fontId="2" type="noConversion"/>
  </si>
  <si>
    <t xml:space="preserve">4 - </t>
    <phoneticPr fontId="2" type="noConversion"/>
  </si>
  <si>
    <t>测试点</t>
    <phoneticPr fontId="1" type="noConversion"/>
  </si>
  <si>
    <t>测试条件</t>
    <phoneticPr fontId="1" type="noConversion"/>
  </si>
  <si>
    <t>测试步骤</t>
    <phoneticPr fontId="1" type="noConversion"/>
  </si>
  <si>
    <t>测试结果</t>
    <phoneticPr fontId="1" type="noConversion"/>
  </si>
  <si>
    <t>今天日期：</t>
    <phoneticPr fontId="1" type="noConversion"/>
  </si>
  <si>
    <t>用例统计</t>
    <phoneticPr fontId="1" type="noConversion"/>
  </si>
  <si>
    <t>预期结果</t>
    <phoneticPr fontId="1" type="noConversion"/>
  </si>
  <si>
    <t>从测试开始到测试结束的总共时间（包括搭建测试环境的时间），手动输入单位为小时</t>
    <phoneticPr fontId="1" type="noConversion"/>
  </si>
  <si>
    <t>总数</t>
    <phoneticPr fontId="1" type="noConversion"/>
  </si>
  <si>
    <t>模板3</t>
  </si>
  <si>
    <t>模板4</t>
  </si>
  <si>
    <t>模板5</t>
  </si>
  <si>
    <t>模板6</t>
  </si>
  <si>
    <t>用例百分比统计</t>
    <phoneticPr fontId="1" type="noConversion"/>
  </si>
  <si>
    <t>百分比</t>
    <phoneticPr fontId="1" type="noConversion"/>
  </si>
  <si>
    <t>用例的百分比统计（饼图）</t>
    <phoneticPr fontId="1" type="noConversion"/>
  </si>
  <si>
    <t>完成百分比</t>
    <phoneticPr fontId="1" type="noConversion"/>
  </si>
  <si>
    <t>乌鸦号</t>
    <phoneticPr fontId="1" type="noConversion"/>
  </si>
  <si>
    <t>push</t>
    <phoneticPr fontId="1" type="noConversion"/>
  </si>
  <si>
    <t>每个用例的Case状态数统计</t>
    <phoneticPr fontId="1" type="noConversion"/>
  </si>
  <si>
    <t>时间单位（h）</t>
    <phoneticPr fontId="1" type="noConversion"/>
  </si>
  <si>
    <t>用例的case数</t>
    <phoneticPr fontId="1" type="noConversion"/>
  </si>
  <si>
    <t>特殊注意事项：
1.如果有新增加的模板，需要修改【每个用例的Case状态数统计】中的总数部分
2.每个用例不要有多余的空行，因为有空行会被计入case总数中
3.用例字体为雅黑10号字</t>
    <phoneticPr fontId="1" type="noConversion"/>
  </si>
  <si>
    <t>模板3</t>
    <phoneticPr fontId="2" type="noConversion"/>
  </si>
  <si>
    <t>模板5</t>
    <phoneticPr fontId="2" type="noConversion"/>
  </si>
  <si>
    <t>模板6</t>
    <phoneticPr fontId="2" type="noConversion"/>
  </si>
  <si>
    <t>模板7</t>
    <phoneticPr fontId="2" type="noConversion"/>
  </si>
  <si>
    <t>模板8</t>
    <phoneticPr fontId="2" type="noConversion"/>
  </si>
  <si>
    <t>模板9</t>
    <phoneticPr fontId="2" type="noConversion"/>
  </si>
  <si>
    <t>模板10</t>
    <phoneticPr fontId="2" type="noConversion"/>
  </si>
  <si>
    <t>模板11</t>
    <phoneticPr fontId="2" type="noConversion"/>
  </si>
  <si>
    <t>模板12</t>
    <phoneticPr fontId="2" type="noConversion"/>
  </si>
  <si>
    <t>模板13</t>
    <phoneticPr fontId="2" type="noConversion"/>
  </si>
  <si>
    <t>模板14</t>
    <phoneticPr fontId="2" type="noConversion"/>
  </si>
  <si>
    <t>模板15</t>
    <phoneticPr fontId="2" type="noConversion"/>
  </si>
  <si>
    <t>通过</t>
    <phoneticPr fontId="1" type="noConversion"/>
  </si>
  <si>
    <t>失败</t>
    <phoneticPr fontId="1" type="noConversion"/>
  </si>
  <si>
    <t>无法测试</t>
    <phoneticPr fontId="1" type="noConversion"/>
  </si>
  <si>
    <t>不适用</t>
    <phoneticPr fontId="1" type="noConversion"/>
  </si>
  <si>
    <t>未测试</t>
    <phoneticPr fontId="1" type="noConversion"/>
  </si>
  <si>
    <t>统计信息是所有模块下case状态信息的总和，以百分比形式显示。</t>
    <phoneticPr fontId="1" type="noConversion"/>
  </si>
  <si>
    <t>特殊注意事项：
1.如果有新增加的模板，需要修改【每个用例的Case状态数统计】中的总数部分
2.每个用例不要有多余的空行，因为有空行会被计入case总数中
3.用例字体为雅黑10号字</t>
    <phoneticPr fontId="1" type="noConversion"/>
  </si>
  <si>
    <t>PASS</t>
  </si>
  <si>
    <t xml:space="preserve">1、打开APP登录页面，点【注册】按钮
</t>
    <phoneticPr fontId="1" type="noConversion"/>
  </si>
  <si>
    <t>注册页面可达性</t>
    <phoneticPr fontId="1" type="noConversion"/>
  </si>
  <si>
    <t>1、提示：请同意用户协议</t>
    <phoneticPr fontId="1" type="noConversion"/>
  </si>
  <si>
    <t xml:space="preserve">1、在注册页面，填写正确手机号、验证码、登录密码，不勾选用户协议，点【完成】按钮
</t>
    <phoneticPr fontId="1" type="noConversion"/>
  </si>
  <si>
    <t>密码框基础校验</t>
    <phoneticPr fontId="1" type="noConversion"/>
  </si>
  <si>
    <t>测试条件</t>
    <phoneticPr fontId="1" type="noConversion"/>
  </si>
  <si>
    <t>1、可成功登录
2、提示：账号不存在
3、提示：账号不存在</t>
    <phoneticPr fontId="1" type="noConversion"/>
  </si>
  <si>
    <t>“点拾成金”项目测试用例</t>
    <phoneticPr fontId="2" type="noConversion"/>
  </si>
  <si>
    <t>Alice</t>
    <phoneticPr fontId="1" type="noConversion"/>
  </si>
  <si>
    <t>问题单号</t>
    <phoneticPr fontId="1" type="noConversion"/>
  </si>
  <si>
    <t>所属模块</t>
    <phoneticPr fontId="1" type="noConversion"/>
  </si>
  <si>
    <t>测试软件版本号</t>
    <phoneticPr fontId="1" type="noConversion"/>
  </si>
  <si>
    <t>配套硬件版本号</t>
    <phoneticPr fontId="1" type="noConversion"/>
  </si>
  <si>
    <t>问题描述</t>
    <phoneticPr fontId="1" type="noConversion"/>
  </si>
  <si>
    <t>用户信息管理模块</t>
  </si>
  <si>
    <t>/</t>
    <phoneticPr fontId="1" type="noConversion"/>
  </si>
  <si>
    <t>功能</t>
    <phoneticPr fontId="1" type="noConversion"/>
  </si>
  <si>
    <t>注册功能</t>
    <phoneticPr fontId="1" type="noConversion"/>
  </si>
  <si>
    <t>注册界面缺少“同意用户协议”</t>
    <phoneticPr fontId="1" type="noConversion"/>
  </si>
  <si>
    <t>登陆功能</t>
    <phoneticPr fontId="1" type="noConversion"/>
  </si>
  <si>
    <t>左上角返回按钮无效</t>
    <phoneticPr fontId="1" type="noConversion"/>
  </si>
  <si>
    <t>登陆功能</t>
    <phoneticPr fontId="1" type="noConversion"/>
  </si>
  <si>
    <t>注册流程缺少“我是企业用户”跳转</t>
    <phoneticPr fontId="1" type="noConversion"/>
  </si>
  <si>
    <t>缺少“忘记密码”按钮及“忘记密码界面”</t>
    <phoneticPr fontId="1" type="noConversion"/>
  </si>
  <si>
    <t>登陆功能布局纵向过于紧凑，建议将用户名等控件下移一段距离，至“注册”一行接近界面底部</t>
    <phoneticPr fontId="1" type="noConversion"/>
  </si>
  <si>
    <t>登陆功能布局横向过于紧凑，建议将姓名等控件右移；“注册”按钮及下方“已有账号”一行下移至接近界面底部</t>
    <phoneticPr fontId="1" type="noConversion"/>
  </si>
  <si>
    <t>我测的时候是随便输什么都能登陆。。</t>
    <phoneticPr fontId="1" type="noConversion"/>
  </si>
  <si>
    <t>注册界面添加头像栏在头像框右上角加一个“＋”按钮，可以的话加一个默认头像，不然很难看；截至6.1插入图片功能还没有更新至前端分支</t>
    <phoneticPr fontId="1" type="noConversion"/>
  </si>
  <si>
    <t>注册界面顶部状态栏未消除</t>
    <phoneticPr fontId="1" type="noConversion"/>
  </si>
  <si>
    <t>登陆界面顶部状态栏未消除</t>
    <phoneticPr fontId="1" type="noConversion"/>
  </si>
  <si>
    <t>义工项目模块</t>
  </si>
  <si>
    <t>义工项目</t>
    <phoneticPr fontId="1" type="noConversion"/>
  </si>
  <si>
    <t>搜索项目还没做</t>
    <phoneticPr fontId="1" type="noConversion"/>
  </si>
  <si>
    <t>轮播图闪动过快</t>
    <phoneticPr fontId="1" type="noConversion"/>
  </si>
  <si>
    <t>项目详情</t>
    <phoneticPr fontId="1" type="noConversion"/>
  </si>
  <si>
    <t>消息功能</t>
    <phoneticPr fontId="1" type="noConversion"/>
  </si>
  <si>
    <t>界面项目图片没有填满控件，建议设置android:scaleType="fitXY"使得图片拉伸显示</t>
    <phoneticPr fontId="1" type="noConversion"/>
  </si>
  <si>
    <t>分享项目，报名，收藏，留言还没做</t>
    <phoneticPr fontId="1" type="noConversion"/>
  </si>
  <si>
    <t>微公益项目模块</t>
  </si>
  <si>
    <t>发布项目</t>
    <phoneticPr fontId="1" type="noConversion"/>
  </si>
  <si>
    <t>普通用户不允许发布项目</t>
    <phoneticPr fontId="1" type="noConversion"/>
  </si>
  <si>
    <t>右上角完成按钮建议换成Vimage view</t>
    <phoneticPr fontId="1" type="noConversion"/>
  </si>
  <si>
    <t>排行榜</t>
    <phoneticPr fontId="1" type="noConversion"/>
  </si>
  <si>
    <t>排行榜界面顶部的皇冠装饰图片缺失</t>
    <phoneticPr fontId="1" type="noConversion"/>
  </si>
  <si>
    <t>收藏项目</t>
    <phoneticPr fontId="1" type="noConversion"/>
  </si>
  <si>
    <t>点击所收藏项目，进入项目详情后，点击“返回”按钮，返回的是项目一览界面</t>
    <phoneticPr fontId="1" type="noConversion"/>
  </si>
  <si>
    <t>已参与项目</t>
    <phoneticPr fontId="1" type="noConversion"/>
  </si>
  <si>
    <t>点击已参与项目，进入项目详情后，点击“返回”按钮，返回的是项目一览界面</t>
    <phoneticPr fontId="1" type="noConversion"/>
  </si>
  <si>
    <t>个人信息</t>
    <phoneticPr fontId="1" type="noConversion"/>
  </si>
  <si>
    <t>个人信息界面中个人信息及绑定电话不该可以随意修改</t>
    <phoneticPr fontId="1" type="noConversion"/>
  </si>
  <si>
    <t>团队认证</t>
    <phoneticPr fontId="1" type="noConversion"/>
  </si>
  <si>
    <t>略略略</t>
    <phoneticPr fontId="1" type="noConversion"/>
  </si>
  <si>
    <t>要不要加个手机号注册然后短信认证之类的我好写测试用例</t>
    <phoneticPr fontId="1" type="noConversion"/>
  </si>
  <si>
    <t>特殊注意事项：
1.如果有新增加的模板，需要修改【每个用例的Case状态数统计】中的总数部分
2.每个用例不要有多余的空行，因为有空行会被计入case总数中
3.测试问题总结在底部最右</t>
    <phoneticPr fontId="1" type="noConversion"/>
  </si>
  <si>
    <t>用户信息管理模块</t>
    <phoneticPr fontId="2" type="noConversion"/>
  </si>
  <si>
    <t>个人信息界面顶部展示图片没有填满控件，建议设置android:scaleType="fitXY"使得图片拉伸显示</t>
    <phoneticPr fontId="1" type="noConversion"/>
  </si>
  <si>
    <t>企业用户和个人用户的“我的界面”应该是分开的</t>
    <phoneticPr fontId="1" type="noConversion"/>
  </si>
  <si>
    <t>1.1 - 注册</t>
    <phoneticPr fontId="2" type="noConversion"/>
  </si>
  <si>
    <t>已注册账号不可再注册</t>
    <phoneticPr fontId="1" type="noConversion"/>
  </si>
  <si>
    <t>1、提示“密码过短”</t>
    <phoneticPr fontId="1" type="noConversion"/>
  </si>
  <si>
    <t>注册密码要符合规范</t>
    <phoneticPr fontId="1" type="noConversion"/>
  </si>
  <si>
    <t xml:space="preserve">1、在注册页面，输入合适密码后，再重复密码栏内输入111111（与原密码不一致）
</t>
    <phoneticPr fontId="1" type="noConversion"/>
  </si>
  <si>
    <t>1、提示："输入密码与原密码不一致"</t>
    <phoneticPr fontId="1" type="noConversion"/>
  </si>
  <si>
    <t xml:space="preserve">1、在注册页面，输入用户名：alice（已注册过）；
2、输入正常密码，点【注册】按钮
</t>
    <phoneticPr fontId="1" type="noConversion"/>
  </si>
  <si>
    <t>1、无提示（输入用户名时，没有验证用户名是否已注册）
2、提示“注册用户名已存在，请更换”</t>
    <phoneticPr fontId="1" type="noConversion"/>
  </si>
  <si>
    <t>用户协议必选（没做啊啊啊）</t>
    <phoneticPr fontId="1" type="noConversion"/>
  </si>
  <si>
    <t>1.2 - 登陆注册-登录</t>
    <phoneticPr fontId="2" type="noConversion"/>
  </si>
  <si>
    <t xml:space="preserve">1、进入分类注册页面
</t>
    <phoneticPr fontId="1" type="noConversion"/>
  </si>
  <si>
    <t>用户类型选择页面可达性</t>
    <phoneticPr fontId="1" type="noConversion"/>
  </si>
  <si>
    <t xml:space="preserve">1、进入用户注册页面
2、进入组织注册页面
</t>
    <phoneticPr fontId="1" type="noConversion"/>
  </si>
  <si>
    <t xml:space="preserve">1、在选择页面，点击“我是个人用户”
2、在选择页面，点击“我是组织用户”
</t>
    <phoneticPr fontId="1" type="noConversion"/>
  </si>
  <si>
    <t>输入用户名基础校验</t>
    <phoneticPr fontId="1" type="noConversion"/>
  </si>
  <si>
    <t>1.3 - 个人主页</t>
    <phoneticPr fontId="2" type="noConversion"/>
  </si>
  <si>
    <t>登陆账户后</t>
    <phoneticPr fontId="1" type="noConversion"/>
  </si>
  <si>
    <t xml:space="preserve">1、登陆后点击“我的”
</t>
    <phoneticPr fontId="1" type="noConversion"/>
  </si>
  <si>
    <t xml:space="preserve">1、进入个人主页页面（头像、用户名等信息正确显示）
</t>
    <phoneticPr fontId="1" type="noConversion"/>
  </si>
  <si>
    <t>排行榜显示正确</t>
    <phoneticPr fontId="1" type="noConversion"/>
  </si>
  <si>
    <t>1、在个人主页内选择“排行榜”</t>
    <phoneticPr fontId="1" type="noConversion"/>
  </si>
  <si>
    <t xml:space="preserve">1、进入排行榜页面（排行信息、个人排名等信息正确显示）
</t>
    <phoneticPr fontId="1" type="noConversion"/>
  </si>
  <si>
    <t>个人信息修改规范</t>
    <phoneticPr fontId="1" type="noConversion"/>
  </si>
  <si>
    <t>1、提示“昵称内含特殊字符”
2、提示修改成功</t>
    <phoneticPr fontId="1" type="noConversion"/>
  </si>
  <si>
    <t>1、修改昵称为：@#￥%…，
1、修改昵称为“ALI”，点击完成</t>
    <phoneticPr fontId="1" type="noConversion"/>
  </si>
  <si>
    <t>收藏页面可达性</t>
    <phoneticPr fontId="1" type="noConversion"/>
  </si>
  <si>
    <t>个人界面中</t>
    <phoneticPr fontId="1" type="noConversion"/>
  </si>
  <si>
    <t xml:space="preserve">1、进入个人收藏页面（收藏列表显示正确）
</t>
    <phoneticPr fontId="1" type="noConversion"/>
  </si>
  <si>
    <t>参与页面可达性</t>
    <phoneticPr fontId="1" type="noConversion"/>
  </si>
  <si>
    <t>这是
上周
的</t>
    <phoneticPr fontId="1" type="noConversion"/>
  </si>
  <si>
    <t>义工项目模块</t>
    <phoneticPr fontId="2" type="noConversion"/>
  </si>
  <si>
    <t>义工页面可达性</t>
    <phoneticPr fontId="1" type="noConversion"/>
  </si>
  <si>
    <t>1、在登陆界面输入正确的账户密码</t>
    <phoneticPr fontId="1" type="noConversion"/>
  </si>
  <si>
    <t>项目详细信息界面可达性</t>
    <phoneticPr fontId="1" type="noConversion"/>
  </si>
  <si>
    <t>1、在首页点击任意项目</t>
    <phoneticPr fontId="1" type="noConversion"/>
  </si>
  <si>
    <t>1、在项目详细信息页选择收藏</t>
    <phoneticPr fontId="1" type="noConversion"/>
  </si>
  <si>
    <t>1、提示“收藏成功”；收藏标志变为实心</t>
    <phoneticPr fontId="1" type="noConversion"/>
  </si>
  <si>
    <t>2.1 义工（首页）</t>
    <phoneticPr fontId="2" type="noConversion"/>
  </si>
  <si>
    <t>收藏提示</t>
    <phoneticPr fontId="1" type="noConversion"/>
  </si>
  <si>
    <t>用户消息界面可达性</t>
    <phoneticPr fontId="1" type="noConversion"/>
  </si>
  <si>
    <t>1、在首页点击消息按钮</t>
    <phoneticPr fontId="1" type="noConversion"/>
  </si>
  <si>
    <t xml:space="preserve">1、进入义工页面
</t>
    <phoneticPr fontId="1" type="noConversion"/>
  </si>
  <si>
    <t>2.2 项目信息</t>
    <phoneticPr fontId="2" type="noConversion"/>
  </si>
  <si>
    <t>2.3 项目发起</t>
    <phoneticPr fontId="2" type="noConversion"/>
  </si>
  <si>
    <t>1、进入用户消息页面
正确返回用户消息列表</t>
    <phoneticPr fontId="1" type="noConversion"/>
  </si>
  <si>
    <t>1、进入项目详细信息页面
正确返回数据库中的项目信息</t>
    <phoneticPr fontId="1" type="noConversion"/>
  </si>
  <si>
    <t>项目发起界面可达性</t>
    <phoneticPr fontId="1" type="noConversion"/>
  </si>
  <si>
    <t>用户作为组织身份登陆</t>
    <phoneticPr fontId="1" type="noConversion"/>
  </si>
  <si>
    <t>点击发起按钮</t>
    <phoneticPr fontId="1" type="noConversion"/>
  </si>
  <si>
    <t>注册用户名要符合规范</t>
    <phoneticPr fontId="1" type="noConversion"/>
  </si>
  <si>
    <t>项目标题要符合规范</t>
    <phoneticPr fontId="1" type="noConversion"/>
  </si>
  <si>
    <t>进入发起项目界面</t>
    <phoneticPr fontId="1" type="noConversion"/>
  </si>
  <si>
    <t>项目描述要符合规范</t>
    <phoneticPr fontId="1" type="noConversion"/>
  </si>
  <si>
    <t>1、提示“描述过长”</t>
    <phoneticPr fontId="1" type="noConversion"/>
  </si>
  <si>
    <t>1、在发起页面，输入标题：@#￥%…，输入后续正确内容后点击发布
2、在发起页面，输入标题：aNameWhichIsToooooLong……（超过30字吧），输入后续正确内容后点击发布
3、在发起页面，输入标题：“小桔灯公益项目”，输入后续正确内容后点击发布</t>
    <phoneticPr fontId="1" type="noConversion"/>
  </si>
  <si>
    <t>1、提示“标题中含有特殊字符”
2、提示“标题过长”
3、提示“发布成功，开始审核”</t>
    <phoneticPr fontId="1" type="noConversion"/>
  </si>
  <si>
    <t>项目发起输入项不可为空</t>
    <phoneticPr fontId="1" type="noConversion"/>
  </si>
  <si>
    <t>1、提示“--未输入”</t>
    <phoneticPr fontId="1" type="noConversion"/>
  </si>
  <si>
    <t>评论查看可达</t>
    <phoneticPr fontId="1" type="noConversion"/>
  </si>
  <si>
    <t>1、在项目详细信息页选择查看评论</t>
    <phoneticPr fontId="1" type="noConversion"/>
  </si>
  <si>
    <t>2、正确显示评论内容</t>
    <phoneticPr fontId="1" type="noConversion"/>
  </si>
  <si>
    <t>评论内容符合规范</t>
    <phoneticPr fontId="1" type="noConversion"/>
  </si>
  <si>
    <t>项目只有组织用户可以发起</t>
    <phoneticPr fontId="1" type="noConversion"/>
  </si>
  <si>
    <t>用户作为个人用户身份登陆</t>
    <phoneticPr fontId="1" type="noConversion"/>
  </si>
  <si>
    <t>提示“只有组织用户可以发起项目”</t>
    <phoneticPr fontId="1" type="noConversion"/>
  </si>
  <si>
    <t>1、评论为空，点击提交
2、正常评论，点击提交
3、超过140字评论，点击提交</t>
    <phoneticPr fontId="1" type="noConversion"/>
  </si>
  <si>
    <t>1、提示“评论为空”
2、提示“评论成功”
3、提示“评论过长”</t>
    <phoneticPr fontId="1" type="noConversion"/>
  </si>
  <si>
    <t>还没</t>
    <phoneticPr fontId="1" type="noConversion"/>
  </si>
  <si>
    <t>按规范</t>
    <phoneticPr fontId="1" type="noConversion"/>
  </si>
  <si>
    <t>整理</t>
    <phoneticPr fontId="1" type="noConversion"/>
  </si>
  <si>
    <t>ALICE</t>
    <phoneticPr fontId="1" type="noConversion"/>
  </si>
  <si>
    <t xml:space="preserve">1、在注册页面，输入用户名：@#￥%…，
2、在注册页面，输入用户名：aNameWhichIsToooooLong
3、在注册页面，输入用户名：1
</t>
    <phoneticPr fontId="1" type="noConversion"/>
  </si>
  <si>
    <t>FAIL</t>
  </si>
  <si>
    <t>CNT</t>
  </si>
  <si>
    <t xml:space="preserve">1、选择“我的收藏”
</t>
    <phoneticPr fontId="1" type="noConversion"/>
  </si>
  <si>
    <t>我的收藏</t>
    <phoneticPr fontId="1" type="noConversion"/>
  </si>
  <si>
    <t>收藏项目详情页面可达性</t>
    <phoneticPr fontId="1" type="noConversion"/>
  </si>
  <si>
    <t xml:space="preserve">1、进入项目详情页面
</t>
    <phoneticPr fontId="1" type="noConversion"/>
  </si>
  <si>
    <t xml:space="preserve">1、选择收藏列表中的任一项目
</t>
    <phoneticPr fontId="1" type="noConversion"/>
  </si>
  <si>
    <t>1、提示：账号密码错误
2、可成功登录</t>
    <phoneticPr fontId="1" type="noConversion"/>
  </si>
  <si>
    <t xml:space="preserve">1、登录用户号为正确用户名，，输入密码正确，点击【登录】按钮
2、登录手机号为不存在的用户名，输入密码，点击【登录】按钮
3、登录用户号为特殊符号，输入密码，点击【登录】按钮
</t>
    <phoneticPr fontId="1" type="noConversion"/>
  </si>
  <si>
    <t>1、输入正确用户名，输入密码"wrongpassword"，点击【登录】按钮
2、输入正确用户名，输入与用户名对应的正确密码，点击【登录】按钮</t>
    <phoneticPr fontId="1" type="noConversion"/>
  </si>
  <si>
    <t>1、在注册页面，输入合适用户名后输入密码：1，后选择注册按钮</t>
    <phoneticPr fontId="1" type="noConversion"/>
  </si>
  <si>
    <t xml:space="preserve">1、项目描述不超过140字，输入后续正确内容后点击发布
</t>
    <phoneticPr fontId="1" type="noConversion"/>
  </si>
  <si>
    <t>项目发起可行性</t>
    <phoneticPr fontId="1" type="noConversion"/>
  </si>
  <si>
    <t>正确输入发起项目全部内容，点击发布</t>
    <phoneticPr fontId="1" type="noConversion"/>
  </si>
  <si>
    <t>1、提示“发布成功”</t>
    <phoneticPr fontId="1" type="noConversion"/>
  </si>
  <si>
    <t>这个模板要怎么把不用的删掉我没弄清楚……</t>
    <phoneticPr fontId="1" type="noConversion"/>
  </si>
  <si>
    <t>个人界面中</t>
    <phoneticPr fontId="1" type="noConversion"/>
  </si>
  <si>
    <t xml:space="preserve">1、作为组织用户身份：选择“参与项目“
</t>
    <phoneticPr fontId="1" type="noConversion"/>
  </si>
  <si>
    <t>1、作为个人用户身份：选择“参与项目”</t>
    <phoneticPr fontId="1" type="noConversion"/>
  </si>
  <si>
    <t>组织用户参与页面不可达</t>
    <phoneticPr fontId="1" type="noConversion"/>
  </si>
  <si>
    <t>已发起页面可达性</t>
    <phoneticPr fontId="1" type="noConversion"/>
  </si>
  <si>
    <t xml:space="preserve">1、提示：”只有个人用户可查看已参与项目“
</t>
    <phoneticPr fontId="1" type="noConversion"/>
  </si>
  <si>
    <t>1、作为个人用户身份：选择“已发起项目”</t>
    <phoneticPr fontId="1" type="noConversion"/>
  </si>
  <si>
    <t>1、作为组织用户身份：选择“已发起项目”</t>
    <phoneticPr fontId="1" type="noConversion"/>
  </si>
  <si>
    <t>我发起的</t>
    <phoneticPr fontId="1" type="noConversion"/>
  </si>
  <si>
    <t>我参与的</t>
    <phoneticPr fontId="1" type="noConversion"/>
  </si>
  <si>
    <t>发起项目详情页面可达性</t>
    <phoneticPr fontId="1" type="noConversion"/>
  </si>
  <si>
    <t>参与项目详情页面可达性</t>
    <phoneticPr fontId="1" type="noConversion"/>
  </si>
  <si>
    <t xml:space="preserve">1、选择发起列表中的任一项目
</t>
    <phoneticPr fontId="1" type="noConversion"/>
  </si>
  <si>
    <t xml:space="preserve">1、选择参与列表中的任一项目
</t>
    <phoneticPr fontId="1" type="noConversion"/>
  </si>
  <si>
    <t xml:space="preserve">1、进入已参与项目页面（已参与项目列表显示正确）
</t>
    <phoneticPr fontId="1" type="noConversion"/>
  </si>
  <si>
    <t xml:space="preserve">1、提示：”只有组织用户可查看已参与项目“
</t>
    <phoneticPr fontId="1" type="noConversion"/>
  </si>
  <si>
    <t>个人用户已发起页面不可达</t>
    <phoneticPr fontId="1" type="noConversion"/>
  </si>
  <si>
    <t>1、进入已发起项目页面（已发起项目列表显示正确）</t>
    <phoneticPr fontId="1" type="noConversion"/>
  </si>
  <si>
    <t xml:space="preserve">1、进入项目详情页面
</t>
    <phoneticPr fontId="1" type="noConversion"/>
  </si>
  <si>
    <t xml:space="preserve">1、进入项目详情页面
</t>
    <phoneticPr fontId="1" type="noConversion"/>
  </si>
  <si>
    <t>1.4 - 评论</t>
    <phoneticPr fontId="2" type="noConversion"/>
  </si>
  <si>
    <t>个人界面中</t>
    <phoneticPr fontId="1" type="noConversion"/>
  </si>
  <si>
    <t xml:space="preserve">1、登陆后点击，“我的”，选择“评论处理”
</t>
    <phoneticPr fontId="1" type="noConversion"/>
  </si>
  <si>
    <t xml:space="preserve">1、进入评论处理页面，评论列表正确显示
</t>
    <phoneticPr fontId="1" type="noConversion"/>
  </si>
  <si>
    <t>评论处理页面可达性</t>
    <phoneticPr fontId="1" type="noConversion"/>
  </si>
  <si>
    <t>详细评价页面可达性</t>
    <phoneticPr fontId="1" type="noConversion"/>
  </si>
  <si>
    <t>进入评论处理后</t>
    <phoneticPr fontId="1" type="noConversion"/>
  </si>
  <si>
    <t xml:space="preserve">1、个人/组织身份进入评价界面
</t>
    <phoneticPr fontId="1" type="noConversion"/>
  </si>
  <si>
    <t>评价流程</t>
    <phoneticPr fontId="1" type="noConversion"/>
  </si>
  <si>
    <t xml:space="preserve">1、进入正确对应的评价页面
</t>
    <phoneticPr fontId="1" type="noConversion"/>
  </si>
  <si>
    <t>进入评价后</t>
    <phoneticPr fontId="1" type="noConversion"/>
  </si>
  <si>
    <t xml:space="preserve">1、不选择星级，点击提交评价
2、选择1/2/3/4/5星，点击提交评论
</t>
    <phoneticPr fontId="1" type="noConversion"/>
  </si>
  <si>
    <t>1、提示“请选择星级”
2、提示"评论成功"</t>
    <phoneticPr fontId="1" type="noConversion"/>
  </si>
  <si>
    <t>注册/登陆</t>
    <phoneticPr fontId="1" type="noConversion"/>
  </si>
  <si>
    <t>个人主页</t>
    <phoneticPr fontId="1" type="noConversion"/>
  </si>
  <si>
    <t>评价</t>
    <phoneticPr fontId="1" type="noConversion"/>
  </si>
  <si>
    <t>首页</t>
    <phoneticPr fontId="1" type="noConversion"/>
  </si>
  <si>
    <t>项目信息</t>
    <phoneticPr fontId="1" type="noConversion"/>
  </si>
  <si>
    <t>项目发起</t>
    <phoneticPr fontId="1" type="noConversion"/>
  </si>
  <si>
    <t>个人信息</t>
    <phoneticPr fontId="1" type="noConversion"/>
  </si>
  <si>
    <t>个人信息</t>
    <phoneticPr fontId="1" type="noConversion"/>
  </si>
  <si>
    <t>1.5 - 个人信息</t>
    <phoneticPr fontId="2" type="noConversion"/>
  </si>
  <si>
    <t>个人信息页面可达性</t>
    <phoneticPr fontId="1" type="noConversion"/>
  </si>
  <si>
    <t>个人信息修改符合规范</t>
    <phoneticPr fontId="1" type="noConversion"/>
  </si>
  <si>
    <t>进入个人信息界面后</t>
    <phoneticPr fontId="1" type="noConversion"/>
  </si>
  <si>
    <t>个人界面选择“认证”</t>
    <phoneticPr fontId="1" type="noConversion"/>
  </si>
  <si>
    <t>认证页面可达性</t>
    <phoneticPr fontId="1" type="noConversion"/>
  </si>
  <si>
    <t xml:space="preserve">1、修改昵称为“”，点击提交
2、修改手机号为“”，点击提交
3、修改头像，点击提交
4、修改简介
</t>
    <phoneticPr fontId="1" type="noConversion"/>
  </si>
  <si>
    <t>1、提示“昵称不可为空”
2、提示“手机号不可为空”
3、提示修改成功
3、提示修改成功</t>
    <phoneticPr fontId="1" type="noConversion"/>
  </si>
  <si>
    <t xml:space="preserve">1、登陆后点击，“我的”，点击“认证信息”
</t>
    <phoneticPr fontId="1" type="noConversion"/>
  </si>
  <si>
    <t xml:space="preserve">1、进入个人信息修改页面，信息均能正确显示
</t>
    <phoneticPr fontId="1" type="noConversion"/>
  </si>
  <si>
    <t>认证流程符合规范</t>
    <phoneticPr fontId="1" type="noConversion"/>
  </si>
  <si>
    <t xml:space="preserve">1、登陆后点击，“我的”，点击“账号设置”
</t>
    <phoneticPr fontId="1" type="noConversion"/>
  </si>
  <si>
    <t>个人进入认证界面后</t>
    <phoneticPr fontId="1" type="noConversion"/>
  </si>
  <si>
    <t>组织进入认证界面后</t>
    <phoneticPr fontId="1" type="noConversion"/>
  </si>
  <si>
    <t>1、提示“”不可为空</t>
    <phoneticPr fontId="1" type="noConversion"/>
  </si>
  <si>
    <t>1、填写个人姓名为“”，正确输入后续信息后保存
2、填写个人联系方式为""，正确输入后续信息后保存
3、填写身份信息为“”，正确输入后续信息后保存</t>
    <phoneticPr fontId="1" type="noConversion"/>
  </si>
  <si>
    <t>1、提示“”不可为空</t>
    <phoneticPr fontId="1" type="noConversion"/>
  </si>
  <si>
    <t>1、填写联系人姓名为“”，正确输入后续信息后保存
2、修改联系人联系方式为""，正确输入后续信息后保存
3、填写联系人身份信息为“”，正确输入后续信息后保存
4、填写……</t>
    <phoneticPr fontId="1" type="noConversion"/>
  </si>
  <si>
    <t>D-006-003</t>
    <phoneticPr fontId="1" type="noConversion"/>
  </si>
  <si>
    <t>1、提示“用户名中含有特殊字符”
2、提示“用户名过长”
3、提示“用户名过短”</t>
    <phoneticPr fontId="1" type="noConversion"/>
  </si>
  <si>
    <t>1、个人用户进入个人信息认证页面
2、组织用户进入组织信息认证界面</t>
    <phoneticPr fontId="1" type="noConversion"/>
  </si>
  <si>
    <t>参加活动后项目信息底部变为“已报名”</t>
    <phoneticPr fontId="1" type="noConversion"/>
  </si>
  <si>
    <t>进入项目详情后</t>
    <phoneticPr fontId="1" type="noConversion"/>
  </si>
  <si>
    <t>1、点击报名</t>
    <phoneticPr fontId="1" type="noConversion"/>
  </si>
  <si>
    <t>1、提示“报名成功”，报名按钮变为“已报名”</t>
    <phoneticPr fontId="1" type="noConversion"/>
  </si>
  <si>
    <t>安装测试</t>
    <phoneticPr fontId="2" type="noConversion"/>
  </si>
  <si>
    <t>Alice</t>
    <phoneticPr fontId="1" type="noConversion"/>
  </si>
  <si>
    <t>应用是否可以在Android不同系统版本上安装（有的系统版本过低，应用不能适配）</t>
    <phoneticPr fontId="1" type="noConversion"/>
  </si>
  <si>
    <t xml:space="preserve">在不同版本的安卓手机上运行安装程序
</t>
    <phoneticPr fontId="1" type="noConversion"/>
  </si>
  <si>
    <t>准备不同版本的安装手机/虚拟机
Android 5.0 Lollipop
Android 5.1 Lollipop
Android 6.0 Marshmallow
Android 7.0 Nougat
Android 7.1 Nougat
Android 8.0 Oreo
Android 8.1 Oreo</t>
    <phoneticPr fontId="1" type="noConversion"/>
  </si>
  <si>
    <t>应用可以在5.0及以上版本手机中成功安装</t>
    <phoneticPr fontId="1" type="noConversion"/>
  </si>
  <si>
    <t>认证流程符合规范</t>
    <phoneticPr fontId="1" type="noConversion"/>
  </si>
  <si>
    <t>软件安装后是否可以正常运行，安装后的文件夹及文件是否可以写到指定的目录里</t>
    <phoneticPr fontId="1" type="noConversion"/>
  </si>
  <si>
    <t>安装过程中是否可以取消</t>
    <phoneticPr fontId="1" type="noConversion"/>
  </si>
  <si>
    <t>在安装过程中选择取消按钮</t>
    <phoneticPr fontId="1" type="noConversion"/>
  </si>
  <si>
    <t>安装过程中止</t>
    <phoneticPr fontId="1" type="noConversion"/>
  </si>
  <si>
    <t>安装空间不足时是否有相应提示</t>
    <phoneticPr fontId="1" type="noConversion"/>
  </si>
  <si>
    <t>选取存储空间小于50M的手机</t>
    <phoneticPr fontId="1" type="noConversion"/>
  </si>
  <si>
    <t>在存储空间不足的情况下选择安装</t>
    <phoneticPr fontId="1" type="noConversion"/>
  </si>
  <si>
    <t>提示“存储空间不足”，并中止安装</t>
    <phoneticPr fontId="1" type="noConversion"/>
  </si>
  <si>
    <t>安装过程中，接听电话或者短信，安装是否成功</t>
    <phoneticPr fontId="1" type="noConversion"/>
  </si>
  <si>
    <t>安装完毕后信息的显示和文件的安装是否正确，完整</t>
    <phoneticPr fontId="1" type="noConversion"/>
  </si>
  <si>
    <t>在软件安装过程中，出现突然断电的异常状态时，程序处理是否正常</t>
    <phoneticPr fontId="1" type="noConversion"/>
  </si>
  <si>
    <t>在软件安装过程中，出现突然断网的异常状态时，程序处理是否正常</t>
    <phoneticPr fontId="1" type="noConversion"/>
  </si>
  <si>
    <t xml:space="preserve">在不同的硬件环境下，能否正确，正常，完整的进行安装
</t>
    <phoneticPr fontId="1" type="noConversion"/>
  </si>
  <si>
    <t xml:space="preserve">在不同的网络环境下(3G/4G/wifi)，能否正确，正常，完整的进行安装
</t>
    <phoneticPr fontId="1" type="noConversion"/>
  </si>
  <si>
    <t>在低于所要求的硬件配置的情况下进行安装，能否正确，正常，完整的进行安装。</t>
    <phoneticPr fontId="1" type="noConversion"/>
  </si>
  <si>
    <t xml:space="preserve">在已经安装的情况下，卸载原软件，安装高版本，能否正确安装
</t>
    <phoneticPr fontId="1" type="noConversion"/>
  </si>
  <si>
    <t xml:space="preserve">在已经安装的情况下，卸载原软件，安装低版本，能否正确安装
</t>
    <phoneticPr fontId="1" type="noConversion"/>
  </si>
  <si>
    <t xml:space="preserve">在已经安装的情况下，不卸载原软件，直接安装高版本，能否正确安装
</t>
    <phoneticPr fontId="1" type="noConversion"/>
  </si>
  <si>
    <t>在已经安装的情况下，不卸载原软件，直接安装低版本，能否正确安装</t>
    <phoneticPr fontId="1" type="noConversion"/>
  </si>
  <si>
    <t>安装完成后，能否正常启动应用程序</t>
    <phoneticPr fontId="1" type="noConversion"/>
  </si>
  <si>
    <t>安装完成后，重启手机能否正常启动应用程序</t>
    <phoneticPr fontId="1" type="noConversion"/>
  </si>
  <si>
    <t>安装完成后，是否对其他应用程序造成影响</t>
    <phoneticPr fontId="1" type="noConversion"/>
  </si>
  <si>
    <t>安装完成后，能否添加快捷方式</t>
    <phoneticPr fontId="1" type="noConversion"/>
  </si>
  <si>
    <t>安装完成后，快捷方式是否指向安装目录</t>
    <phoneticPr fontId="1" type="noConversion"/>
  </si>
  <si>
    <t>安装完成后，杀毒软件是否会对其当做病毒处理。</t>
    <phoneticPr fontId="1" type="noConversion"/>
  </si>
  <si>
    <t>在安装过程中接取电话/切换界面至微信/短信界面发送消息</t>
    <phoneticPr fontId="1" type="noConversion"/>
  </si>
  <si>
    <t>安装过程顺利进行</t>
    <phoneticPr fontId="1" type="noConversion"/>
  </si>
  <si>
    <t>在手机内安装360手机卫士/腾讯手机管家/百度手机卫士</t>
    <phoneticPr fontId="1" type="noConversion"/>
  </si>
  <si>
    <t>运行安装程序</t>
    <phoneticPr fontId="1" type="noConversion"/>
  </si>
  <si>
    <t>程序正常运行，安装文件自动进入对应文件夹内</t>
    <phoneticPr fontId="1" type="noConversion"/>
  </si>
  <si>
    <t xml:space="preserve">查看在安装过程中存在的提示信息是否明确，意思是否明确
</t>
    <phoneticPr fontId="1" type="noConversion"/>
  </si>
  <si>
    <t>安装过程中提示信息正确且明确</t>
    <phoneticPr fontId="1" type="noConversion"/>
  </si>
  <si>
    <t>安装程序是否自动检查系统的磁盘空间</t>
    <phoneticPr fontId="1" type="noConversion"/>
  </si>
  <si>
    <t>安装时程序会提示“内存不足，当前无法安装此应用程序”</t>
    <phoneticPr fontId="1" type="noConversion"/>
  </si>
  <si>
    <t>运行安装程序，在安装过程中强行关机</t>
    <phoneticPr fontId="1" type="noConversion"/>
  </si>
  <si>
    <t>安装自动终止，移除安装失败文件</t>
    <phoneticPr fontId="1" type="noConversion"/>
  </si>
  <si>
    <t>运行安装程序，在安装过程中关闭WIFI、4G</t>
    <phoneticPr fontId="1" type="noConversion"/>
  </si>
  <si>
    <t>不影响程序安装</t>
    <phoneticPr fontId="1" type="noConversion"/>
  </si>
  <si>
    <t>准备不同版本的安装手机/虚拟机
Android  Nexus模拟器
小米NOTE3
华为荣耀8
魅族mx4</t>
    <phoneticPr fontId="1" type="noConversion"/>
  </si>
  <si>
    <t>分别在3G/4G/wifi环境下运行安装程序</t>
    <phoneticPr fontId="1" type="noConversion"/>
  </si>
  <si>
    <t>在已经安装的情况下，所有信息与上次保存一致，覆盖安装能否再次安装</t>
  </si>
  <si>
    <t>选取古早手机进行安装
操作系统
Android OS v2.3.3
CPU型号
高通 MSM7627
机身内存ROM512MB
系统内存RAM256MB</t>
    <phoneticPr fontId="1" type="noConversion"/>
  </si>
  <si>
    <t>在已经安装的情况下，安装路径不一致，覆盖安装能否再次安装</t>
    <phoneticPr fontId="1" type="noConversion"/>
  </si>
  <si>
    <t>使用“点拾成金”0601版本与“点拾成金”0626版本进行测试</t>
    <phoneticPr fontId="1" type="noConversion"/>
  </si>
  <si>
    <t>在已经安装0601版本的情况下，不卸载0601版本软件，运行0622版本安装程序</t>
    <phoneticPr fontId="1" type="noConversion"/>
  </si>
  <si>
    <t>在已经安装0622版本的情况下，不卸载0622版本软件，运行0601版本安装程序</t>
    <phoneticPr fontId="1" type="noConversion"/>
  </si>
  <si>
    <t>安装完成后，立即运行应用</t>
    <phoneticPr fontId="1" type="noConversion"/>
  </si>
  <si>
    <t>安装完成后，重启手机，运行应用</t>
    <phoneticPr fontId="1" type="noConversion"/>
  </si>
  <si>
    <t>安装完成后，使用手机其他应用，查看是否受影响</t>
    <phoneticPr fontId="1" type="noConversion"/>
  </si>
  <si>
    <t>安装应用程序</t>
    <phoneticPr fontId="1" type="noConversion"/>
  </si>
  <si>
    <t>桌面自动添加应用程序</t>
    <phoneticPr fontId="1" type="noConversion"/>
  </si>
  <si>
    <t>其他应用不受影响</t>
    <phoneticPr fontId="1" type="noConversion"/>
  </si>
  <si>
    <t>程序可以正常使用</t>
    <phoneticPr fontId="1" type="noConversion"/>
  </si>
  <si>
    <t>两个版本同时在手机上安装成功</t>
    <phoneticPr fontId="1" type="noConversion"/>
  </si>
  <si>
    <t>在已经安装0601版本的情况下，卸载0601版本软件，运行0622版本安装程序</t>
    <phoneticPr fontId="1" type="noConversion"/>
  </si>
  <si>
    <t>在已经安装0622版本的情况下，卸载0622版本软件，运行0601版本安装程序</t>
    <phoneticPr fontId="1" type="noConversion"/>
  </si>
  <si>
    <t>程序安装成功，可正常使用</t>
    <phoneticPr fontId="1" type="noConversion"/>
  </si>
  <si>
    <t>按安装手册给出的步骤进行安装，安装是否正确</t>
    <phoneticPr fontId="1" type="noConversion"/>
  </si>
  <si>
    <t>对照“点拾成金”软件使用手册开始安装</t>
    <phoneticPr fontId="1" type="noConversion"/>
  </si>
  <si>
    <t>安装过程顺利进行，覆盖前次安装</t>
    <phoneticPr fontId="1" type="noConversion"/>
  </si>
  <si>
    <t>两个程序同时在手机上安装成功</t>
    <phoneticPr fontId="1" type="noConversion"/>
  </si>
  <si>
    <t>3.1 - 安装测试</t>
    <phoneticPr fontId="2" type="noConversion"/>
  </si>
  <si>
    <t>3.2 - 卸载测试</t>
    <phoneticPr fontId="2" type="noConversion"/>
  </si>
  <si>
    <t>用自带的卸载程序进行正确卸载，能否卸载干净</t>
  </si>
  <si>
    <t>用第三方工具进行卸载，能否卸载干净</t>
  </si>
  <si>
    <t>在卸载过程中，关闭进程软件能否继续正常使用</t>
    <phoneticPr fontId="1" type="noConversion"/>
  </si>
  <si>
    <t>在卸载过程中，突然重启设备，再次访问程序，程序能否正常运行</t>
    <phoneticPr fontId="1" type="noConversion"/>
  </si>
  <si>
    <t>在卸载过程中，突然关闭移动设备电源，再次访问程序，程序能否正常运行</t>
    <phoneticPr fontId="1" type="noConversion"/>
  </si>
  <si>
    <t>正在使用程序时，直接删除安装目录下的文件，程序能否正常运行</t>
  </si>
  <si>
    <t>在不同的系统下，进行卸载，能否正常卸载。</t>
  </si>
  <si>
    <t>在不同的硬件环境下，进行卸载，能否正常卸载。</t>
  </si>
  <si>
    <t>在不同的网络环境下，进行卸载，能否正常卸载。</t>
  </si>
  <si>
    <t>卸载成功后，是否对其他程序造成影响</t>
  </si>
  <si>
    <t>卸载后再次安装，一切功能是否正常</t>
    <phoneticPr fontId="1" type="noConversion"/>
  </si>
  <si>
    <t>在手机内安装360手机卫士/腾讯手机管家/百度手机卫士</t>
    <phoneticPr fontId="1" type="noConversion"/>
  </si>
  <si>
    <t>在卸载过程中，关闭进程</t>
    <phoneticPr fontId="1" type="noConversion"/>
  </si>
  <si>
    <t>在卸载过程中，点击取消按钮，能否正常退出卸载程序，软件能否继续正常使用</t>
    <phoneticPr fontId="1" type="noConversion"/>
  </si>
  <si>
    <t>在卸载过程中，点击取消按钮</t>
    <phoneticPr fontId="1" type="noConversion"/>
  </si>
  <si>
    <t>在卸载过程中，强制关机</t>
    <phoneticPr fontId="1" type="noConversion"/>
  </si>
  <si>
    <t>在卸载过程中，强制重启</t>
    <phoneticPr fontId="1" type="noConversion"/>
  </si>
  <si>
    <t>未在使用程序时，直接删除安装目录下的文件，程序能否正常运行</t>
    <phoneticPr fontId="1" type="noConversion"/>
  </si>
  <si>
    <t>未在使用程序时，直接删除安装目录下的文件，打开程序</t>
    <phoneticPr fontId="1" type="noConversion"/>
  </si>
  <si>
    <t>在使用程序时，直接删除安装目录下的文件，打开程序</t>
    <phoneticPr fontId="1" type="noConversion"/>
  </si>
  <si>
    <t xml:space="preserve">在不同的网络环境下(3G/4G/wifi)，卸载程序
</t>
    <phoneticPr fontId="1" type="noConversion"/>
  </si>
  <si>
    <t>卸载应用</t>
  </si>
  <si>
    <t>卸载应用</t>
    <phoneticPr fontId="1" type="noConversion"/>
  </si>
  <si>
    <t>卸载应用后再次安装应用</t>
    <phoneticPr fontId="1" type="noConversion"/>
  </si>
  <si>
    <t>卸载应用后使用其他应用</t>
    <phoneticPr fontId="1" type="noConversion"/>
  </si>
  <si>
    <t>使用自带卸载程序卸载应用</t>
    <phoneticPr fontId="1" type="noConversion"/>
  </si>
  <si>
    <t>在安装过“点石成金”应用的手机继续运行安装程序</t>
  </si>
  <si>
    <t>在安装过“点石成金”应用的手机继续运行安装程序，将安装路径选择为——</t>
  </si>
  <si>
    <t>安装应用，安装完成后运行应用</t>
  </si>
  <si>
    <t>应用成功打开，杀毒软件不发出提示</t>
  </si>
  <si>
    <t>安装完成后运行应用</t>
  </si>
  <si>
    <t>应用成功打开</t>
  </si>
  <si>
    <t>使用60手机卫士/腾讯手机管家/百度手机卫士卸载程序卸载应用</t>
  </si>
  <si>
    <t>应用成功卸载</t>
    <phoneticPr fontId="1" type="noConversion"/>
  </si>
  <si>
    <t>应用卸载中止</t>
    <phoneticPr fontId="1" type="noConversion"/>
  </si>
  <si>
    <t>应用无法打开</t>
    <phoneticPr fontId="1" type="noConversion"/>
  </si>
  <si>
    <t>对其他应用无影响</t>
    <phoneticPr fontId="1" type="noConversion"/>
  </si>
  <si>
    <t>应用卸载成功且再次安装成功</t>
    <phoneticPr fontId="1" type="noConversion"/>
  </si>
  <si>
    <t>卸载画面上的名称及版本信息是否正确</t>
    <phoneticPr fontId="1" type="noConversion"/>
  </si>
  <si>
    <t>卸载画面上的名称及版本信息正确</t>
    <phoneticPr fontId="1" type="noConversion"/>
  </si>
  <si>
    <t>3.3 - 升级测试</t>
    <phoneticPr fontId="2" type="noConversion"/>
  </si>
  <si>
    <t>所有的提示信息必须是英文或者中文，提示信息中不能出现代码、符号、乱码等。</t>
  </si>
  <si>
    <t>卸载提示信息显示正确</t>
    <phoneticPr fontId="1" type="noConversion"/>
  </si>
  <si>
    <t>对于不同旧版本软件系统，升级程序能否自动检测旧版本，并对不同版本的升级有不同的策略</t>
    <phoneticPr fontId="1" type="noConversion"/>
  </si>
  <si>
    <t>当软件有更新时，是否有提示信息，并对新增的部分作出说明，提示用户升级</t>
    <phoneticPr fontId="1" type="noConversion"/>
  </si>
  <si>
    <t>安装旧版本应用的手机</t>
    <phoneticPr fontId="1" type="noConversion"/>
  </si>
  <si>
    <t>当客户端有新版本时，提示更新</t>
    <phoneticPr fontId="1" type="noConversion"/>
  </si>
  <si>
    <t>有待升级的强制更新版本</t>
    <phoneticPr fontId="1" type="noConversion"/>
  </si>
  <si>
    <t>有待升级的非强制更新版本</t>
    <phoneticPr fontId="1" type="noConversion"/>
  </si>
  <si>
    <t>强制更新，强制更新而用户没有更新时，退出客户端，下次启动，依然提示更新</t>
    <phoneticPr fontId="1" type="noConversion"/>
  </si>
  <si>
    <t>非强制更新，可以取消更新，旧版本正常使用，下次使用软件时，仍然会出现更新提示</t>
    <phoneticPr fontId="1" type="noConversion"/>
  </si>
  <si>
    <t>对于不同旧版本软件系统，升级程序能否自动检测旧版本，并对不同版本的升级有不同的策略</t>
    <phoneticPr fontId="1" type="noConversion"/>
  </si>
  <si>
    <t>对已经升级的版本再次升级是否能自动识别并给出相应的提示信息</t>
    <phoneticPr fontId="1" type="noConversion"/>
  </si>
  <si>
    <t>自动识别版本信息，并给出相应的提示信息</t>
    <phoneticPr fontId="1" type="noConversion"/>
  </si>
  <si>
    <t>升级安装意外情况的测试（如死机、断电、重启）</t>
  </si>
  <si>
    <t>升级期间强制关机/重启/关闭网络</t>
    <phoneticPr fontId="1" type="noConversion"/>
  </si>
  <si>
    <t>升级中断</t>
    <phoneticPr fontId="1" type="noConversion"/>
  </si>
  <si>
    <t>非wifi网络下，提示是否更新，取消就加入待下载，wifi下自动更新</t>
    <phoneticPr fontId="1" type="noConversion"/>
  </si>
  <si>
    <t>关闭WIFI</t>
    <phoneticPr fontId="1" type="noConversion"/>
  </si>
  <si>
    <t>非wifi网络下，提示用户是否更新
取消就加入待下载，wifi下自动更新</t>
    <phoneticPr fontId="1" type="noConversion"/>
  </si>
  <si>
    <t xml:space="preserve">不同系统的升级测试
</t>
    <phoneticPr fontId="1" type="noConversion"/>
  </si>
  <si>
    <t>更新均顺利进行</t>
    <phoneticPr fontId="1" type="noConversion"/>
  </si>
  <si>
    <t>4.1 - 易用性测试</t>
    <phoneticPr fontId="2" type="noConversion"/>
  </si>
  <si>
    <t>易理解性</t>
    <phoneticPr fontId="1" type="noConversion"/>
  </si>
  <si>
    <t>测试过程说明</t>
  </si>
  <si>
    <t>通过选择适当的术语、图形表示、背景信息和帮助，帮助用户理解、使用</t>
  </si>
  <si>
    <t>出错消息中提供差错产生的原因和纠正的详细信息</t>
  </si>
  <si>
    <t>易浏览性</t>
    <phoneticPr fontId="1" type="noConversion"/>
  </si>
  <si>
    <t>具有必要的信息，指导用户使用程序</t>
  </si>
  <si>
    <t>输入、输出设计规矩，输出结果应简洁、直观、美观、方便阅读、易懂和使用</t>
  </si>
  <si>
    <t>人机界面简洁、美观、实用，风格相对一致，符合办公习惯</t>
  </si>
  <si>
    <t>在界面、人机交互、输出中的用语应与业务用语一致</t>
  </si>
  <si>
    <t>易操作性</t>
    <phoneticPr fontId="1" type="noConversion"/>
  </si>
  <si>
    <t>具有严重后果的功能执行可逆，或者给出明显警告，执行前要求确认</t>
  </si>
  <si>
    <t>软件操作简便，系统支持标准的鼠标、键盘操作，支持鼠标的单击、双击和右键操作，支持快捷键操作</t>
  </si>
  <si>
    <t>提供辅助输入手段（如选择输入、默认值等），数据检索方便、灵活</t>
  </si>
  <si>
    <t>安装参数应当给出默认值或提示，需要用户干预的地方应尽量少，操作方便</t>
  </si>
  <si>
    <t>根据用户熟练程度（外行、初学、熟练）和使用频度，能提供不同的操作方式或用户界面</t>
  </si>
  <si>
    <t>4.4 - 压力测试</t>
    <phoneticPr fontId="2" type="noConversion"/>
  </si>
  <si>
    <t>管理</t>
  </si>
  <si>
    <t>提供客户端用户身份识别</t>
  </si>
  <si>
    <t>提供用户功能权限管理</t>
  </si>
  <si>
    <t>提供用户数据访问权限管理</t>
  </si>
  <si>
    <t>授权（功能授权、数据授权）机制是否灵活安全</t>
  </si>
  <si>
    <t>密码设置</t>
    <phoneticPr fontId="1" type="noConversion"/>
  </si>
  <si>
    <t>进入系统需要密码身份验证</t>
  </si>
  <si>
    <t>应有密码设置策略，包括有效期、最小长度、复杂度、非空设置、大小写敏感度等</t>
  </si>
  <si>
    <t>所有的密码不得明码显示、存储与传输</t>
  </si>
  <si>
    <t>超时自动退出</t>
    <phoneticPr fontId="1" type="noConversion"/>
  </si>
  <si>
    <t>超过一定的时限未进行操作，系统自动退出</t>
  </si>
  <si>
    <t xml:space="preserve">        </t>
    <rPh sb="0" eb="1">
      <t>ce'shi</t>
    </rPh>
    <rPh sb="2" eb="3">
      <t>ji'ben</t>
    </rPh>
    <rPh sb="4" eb="5">
      <t>xin'x</t>
    </rPh>
    <phoneticPr fontId="2" type="noConversion"/>
  </si>
  <si>
    <t xml:space="preserve">  </t>
    <phoneticPr fontId="1" type="noConversion"/>
  </si>
  <si>
    <t>4.3 - 安全性测试</t>
    <phoneticPr fontId="2" type="noConversion"/>
  </si>
  <si>
    <t>用户权限</t>
    <phoneticPr fontId="1" type="noConversion"/>
  </si>
  <si>
    <t>4.2 - 压力测试</t>
    <phoneticPr fontId="2" type="noConversion"/>
  </si>
  <si>
    <t>测试基本信息</t>
    <rPh sb="0" eb="1">
      <t>ce'shi</t>
    </rPh>
    <rPh sb="2" eb="3">
      <t>ji'ben</t>
    </rPh>
    <rPh sb="4" eb="5">
      <t>xin'x</t>
    </rPh>
    <phoneticPr fontId="2" type="noConversion"/>
  </si>
  <si>
    <t>测试应用</t>
    <rPh sb="0" eb="1">
      <t>ce'shi</t>
    </rPh>
    <rPh sb="2" eb="3">
      <t>ying'yong</t>
    </rPh>
    <phoneticPr fontId="2" type="noConversion"/>
  </si>
  <si>
    <t>点拾成金</t>
    <phoneticPr fontId="2" type="noConversion"/>
  </si>
  <si>
    <t>测试通过率</t>
    <rPh sb="0" eb="1">
      <t>ce'shi</t>
    </rPh>
    <rPh sb="2" eb="3">
      <t>tong'guo'lv</t>
    </rPh>
    <phoneticPr fontId="2" type="noConversion"/>
  </si>
  <si>
    <t>96.0%</t>
  </si>
  <si>
    <t>系统平台</t>
    <rPh sb="0" eb="1">
      <t>xi'tong</t>
    </rPh>
    <rPh sb="2" eb="3">
      <t>ping'tai</t>
    </rPh>
    <phoneticPr fontId="2" type="noConversion"/>
  </si>
  <si>
    <t>Android</t>
  </si>
  <si>
    <t>机型数</t>
    <rPh sb="0" eb="1">
      <t>ji'ixng'shu</t>
    </rPh>
    <phoneticPr fontId="2" type="noConversion"/>
  </si>
  <si>
    <t>未执行机型数</t>
    <rPh sb="0" eb="1">
      <t>wei'zhi'xing</t>
    </rPh>
    <rPh sb="3" eb="4">
      <t>ji'xing'shu</t>
    </rPh>
    <phoneticPr fontId="2" type="noConversion"/>
  </si>
  <si>
    <t>测试结果</t>
    <rPh sb="0" eb="1">
      <t>ce'shi</t>
    </rPh>
    <rPh sb="2" eb="3">
      <t>jie'guo</t>
    </rPh>
    <phoneticPr fontId="2" type="noConversion"/>
  </si>
  <si>
    <t>测试终端数</t>
    <rPh sb="0" eb="1">
      <t>ce'shi</t>
    </rPh>
    <rPh sb="2" eb="3">
      <t>zhong'duan'shu</t>
    </rPh>
    <phoneticPr fontId="2" type="noConversion"/>
  </si>
  <si>
    <t>测试结果百分比</t>
    <rPh sb="0" eb="1">
      <t>ce'shi</t>
    </rPh>
    <rPh sb="2" eb="3">
      <t>jie'guo</t>
    </rPh>
    <rPh sb="4" eb="5">
      <t>bai'fen'bi</t>
    </rPh>
    <phoneticPr fontId="2" type="noConversion"/>
  </si>
  <si>
    <t>安装失败</t>
    <rPh sb="0" eb="1">
      <t>an'zhuang</t>
    </rPh>
    <rPh sb="2" eb="3">
      <t>shi'bai</t>
    </rPh>
    <phoneticPr fontId="2" type="noConversion"/>
  </si>
  <si>
    <t>0.0%</t>
  </si>
  <si>
    <t>启动失败</t>
    <rPh sb="0" eb="1">
      <t>qi'dong'shi'bai</t>
    </rPh>
    <phoneticPr fontId="2" type="noConversion"/>
  </si>
  <si>
    <t>monkey失败</t>
    <rPh sb="6" eb="7">
      <t>shi'bai</t>
    </rPh>
    <phoneticPr fontId="2" type="noConversion"/>
  </si>
  <si>
    <t>2.0%</t>
  </si>
  <si>
    <t>卸载失败</t>
    <rPh sb="0" eb="1">
      <t>xie'zai</t>
    </rPh>
    <rPh sb="2" eb="3">
      <t>shi'bai</t>
    </rPh>
    <phoneticPr fontId="2" type="noConversion"/>
  </si>
  <si>
    <t>通过</t>
    <rPh sb="0" eb="1">
      <t>tong'guo</t>
    </rPh>
    <phoneticPr fontId="2" type="noConversion"/>
  </si>
  <si>
    <t>测试机型列表</t>
    <rPh sb="0" eb="1">
      <t>ce'shi</t>
    </rPh>
    <rPh sb="2" eb="3">
      <t>ji'xing</t>
    </rPh>
    <rPh sb="4" eb="5">
      <t>lie'biao</t>
    </rPh>
    <phoneticPr fontId="2" type="noConversion"/>
  </si>
  <si>
    <t>monkey失败(1)款</t>
  </si>
  <si>
    <t>魅族魅蓝E3</t>
  </si>
  <si>
    <t>通过(48)款</t>
  </si>
  <si>
    <t>华为畅享8e（全网通）</t>
  </si>
  <si>
    <t>三星Galaxy Mega 5.8</t>
  </si>
  <si>
    <t>魅族魅蓝S6（3GB RAM/全网通）</t>
  </si>
  <si>
    <t>Y85A（全网通）</t>
  </si>
  <si>
    <t>华为 荣耀畅玩 4X</t>
  </si>
  <si>
    <t>小米 Note2</t>
  </si>
  <si>
    <t>金立 V183</t>
  </si>
  <si>
    <t>金立 GN9010</t>
  </si>
  <si>
    <t>三星 SM-G3818</t>
  </si>
  <si>
    <t xml:space="preserve">华为畅享7（3GB RAM/全网通） </t>
  </si>
  <si>
    <t>华为荣耀8(Honor8)</t>
  </si>
  <si>
    <t>华为 G620</t>
  </si>
  <si>
    <t>华为nova</t>
  </si>
  <si>
    <t>金立  S10</t>
  </si>
  <si>
    <t>vivo Y31</t>
  </si>
  <si>
    <t>小米 5X</t>
  </si>
  <si>
    <t>OPPO Find7</t>
  </si>
  <si>
    <t>酷派 锋尚</t>
  </si>
  <si>
    <t>三星Galaxy S4</t>
  </si>
  <si>
    <t>三星 Galaxy S7</t>
  </si>
  <si>
    <t>华为 V9</t>
  </si>
  <si>
    <t>小米 红米 4</t>
  </si>
  <si>
    <t>小米 红米 4X</t>
  </si>
  <si>
    <t>小米 红米 2A</t>
  </si>
  <si>
    <t>荣耀畅玩7C（3GB RAM/全网通）</t>
  </si>
  <si>
    <t>Google Pixel XL</t>
  </si>
  <si>
    <t>魅族 MX  3</t>
  </si>
  <si>
    <t>华为 C8813Q</t>
  </si>
  <si>
    <t>vivo Y31A</t>
  </si>
  <si>
    <t>三星 GALAXY Core 4G</t>
  </si>
  <si>
    <t>三星Galaxy Core Max</t>
  </si>
  <si>
    <t>荣耀9（4GB RAM/全网通）</t>
  </si>
  <si>
    <t>三星Galaxy Note 3</t>
  </si>
  <si>
    <t>乐视 乐 1</t>
  </si>
  <si>
    <t>联想 A6800</t>
  </si>
  <si>
    <t>荣耀畅玩7X</t>
  </si>
  <si>
    <t>魅族15 Plus（全网通）</t>
  </si>
  <si>
    <t>酷派5891</t>
  </si>
  <si>
    <t>华为 荣耀Note 8</t>
  </si>
  <si>
    <t>努比亚(nubia) M2</t>
  </si>
  <si>
    <t>OPPO R7</t>
  </si>
  <si>
    <t>三星Galaxy  On7</t>
  </si>
  <si>
    <t>华为 荣耀6 Plus</t>
  </si>
  <si>
    <t>努比亚 N2</t>
  </si>
  <si>
    <t>华为P20 Pro（全网通）</t>
  </si>
  <si>
    <t>诺基亚X</t>
  </si>
  <si>
    <t>机型测试概况</t>
    <rPh sb="0" eb="1">
      <t>ji'xing</t>
    </rPh>
    <rPh sb="2" eb="3">
      <t>ce'shi</t>
    </rPh>
    <rPh sb="4" eb="5">
      <t>gai'kuang</t>
    </rPh>
    <phoneticPr fontId="2" type="noConversion"/>
  </si>
  <si>
    <t>测试结果</t>
    <phoneticPr fontId="2" type="noConversion"/>
  </si>
  <si>
    <t>测试终端数</t>
    <phoneticPr fontId="2" type="noConversion"/>
  </si>
  <si>
    <t>品牌分布</t>
    <phoneticPr fontId="2" type="noConversion"/>
  </si>
  <si>
    <t>系统分布</t>
    <phoneticPr fontId="2" type="noConversion"/>
  </si>
  <si>
    <t>分辨率分布</t>
    <phoneticPr fontId="2" type="noConversion"/>
  </si>
  <si>
    <t>通过</t>
  </si>
  <si>
    <t>[Huawei, Meizu, nubia, vivo, GiONEE, xiaomi, 其他]</t>
  </si>
  <si>
    <t>[4.1.2, 4.2.1, 6.0, 5.0.2, 4.4.4, 7.1.2, 其他]</t>
  </si>
  <si>
    <t>[480*854, 1080*1800, 720*1280, 540*960, 1080*1920, 720*1440, 其他]</t>
  </si>
  <si>
    <t>monkey失败</t>
  </si>
  <si>
    <t>[Meizu]</t>
  </si>
  <si>
    <t>[7.1.1]</t>
  </si>
  <si>
    <t>[1080*2160]</t>
  </si>
  <si>
    <t>机型硬件信息</t>
    <phoneticPr fontId="2" type="noConversion"/>
  </si>
  <si>
    <t>手机型号</t>
    <phoneticPr fontId="2" type="noConversion"/>
  </si>
  <si>
    <t>手机系统</t>
    <phoneticPr fontId="2" type="noConversion"/>
  </si>
  <si>
    <t>测试结果</t>
    <phoneticPr fontId="2" type="noConversion"/>
  </si>
  <si>
    <t>屏幕分辨率</t>
    <phoneticPr fontId="2" type="noConversion"/>
  </si>
  <si>
    <t>cpu频率</t>
    <phoneticPr fontId="2" type="noConversion"/>
  </si>
  <si>
    <t>cpu型号</t>
    <phoneticPr fontId="2" type="noConversion"/>
  </si>
  <si>
    <t>物理内存</t>
    <phoneticPr fontId="2" type="noConversion"/>
  </si>
  <si>
    <t>内部存储空间</t>
    <phoneticPr fontId="2" type="noConversion"/>
  </si>
  <si>
    <t>SD卡</t>
    <phoneticPr fontId="2" type="noConversion"/>
  </si>
  <si>
    <t>4.1.2</t>
  </si>
  <si>
    <t>480*854</t>
  </si>
  <si>
    <t>1209600</t>
  </si>
  <si>
    <t>MSM8x25 C8813Q BOARD</t>
  </si>
  <si>
    <t>771MB(399MB可用)</t>
  </si>
  <si>
    <t>691MB</t>
  </si>
  <si>
    <t>1043MB(1042MB可用)</t>
  </si>
  <si>
    <t>4.2.1</t>
  </si>
  <si>
    <t>1080*1800</t>
  </si>
  <si>
    <t>1600000</t>
  </si>
  <si>
    <t>MX3</t>
  </si>
  <si>
    <t>1650MB(952MB可用)</t>
  </si>
  <si>
    <t>12GB</t>
  </si>
  <si>
    <t>13GB(12GB可用)</t>
  </si>
  <si>
    <t>7.1.1</t>
  </si>
  <si>
    <t>1080*2160</t>
  </si>
  <si>
    <t>1612800</t>
  </si>
  <si>
    <t>Qualcomm Technologies, Inc SDM636</t>
  </si>
  <si>
    <t>5GB(3GB可用)</t>
  </si>
  <si>
    <t>45GB</t>
  </si>
  <si>
    <t>50GB(45GB可用)</t>
  </si>
  <si>
    <t>6.0</t>
  </si>
  <si>
    <t>720*1280</t>
  </si>
  <si>
    <t>0</t>
  </si>
  <si>
    <t>: AArch64 Processor rev 2 (aarch64)</t>
  </si>
  <si>
    <t>3GB(2GB可用)</t>
  </si>
  <si>
    <t>49GB</t>
  </si>
  <si>
    <t>52GB(49GB可用)</t>
  </si>
  <si>
    <t>5.0.2</t>
  </si>
  <si>
    <t>540*960</t>
  </si>
  <si>
    <t>: ARMv7 Processor rev 0 (v7l)</t>
  </si>
  <si>
    <t>898MB(369MB可用)</t>
  </si>
  <si>
    <t>10GB</t>
  </si>
  <si>
    <t>10GB(9GB可用)</t>
  </si>
  <si>
    <t>4.4.4</t>
  </si>
  <si>
    <t>1287000</t>
  </si>
  <si>
    <t>MT6752</t>
  </si>
  <si>
    <t>901MB(435MB可用)</t>
  </si>
  <si>
    <t>1977MB</t>
  </si>
  <si>
    <t>3GB(3GB可用)</t>
  </si>
  <si>
    <t>7.1.2</t>
  </si>
  <si>
    <t>1080*1920</t>
  </si>
  <si>
    <t>2016000</t>
  </si>
  <si>
    <t>Qualcomm Technologies, Inc MSM8953</t>
  </si>
  <si>
    <t>3GB(1235MB可用)</t>
  </si>
  <si>
    <t>50GB</t>
  </si>
  <si>
    <t>52GB(50GB可用)</t>
  </si>
  <si>
    <t>: 64-bit ARMv8 Processor rev 0 (v7l)</t>
  </si>
  <si>
    <t>900MB(266MB可用)</t>
  </si>
  <si>
    <t>4GB</t>
  </si>
  <si>
    <t>5GB(4GB可用)</t>
  </si>
  <si>
    <t>8.0.0</t>
  </si>
  <si>
    <t>720*1440</t>
  </si>
  <si>
    <t>1401000</t>
  </si>
  <si>
    <t>2GB(1444MB可用)</t>
  </si>
  <si>
    <t>20GB</t>
  </si>
  <si>
    <t>24GB(20GB可用)</t>
  </si>
  <si>
    <t>4.3</t>
  </si>
  <si>
    <t>1440*2560</t>
  </si>
  <si>
    <t>2265600</t>
  </si>
  <si>
    <t>Qualcomm MSM 8974 (Flattened Device Tree)</t>
  </si>
  <si>
    <t>1804MB(975MB可用)</t>
  </si>
  <si>
    <t>2GB</t>
  </si>
  <si>
    <t>9GB(8GB可用)</t>
  </si>
  <si>
    <t>898MB(353MB可用)</t>
  </si>
  <si>
    <t>7.0</t>
  </si>
  <si>
    <t>3GB(1510MB可用)</t>
  </si>
  <si>
    <t>46GB</t>
  </si>
  <si>
    <t>53GB(46GB可用)</t>
  </si>
  <si>
    <t>1950000</t>
  </si>
  <si>
    <t>MT6795</t>
  </si>
  <si>
    <t>2GB(1280MB可用)</t>
  </si>
  <si>
    <t>9GB</t>
  </si>
  <si>
    <t>11GB(9GB可用)</t>
  </si>
  <si>
    <t>4.4.2</t>
  </si>
  <si>
    <t>1200000</t>
  </si>
  <si>
    <t>hi6210sft</t>
  </si>
  <si>
    <t>886MB(375MB可用)</t>
  </si>
  <si>
    <t>3GB</t>
  </si>
  <si>
    <t>8.1.0</t>
  </si>
  <si>
    <t>1080*2240</t>
  </si>
  <si>
    <t>1844000</t>
  </si>
  <si>
    <t>5GB(1707MB可用)</t>
  </si>
  <si>
    <t>52GB(45GB可用)</t>
  </si>
  <si>
    <t>1900000</t>
  </si>
  <si>
    <t>UNIVERSAL5420</t>
  </si>
  <si>
    <t>2GB(1406MB可用)</t>
  </si>
  <si>
    <t>25GB</t>
  </si>
  <si>
    <t>25GB(25GB可用)</t>
  </si>
  <si>
    <t>6.0.1</t>
  </si>
  <si>
    <t>3GB(1129MB可用)</t>
  </si>
  <si>
    <t>1593600</t>
  </si>
  <si>
    <t>3GB(1587MB可用)</t>
  </si>
  <si>
    <t>21GB</t>
  </si>
  <si>
    <t>22GB(21GB可用)</t>
  </si>
  <si>
    <t>1508000</t>
  </si>
  <si>
    <t>PXA1928</t>
  </si>
  <si>
    <t>921MB(504MB可用)</t>
  </si>
  <si>
    <t>1495000</t>
  </si>
  <si>
    <t>: ARMv7 Processor rev 5 (v7l)</t>
  </si>
  <si>
    <t>890MB(271MB可用)</t>
  </si>
  <si>
    <t>5GB(2GB可用)</t>
  </si>
  <si>
    <t>1586000</t>
  </si>
  <si>
    <t>2GB(1058MB可用)</t>
  </si>
  <si>
    <t>22GB</t>
  </si>
  <si>
    <t>24GB(22GB可用)</t>
  </si>
  <si>
    <t>1805000</t>
  </si>
  <si>
    <t>Hisilicon Kirin 955</t>
  </si>
  <si>
    <t>3GB(1891MB可用)</t>
  </si>
  <si>
    <t>18GB</t>
  </si>
  <si>
    <t>25GB(18GB可用)</t>
  </si>
  <si>
    <t>5.0.1</t>
  </si>
  <si>
    <t>UNIVERSAL5410</t>
  </si>
  <si>
    <t>1860MB(573MB可用)</t>
  </si>
  <si>
    <t>11GB(10GB可用)</t>
  </si>
  <si>
    <t>4.2.2</t>
  </si>
  <si>
    <t>1183000</t>
  </si>
  <si>
    <t>PXA1088</t>
  </si>
  <si>
    <t>785MB(336MB可用)</t>
  </si>
  <si>
    <t>1344MB</t>
  </si>
  <si>
    <t>2GB(1324MB可用)</t>
  </si>
  <si>
    <t>2GB(1134MB可用)</t>
  </si>
  <si>
    <t>24GB(21GB可用)</t>
  </si>
  <si>
    <t>2188800</t>
  </si>
  <si>
    <t>Qualcomm Technologies, Inc MSM8996pro</t>
  </si>
  <si>
    <t>3GB(1430MB可用)</t>
  </si>
  <si>
    <t>51GB</t>
  </si>
  <si>
    <t>53GB(51GB可用)</t>
  </si>
  <si>
    <t>2GB(1118MB可用)</t>
  </si>
  <si>
    <t>23GB(20GB可用)</t>
  </si>
  <si>
    <t>2500000</t>
  </si>
  <si>
    <t>: AArch64 Processor rev 4 (aarch64)</t>
  </si>
  <si>
    <t>47GB</t>
  </si>
  <si>
    <t>52GB(47GB可用)</t>
  </si>
  <si>
    <t>1399999</t>
  </si>
  <si>
    <t>CAPRI_SS_CRATER</t>
  </si>
  <si>
    <t>1089MB(658MB可用)</t>
  </si>
  <si>
    <t>1305600</t>
  </si>
  <si>
    <t>Kirin925</t>
  </si>
  <si>
    <t>2GB(1677MB可用)</t>
  </si>
  <si>
    <t>11GB</t>
  </si>
  <si>
    <t>11GB(11GB可用)</t>
  </si>
  <si>
    <t>1709000</t>
  </si>
  <si>
    <t>3GB(1503MB可用)</t>
  </si>
  <si>
    <t>16GB</t>
  </si>
  <si>
    <t>23GB(16GB可用)</t>
  </si>
  <si>
    <t>Qualcomm Technologies, Inc MSM8940</t>
  </si>
  <si>
    <t>1844MB(691MB可用)</t>
  </si>
  <si>
    <t>7GB</t>
  </si>
  <si>
    <t>9GB(7GB可用)</t>
  </si>
  <si>
    <t>1690000</t>
  </si>
  <si>
    <t>2GB(2GB可用)</t>
  </si>
  <si>
    <t>480*800</t>
  </si>
  <si>
    <t>1190400</t>
  </si>
  <si>
    <t>Qualcomm MSM 8226 (Flattened Device Tree)</t>
  </si>
  <si>
    <t>860MB(379MB可用)</t>
  </si>
  <si>
    <t>3GB(1593MB可用)</t>
  </si>
  <si>
    <t>44GB</t>
  </si>
  <si>
    <t>52GB(44GB可用)</t>
  </si>
  <si>
    <t>1920*1080</t>
  </si>
  <si>
    <t>2GB(1456MB可用)</t>
  </si>
  <si>
    <t>14GB</t>
  </si>
  <si>
    <t>24GB(14GB可用)</t>
  </si>
  <si>
    <t>QRD MSM8625Q SKUE</t>
  </si>
  <si>
    <t>846MB(469MB可用)</t>
  </si>
  <si>
    <t>542MB</t>
  </si>
  <si>
    <t>0B(0B可用)</t>
  </si>
  <si>
    <t>1008000</t>
  </si>
  <si>
    <t>QCT MSM8625 SURF</t>
  </si>
  <si>
    <t>416MB(190MB可用)</t>
  </si>
  <si>
    <t>999MB</t>
  </si>
  <si>
    <t>1197MB(1188MB可用)</t>
  </si>
  <si>
    <t>1804800</t>
  </si>
  <si>
    <t>2GB(1433MB可用)</t>
  </si>
  <si>
    <t>9.0 (Android P)</t>
  </si>
  <si>
    <t>3GB(1425MB可用)</t>
  </si>
  <si>
    <t>960*540</t>
  </si>
  <si>
    <t>893MB(307MB可用)</t>
  </si>
  <si>
    <t>5.1</t>
  </si>
  <si>
    <t>1300000</t>
  </si>
  <si>
    <t>MT6753T</t>
  </si>
  <si>
    <t>2GB(1976MB可用)</t>
  </si>
  <si>
    <t>25GB(17GB可用)</t>
  </si>
  <si>
    <t>: ARMv7 Processor rev 4 (v7l)</t>
  </si>
  <si>
    <t>2GB(1722MB可用)</t>
  </si>
  <si>
    <t>19GB</t>
  </si>
  <si>
    <t>24GB(19GB可用)</t>
  </si>
  <si>
    <t>2GB(1519MB可用)</t>
  </si>
  <si>
    <t>Qualcomm MSM 8926 (Flattened Device Tree)</t>
  </si>
  <si>
    <t>862MB(368MB可用)</t>
  </si>
  <si>
    <t>657MB</t>
  </si>
  <si>
    <t>843MB(843MB可用)</t>
  </si>
  <si>
    <t>2GB(1352MB可用)</t>
  </si>
  <si>
    <t>2280*1080</t>
  </si>
  <si>
    <t>Qualcomm Technologies, Inc 450</t>
  </si>
  <si>
    <t>3GB(1163MB可用)</t>
  </si>
  <si>
    <t>21GB(19GB可用)</t>
  </si>
  <si>
    <t>3GB(1522MB可用)</t>
  </si>
  <si>
    <t>测试机型</t>
    <rPh sb="0" eb="1">
      <t>ce'shi'ji'xing</t>
    </rPh>
    <phoneticPr fontId="2" type="noConversion"/>
  </si>
  <si>
    <t>系统版本</t>
    <phoneticPr fontId="2" type="noConversion"/>
  </si>
  <si>
    <t>分辨率</t>
    <rPh sb="0" eb="1">
      <t>fen'bian'l</t>
    </rPh>
    <phoneticPr fontId="2" type="noConversion"/>
  </si>
  <si>
    <t>兼容性测试</t>
    <rPh sb="0" eb="1">
      <t>jian'rong'xing'ce'shi</t>
    </rPh>
    <phoneticPr fontId="2" type="noConversion"/>
  </si>
  <si>
    <t>报错日志信息</t>
    <rPh sb="0" eb="1">
      <t>bao'cuo</t>
    </rPh>
    <rPh sb="2" eb="3">
      <t>ri'zhi</t>
    </rPh>
    <rPh sb="4" eb="5">
      <t>xin'xi</t>
    </rPh>
    <phoneticPr fontId="2" type="noConversion"/>
  </si>
  <si>
    <t>性能测试</t>
    <rPh sb="0" eb="1">
      <t>xing'neg</t>
    </rPh>
    <rPh sb="2" eb="3">
      <t>ce'shi</t>
    </rPh>
    <phoneticPr fontId="2" type="noConversion"/>
  </si>
  <si>
    <t>截图</t>
    <rPh sb="0" eb="1">
      <t>jie'tu</t>
    </rPh>
    <phoneticPr fontId="2" type="noConversion"/>
  </si>
  <si>
    <t>安装</t>
    <rPh sb="0" eb="1">
      <t>an'zhuang'ce'shi</t>
    </rPh>
    <phoneticPr fontId="2" type="noConversion"/>
  </si>
  <si>
    <t>启动</t>
    <rPh sb="0" eb="1">
      <t>qi'dong'ce'shi</t>
    </rPh>
    <phoneticPr fontId="2" type="noConversion"/>
  </si>
  <si>
    <t>遍历</t>
    <rPh sb="0" eb="1">
      <t>bian'li</t>
    </rPh>
    <phoneticPr fontId="2" type="noConversion"/>
  </si>
  <si>
    <t>monkey</t>
    <phoneticPr fontId="2" type="noConversion"/>
  </si>
  <si>
    <t>脚本</t>
    <rPh sb="0" eb="1">
      <t>jiao'ben</t>
    </rPh>
    <phoneticPr fontId="2" type="noConversion"/>
  </si>
  <si>
    <t>卸载</t>
    <rPh sb="0" eb="1">
      <t>xie'zai</t>
    </rPh>
    <phoneticPr fontId="2" type="noConversion"/>
  </si>
  <si>
    <t>主要报错信息</t>
    <rPh sb="0" eb="1">
      <t>zhu'yao</t>
    </rPh>
    <rPh sb="2" eb="3">
      <t>bao'cuo</t>
    </rPh>
    <rPh sb="4" eb="5">
      <t>xin'x</t>
    </rPh>
    <phoneticPr fontId="2" type="noConversion"/>
  </si>
  <si>
    <t>日志包</t>
    <rPh sb="0" eb="1">
      <t>ri'zhi</t>
    </rPh>
    <rPh sb="2" eb="3">
      <t>bao</t>
    </rPh>
    <phoneticPr fontId="2" type="noConversion"/>
  </si>
  <si>
    <t>ANR</t>
    <phoneticPr fontId="2" type="noConversion"/>
  </si>
  <si>
    <t>Crash</t>
    <phoneticPr fontId="2" type="noConversion"/>
  </si>
  <si>
    <t>Exception</t>
    <phoneticPr fontId="2" type="noConversion"/>
  </si>
  <si>
    <t>安装时间（s）</t>
    <phoneticPr fontId="2" type="noConversion"/>
  </si>
  <si>
    <t>启动时间（ms）</t>
    <phoneticPr fontId="2" type="noConversion"/>
  </si>
  <si>
    <t>遍历时间（min）</t>
    <rPh sb="0" eb="1">
      <t>bian'li</t>
    </rPh>
    <phoneticPr fontId="2" type="noConversion"/>
  </si>
  <si>
    <t>monkey（min）</t>
    <phoneticPr fontId="2" type="noConversion"/>
  </si>
  <si>
    <t>脚本运行（min）</t>
    <rPh sb="0" eb="1">
      <t>jioa'ben</t>
    </rPh>
    <rPh sb="2" eb="3">
      <t>yun'xing</t>
    </rPh>
    <phoneticPr fontId="2" type="noConversion"/>
  </si>
  <si>
    <t>卸载时间（ms）</t>
    <rPh sb="0" eb="1">
      <t>xie'zai</t>
    </rPh>
    <phoneticPr fontId="2" type="noConversion"/>
  </si>
  <si>
    <t>CPU占用（均值）%</t>
    <phoneticPr fontId="2" type="noConversion"/>
  </si>
  <si>
    <t>CPU占用（峰值）%</t>
    <phoneticPr fontId="2" type="noConversion"/>
  </si>
  <si>
    <t>内存占用（均值）MB</t>
    <phoneticPr fontId="2" type="noConversion"/>
  </si>
  <si>
    <t>内存占用（峰值）MB</t>
    <phoneticPr fontId="2" type="noConversion"/>
  </si>
  <si>
    <t>流量耗用总值（B）</t>
    <phoneticPr fontId="2" type="noConversion"/>
  </si>
  <si>
    <t>上行流量（B）</t>
    <phoneticPr fontId="2" type="noConversion"/>
  </si>
  <si>
    <t>下行流量（B）</t>
    <phoneticPr fontId="2" type="noConversion"/>
  </si>
  <si>
    <t>FPS最大值</t>
    <phoneticPr fontId="2" type="noConversion"/>
  </si>
  <si>
    <t>FPS均值</t>
    <phoneticPr fontId="2" type="noConversion"/>
  </si>
  <si>
    <t>FPS最小值</t>
    <phoneticPr fontId="2" type="noConversion"/>
  </si>
  <si>
    <t>电池平均温度（℃）</t>
    <phoneticPr fontId="2" type="noConversion"/>
  </si>
  <si>
    <t>--</t>
  </si>
  <si>
    <t>下载日志</t>
  </si>
  <si>
    <t>5.982</t>
  </si>
  <si>
    <t>160</t>
  </si>
  <si>
    <t>3.007</t>
  </si>
  <si>
    <t>954</t>
  </si>
  <si>
    <t>10.42</t>
  </si>
  <si>
    <t>36.0</t>
  </si>
  <si>
    <t>59.43</t>
  </si>
  <si>
    <t>102.17</t>
  </si>
  <si>
    <t>26523.0</t>
  </si>
  <si>
    <t>21414.0</t>
  </si>
  <si>
    <t>37.14</t>
  </si>
  <si>
    <t>下载</t>
  </si>
  <si>
    <t>10.667</t>
  </si>
  <si>
    <t>737</t>
  </si>
  <si>
    <t>3.017</t>
  </si>
  <si>
    <t>1580</t>
  </si>
  <si>
    <t>2.24</t>
  </si>
  <si>
    <t>17.0</t>
  </si>
  <si>
    <t>18.78</t>
  </si>
  <si>
    <t>26.49</t>
  </si>
  <si>
    <t>16781.0</t>
  </si>
  <si>
    <t>12725.0</t>
  </si>
  <si>
    <t>38.25</t>
  </si>
  <si>
    <t>9.035</t>
  </si>
  <si>
    <t>418</t>
  </si>
  <si>
    <t>3.015</t>
  </si>
  <si>
    <t>934</t>
  </si>
  <si>
    <t>1.32</t>
  </si>
  <si>
    <t>9.0</t>
  </si>
  <si>
    <t>42.05</t>
  </si>
  <si>
    <t>47.94</t>
  </si>
  <si>
    <t>31550.0</t>
  </si>
  <si>
    <t>27667.0</t>
  </si>
  <si>
    <t>15.524</t>
  </si>
  <si>
    <t>235</t>
  </si>
  <si>
    <t>3.036</t>
  </si>
  <si>
    <t>781</t>
  </si>
  <si>
    <t>6.95</t>
  </si>
  <si>
    <t>54.83</t>
  </si>
  <si>
    <t>99.06</t>
  </si>
  <si>
    <t>27761.0</t>
  </si>
  <si>
    <t>21695.0</t>
  </si>
  <si>
    <t>60.0</t>
  </si>
  <si>
    <t>54.49</t>
  </si>
  <si>
    <t>34.7</t>
  </si>
  <si>
    <t>9.579</t>
  </si>
  <si>
    <t>823</t>
  </si>
  <si>
    <t>3.011</t>
  </si>
  <si>
    <t>2334</t>
  </si>
  <si>
    <t>0.26</t>
  </si>
  <si>
    <t>2.0</t>
  </si>
  <si>
    <t>19.70</t>
  </si>
  <si>
    <t>32.11</t>
  </si>
  <si>
    <t>18041.0</t>
  </si>
  <si>
    <t>13832.0</t>
  </si>
  <si>
    <t>31.0</t>
  </si>
  <si>
    <t>7.855</t>
  </si>
  <si>
    <t>161</t>
  </si>
  <si>
    <t>3.013</t>
  </si>
  <si>
    <t>527</t>
  </si>
  <si>
    <t>1.9</t>
  </si>
  <si>
    <t>8.0</t>
  </si>
  <si>
    <t>76.59</t>
  </si>
  <si>
    <t>105.06</t>
  </si>
  <si>
    <t>20782.0</t>
  </si>
  <si>
    <t>13627.0</t>
  </si>
  <si>
    <t>41.35</t>
  </si>
  <si>
    <t>11.240</t>
  </si>
  <si>
    <t>610</t>
  </si>
  <si>
    <t>3.009</t>
  </si>
  <si>
    <t>1759</t>
  </si>
  <si>
    <t>0.54</t>
  </si>
  <si>
    <t>4.0</t>
  </si>
  <si>
    <t>23.31</t>
  </si>
  <si>
    <t>28.81</t>
  </si>
  <si>
    <t>16018.0</t>
  </si>
  <si>
    <t>11647.0</t>
  </si>
  <si>
    <t>37.555775</t>
  </si>
  <si>
    <t>11.98</t>
  </si>
  <si>
    <t>0.496234</t>
  </si>
  <si>
    <t>14.0</t>
  </si>
  <si>
    <t>11.020</t>
  </si>
  <si>
    <t>825</t>
  </si>
  <si>
    <t>3.004</t>
  </si>
  <si>
    <t>1233</t>
  </si>
  <si>
    <t>0.53</t>
  </si>
  <si>
    <t>43.52</t>
  </si>
  <si>
    <t>45.80</t>
  </si>
  <si>
    <t>16272.0</t>
  </si>
  <si>
    <t>12323.0</t>
  </si>
  <si>
    <t>48.704834</t>
  </si>
  <si>
    <t>12.57</t>
  </si>
  <si>
    <t>0.568182</t>
  </si>
  <si>
    <t>25.0</t>
  </si>
  <si>
    <t>14.900</t>
  </si>
  <si>
    <t>1083</t>
  </si>
  <si>
    <t>1681</t>
  </si>
  <si>
    <t>2.87</t>
  </si>
  <si>
    <t>16.0</t>
  </si>
  <si>
    <t>19.02</t>
  </si>
  <si>
    <t>23.70</t>
  </si>
  <si>
    <t>24233.0</t>
  </si>
  <si>
    <t>18496.0</t>
  </si>
  <si>
    <t>50.8</t>
  </si>
  <si>
    <t>7.747</t>
  </si>
  <si>
    <t>774</t>
  </si>
  <si>
    <t>3.014</t>
  </si>
  <si>
    <t>879</t>
  </si>
  <si>
    <t>1.7</t>
  </si>
  <si>
    <t>79.34</t>
  </si>
  <si>
    <t>86.56</t>
  </si>
  <si>
    <t>15082.0</t>
  </si>
  <si>
    <t>12284.0</t>
  </si>
  <si>
    <t>33.0</t>
  </si>
  <si>
    <t>5.173</t>
  </si>
  <si>
    <t>360</t>
  </si>
  <si>
    <t>3.001</t>
  </si>
  <si>
    <t>427</t>
  </si>
  <si>
    <t>0.67</t>
  </si>
  <si>
    <t>53.97</t>
  </si>
  <si>
    <t>64.10</t>
  </si>
  <si>
    <t>17336.0</t>
  </si>
  <si>
    <t>13538.0</t>
  </si>
  <si>
    <t>14.138</t>
  </si>
  <si>
    <t>946</t>
  </si>
  <si>
    <t>3.016</t>
  </si>
  <si>
    <t>2386</t>
  </si>
  <si>
    <t>2.74</t>
  </si>
  <si>
    <t>12.0</t>
  </si>
  <si>
    <t>34.13</t>
  </si>
  <si>
    <t>11870.0</t>
  </si>
  <si>
    <t>9290.0</t>
  </si>
  <si>
    <t>24.8</t>
  </si>
  <si>
    <t>5.992</t>
  </si>
  <si>
    <t>170</t>
  </si>
  <si>
    <t>578</t>
  </si>
  <si>
    <t>0.72</t>
  </si>
  <si>
    <t>98.92</t>
  </si>
  <si>
    <t>119.19</t>
  </si>
  <si>
    <t>23774.0</t>
  </si>
  <si>
    <t>20237.0</t>
  </si>
  <si>
    <t>39.0</t>
  </si>
  <si>
    <t>6.083</t>
  </si>
  <si>
    <t>769</t>
  </si>
  <si>
    <t>3.012</t>
  </si>
  <si>
    <t>753</t>
  </si>
  <si>
    <t>1.3</t>
  </si>
  <si>
    <t>18.0</t>
  </si>
  <si>
    <t>63.34</t>
  </si>
  <si>
    <t>77.97</t>
  </si>
  <si>
    <t>20943.0</t>
  </si>
  <si>
    <t>16036.0</t>
  </si>
  <si>
    <t>15.841</t>
  </si>
  <si>
    <t>744</t>
  </si>
  <si>
    <t>3.006</t>
  </si>
  <si>
    <t>1638</t>
  </si>
  <si>
    <t>0.89</t>
  </si>
  <si>
    <t>43.82</t>
  </si>
  <si>
    <t>53.53</t>
  </si>
  <si>
    <t>27166.0</t>
  </si>
  <si>
    <t>16536.0</t>
  </si>
  <si>
    <t>56.0</t>
  </si>
  <si>
    <t>20.6</t>
  </si>
  <si>
    <t>38.15</t>
  </si>
  <si>
    <t>7.387</t>
  </si>
  <si>
    <t>177</t>
  </si>
  <si>
    <t>3.002</t>
  </si>
  <si>
    <t>703</t>
  </si>
  <si>
    <t>0.6</t>
  </si>
  <si>
    <t>3.0</t>
  </si>
  <si>
    <t>71.39</t>
  </si>
  <si>
    <t>85.80</t>
  </si>
  <si>
    <t>26278.0</t>
  </si>
  <si>
    <t>18722.0</t>
  </si>
  <si>
    <t>40.5</t>
  </si>
  <si>
    <t>8.127</t>
  </si>
  <si>
    <t>513</t>
  </si>
  <si>
    <t>3.008</t>
  </si>
  <si>
    <t>554</t>
  </si>
  <si>
    <t>1.06</t>
  </si>
  <si>
    <t>40.18</t>
  </si>
  <si>
    <t>124.97</t>
  </si>
  <si>
    <t>13424.0</t>
  </si>
  <si>
    <t>10348.0</t>
  </si>
  <si>
    <t>10.167</t>
  </si>
  <si>
    <t>611</t>
  </si>
  <si>
    <t>5641</t>
  </si>
  <si>
    <t>1.53</t>
  </si>
  <si>
    <t>5.0</t>
  </si>
  <si>
    <t>25.38</t>
  </si>
  <si>
    <t>43.33</t>
  </si>
  <si>
    <t>16452.0</t>
  </si>
  <si>
    <t>12160.0</t>
  </si>
  <si>
    <t>12.997</t>
  </si>
  <si>
    <t>1623</t>
  </si>
  <si>
    <t>1685</t>
  </si>
  <si>
    <t>1.1</t>
  </si>
  <si>
    <t>30.27</t>
  </si>
  <si>
    <t>34.44</t>
  </si>
  <si>
    <t>16334.0</t>
  </si>
  <si>
    <t>11140.0</t>
  </si>
  <si>
    <t>24.87</t>
  </si>
  <si>
    <t>14.857</t>
  </si>
  <si>
    <t>1158</t>
  </si>
  <si>
    <t>2056</t>
  </si>
  <si>
    <t>1.62</t>
  </si>
  <si>
    <t>49.37</t>
  </si>
  <si>
    <t>69.75</t>
  </si>
  <si>
    <t>23108.0</t>
  </si>
  <si>
    <t>18519.0</t>
  </si>
  <si>
    <t>88.0</t>
  </si>
  <si>
    <t>25.64</t>
  </si>
  <si>
    <t>33.43</t>
  </si>
  <si>
    <t>15.929</t>
  </si>
  <si>
    <t>220</t>
  </si>
  <si>
    <t>1812</t>
  </si>
  <si>
    <t>3.45</t>
  </si>
  <si>
    <t>232.00</t>
  </si>
  <si>
    <t>247.80</t>
  </si>
  <si>
    <t>27270.0</t>
  </si>
  <si>
    <t>20829.0</t>
  </si>
  <si>
    <t>17.885</t>
  </si>
  <si>
    <t>107</t>
  </si>
  <si>
    <t>3.005</t>
  </si>
  <si>
    <t>528</t>
  </si>
  <si>
    <t>10.67</t>
  </si>
  <si>
    <t>26.0</t>
  </si>
  <si>
    <t>174.18</t>
  </si>
  <si>
    <t>25143.0</t>
  </si>
  <si>
    <t>19183.0</t>
  </si>
  <si>
    <t>35.0</t>
  </si>
  <si>
    <t>13.715</t>
  </si>
  <si>
    <t>307</t>
  </si>
  <si>
    <t>3.021</t>
  </si>
  <si>
    <t>1031</t>
  </si>
  <si>
    <t>0.5</t>
  </si>
  <si>
    <t>22571.0</t>
  </si>
  <si>
    <t>16145.0</t>
  </si>
  <si>
    <t>38.7</t>
  </si>
  <si>
    <t>8.980</t>
  </si>
  <si>
    <t>556</t>
  </si>
  <si>
    <t>828</t>
  </si>
  <si>
    <t>1.33</t>
  </si>
  <si>
    <t>10.0</t>
  </si>
  <si>
    <t>58.95</t>
  </si>
  <si>
    <t>72.83</t>
  </si>
  <si>
    <t>20386.0</t>
  </si>
  <si>
    <t>15623.0</t>
  </si>
  <si>
    <t>40.41</t>
  </si>
  <si>
    <t>12.616</t>
  </si>
  <si>
    <t>2889</t>
  </si>
  <si>
    <t>3197</t>
  </si>
  <si>
    <t>0.52</t>
  </si>
  <si>
    <t>13.0</t>
  </si>
  <si>
    <t>25.62</t>
  </si>
  <si>
    <t>32.74</t>
  </si>
  <si>
    <t>15016.0</t>
  </si>
  <si>
    <t>11717.0</t>
  </si>
  <si>
    <t>6.249</t>
  </si>
  <si>
    <t>162</t>
  </si>
  <si>
    <t>880</t>
  </si>
  <si>
    <t>12.68</t>
  </si>
  <si>
    <t>62.0</t>
  </si>
  <si>
    <t>85.60</t>
  </si>
  <si>
    <t>115.86</t>
  </si>
  <si>
    <t>21262.0</t>
  </si>
  <si>
    <t>16316.0</t>
  </si>
  <si>
    <t>43.2</t>
  </si>
  <si>
    <t>4.501</t>
  </si>
  <si>
    <t>139</t>
  </si>
  <si>
    <t>1008</t>
  </si>
  <si>
    <t>5.44</t>
  </si>
  <si>
    <t>78.87</t>
  </si>
  <si>
    <t>83.13</t>
  </si>
  <si>
    <t>1783.0</t>
  </si>
  <si>
    <t>678.0</t>
  </si>
  <si>
    <t>41.83</t>
  </si>
  <si>
    <t>11.272</t>
  </si>
  <si>
    <t>968</t>
  </si>
  <si>
    <t>1230</t>
  </si>
  <si>
    <t>1.12</t>
  </si>
  <si>
    <t>31.58</t>
  </si>
  <si>
    <t>33.82</t>
  </si>
  <si>
    <t>14839.0</t>
  </si>
  <si>
    <t>9773.0</t>
  </si>
  <si>
    <t>69.0</t>
  </si>
  <si>
    <t>18.37</t>
  </si>
  <si>
    <t>37.35</t>
  </si>
  <si>
    <t>13.047</t>
  </si>
  <si>
    <t>1059</t>
  </si>
  <si>
    <t>2503</t>
  </si>
  <si>
    <t>2.14</t>
  </si>
  <si>
    <t>29.0</t>
  </si>
  <si>
    <t>16.95</t>
  </si>
  <si>
    <t>17.69</t>
  </si>
  <si>
    <t>14969.0</t>
  </si>
  <si>
    <t>11219.0</t>
  </si>
  <si>
    <t>24.0</t>
  </si>
  <si>
    <t>OPPO A3</t>
  </si>
  <si>
    <t>1080*2280</t>
  </si>
  <si>
    <t>20.357</t>
  </si>
  <si>
    <t>987</t>
  </si>
  <si>
    <t>1256</t>
  </si>
  <si>
    <t>0.93</t>
  </si>
  <si>
    <t>45.33</t>
  </si>
  <si>
    <t>56.19</t>
  </si>
  <si>
    <t>23222.0</t>
  </si>
  <si>
    <t>17588.0</t>
  </si>
  <si>
    <t>61.0</t>
  </si>
  <si>
    <t>20.88</t>
  </si>
  <si>
    <t>41.3</t>
  </si>
  <si>
    <t>4</t>
  </si>
  <si>
    <t>12.439</t>
  </si>
  <si>
    <t>540</t>
  </si>
  <si>
    <t>2.632</t>
  </si>
  <si>
    <t>1958</t>
  </si>
  <si>
    <t>4.87</t>
  </si>
  <si>
    <t>23.0</t>
  </si>
  <si>
    <t>38.45</t>
  </si>
  <si>
    <t>51.67</t>
  </si>
  <si>
    <t>24002.0</t>
  </si>
  <si>
    <t>13835.0</t>
  </si>
  <si>
    <t>34.26</t>
  </si>
  <si>
    <t>14.785</t>
  </si>
  <si>
    <t>1992</t>
  </si>
  <si>
    <t>6027</t>
  </si>
  <si>
    <t>1.42</t>
  </si>
  <si>
    <t>27.89</t>
  </si>
  <si>
    <t>40.27</t>
  </si>
  <si>
    <t>18542.0</t>
  </si>
  <si>
    <t>14865.0</t>
  </si>
  <si>
    <t>36.01</t>
  </si>
  <si>
    <t>16.284</t>
  </si>
  <si>
    <t>89</t>
  </si>
  <si>
    <t>3.010</t>
  </si>
  <si>
    <t>553</t>
  </si>
  <si>
    <t>10.86</t>
  </si>
  <si>
    <t>55.89</t>
  </si>
  <si>
    <t>133.59</t>
  </si>
  <si>
    <t>16292.0</t>
  </si>
  <si>
    <t>12998.0</t>
  </si>
  <si>
    <t>35.325</t>
  </si>
  <si>
    <t>1967</t>
  </si>
  <si>
    <t>4392</t>
  </si>
  <si>
    <t>1.47</t>
  </si>
  <si>
    <t>15.0</t>
  </si>
  <si>
    <t>30.66</t>
  </si>
  <si>
    <t>45.55</t>
  </si>
  <si>
    <t>20858.0</t>
  </si>
  <si>
    <t>16908.0</t>
  </si>
  <si>
    <t>39.55</t>
  </si>
  <si>
    <t>8.979</t>
  </si>
  <si>
    <t>650</t>
  </si>
  <si>
    <t>1130</t>
  </si>
  <si>
    <t>0.62</t>
  </si>
  <si>
    <t>51.85</t>
  </si>
  <si>
    <t>53.29</t>
  </si>
  <si>
    <t>14677.0</t>
  </si>
  <si>
    <t>9263.0</t>
  </si>
  <si>
    <t>95.0</t>
  </si>
  <si>
    <t>16.73</t>
  </si>
  <si>
    <t>0.493014</t>
  </si>
  <si>
    <t>11.646</t>
  </si>
  <si>
    <t>1134</t>
  </si>
  <si>
    <t>1505</t>
  </si>
  <si>
    <t>3.04</t>
  </si>
  <si>
    <t>19.0</t>
  </si>
  <si>
    <t>18.31</t>
  </si>
  <si>
    <t>19.27</t>
  </si>
  <si>
    <t>13898.0</t>
  </si>
  <si>
    <t>10564.0</t>
  </si>
  <si>
    <t>7.341</t>
  </si>
  <si>
    <t>201</t>
  </si>
  <si>
    <t>5295</t>
  </si>
  <si>
    <t>0.56</t>
  </si>
  <si>
    <t>105.56</t>
  </si>
  <si>
    <t>114.71</t>
  </si>
  <si>
    <t>19601.0</t>
  </si>
  <si>
    <t>15691.0</t>
  </si>
  <si>
    <t>7.373</t>
  </si>
  <si>
    <t>225</t>
  </si>
  <si>
    <t>378</t>
  </si>
  <si>
    <t>1.02</t>
  </si>
  <si>
    <t>96.52</t>
  </si>
  <si>
    <t>102.75</t>
  </si>
  <si>
    <t>14593.0</t>
  </si>
  <si>
    <t>9274.0</t>
  </si>
  <si>
    <t>18.914</t>
  </si>
  <si>
    <t>2281</t>
  </si>
  <si>
    <t>1807</t>
  </si>
  <si>
    <t>1.76</t>
  </si>
  <si>
    <t>15.39</t>
  </si>
  <si>
    <t>16.23</t>
  </si>
  <si>
    <t>6273.0</t>
  </si>
  <si>
    <t>0.0</t>
  </si>
  <si>
    <t>20.411</t>
  </si>
  <si>
    <t>356</t>
  </si>
  <si>
    <t>831</t>
  </si>
  <si>
    <t>0.41</t>
  </si>
  <si>
    <t>130.02</t>
  </si>
  <si>
    <t>150.76</t>
  </si>
  <si>
    <t>23420.0</t>
  </si>
  <si>
    <t>19370.0</t>
  </si>
  <si>
    <t>12.980</t>
  </si>
  <si>
    <t>215</t>
  </si>
  <si>
    <t>1334</t>
  </si>
  <si>
    <t>0.19</t>
  </si>
  <si>
    <t>43.05</t>
  </si>
  <si>
    <t>57.77</t>
  </si>
  <si>
    <t>16152.0</t>
  </si>
  <si>
    <t>12204.0</t>
  </si>
  <si>
    <t>38.97</t>
  </si>
  <si>
    <t>7.950</t>
  </si>
  <si>
    <t>712</t>
  </si>
  <si>
    <t>1939</t>
  </si>
  <si>
    <t>0.59</t>
  </si>
  <si>
    <t>22.77</t>
  </si>
  <si>
    <t>31.64</t>
  </si>
  <si>
    <t>14565.0</t>
  </si>
  <si>
    <t>11465.0</t>
  </si>
  <si>
    <t>47.906815</t>
  </si>
  <si>
    <t>15.12</t>
  </si>
  <si>
    <t>0.301874</t>
  </si>
  <si>
    <t>11.409</t>
  </si>
  <si>
    <t>271</t>
  </si>
  <si>
    <t>1179</t>
  </si>
  <si>
    <t>34.89</t>
  </si>
  <si>
    <t>41.92</t>
  </si>
  <si>
    <t>21368.0</t>
  </si>
  <si>
    <t>17559.0</t>
  </si>
  <si>
    <t>10.416</t>
  </si>
  <si>
    <t>1125</t>
  </si>
  <si>
    <t>1484</t>
  </si>
  <si>
    <t>0.42</t>
  </si>
  <si>
    <t>36.22</t>
  </si>
  <si>
    <t>40.40</t>
  </si>
  <si>
    <t>33834.0</t>
  </si>
  <si>
    <t>22985.0</t>
  </si>
  <si>
    <t>30.0</t>
  </si>
  <si>
    <t>1</t>
  </si>
  <si>
    <t>8.548</t>
  </si>
  <si>
    <t>392</t>
  </si>
  <si>
    <t>1366</t>
  </si>
  <si>
    <t>1.94</t>
  </si>
  <si>
    <t>26.85</t>
  </si>
  <si>
    <t>36.91</t>
  </si>
  <si>
    <t>22132.0</t>
  </si>
  <si>
    <t>17104.0</t>
  </si>
  <si>
    <t>28.03</t>
  </si>
  <si>
    <t>10.845</t>
  </si>
  <si>
    <t>688</t>
  </si>
  <si>
    <t>1615</t>
  </si>
  <si>
    <t>2.83</t>
  </si>
  <si>
    <t>48.90</t>
  </si>
  <si>
    <t>16550.0</t>
  </si>
  <si>
    <t>10938.0</t>
  </si>
  <si>
    <t>56.940769</t>
  </si>
  <si>
    <t>8.94</t>
  </si>
  <si>
    <t>0.408615</t>
  </si>
  <si>
    <t>未通过</t>
  </si>
  <si>
    <t>8.665</t>
  </si>
  <si>
    <t>0.136</t>
  </si>
  <si>
    <t>605</t>
  </si>
  <si>
    <t>5.322</t>
  </si>
  <si>
    <t>13.35</t>
  </si>
  <si>
    <t>76.0</t>
  </si>
  <si>
    <t>120.81</t>
  </si>
  <si>
    <t>181.82</t>
  </si>
  <si>
    <t>32744.0</t>
  </si>
  <si>
    <t>25051.0</t>
  </si>
  <si>
    <t>14.636</t>
  </si>
  <si>
    <t>1952</t>
  </si>
  <si>
    <t>1684</t>
  </si>
  <si>
    <t>1.83</t>
  </si>
  <si>
    <t>17.00</t>
  </si>
  <si>
    <t>18.12</t>
  </si>
  <si>
    <t>13773.0</t>
  </si>
  <si>
    <t>10336.0</t>
  </si>
  <si>
    <t>41.52</t>
  </si>
  <si>
    <t>性能指标概况</t>
    <phoneticPr fontId="2" type="noConversion"/>
  </si>
  <si>
    <t>安装耗时(s)</t>
    <phoneticPr fontId="2" type="noConversion"/>
  </si>
  <si>
    <t>启动耗时(s)</t>
    <phoneticPr fontId="2" type="noConversion"/>
  </si>
  <si>
    <t>CPU占用(%)</t>
    <phoneticPr fontId="2" type="noConversion"/>
  </si>
  <si>
    <t>内存占用(MB)</t>
    <phoneticPr fontId="2" type="noConversion"/>
  </si>
  <si>
    <t>电池温度(℃)</t>
    <phoneticPr fontId="2" type="noConversion"/>
  </si>
  <si>
    <t>网络流量(KB)</t>
    <phoneticPr fontId="2" type="noConversion"/>
  </si>
  <si>
    <t>FPS</t>
    <phoneticPr fontId="2" type="noConversion"/>
  </si>
  <si>
    <t>平均值</t>
    <phoneticPr fontId="2" type="noConversion"/>
  </si>
  <si>
    <t>11.7</t>
  </si>
  <si>
    <t>0.73</t>
  </si>
  <si>
    <t>2.7</t>
  </si>
  <si>
    <t>53.27</t>
  </si>
  <si>
    <t>34.75</t>
  </si>
  <si>
    <t>19.11</t>
  </si>
  <si>
    <t>20.53</t>
  </si>
  <si>
    <t>峰值</t>
    <phoneticPr fontId="2" type="noConversion"/>
  </si>
  <si>
    <t>4.5</t>
  </si>
  <si>
    <t>0.09</t>
  </si>
  <si>
    <t>1.74</t>
  </si>
  <si>
    <t>（手机型号）</t>
    <phoneticPr fontId="2" type="noConversion"/>
  </si>
  <si>
    <t>安装耗时</t>
    <rPh sb="0" eb="1">
      <t>an'zhuang'hao'shi</t>
    </rPh>
    <phoneticPr fontId="2" type="noConversion"/>
  </si>
  <si>
    <t>区间(s)</t>
    <phoneticPr fontId="2" type="noConversion"/>
  </si>
  <si>
    <t>0-7.07</t>
  </si>
  <si>
    <t>7.08-14.14</t>
  </si>
  <si>
    <t>14.15-21.21</t>
  </si>
  <si>
    <t>21.22-28.28</t>
  </si>
  <si>
    <t>28.29-35.34</t>
  </si>
  <si>
    <t>个数</t>
    <phoneticPr fontId="2" type="noConversion"/>
  </si>
  <si>
    <t>占比</t>
    <phoneticPr fontId="2" type="noConversion"/>
  </si>
  <si>
    <t>启动耗时</t>
    <rPh sb="0" eb="1">
      <t>qi'dong</t>
    </rPh>
    <phoneticPr fontId="2" type="noConversion"/>
  </si>
  <si>
    <t>0-0.58</t>
  </si>
  <si>
    <t>0.59-1.16</t>
  </si>
  <si>
    <t>1.17-1.74</t>
  </si>
  <si>
    <t>1.75-2.32</t>
  </si>
  <si>
    <t>2.33-2.9</t>
  </si>
  <si>
    <t>个数</t>
    <phoneticPr fontId="2" type="noConversion"/>
  </si>
  <si>
    <t>占比</t>
    <phoneticPr fontId="2" type="noConversion"/>
  </si>
  <si>
    <t>CPU占用</t>
    <phoneticPr fontId="2" type="noConversion"/>
  </si>
  <si>
    <t>区间(s)</t>
    <phoneticPr fontId="2" type="noConversion"/>
  </si>
  <si>
    <t>0-2.67</t>
  </si>
  <si>
    <t>2.68-5.34</t>
  </si>
  <si>
    <t>5.35-8.01</t>
  </si>
  <si>
    <t>8.02-10.68</t>
  </si>
  <si>
    <t>10.69-13.36</t>
  </si>
  <si>
    <t>占比</t>
    <phoneticPr fontId="2" type="noConversion"/>
  </si>
  <si>
    <t>内存占用</t>
    <phoneticPr fontId="2" type="noConversion"/>
  </si>
  <si>
    <t>区间(s)</t>
    <phoneticPr fontId="2" type="noConversion"/>
  </si>
  <si>
    <t>0-46.4</t>
  </si>
  <si>
    <t>46.41-92.8</t>
  </si>
  <si>
    <t>92.81-139.2</t>
  </si>
  <si>
    <t>139.21-185.6</t>
  </si>
  <si>
    <t>185.61-232.01</t>
  </si>
  <si>
    <t>个数</t>
    <phoneticPr fontId="2" type="noConversion"/>
  </si>
  <si>
    <t>占比</t>
    <phoneticPr fontId="2" type="noConversion"/>
  </si>
  <si>
    <t>电池温度</t>
    <rPh sb="0" eb="1">
      <t>dian'chi'wen'du</t>
    </rPh>
    <phoneticPr fontId="2" type="noConversion"/>
  </si>
  <si>
    <t>区间(s)</t>
    <phoneticPr fontId="2" type="noConversion"/>
  </si>
  <si>
    <t>0-10.16</t>
  </si>
  <si>
    <t>10.17-20.32</t>
  </si>
  <si>
    <t>20.33-30.48</t>
  </si>
  <si>
    <t>30.49-40.64</t>
  </si>
  <si>
    <t>40.65-50.81</t>
  </si>
  <si>
    <t>占比</t>
    <phoneticPr fontId="2" type="noConversion"/>
  </si>
  <si>
    <t>网络流量</t>
    <rPh sb="0" eb="1">
      <t>wang'luo'liu'liang</t>
    </rPh>
    <phoneticPr fontId="2" type="noConversion"/>
  </si>
  <si>
    <t>0-6.61</t>
  </si>
  <si>
    <t>6.62-13.22</t>
  </si>
  <si>
    <t>13.23-19.83</t>
  </si>
  <si>
    <t>19.84-26.44</t>
  </si>
  <si>
    <t>26.45-33.05</t>
  </si>
  <si>
    <t>区间(s)</t>
    <phoneticPr fontId="2" type="noConversion"/>
  </si>
  <si>
    <t>0-10.9</t>
  </si>
  <si>
    <t>10.91-21.8</t>
  </si>
  <si>
    <t>21.81-32.7</t>
  </si>
  <si>
    <t>32.71-43.6</t>
  </si>
  <si>
    <t>43.61-54.5</t>
  </si>
  <si>
    <t>义工项目推荐合理性</t>
    <phoneticPr fontId="1" type="noConversion"/>
  </si>
  <si>
    <t>1、打开首页</t>
    <phoneticPr fontId="1" type="noConversion"/>
  </si>
  <si>
    <t>1、按照用户收藏、喜好智能推荐项目</t>
    <phoneticPr fontId="1" type="noConversion"/>
  </si>
  <si>
    <t>R-001-001</t>
    <phoneticPr fontId="1" type="noConversion"/>
  </si>
  <si>
    <t>查看发起人信息</t>
    <phoneticPr fontId="1" type="noConversion"/>
  </si>
  <si>
    <t>查看最近参与人信息</t>
    <phoneticPr fontId="1" type="noConversion"/>
  </si>
  <si>
    <t>1、进入项目详情，点击发起人</t>
    <phoneticPr fontId="1" type="noConversion"/>
  </si>
  <si>
    <t>1、进入项目详情，点击最近参与人</t>
    <phoneticPr fontId="1" type="noConversion"/>
  </si>
  <si>
    <t>1、能够顺利进入发起人信息界面，且界面信息显示正确</t>
    <phoneticPr fontId="1" type="noConversion"/>
  </si>
  <si>
    <t>1、能够顺利进入最近参与人信息界面，且界面信息显示正确</t>
    <phoneticPr fontId="1" type="noConversion"/>
  </si>
  <si>
    <t>1.6 - 个人信息</t>
    <phoneticPr fontId="2" type="noConversion"/>
  </si>
  <si>
    <t>答题</t>
    <phoneticPr fontId="1" type="noConversion"/>
  </si>
  <si>
    <t>答题页面（选择题）可达性</t>
    <phoneticPr fontId="1" type="noConversion"/>
  </si>
  <si>
    <t>答题页面（判断题）可达性</t>
    <phoneticPr fontId="1" type="noConversion"/>
  </si>
  <si>
    <t>答题评分正确</t>
    <phoneticPr fontId="1" type="noConversion"/>
  </si>
  <si>
    <t>答题题型选择页面可达性</t>
    <phoneticPr fontId="1" type="noConversion"/>
  </si>
  <si>
    <t>进入答题题型选择页面后</t>
    <phoneticPr fontId="1" type="noConversion"/>
  </si>
  <si>
    <t>进入答题题型选择页面后</t>
    <phoneticPr fontId="1" type="noConversion"/>
  </si>
  <si>
    <t>选择“我要答选择题”</t>
    <phoneticPr fontId="1" type="noConversion"/>
  </si>
  <si>
    <t>选择“我要答判断题”</t>
    <phoneticPr fontId="1" type="noConversion"/>
  </si>
  <si>
    <t>答题正确与错误能获得相应的得分</t>
  </si>
  <si>
    <t>进入判断题答题界面</t>
    <phoneticPr fontId="1" type="noConversion"/>
  </si>
  <si>
    <t>进入选择题答题界面</t>
    <phoneticPr fontId="1" type="noConversion"/>
  </si>
  <si>
    <t xml:space="preserve">进入题型选择界面
</t>
    <phoneticPr fontId="1" type="noConversion"/>
  </si>
  <si>
    <t>Q-001-001</t>
    <phoneticPr fontId="1" type="noConversion"/>
  </si>
  <si>
    <t>提醒选择界面答题按钮显示有误</t>
    <phoneticPr fontId="1" type="noConversion"/>
  </si>
  <si>
    <t>智能推荐系统不完善</t>
    <phoneticPr fontId="1" type="noConversion"/>
  </si>
  <si>
    <t>收藏按钮变化失败</t>
    <phoneticPr fontId="1" type="noConversion"/>
  </si>
  <si>
    <t>D-006-004</t>
    <phoneticPr fontId="1" type="noConversion"/>
  </si>
  <si>
    <t>报名按钮变化失败</t>
    <phoneticPr fontId="1" type="noConversion"/>
  </si>
  <si>
    <t>U-001-001</t>
    <phoneticPr fontId="1" type="noConversion"/>
  </si>
  <si>
    <t>升级功能不完善</t>
    <phoneticPr fontId="1" type="noConversion"/>
  </si>
  <si>
    <t>基本实现迭代三所有功能</t>
    <phoneticPr fontId="1" type="noConversion"/>
  </si>
  <si>
    <t>支持安卓5.0系统及以上版本</t>
    <phoneticPr fontId="1" type="noConversion"/>
  </si>
  <si>
    <t>YES</t>
    <phoneticPr fontId="1" type="noConversion"/>
  </si>
  <si>
    <t>YES</t>
    <phoneticPr fontId="1" type="noConversion"/>
  </si>
  <si>
    <t>非功能测试</t>
    <phoneticPr fontId="1" type="noConversion"/>
  </si>
  <si>
    <t>没有超时自动退出机制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</si>
</sst>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 &quot;Pass&quot;"/>
    <numFmt numFmtId="177" formatCode="&quot;Testing&quot;\ 0%\ &quot;Complete&quot;"/>
    <numFmt numFmtId="178" formatCode="&quot;Counts for&quot;\ 0.0%\ &quot;of test plan&quot;"/>
    <numFmt numFmtId="179" formatCode="yyyy/m/d;@"/>
    <numFmt numFmtId="180" formatCode="0;[Red]0"/>
  </numFmts>
  <fonts count="47">
    <font>
      <sz val="11"/>
      <color theme="1"/>
      <name val="宋体"/>
      <family val="2"/>
      <charset val="134"/>
      <scheme val="minor"/>
    </font>
    <font>
      <sz val="9"/>
      <name val="宋体"/>
      <family val="2"/>
      <charset val="134"/>
      <scheme val="minor"/>
    </font>
    <font>
      <sz val="9"/>
      <name val="宋体"/>
      <family val="3"/>
      <charset val="134"/>
    </font>
    <font>
      <sz val="10"/>
      <name val="Arial"/>
      <family val="2"/>
    </font>
    <font>
      <u/>
      <sz val="10"/>
      <color indexed="12"/>
      <name val="Arial"/>
      <family val="2"/>
    </font>
    <font>
      <b/>
      <sz val="18"/>
      <color theme="0" tint="-4.9989318521683403E-2"/>
      <name val="微软雅黑"/>
      <family val="2"/>
      <charset val="134"/>
    </font>
    <font>
      <b/>
      <sz val="14"/>
      <color theme="1"/>
      <name val="微软雅黑"/>
      <family val="2"/>
      <charset val="134"/>
    </font>
    <font>
      <sz val="10"/>
      <color theme="1"/>
      <name val="微软雅黑"/>
      <family val="2"/>
      <charset val="134"/>
    </font>
    <font>
      <sz val="10"/>
      <name val="微软雅黑"/>
      <family val="2"/>
      <charset val="134"/>
    </font>
    <font>
      <sz val="11"/>
      <color theme="1"/>
      <name val="微软雅黑"/>
      <family val="2"/>
      <charset val="134"/>
    </font>
    <font>
      <sz val="10"/>
      <color rgb="FFFF0000"/>
      <name val="微软雅黑"/>
      <family val="2"/>
      <charset val="134"/>
    </font>
    <font>
      <sz val="10"/>
      <color rgb="FFC00000"/>
      <name val="微软雅黑"/>
      <family val="2"/>
      <charset val="134"/>
    </font>
    <font>
      <b/>
      <sz val="10"/>
      <name val="微软雅黑"/>
      <family val="2"/>
      <charset val="134"/>
    </font>
    <font>
      <b/>
      <sz val="10"/>
      <color indexed="8"/>
      <name val="微软雅黑"/>
      <family val="2"/>
      <charset val="134"/>
    </font>
    <font>
      <b/>
      <sz val="10"/>
      <color theme="1"/>
      <name val="微软雅黑"/>
      <family val="2"/>
      <charset val="134"/>
    </font>
    <font>
      <u/>
      <sz val="10"/>
      <color indexed="12"/>
      <name val="微软雅黑"/>
      <family val="2"/>
      <charset val="134"/>
    </font>
    <font>
      <sz val="10"/>
      <color indexed="10"/>
      <name val="微软雅黑"/>
      <family val="2"/>
      <charset val="134"/>
    </font>
    <font>
      <b/>
      <sz val="11"/>
      <color indexed="8"/>
      <name val="微软雅黑"/>
      <family val="2"/>
      <charset val="134"/>
    </font>
    <font>
      <b/>
      <sz val="11"/>
      <color theme="1"/>
      <name val="微软雅黑"/>
      <family val="2"/>
      <charset val="134"/>
    </font>
    <font>
      <sz val="10"/>
      <color indexed="9"/>
      <name val="微软雅黑"/>
      <family val="2"/>
      <charset val="134"/>
    </font>
    <font>
      <sz val="10"/>
      <color indexed="8"/>
      <name val="微软雅黑"/>
      <family val="2"/>
      <charset val="134"/>
    </font>
    <font>
      <sz val="8"/>
      <name val="微软雅黑"/>
      <family val="2"/>
      <charset val="134"/>
    </font>
    <font>
      <sz val="10"/>
      <name val="MS Sans Serif"/>
      <family val="2"/>
    </font>
    <font>
      <sz val="11"/>
      <color indexed="8"/>
      <name val="Calibri"/>
      <family val="2"/>
    </font>
    <font>
      <sz val="11"/>
      <color theme="1"/>
      <name val="宋体"/>
      <family val="2"/>
      <scheme val="minor"/>
    </font>
    <font>
      <sz val="11"/>
      <color rgb="FF006100"/>
      <name val="宋体"/>
      <family val="2"/>
      <scheme val="minor"/>
    </font>
    <font>
      <u/>
      <sz val="11"/>
      <color theme="10"/>
      <name val="宋体"/>
      <family val="3"/>
      <charset val="134"/>
    </font>
    <font>
      <sz val="8"/>
      <color rgb="FF000000"/>
      <name val="Tahoma"/>
      <family val="2"/>
    </font>
    <font>
      <sz val="11"/>
      <color rgb="FFFFFFFF"/>
      <name val="微软雅黑"/>
      <family val="2"/>
      <charset val="134"/>
    </font>
    <font>
      <b/>
      <sz val="18"/>
      <color indexed="9"/>
      <name val="微软雅黑"/>
      <family val="2"/>
      <charset val="134"/>
    </font>
    <font>
      <b/>
      <sz val="12"/>
      <name val="微软雅黑"/>
      <family val="2"/>
      <charset val="134"/>
    </font>
    <font>
      <sz val="12"/>
      <name val="微软雅黑"/>
      <family val="2"/>
      <charset val="134"/>
    </font>
    <font>
      <b/>
      <sz val="12"/>
      <color indexed="9"/>
      <name val="微软雅黑"/>
      <family val="2"/>
      <charset val="134"/>
    </font>
    <font>
      <i/>
      <sz val="12"/>
      <color indexed="9"/>
      <name val="微软雅黑"/>
      <family val="2"/>
      <charset val="134"/>
    </font>
    <font>
      <i/>
      <sz val="10"/>
      <name val="微软雅黑"/>
      <family val="2"/>
      <charset val="134"/>
    </font>
    <font>
      <i/>
      <sz val="8"/>
      <name val="微软雅黑"/>
      <family val="2"/>
      <charset val="134"/>
    </font>
    <font>
      <sz val="8"/>
      <color rgb="FF000000"/>
      <name val="宋体"/>
      <family val="3"/>
      <charset val="134"/>
    </font>
    <font>
      <sz val="9"/>
      <name val="微软雅黑"/>
      <family val="2"/>
      <charset val="134"/>
    </font>
    <font>
      <sz val="11"/>
      <color theme="0"/>
      <name val="微软雅黑"/>
      <family val="2"/>
      <charset val="134"/>
    </font>
    <font>
      <sz val="11"/>
      <color theme="1"/>
      <name val="微软雅黑 Light"/>
      <family val="2"/>
      <charset val="134"/>
    </font>
    <font>
      <sz val="12"/>
      <color theme="1"/>
      <name val="微软雅黑 Light"/>
      <family val="2"/>
      <charset val="134"/>
    </font>
    <font>
      <sz val="11"/>
      <color rgb="FF006100"/>
      <name val="宋体"/>
      <family val="2"/>
      <charset val="134"/>
      <scheme val="minor"/>
    </font>
    <font>
      <sz val="12"/>
      <color theme="1"/>
      <name val="宋体"/>
      <family val="3"/>
      <charset val="134"/>
    </font>
    <font>
      <b/>
      <sz val="16"/>
      <color indexed="8"/>
      <name val="宋体"/>
      <family val="3"/>
      <charset val="134"/>
    </font>
    <font>
      <b/>
      <sz val="14"/>
      <color indexed="8"/>
      <name val="宋体"/>
      <family val="3"/>
      <charset val="134"/>
    </font>
    <font>
      <u/>
      <sz val="12"/>
      <color indexed="12"/>
      <name val="Arial"/>
      <family val="2"/>
    </font>
    <font>
      <u/>
      <sz val="10"/>
      <color indexed="12"/>
      <name val="宋体"/>
      <family val="3"/>
      <charset val="134"/>
    </font>
  </fonts>
  <fills count="23">
    <fill>
      <patternFill patternType="none"/>
    </fill>
    <fill>
      <patternFill patternType="gray125"/>
    </fill>
    <fill>
      <patternFill patternType="solid">
        <fgColor rgb="FF0099CC"/>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
      <patternFill patternType="solid">
        <fgColor rgb="FF99CC00"/>
        <bgColor indexed="64"/>
      </patternFill>
    </fill>
    <fill>
      <patternFill patternType="solid">
        <fgColor rgb="FFCC99FF"/>
        <bgColor indexed="64"/>
      </patternFill>
    </fill>
    <fill>
      <patternFill patternType="solid">
        <fgColor rgb="FFC6EFCE"/>
      </patternFill>
    </fill>
    <fill>
      <patternFill patternType="solid">
        <fgColor rgb="FFFFFF00"/>
        <bgColor indexed="64"/>
      </patternFill>
    </fill>
    <fill>
      <patternFill patternType="solid">
        <fgColor theme="8" tint="0.59999389629810485"/>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1"/>
        <bgColor indexed="64"/>
      </patternFill>
    </fill>
    <fill>
      <patternFill patternType="solid">
        <fgColor theme="0" tint="-0.499984740745262"/>
        <bgColor indexed="64"/>
      </patternFill>
    </fill>
    <fill>
      <patternFill patternType="solid">
        <fgColor rgb="FFFFC000"/>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26"/>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3">
    <xf numFmtId="0" fontId="0" fillId="0" borderId="0">
      <alignment vertical="center"/>
    </xf>
    <xf numFmtId="0" fontId="4" fillId="0" borderId="0" applyNumberFormat="0" applyFill="0" applyBorder="0" applyAlignment="0" applyProtection="0">
      <alignment vertical="top"/>
      <protection locked="0"/>
    </xf>
    <xf numFmtId="0" fontId="3" fillId="0" borderId="0"/>
    <xf numFmtId="0" fontId="25" fillId="8" borderId="0" applyNumberFormat="0" applyBorder="0" applyAlignment="0" applyProtection="0"/>
    <xf numFmtId="0" fontId="26" fillId="0" borderId="0" applyNumberFormat="0" applyFill="0" applyBorder="0" applyAlignment="0" applyProtection="0">
      <alignment vertical="top"/>
      <protection locked="0"/>
    </xf>
    <xf numFmtId="0" fontId="3" fillId="0" borderId="0"/>
    <xf numFmtId="0" fontId="23" fillId="0" borderId="0"/>
    <xf numFmtId="0" fontId="3" fillId="0" borderId="0"/>
    <xf numFmtId="0" fontId="3" fillId="0" borderId="0"/>
    <xf numFmtId="0" fontId="24" fillId="0" borderId="0"/>
    <xf numFmtId="0" fontId="22" fillId="0" borderId="0"/>
    <xf numFmtId="0" fontId="41" fillId="8" borderId="0" applyNumberFormat="0" applyBorder="0" applyAlignment="0" applyProtection="0">
      <alignment vertical="center"/>
    </xf>
    <xf numFmtId="0" fontId="42" fillId="0" borderId="0"/>
  </cellStyleXfs>
  <cellXfs count="346">
    <xf numFmtId="0" fontId="0" fillId="0" borderId="0" xfId="0">
      <alignment vertical="center"/>
    </xf>
    <xf numFmtId="0" fontId="9" fillId="0" borderId="0" xfId="0" applyFont="1" applyBorder="1" applyAlignment="1"/>
    <xf numFmtId="0" fontId="9" fillId="0" borderId="0" xfId="0" applyFont="1" applyAlignment="1"/>
    <xf numFmtId="0" fontId="10" fillId="0" borderId="0" xfId="0" applyFont="1" applyAlignment="1"/>
    <xf numFmtId="0" fontId="11" fillId="0" borderId="0" xfId="0" applyFont="1" applyAlignment="1"/>
    <xf numFmtId="0" fontId="8" fillId="0" borderId="0" xfId="0" applyFont="1" applyBorder="1" applyAlignment="1">
      <alignment wrapText="1"/>
    </xf>
    <xf numFmtId="0" fontId="6" fillId="4" borderId="10" xfId="0" applyFont="1" applyFill="1" applyBorder="1" applyAlignment="1"/>
    <xf numFmtId="0" fontId="7" fillId="4" borderId="11" xfId="0" applyFont="1" applyFill="1" applyBorder="1" applyAlignment="1"/>
    <xf numFmtId="0" fontId="7" fillId="4" borderId="12" xfId="0" applyFont="1" applyFill="1" applyBorder="1" applyAlignment="1"/>
    <xf numFmtId="0" fontId="9" fillId="0" borderId="14" xfId="0" applyFont="1" applyBorder="1" applyAlignment="1"/>
    <xf numFmtId="0" fontId="11" fillId="0" borderId="0" xfId="0" applyFont="1" applyBorder="1" applyAlignment="1"/>
    <xf numFmtId="0" fontId="8" fillId="0" borderId="4" xfId="0" applyFont="1" applyBorder="1" applyAlignment="1">
      <alignment wrapText="1"/>
    </xf>
    <xf numFmtId="0" fontId="9" fillId="0" borderId="5" xfId="0" applyFont="1" applyBorder="1" applyAlignment="1">
      <alignment wrapText="1"/>
    </xf>
    <xf numFmtId="0" fontId="9" fillId="0" borderId="5" xfId="0" applyFont="1" applyBorder="1" applyAlignment="1"/>
    <xf numFmtId="0" fontId="9" fillId="0" borderId="6" xfId="0" applyFont="1" applyBorder="1" applyAlignment="1"/>
    <xf numFmtId="0" fontId="8" fillId="0" borderId="7"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applyBorder="1" applyAlignment="1">
      <alignment wrapText="1"/>
    </xf>
    <xf numFmtId="9" fontId="9" fillId="0" borderId="18" xfId="0" applyNumberFormat="1" applyFont="1" applyBorder="1" applyAlignment="1"/>
    <xf numFmtId="0" fontId="9" fillId="0" borderId="10" xfId="0" applyFont="1" applyBorder="1" applyAlignment="1"/>
    <xf numFmtId="0" fontId="9" fillId="0" borderId="11" xfId="0" applyFont="1" applyBorder="1" applyAlignment="1"/>
    <xf numFmtId="0" fontId="9" fillId="0" borderId="12" xfId="0" applyFont="1" applyBorder="1" applyAlignment="1"/>
    <xf numFmtId="0" fontId="10" fillId="0" borderId="0" xfId="0" applyFont="1" applyBorder="1" applyAlignment="1"/>
    <xf numFmtId="0" fontId="14" fillId="5" borderId="20" xfId="0" applyFont="1" applyFill="1" applyBorder="1" applyAlignment="1">
      <alignment horizontal="center" vertical="center"/>
    </xf>
    <xf numFmtId="0" fontId="14" fillId="5" borderId="30" xfId="0" applyFont="1" applyFill="1" applyBorder="1" applyAlignment="1">
      <alignment horizontal="center" vertical="center"/>
    </xf>
    <xf numFmtId="0" fontId="12" fillId="4" borderId="0" xfId="0" applyFont="1" applyFill="1" applyBorder="1" applyAlignment="1">
      <alignment horizontal="center"/>
    </xf>
    <xf numFmtId="0" fontId="9" fillId="0" borderId="4" xfId="0" applyFont="1" applyBorder="1" applyAlignment="1"/>
    <xf numFmtId="0" fontId="16" fillId="0" borderId="0" xfId="0" applyFont="1" applyAlignment="1"/>
    <xf numFmtId="0" fontId="17" fillId="6" borderId="26" xfId="0" applyFont="1" applyFill="1" applyBorder="1" applyAlignment="1">
      <alignment horizontal="center" vertical="center" wrapText="1"/>
    </xf>
    <xf numFmtId="0" fontId="9" fillId="7" borderId="26" xfId="0" applyFont="1" applyFill="1" applyBorder="1" applyAlignment="1">
      <alignment textRotation="45"/>
    </xf>
    <xf numFmtId="0" fontId="8" fillId="0" borderId="0" xfId="0" applyFont="1" applyAlignment="1"/>
    <xf numFmtId="9" fontId="9" fillId="0" borderId="23" xfId="0" applyNumberFormat="1" applyFont="1" applyBorder="1" applyAlignment="1"/>
    <xf numFmtId="9" fontId="9" fillId="0" borderId="17" xfId="0" applyNumberFormat="1" applyFont="1" applyBorder="1" applyAlignment="1"/>
    <xf numFmtId="9" fontId="9" fillId="0" borderId="19" xfId="0" applyNumberFormat="1" applyFont="1" applyBorder="1" applyAlignment="1"/>
    <xf numFmtId="0" fontId="19" fillId="0" borderId="0" xfId="0" applyFont="1" applyAlignment="1"/>
    <xf numFmtId="0" fontId="7" fillId="0" borderId="0" xfId="0" applyFont="1" applyAlignment="1"/>
    <xf numFmtId="0" fontId="8" fillId="0" borderId="28" xfId="0" applyFont="1" applyBorder="1" applyAlignment="1"/>
    <xf numFmtId="0" fontId="8" fillId="0" borderId="17" xfId="0" applyFont="1" applyBorder="1" applyAlignment="1"/>
    <xf numFmtId="0" fontId="9" fillId="0" borderId="19" xfId="0" applyFont="1" applyBorder="1" applyAlignment="1"/>
    <xf numFmtId="0" fontId="11" fillId="0" borderId="10" xfId="0" applyFont="1" applyBorder="1" applyAlignment="1"/>
    <xf numFmtId="0" fontId="11" fillId="0" borderId="11" xfId="0" applyFont="1" applyBorder="1" applyAlignment="1"/>
    <xf numFmtId="0" fontId="11" fillId="0" borderId="12" xfId="0" applyFont="1" applyBorder="1" applyAlignment="1"/>
    <xf numFmtId="0" fontId="11" fillId="0" borderId="25" xfId="0" applyFont="1" applyBorder="1" applyAlignment="1"/>
    <xf numFmtId="0" fontId="11" fillId="0" borderId="14" xfId="0" applyFont="1" applyBorder="1" applyAlignment="1"/>
    <xf numFmtId="0" fontId="11" fillId="0" borderId="4" xfId="0" applyFont="1" applyBorder="1" applyAlignment="1"/>
    <xf numFmtId="0" fontId="11" fillId="0" borderId="5" xfId="0" applyFont="1" applyBorder="1" applyAlignment="1"/>
    <xf numFmtId="0" fontId="11" fillId="0" borderId="6" xfId="0" applyFont="1" applyBorder="1" applyAlignment="1"/>
    <xf numFmtId="0" fontId="9" fillId="0" borderId="27" xfId="0" applyFont="1" applyFill="1" applyBorder="1" applyAlignment="1">
      <alignment horizontal="right"/>
    </xf>
    <xf numFmtId="0" fontId="9" fillId="0" borderId="5" xfId="0" applyFont="1" applyBorder="1" applyAlignment="1"/>
    <xf numFmtId="0" fontId="9" fillId="0" borderId="17" xfId="0" applyFont="1" applyBorder="1" applyAlignment="1">
      <alignment horizontal="center" vertical="center"/>
    </xf>
    <xf numFmtId="0" fontId="9" fillId="0" borderId="0" xfId="0" applyFont="1" applyBorder="1" applyAlignment="1">
      <alignment vertical="center"/>
    </xf>
    <xf numFmtId="0" fontId="10" fillId="0" borderId="0" xfId="0" applyFont="1" applyBorder="1" applyAlignment="1">
      <alignment vertical="center"/>
    </xf>
    <xf numFmtId="0" fontId="9" fillId="12" borderId="0" xfId="0" applyFont="1" applyFill="1" applyBorder="1" applyAlignment="1">
      <alignment vertical="center"/>
    </xf>
    <xf numFmtId="0" fontId="28" fillId="0" borderId="0" xfId="0" applyFont="1" applyBorder="1" applyAlignment="1">
      <alignment horizontal="center" vertical="center"/>
    </xf>
    <xf numFmtId="0" fontId="10" fillId="12" borderId="0" xfId="0" applyFont="1" applyFill="1" applyBorder="1" applyAlignment="1">
      <alignment vertical="center"/>
    </xf>
    <xf numFmtId="0" fontId="10" fillId="0" borderId="0" xfId="0" applyFont="1" applyAlignment="1">
      <alignment vertical="center"/>
    </xf>
    <xf numFmtId="0" fontId="9" fillId="0" borderId="25" xfId="0" applyFont="1" applyBorder="1" applyAlignment="1">
      <alignment vertical="center"/>
    </xf>
    <xf numFmtId="0" fontId="12" fillId="0" borderId="0" xfId="0" applyFont="1" applyBorder="1" applyAlignment="1">
      <alignment horizontal="right" vertical="center"/>
    </xf>
    <xf numFmtId="0" fontId="8" fillId="0" borderId="0" xfId="0" applyFont="1" applyBorder="1" applyAlignment="1">
      <alignment vertical="center"/>
    </xf>
    <xf numFmtId="0" fontId="9" fillId="0" borderId="0" xfId="0" applyFont="1" applyAlignment="1">
      <alignment vertical="center"/>
    </xf>
    <xf numFmtId="0" fontId="12" fillId="0" borderId="0" xfId="0" applyFont="1" applyBorder="1" applyAlignment="1">
      <alignment vertical="center"/>
    </xf>
    <xf numFmtId="0" fontId="30" fillId="5" borderId="27" xfId="0" applyFont="1" applyFill="1" applyBorder="1" applyAlignment="1">
      <alignment horizontal="right" vertical="center"/>
    </xf>
    <xf numFmtId="0" fontId="30" fillId="5" borderId="31" xfId="0" applyFont="1" applyFill="1" applyBorder="1" applyAlignment="1">
      <alignment horizontal="center" vertical="center"/>
    </xf>
    <xf numFmtId="0" fontId="30" fillId="4" borderId="17" xfId="0" applyFont="1" applyFill="1" applyBorder="1" applyAlignment="1">
      <alignment horizontal="right" vertical="center"/>
    </xf>
    <xf numFmtId="9" fontId="30" fillId="4" borderId="17" xfId="0" applyNumberFormat="1" applyFont="1" applyFill="1" applyBorder="1" applyAlignment="1">
      <alignment horizontal="center" vertical="center"/>
    </xf>
    <xf numFmtId="176" fontId="30" fillId="0" borderId="17" xfId="0" applyNumberFormat="1" applyFont="1" applyBorder="1" applyAlignment="1">
      <alignment horizontal="right" vertical="center"/>
    </xf>
    <xf numFmtId="9" fontId="30" fillId="0" borderId="17" xfId="0" applyNumberFormat="1" applyFont="1" applyBorder="1" applyAlignment="1">
      <alignment horizontal="center" vertical="center"/>
    </xf>
    <xf numFmtId="177" fontId="30" fillId="0" borderId="17" xfId="0" applyNumberFormat="1" applyFont="1" applyBorder="1" applyAlignment="1">
      <alignment horizontal="right" vertical="center"/>
    </xf>
    <xf numFmtId="0" fontId="8" fillId="0" borderId="4" xfId="0" applyFont="1" applyBorder="1" applyAlignment="1">
      <alignment vertical="center"/>
    </xf>
    <xf numFmtId="0" fontId="8" fillId="0" borderId="5" xfId="0" applyFont="1" applyBorder="1" applyAlignment="1">
      <alignment vertical="center"/>
    </xf>
    <xf numFmtId="0" fontId="10" fillId="0" borderId="0" xfId="0" applyFont="1" applyFill="1" applyBorder="1" applyAlignment="1">
      <alignment vertical="center"/>
    </xf>
    <xf numFmtId="0" fontId="8" fillId="12" borderId="0" xfId="0" applyFont="1" applyFill="1" applyBorder="1" applyAlignment="1">
      <alignment vertical="center"/>
    </xf>
    <xf numFmtId="178" fontId="33" fillId="2" borderId="11" xfId="0" applyNumberFormat="1" applyFont="1" applyFill="1" applyBorder="1" applyAlignment="1">
      <alignment horizontal="left" vertical="center"/>
    </xf>
    <xf numFmtId="0" fontId="32" fillId="2" borderId="11" xfId="0" applyFont="1" applyFill="1" applyBorder="1" applyAlignment="1">
      <alignment vertical="center"/>
    </xf>
    <xf numFmtId="0" fontId="12" fillId="3" borderId="7" xfId="0" applyFont="1" applyFill="1" applyBorder="1" applyAlignment="1">
      <alignment vertical="center"/>
    </xf>
    <xf numFmtId="0" fontId="12" fillId="3" borderId="8" xfId="0" applyFont="1" applyFill="1" applyBorder="1" applyAlignment="1">
      <alignment vertical="center"/>
    </xf>
    <xf numFmtId="0" fontId="16" fillId="0" borderId="0" xfId="0" applyFont="1" applyAlignment="1">
      <alignment vertical="center"/>
    </xf>
    <xf numFmtId="0" fontId="12" fillId="11" borderId="17" xfId="0" applyFont="1" applyFill="1" applyBorder="1" applyAlignment="1">
      <alignment horizontal="center" vertical="center"/>
    </xf>
    <xf numFmtId="0" fontId="9" fillId="0" borderId="17" xfId="0" applyFont="1" applyBorder="1" applyAlignment="1">
      <alignment horizontal="left" vertical="center"/>
    </xf>
    <xf numFmtId="0" fontId="7" fillId="0" borderId="17" xfId="5" applyFont="1" applyBorder="1" applyAlignment="1">
      <alignment horizontal="left" vertical="center" wrapText="1"/>
    </xf>
    <xf numFmtId="0" fontId="9" fillId="0" borderId="17" xfId="0" applyFont="1" applyBorder="1" applyAlignment="1" applyProtection="1">
      <alignment vertical="center"/>
      <protection locked="0"/>
    </xf>
    <xf numFmtId="0" fontId="7" fillId="0" borderId="23" xfId="0" applyFont="1" applyBorder="1" applyAlignment="1">
      <alignmen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0" fontId="8" fillId="0" borderId="0" xfId="0" applyFont="1" applyAlignment="1">
      <alignment vertical="center" wrapText="1"/>
    </xf>
    <xf numFmtId="0" fontId="9" fillId="0" borderId="17" xfId="0" applyFont="1" applyBorder="1" applyAlignment="1" applyProtection="1">
      <alignment horizontal="left" vertical="center" wrapText="1"/>
      <protection locked="0"/>
    </xf>
    <xf numFmtId="0" fontId="8" fillId="0" borderId="7" xfId="0" applyFont="1" applyBorder="1" applyAlignment="1">
      <alignment horizontal="left" vertical="center" wrapText="1"/>
    </xf>
    <xf numFmtId="0" fontId="9" fillId="0" borderId="17" xfId="0" applyFont="1" applyBorder="1" applyAlignment="1" applyProtection="1">
      <alignment horizontal="left" vertical="center"/>
      <protection locked="0"/>
    </xf>
    <xf numFmtId="0" fontId="9" fillId="0" borderId="11" xfId="0" applyFont="1" applyBorder="1" applyAlignment="1">
      <alignment horizontal="left" vertical="center"/>
    </xf>
    <xf numFmtId="0" fontId="8" fillId="0" borderId="11" xfId="0" applyFont="1" applyBorder="1" applyAlignment="1">
      <alignment horizontal="left" vertical="center" wrapText="1"/>
    </xf>
    <xf numFmtId="0" fontId="8" fillId="0" borderId="11" xfId="0" applyFont="1" applyBorder="1" applyAlignment="1">
      <alignment vertical="center" wrapText="1"/>
    </xf>
    <xf numFmtId="0" fontId="9" fillId="0" borderId="11" xfId="0" applyFont="1" applyBorder="1" applyAlignment="1" applyProtection="1">
      <alignment horizontal="left" vertical="center"/>
      <protection locked="0"/>
    </xf>
    <xf numFmtId="0" fontId="9" fillId="0" borderId="8" xfId="0" applyFont="1" applyBorder="1" applyAlignment="1" applyProtection="1">
      <alignment vertical="center"/>
      <protection locked="0"/>
    </xf>
    <xf numFmtId="0" fontId="9" fillId="0" borderId="17" xfId="0" applyFont="1" applyBorder="1" applyAlignment="1">
      <alignment vertical="center" wrapText="1"/>
    </xf>
    <xf numFmtId="0" fontId="9" fillId="0" borderId="7" xfId="0" applyFont="1" applyBorder="1" applyAlignment="1">
      <alignment horizontal="left" vertical="center" wrapText="1"/>
    </xf>
    <xf numFmtId="0" fontId="9" fillId="0" borderId="17" xfId="0" applyFont="1" applyFill="1" applyBorder="1" applyAlignment="1">
      <alignment horizontal="left" vertical="center" wrapText="1"/>
    </xf>
    <xf numFmtId="0" fontId="9" fillId="0" borderId="29" xfId="0" applyFont="1" applyFill="1" applyBorder="1" applyAlignment="1">
      <alignment vertical="center"/>
    </xf>
    <xf numFmtId="0" fontId="9" fillId="0" borderId="0" xfId="0" applyFont="1" applyBorder="1" applyAlignment="1">
      <alignment horizontal="left" vertical="center"/>
    </xf>
    <xf numFmtId="0" fontId="8" fillId="0" borderId="0" xfId="0" applyFont="1" applyBorder="1" applyAlignment="1">
      <alignment horizontal="left" vertical="center" wrapText="1"/>
    </xf>
    <xf numFmtId="0" fontId="8" fillId="0" borderId="0" xfId="0" applyFont="1" applyBorder="1" applyAlignment="1">
      <alignment vertical="center" wrapText="1"/>
    </xf>
    <xf numFmtId="0" fontId="9" fillId="0" borderId="0" xfId="0" applyFont="1" applyBorder="1" applyAlignment="1" applyProtection="1">
      <alignment horizontal="left" vertical="center"/>
      <protection locked="0"/>
    </xf>
    <xf numFmtId="0" fontId="9" fillId="0" borderId="0" xfId="0" applyFont="1" applyBorder="1" applyAlignment="1" applyProtection="1">
      <alignment vertical="center"/>
      <protection locked="0"/>
    </xf>
    <xf numFmtId="0" fontId="10" fillId="4" borderId="0" xfId="0" applyFont="1" applyFill="1" applyBorder="1" applyAlignment="1">
      <alignment vertical="center"/>
    </xf>
    <xf numFmtId="0" fontId="9" fillId="4" borderId="0" xfId="0" applyFont="1" applyFill="1" applyBorder="1" applyAlignment="1">
      <alignment vertical="center"/>
    </xf>
    <xf numFmtId="0" fontId="9" fillId="0" borderId="0" xfId="0" applyFont="1" applyBorder="1" applyAlignment="1">
      <alignment horizontal="left" vertical="center" wrapText="1"/>
    </xf>
    <xf numFmtId="0" fontId="8" fillId="0" borderId="0" xfId="7" applyFont="1" applyAlignment="1">
      <alignment vertical="center"/>
    </xf>
    <xf numFmtId="0" fontId="9" fillId="0" borderId="23" xfId="0" applyFont="1" applyBorder="1" applyAlignment="1">
      <alignment horizontal="left" vertical="center"/>
    </xf>
    <xf numFmtId="0" fontId="10" fillId="0" borderId="0" xfId="0" applyFont="1" applyBorder="1" applyAlignment="1">
      <alignment horizontal="center" vertical="center"/>
    </xf>
    <xf numFmtId="0" fontId="9" fillId="0" borderId="0" xfId="0" applyFont="1" applyBorder="1" applyAlignment="1">
      <alignment horizontal="center" vertical="center"/>
    </xf>
    <xf numFmtId="0" fontId="12" fillId="0" borderId="0" xfId="0" applyFont="1" applyBorder="1" applyAlignment="1">
      <alignment horizontal="center" vertical="center"/>
    </xf>
    <xf numFmtId="0" fontId="8" fillId="0" borderId="0" xfId="0" applyFont="1" applyBorder="1" applyAlignment="1">
      <alignment horizontal="center" vertical="center"/>
    </xf>
    <xf numFmtId="0" fontId="32" fillId="2" borderId="11" xfId="0" applyFont="1" applyFill="1" applyBorder="1" applyAlignment="1">
      <alignment horizontal="center" vertical="center"/>
    </xf>
    <xf numFmtId="0" fontId="12" fillId="0" borderId="17"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0" xfId="0" applyFont="1" applyBorder="1" applyAlignment="1" applyProtection="1">
      <alignment horizontal="center" vertical="center"/>
      <protection locked="0"/>
    </xf>
    <xf numFmtId="0" fontId="9" fillId="0" borderId="0" xfId="0" applyFont="1" applyAlignment="1">
      <alignment horizontal="center" vertical="center"/>
    </xf>
    <xf numFmtId="179" fontId="9" fillId="0" borderId="17" xfId="0" applyNumberFormat="1" applyFont="1" applyBorder="1" applyAlignment="1">
      <alignment horizontal="left" vertical="center"/>
    </xf>
    <xf numFmtId="0" fontId="7" fillId="0" borderId="23" xfId="5" applyFont="1" applyBorder="1" applyAlignment="1">
      <alignment horizontal="left" vertical="center" wrapText="1"/>
    </xf>
    <xf numFmtId="0" fontId="9" fillId="0" borderId="23" xfId="0" applyFont="1" applyBorder="1" applyAlignment="1" applyProtection="1">
      <alignment vertical="center"/>
      <protection locked="0"/>
    </xf>
    <xf numFmtId="0" fontId="12" fillId="3" borderId="17" xfId="0" applyFont="1" applyFill="1" applyBorder="1" applyAlignment="1">
      <alignment vertical="center"/>
    </xf>
    <xf numFmtId="0" fontId="9" fillId="13" borderId="26" xfId="0" applyFont="1" applyFill="1" applyBorder="1" applyAlignment="1">
      <alignment textRotation="45"/>
    </xf>
    <xf numFmtId="0" fontId="9" fillId="15" borderId="26" xfId="0" applyFont="1" applyFill="1" applyBorder="1" applyAlignment="1">
      <alignment textRotation="45"/>
    </xf>
    <xf numFmtId="0" fontId="9" fillId="15" borderId="38" xfId="0" applyFont="1" applyFill="1" applyBorder="1" applyAlignment="1">
      <alignment textRotation="45"/>
    </xf>
    <xf numFmtId="0" fontId="17" fillId="6" borderId="21" xfId="2" applyFont="1" applyFill="1" applyBorder="1" applyAlignment="1">
      <alignment vertical="center" wrapText="1"/>
    </xf>
    <xf numFmtId="180" fontId="9" fillId="0" borderId="19" xfId="0" applyNumberFormat="1" applyFont="1" applyBorder="1" applyAlignment="1"/>
    <xf numFmtId="180" fontId="9" fillId="0" borderId="17" xfId="0" applyNumberFormat="1" applyFont="1" applyBorder="1" applyAlignment="1"/>
    <xf numFmtId="0" fontId="18" fillId="10" borderId="38" xfId="0" applyFont="1" applyFill="1" applyBorder="1" applyAlignment="1">
      <alignment vertical="center" wrapText="1"/>
    </xf>
    <xf numFmtId="0" fontId="8" fillId="0" borderId="39" xfId="2" applyFont="1" applyBorder="1" applyAlignment="1">
      <alignment horizontal="right"/>
    </xf>
    <xf numFmtId="0" fontId="8" fillId="0" borderId="40" xfId="2" applyFont="1" applyBorder="1"/>
    <xf numFmtId="0" fontId="8" fillId="0" borderId="19" xfId="2" applyFont="1" applyBorder="1"/>
    <xf numFmtId="0" fontId="12" fillId="5" borderId="22" xfId="0" applyFont="1" applyFill="1" applyBorder="1" applyAlignment="1">
      <alignment horizontal="center" vertical="center"/>
    </xf>
    <xf numFmtId="0" fontId="8" fillId="0" borderId="27" xfId="0" applyFont="1" applyBorder="1" applyAlignment="1">
      <alignment horizontal="center" vertical="center"/>
    </xf>
    <xf numFmtId="0" fontId="9" fillId="0" borderId="4" xfId="0" applyFont="1" applyFill="1" applyBorder="1" applyAlignment="1"/>
    <xf numFmtId="9" fontId="9" fillId="0" borderId="5" xfId="0" applyNumberFormat="1" applyFont="1" applyBorder="1" applyAlignment="1"/>
    <xf numFmtId="0" fontId="13" fillId="5" borderId="22" xfId="0" applyFont="1" applyFill="1" applyBorder="1" applyAlignment="1">
      <alignment horizontal="center" vertical="center" wrapText="1"/>
    </xf>
    <xf numFmtId="0" fontId="13" fillId="5" borderId="16" xfId="0" applyFont="1" applyFill="1" applyBorder="1" applyAlignment="1">
      <alignment horizontal="center" vertical="center"/>
    </xf>
    <xf numFmtId="0" fontId="9" fillId="4" borderId="27" xfId="0" applyFont="1" applyFill="1" applyBorder="1" applyAlignment="1">
      <alignment horizontal="right"/>
    </xf>
    <xf numFmtId="0" fontId="9" fillId="15" borderId="24" xfId="0" applyFont="1" applyFill="1" applyBorder="1" applyAlignment="1">
      <alignment horizontal="right"/>
    </xf>
    <xf numFmtId="0" fontId="9" fillId="9" borderId="24" xfId="0" applyFont="1" applyFill="1" applyBorder="1" applyAlignment="1">
      <alignment horizontal="right"/>
    </xf>
    <xf numFmtId="0" fontId="9" fillId="14" borderId="24" xfId="0" applyFont="1" applyFill="1" applyBorder="1" applyAlignment="1">
      <alignment horizontal="right"/>
    </xf>
    <xf numFmtId="0" fontId="9" fillId="17" borderId="24" xfId="0" applyFont="1" applyFill="1" applyBorder="1" applyAlignment="1">
      <alignment horizontal="right"/>
    </xf>
    <xf numFmtId="0" fontId="38" fillId="16" borderId="24" xfId="0" applyFont="1" applyFill="1" applyBorder="1" applyAlignment="1">
      <alignment horizontal="right"/>
    </xf>
    <xf numFmtId="0" fontId="4" fillId="0" borderId="24" xfId="1" applyBorder="1" applyAlignment="1" applyProtection="1">
      <alignment horizontal="right" wrapText="1"/>
    </xf>
    <xf numFmtId="0" fontId="9" fillId="0" borderId="11" xfId="0" applyFont="1" applyBorder="1" applyAlignment="1" applyProtection="1">
      <alignment vertical="center"/>
      <protection locked="0"/>
    </xf>
    <xf numFmtId="0" fontId="9" fillId="0" borderId="0" xfId="0" applyFont="1" applyAlignment="1">
      <alignment vertical="center" wrapText="1"/>
    </xf>
    <xf numFmtId="0" fontId="39" fillId="0" borderId="0" xfId="0" applyFont="1" applyAlignment="1">
      <alignment horizontal="center" vertical="center"/>
    </xf>
    <xf numFmtId="0" fontId="40" fillId="0" borderId="0" xfId="0" applyFont="1" applyAlignment="1">
      <alignment horizontal="center" vertical="center"/>
    </xf>
    <xf numFmtId="0" fontId="39" fillId="18" borderId="0" xfId="0" applyFont="1" applyFill="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left" vertical="center" wrapText="1"/>
    </xf>
    <xf numFmtId="0" fontId="40" fillId="0" borderId="0" xfId="0" applyFont="1" applyAlignment="1">
      <alignment horizontal="center" vertical="center" wrapText="1"/>
    </xf>
    <xf numFmtId="0" fontId="0" fillId="0" borderId="0" xfId="0" applyAlignment="1">
      <alignment vertical="center" wrapText="1"/>
    </xf>
    <xf numFmtId="0" fontId="41" fillId="8" borderId="0" xfId="11">
      <alignment vertical="center"/>
    </xf>
    <xf numFmtId="0" fontId="41" fillId="8" borderId="0" xfId="11" applyAlignment="1">
      <alignment vertical="center" wrapText="1"/>
    </xf>
    <xf numFmtId="0" fontId="9" fillId="0" borderId="0" xfId="0" applyFont="1" applyBorder="1" applyAlignment="1">
      <alignment vertical="center" wrapText="1"/>
    </xf>
    <xf numFmtId="0" fontId="32" fillId="2" borderId="7" xfId="0" applyFont="1" applyFill="1" applyBorder="1" applyAlignment="1">
      <alignment horizontal="left" vertical="center"/>
    </xf>
    <xf numFmtId="0" fontId="32" fillId="2" borderId="11" xfId="0" applyFont="1" applyFill="1" applyBorder="1" applyAlignment="1">
      <alignment horizontal="left" vertical="center"/>
    </xf>
    <xf numFmtId="0" fontId="34" fillId="3" borderId="8" xfId="0" applyFont="1" applyFill="1" applyBorder="1" applyAlignment="1">
      <alignment horizontal="left" vertical="center" wrapText="1"/>
    </xf>
    <xf numFmtId="0" fontId="34" fillId="3" borderId="8" xfId="0" applyFont="1" applyFill="1" applyBorder="1" applyAlignment="1">
      <alignment vertical="center" wrapText="1"/>
    </xf>
    <xf numFmtId="0" fontId="9" fillId="0" borderId="29" xfId="0" applyFont="1" applyFill="1" applyBorder="1" applyAlignment="1">
      <alignment vertical="center" wrapText="1"/>
    </xf>
    <xf numFmtId="0" fontId="7" fillId="0" borderId="29" xfId="5" applyFont="1" applyBorder="1" applyAlignment="1">
      <alignment horizontal="center" vertical="center" wrapText="1"/>
    </xf>
    <xf numFmtId="0" fontId="7" fillId="0" borderId="47" xfId="5" applyFont="1" applyBorder="1" applyAlignment="1">
      <alignment horizontal="left" vertical="center" wrapText="1"/>
    </xf>
    <xf numFmtId="0" fontId="7" fillId="0" borderId="47" xfId="0" applyFont="1" applyBorder="1" applyAlignment="1">
      <alignment vertical="center" wrapText="1"/>
    </xf>
    <xf numFmtId="0" fontId="7" fillId="0" borderId="47" xfId="5" applyFont="1" applyBorder="1" applyAlignment="1">
      <alignment horizontal="center" vertical="center" wrapText="1"/>
    </xf>
    <xf numFmtId="0" fontId="12" fillId="0" borderId="17" xfId="0" applyFont="1" applyFill="1" applyBorder="1" applyAlignment="1">
      <alignment horizontal="center" vertical="center"/>
    </xf>
    <xf numFmtId="0" fontId="9" fillId="0" borderId="29"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47" xfId="0" applyFont="1" applyFill="1" applyBorder="1" applyAlignment="1">
      <alignment horizontal="left" vertical="center" wrapText="1"/>
    </xf>
    <xf numFmtId="0" fontId="12" fillId="0" borderId="11"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5" xfId="0" applyFont="1" applyFill="1" applyBorder="1" applyAlignment="1">
      <alignment horizontal="center" vertical="center"/>
    </xf>
    <xf numFmtId="0" fontId="9" fillId="0" borderId="0" xfId="0" applyFont="1" applyBorder="1" applyAlignment="1"/>
    <xf numFmtId="0" fontId="32" fillId="2" borderId="7" xfId="0" applyFont="1" applyFill="1" applyBorder="1" applyAlignment="1">
      <alignment horizontal="left" vertical="center"/>
    </xf>
    <xf numFmtId="0" fontId="32" fillId="2" borderId="11" xfId="0" applyFont="1" applyFill="1" applyBorder="1" applyAlignment="1">
      <alignment horizontal="left" vertical="center"/>
    </xf>
    <xf numFmtId="0" fontId="34" fillId="3" borderId="8" xfId="0" applyFont="1" applyFill="1" applyBorder="1" applyAlignment="1">
      <alignment horizontal="left" vertical="center" wrapText="1"/>
    </xf>
    <xf numFmtId="0" fontId="34" fillId="3" borderId="8" xfId="0" applyFont="1" applyFill="1" applyBorder="1" applyAlignment="1">
      <alignment vertical="center" wrapText="1"/>
    </xf>
    <xf numFmtId="0" fontId="0" fillId="0" borderId="0" xfId="0" applyFill="1" applyAlignment="1">
      <alignment vertical="center"/>
    </xf>
    <xf numFmtId="0" fontId="0" fillId="22" borderId="0" xfId="0"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22" borderId="0" xfId="0" applyFill="1" applyAlignment="1">
      <alignment vertical="center"/>
    </xf>
    <xf numFmtId="0" fontId="0" fillId="0" borderId="0" xfId="0" applyAlignment="1"/>
    <xf numFmtId="0" fontId="0" fillId="0" borderId="0" xfId="0" applyAlignment="1">
      <alignment horizontal="left" vertical="center"/>
    </xf>
    <xf numFmtId="0" fontId="45" fillId="0" borderId="0" xfId="0" applyFont="1" applyAlignment="1"/>
    <xf numFmtId="0" fontId="0" fillId="0" borderId="17" xfId="0" applyBorder="1" applyAlignment="1">
      <alignment horizontal="center" vertical="center"/>
    </xf>
    <xf numFmtId="0" fontId="0" fillId="22" borderId="17" xfId="0" applyFill="1" applyBorder="1" applyAlignment="1">
      <alignment horizontal="center" vertical="center"/>
    </xf>
    <xf numFmtId="0" fontId="0" fillId="0" borderId="0" xfId="0" applyFill="1" applyBorder="1" applyAlignment="1">
      <alignment horizontal="center" vertical="center"/>
    </xf>
    <xf numFmtId="10" fontId="0" fillId="0" borderId="17" xfId="0" applyNumberFormat="1" applyBorder="1" applyAlignment="1">
      <alignment horizontal="center" vertical="center"/>
    </xf>
    <xf numFmtId="0" fontId="9" fillId="0" borderId="17" xfId="0" applyFont="1" applyBorder="1" applyAlignment="1">
      <alignment vertical="center"/>
    </xf>
    <xf numFmtId="0" fontId="9" fillId="0" borderId="0" xfId="0" applyFont="1" applyBorder="1" applyAlignment="1"/>
    <xf numFmtId="0" fontId="5" fillId="2" borderId="1" xfId="0" applyFont="1" applyFill="1" applyBorder="1" applyAlignment="1"/>
    <xf numFmtId="0" fontId="5" fillId="2" borderId="2" xfId="0" applyFont="1" applyFill="1" applyBorder="1" applyAlignment="1"/>
    <xf numFmtId="0" fontId="5" fillId="2" borderId="3" xfId="0" applyFont="1" applyFill="1" applyBorder="1" applyAlignment="1"/>
    <xf numFmtId="0" fontId="6" fillId="3" borderId="4" xfId="0" applyFont="1" applyFill="1" applyBorder="1" applyAlignment="1"/>
    <xf numFmtId="0" fontId="7" fillId="3" borderId="5" xfId="0" applyFont="1" applyFill="1" applyBorder="1" applyAlignment="1"/>
    <xf numFmtId="0" fontId="7" fillId="3" borderId="6" xfId="0" applyFont="1" applyFill="1" applyBorder="1" applyAlignment="1"/>
    <xf numFmtId="0" fontId="8" fillId="0" borderId="4" xfId="0" applyFont="1" applyBorder="1" applyAlignment="1">
      <alignment wrapText="1"/>
    </xf>
    <xf numFmtId="0" fontId="9" fillId="0" borderId="5" xfId="0" applyFont="1" applyBorder="1" applyAlignment="1"/>
    <xf numFmtId="0" fontId="9" fillId="0" borderId="6" xfId="0" applyFont="1" applyBorder="1" applyAlignment="1"/>
    <xf numFmtId="0" fontId="6" fillId="3" borderId="7" xfId="0" applyFont="1" applyFill="1" applyBorder="1" applyAlignment="1"/>
    <xf numFmtId="0" fontId="7" fillId="3" borderId="8" xfId="0" applyFont="1" applyFill="1" applyBorder="1" applyAlignment="1"/>
    <xf numFmtId="0" fontId="7" fillId="3" borderId="9" xfId="0" applyFont="1" applyFill="1" applyBorder="1" applyAlignment="1"/>
    <xf numFmtId="0" fontId="12" fillId="6" borderId="1" xfId="0" applyFont="1" applyFill="1" applyBorder="1" applyAlignment="1">
      <alignment horizontal="center"/>
    </xf>
    <xf numFmtId="0" fontId="9" fillId="0" borderId="2" xfId="0" applyFont="1" applyBorder="1" applyAlignment="1"/>
    <xf numFmtId="0" fontId="9" fillId="0" borderId="3" xfId="0" applyFont="1" applyBorder="1" applyAlignment="1"/>
    <xf numFmtId="0" fontId="8" fillId="0" borderId="7" xfId="0" applyFont="1" applyBorder="1" applyAlignment="1">
      <alignment vertical="center" wrapText="1"/>
    </xf>
    <xf numFmtId="0" fontId="9" fillId="0" borderId="8" xfId="0" applyFont="1" applyBorder="1" applyAlignment="1">
      <alignment vertical="center" wrapText="1"/>
    </xf>
    <xf numFmtId="0" fontId="9" fillId="0" borderId="9" xfId="0" applyFont="1" applyBorder="1" applyAlignment="1">
      <alignment vertical="center" wrapText="1"/>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8" fillId="0" borderId="44"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20"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12" xfId="0" applyFont="1" applyBorder="1" applyAlignment="1">
      <alignment horizontal="left" vertical="top" wrapText="1"/>
    </xf>
    <xf numFmtId="0" fontId="16" fillId="0" borderId="25" xfId="0" applyFont="1" applyBorder="1" applyAlignment="1">
      <alignment horizontal="left" vertical="top" wrapText="1"/>
    </xf>
    <xf numFmtId="0" fontId="16" fillId="0" borderId="0" xfId="0" applyFont="1" applyBorder="1" applyAlignment="1">
      <alignment horizontal="left" vertical="top" wrapText="1"/>
    </xf>
    <xf numFmtId="0" fontId="16" fillId="0" borderId="14"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8" fillId="0" borderId="12" xfId="0" applyFont="1" applyBorder="1" applyAlignment="1">
      <alignment horizontal="right" vertical="top" wrapText="1"/>
    </xf>
    <xf numFmtId="0" fontId="8" fillId="0" borderId="25" xfId="0" applyFont="1" applyBorder="1" applyAlignment="1">
      <alignment horizontal="right" vertical="top" wrapText="1"/>
    </xf>
    <xf numFmtId="0" fontId="8" fillId="0" borderId="0" xfId="0" applyFont="1" applyBorder="1" applyAlignment="1">
      <alignment horizontal="right" vertical="top" wrapText="1"/>
    </xf>
    <xf numFmtId="0" fontId="8" fillId="0" borderId="14" xfId="0" applyFont="1" applyBorder="1" applyAlignment="1">
      <alignment horizontal="right" vertical="top" wrapText="1"/>
    </xf>
    <xf numFmtId="0" fontId="8" fillId="0" borderId="4" xfId="0" applyFont="1" applyBorder="1" applyAlignment="1">
      <alignment horizontal="right" vertical="top" wrapText="1"/>
    </xf>
    <xf numFmtId="0" fontId="8" fillId="0" borderId="5" xfId="0" applyFont="1" applyBorder="1" applyAlignment="1">
      <alignment horizontal="right" vertical="top" wrapText="1"/>
    </xf>
    <xf numFmtId="0" fontId="8" fillId="0" borderId="6" xfId="0" applyFont="1" applyBorder="1" applyAlignment="1">
      <alignment horizontal="right" vertical="top" wrapText="1"/>
    </xf>
    <xf numFmtId="0" fontId="12" fillId="6" borderId="15" xfId="0" applyFont="1" applyFill="1" applyBorder="1" applyAlignment="1">
      <alignment horizontal="center" vertical="center"/>
    </xf>
    <xf numFmtId="0" fontId="12" fillId="5" borderId="15" xfId="0" applyFont="1" applyFill="1" applyBorder="1" applyAlignment="1">
      <alignment horizontal="center" vertical="center"/>
    </xf>
    <xf numFmtId="0" fontId="12" fillId="5" borderId="16" xfId="0" applyFont="1" applyFill="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6" fillId="3" borderId="8" xfId="0" applyFont="1" applyFill="1" applyBorder="1" applyAlignment="1"/>
    <xf numFmtId="0" fontId="6" fillId="3" borderId="9" xfId="0" applyFont="1" applyFill="1" applyBorder="1" applyAlignment="1"/>
    <xf numFmtId="0" fontId="8" fillId="0" borderId="7" xfId="0" applyFont="1" applyBorder="1" applyAlignment="1">
      <alignment wrapText="1"/>
    </xf>
    <xf numFmtId="0" fontId="9" fillId="0" borderId="8" xfId="0" applyFont="1" applyBorder="1" applyAlignment="1">
      <alignment wrapText="1"/>
    </xf>
    <xf numFmtId="0" fontId="9" fillId="0" borderId="9" xfId="0" applyFont="1" applyBorder="1" applyAlignment="1">
      <alignment wrapText="1"/>
    </xf>
    <xf numFmtId="179" fontId="9" fillId="0" borderId="17" xfId="0" applyNumberFormat="1" applyFont="1" applyBorder="1" applyAlignment="1">
      <alignment horizontal="center" vertical="center"/>
    </xf>
    <xf numFmtId="0" fontId="9" fillId="0" borderId="7" xfId="0" applyNumberFormat="1" applyFont="1" applyBorder="1" applyAlignment="1">
      <alignment horizontal="center" vertical="center"/>
    </xf>
    <xf numFmtId="0" fontId="9" fillId="0" borderId="37" xfId="0" applyNumberFormat="1" applyFont="1" applyBorder="1" applyAlignment="1">
      <alignment horizontal="center" vertical="center"/>
    </xf>
    <xf numFmtId="0" fontId="9" fillId="0" borderId="13" xfId="0" applyFont="1" applyBorder="1" applyAlignment="1">
      <alignment wrapText="1"/>
    </xf>
    <xf numFmtId="0" fontId="9" fillId="0" borderId="13" xfId="0" applyFont="1" applyBorder="1" applyAlignment="1"/>
    <xf numFmtId="0" fontId="14" fillId="5" borderId="28" xfId="0" applyFont="1" applyFill="1" applyBorder="1" applyAlignment="1">
      <alignment horizontal="center" vertical="center"/>
    </xf>
    <xf numFmtId="0" fontId="14" fillId="5" borderId="15" xfId="0" applyFont="1" applyFill="1" applyBorder="1" applyAlignment="1">
      <alignment horizontal="center" vertical="center"/>
    </xf>
    <xf numFmtId="0" fontId="9" fillId="0" borderId="16" xfId="0" applyFont="1" applyBorder="1" applyAlignment="1">
      <alignment horizontal="center" vertical="center"/>
    </xf>
    <xf numFmtId="0" fontId="32" fillId="2" borderId="7" xfId="0" applyFont="1" applyFill="1" applyBorder="1" applyAlignment="1">
      <alignment horizontal="left" vertical="center"/>
    </xf>
    <xf numFmtId="0" fontId="32" fillId="2" borderId="11" xfId="0" applyFont="1" applyFill="1" applyBorder="1" applyAlignment="1">
      <alignment horizontal="left" vertical="center"/>
    </xf>
    <xf numFmtId="0" fontId="34" fillId="3" borderId="8" xfId="0" applyFont="1" applyFill="1" applyBorder="1" applyAlignment="1">
      <alignment horizontal="left" vertical="center" wrapText="1"/>
    </xf>
    <xf numFmtId="0" fontId="34" fillId="3" borderId="8" xfId="0" applyFont="1" applyFill="1" applyBorder="1" applyAlignment="1">
      <alignment vertical="center"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25"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177" fontId="30" fillId="0" borderId="27" xfId="0" applyNumberFormat="1" applyFont="1" applyBorder="1" applyAlignment="1">
      <alignment horizontal="center" vertical="center"/>
    </xf>
    <xf numFmtId="177" fontId="30" fillId="0" borderId="31" xfId="0" applyNumberFormat="1" applyFont="1" applyBorder="1" applyAlignment="1">
      <alignment horizontal="center" vertical="center"/>
    </xf>
    <xf numFmtId="0" fontId="29" fillId="2" borderId="7" xfId="0" applyFont="1" applyFill="1" applyBorder="1" applyAlignment="1">
      <alignment horizontal="left" vertical="center"/>
    </xf>
    <xf numFmtId="0" fontId="29" fillId="2" borderId="8" xfId="0" applyFont="1" applyFill="1" applyBorder="1" applyAlignment="1">
      <alignment horizontal="left" vertical="center"/>
    </xf>
    <xf numFmtId="0" fontId="15" fillId="3" borderId="7" xfId="1" applyFont="1" applyFill="1" applyBorder="1" applyAlignment="1" applyProtection="1">
      <alignment horizontal="left" vertical="center" wrapText="1"/>
    </xf>
    <xf numFmtId="0" fontId="30" fillId="5" borderId="22" xfId="0" applyFont="1" applyFill="1" applyBorder="1" applyAlignment="1">
      <alignment horizontal="center" vertical="center"/>
    </xf>
    <xf numFmtId="0" fontId="31" fillId="5" borderId="16" xfId="0" applyFont="1" applyFill="1" applyBorder="1" applyAlignment="1">
      <alignment horizontal="center" vertical="center"/>
    </xf>
    <xf numFmtId="0" fontId="37" fillId="0" borderId="24" xfId="0" applyFont="1" applyBorder="1" applyAlignment="1">
      <alignment vertical="center" wrapText="1"/>
    </xf>
    <xf numFmtId="0" fontId="37" fillId="0" borderId="18" xfId="0" applyFont="1" applyBorder="1" applyAlignment="1">
      <alignment vertical="center" wrapText="1"/>
    </xf>
    <xf numFmtId="176" fontId="30" fillId="6" borderId="22" xfId="0" applyNumberFormat="1" applyFont="1" applyFill="1" applyBorder="1" applyAlignment="1">
      <alignment horizontal="center" vertical="center"/>
    </xf>
    <xf numFmtId="176" fontId="30" fillId="6" borderId="16" xfId="0" applyNumberFormat="1" applyFont="1" applyFill="1" applyBorder="1" applyAlignment="1">
      <alignment horizontal="center" vertical="center"/>
    </xf>
    <xf numFmtId="0" fontId="30" fillId="5" borderId="32" xfId="0" applyFont="1" applyFill="1" applyBorder="1" applyAlignment="1">
      <alignment horizontal="center" vertical="center"/>
    </xf>
    <xf numFmtId="0" fontId="30" fillId="5" borderId="33" xfId="0" applyFont="1" applyFill="1" applyBorder="1" applyAlignment="1">
      <alignment horizontal="center" vertical="center"/>
    </xf>
    <xf numFmtId="0" fontId="8" fillId="0" borderId="5" xfId="0" applyFont="1" applyBorder="1" applyAlignment="1">
      <alignment vertical="center"/>
    </xf>
    <xf numFmtId="177" fontId="31" fillId="0" borderId="5" xfId="0" applyNumberFormat="1" applyFont="1" applyBorder="1" applyAlignment="1">
      <alignment horizontal="center" vertical="center"/>
    </xf>
    <xf numFmtId="0" fontId="32" fillId="2" borderId="8" xfId="0" applyFont="1" applyFill="1" applyBorder="1" applyAlignment="1">
      <alignment horizontal="left" vertical="center"/>
    </xf>
    <xf numFmtId="0" fontId="32" fillId="2" borderId="9" xfId="0" applyFont="1" applyFill="1" applyBorder="1" applyAlignment="1">
      <alignment horizontal="left" vertical="center"/>
    </xf>
    <xf numFmtId="0" fontId="12" fillId="3" borderId="17" xfId="0" applyFont="1" applyFill="1" applyBorder="1" applyAlignment="1">
      <alignment horizontal="left" vertical="center" wrapText="1"/>
    </xf>
    <xf numFmtId="0" fontId="9" fillId="3" borderId="17" xfId="0" applyFont="1" applyFill="1" applyBorder="1" applyAlignment="1">
      <alignment vertical="center" wrapText="1"/>
    </xf>
    <xf numFmtId="0" fontId="8" fillId="0" borderId="8" xfId="0" applyFont="1" applyBorder="1" applyAlignment="1">
      <alignment vertical="center"/>
    </xf>
    <xf numFmtId="0" fontId="34" fillId="0" borderId="11" xfId="0" applyFont="1" applyBorder="1" applyAlignment="1">
      <alignment horizontal="left" vertical="top"/>
    </xf>
    <xf numFmtId="0" fontId="8" fillId="0" borderId="11" xfId="0" applyFont="1" applyBorder="1" applyAlignment="1">
      <alignment vertical="top"/>
    </xf>
    <xf numFmtId="0" fontId="7" fillId="0" borderId="12" xfId="0" applyFont="1" applyBorder="1" applyAlignment="1">
      <alignment vertical="top"/>
    </xf>
    <xf numFmtId="0" fontId="34" fillId="0" borderId="25" xfId="0" applyFont="1" applyBorder="1" applyAlignment="1">
      <alignment horizontal="left" vertical="top"/>
    </xf>
    <xf numFmtId="0" fontId="34" fillId="0" borderId="0" xfId="0" applyFont="1" applyBorder="1" applyAlignment="1">
      <alignment horizontal="left" vertical="top"/>
    </xf>
    <xf numFmtId="0" fontId="8" fillId="0" borderId="0" xfId="0" applyFont="1" applyBorder="1" applyAlignment="1">
      <alignment vertical="top"/>
    </xf>
    <xf numFmtId="0" fontId="7" fillId="0" borderId="14" xfId="0" applyFont="1" applyBorder="1" applyAlignment="1">
      <alignment vertical="top"/>
    </xf>
    <xf numFmtId="0" fontId="34" fillId="0" borderId="4" xfId="0" applyFont="1" applyBorder="1" applyAlignment="1">
      <alignment horizontal="left" vertical="top"/>
    </xf>
    <xf numFmtId="0" fontId="34" fillId="0" borderId="5" xfId="0" applyFont="1" applyBorder="1" applyAlignment="1">
      <alignment horizontal="left" vertical="top"/>
    </xf>
    <xf numFmtId="0" fontId="8" fillId="0" borderId="5" xfId="0" applyFont="1" applyBorder="1" applyAlignment="1">
      <alignment vertical="top"/>
    </xf>
    <xf numFmtId="0" fontId="7" fillId="0" borderId="6" xfId="0" applyFont="1" applyBorder="1" applyAlignment="1">
      <alignment vertical="top"/>
    </xf>
    <xf numFmtId="0" fontId="12" fillId="3" borderId="7" xfId="0" applyFont="1" applyFill="1" applyBorder="1" applyAlignment="1">
      <alignment horizontal="left" vertical="center" wrapText="1"/>
    </xf>
    <xf numFmtId="0" fontId="12" fillId="3" borderId="8" xfId="0" applyFont="1" applyFill="1" applyBorder="1" applyAlignment="1">
      <alignment horizontal="left" vertical="center" wrapText="1"/>
    </xf>
    <xf numFmtId="0" fontId="12" fillId="3" borderId="9" xfId="0" applyFont="1" applyFill="1" applyBorder="1" applyAlignment="1">
      <alignment horizontal="left" vertical="center" wrapText="1"/>
    </xf>
    <xf numFmtId="177" fontId="30" fillId="0" borderId="34" xfId="0" applyNumberFormat="1" applyFont="1" applyBorder="1" applyAlignment="1">
      <alignment horizontal="center" vertical="center"/>
    </xf>
    <xf numFmtId="177" fontId="30" fillId="0" borderId="35" xfId="0" applyNumberFormat="1" applyFont="1" applyBorder="1" applyAlignment="1">
      <alignment horizontal="center" vertical="center"/>
    </xf>
    <xf numFmtId="0" fontId="15" fillId="3" borderId="8" xfId="1" applyFont="1" applyFill="1" applyBorder="1" applyAlignment="1" applyProtection="1">
      <alignment horizontal="left" vertical="center" wrapText="1"/>
    </xf>
    <xf numFmtId="0" fontId="37" fillId="0" borderId="36" xfId="0" applyFont="1" applyBorder="1" applyAlignment="1">
      <alignment vertical="center" wrapText="1"/>
    </xf>
    <xf numFmtId="0" fontId="37" fillId="0" borderId="37" xfId="0" applyFont="1" applyBorder="1" applyAlignment="1">
      <alignment vertical="center" wrapText="1"/>
    </xf>
    <xf numFmtId="176" fontId="30" fillId="6" borderId="32" xfId="0" applyNumberFormat="1" applyFont="1" applyFill="1" applyBorder="1" applyAlignment="1">
      <alignment horizontal="center" vertical="center"/>
    </xf>
    <xf numFmtId="176" fontId="30" fillId="6" borderId="33" xfId="0" applyNumberFormat="1" applyFont="1" applyFill="1" applyBorder="1" applyAlignment="1">
      <alignment horizontal="center" vertical="center"/>
    </xf>
    <xf numFmtId="0" fontId="43" fillId="19" borderId="0" xfId="12" applyFont="1" applyFill="1" applyAlignment="1">
      <alignment horizontal="center" vertical="center"/>
    </xf>
    <xf numFmtId="0" fontId="21" fillId="0" borderId="10" xfId="0" applyFont="1" applyBorder="1" applyAlignment="1">
      <alignment horizontal="left" vertical="center" wrapText="1"/>
    </xf>
    <xf numFmtId="0" fontId="35" fillId="0" borderId="11" xfId="0" applyFont="1" applyBorder="1" applyAlignment="1">
      <alignment horizontal="left" vertical="center"/>
    </xf>
    <xf numFmtId="0" fontId="21" fillId="0" borderId="11" xfId="0" applyFont="1" applyBorder="1" applyAlignment="1">
      <alignment vertical="center"/>
    </xf>
    <xf numFmtId="0" fontId="9" fillId="0" borderId="12" xfId="0" applyFont="1" applyBorder="1" applyAlignment="1">
      <alignment vertical="center"/>
    </xf>
    <xf numFmtId="0" fontId="35" fillId="0" borderId="25" xfId="0" applyFont="1" applyBorder="1" applyAlignment="1">
      <alignment horizontal="left" vertical="center"/>
    </xf>
    <xf numFmtId="0" fontId="35" fillId="0" borderId="0" xfId="0" applyFont="1" applyBorder="1" applyAlignment="1">
      <alignment horizontal="left" vertical="center"/>
    </xf>
    <xf numFmtId="0" fontId="21" fillId="0" borderId="0" xfId="0" applyFont="1" applyBorder="1" applyAlignment="1">
      <alignment vertical="center"/>
    </xf>
    <xf numFmtId="0" fontId="9" fillId="0" borderId="14" xfId="0" applyFont="1" applyBorder="1" applyAlignment="1">
      <alignment vertical="center"/>
    </xf>
    <xf numFmtId="0" fontId="35" fillId="0" borderId="4" xfId="0" applyFont="1" applyBorder="1" applyAlignment="1">
      <alignment horizontal="left" vertical="center"/>
    </xf>
    <xf numFmtId="0" fontId="35" fillId="0" borderId="5" xfId="0" applyFont="1" applyBorder="1" applyAlignment="1">
      <alignment horizontal="left" vertical="center"/>
    </xf>
    <xf numFmtId="0" fontId="21" fillId="0" borderId="5" xfId="0" applyFont="1" applyBorder="1" applyAlignment="1">
      <alignment vertical="center"/>
    </xf>
    <xf numFmtId="0" fontId="9" fillId="0" borderId="6" xfId="0" applyFont="1" applyBorder="1" applyAlignment="1">
      <alignment vertical="center"/>
    </xf>
    <xf numFmtId="0" fontId="45" fillId="0" borderId="0" xfId="0" applyFont="1" applyAlignment="1"/>
    <xf numFmtId="0" fontId="0" fillId="0" borderId="0" xfId="0" applyAlignment="1">
      <alignment horizontal="left" vertical="center"/>
    </xf>
    <xf numFmtId="0" fontId="43" fillId="19" borderId="0" xfId="0" applyFont="1" applyFill="1" applyAlignment="1">
      <alignment horizontal="center" vertical="center"/>
    </xf>
    <xf numFmtId="0" fontId="44" fillId="20" borderId="0" xfId="0" applyFont="1" applyFill="1" applyAlignment="1">
      <alignment horizontal="left" vertical="center"/>
    </xf>
    <xf numFmtId="0" fontId="44" fillId="21" borderId="0" xfId="0" applyFont="1" applyFill="1" applyAlignment="1">
      <alignment horizontal="left"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19" borderId="0" xfId="0" applyFill="1" applyAlignment="1">
      <alignment horizontal="center" vertical="center"/>
    </xf>
    <xf numFmtId="0" fontId="44" fillId="19" borderId="0" xfId="0" applyFont="1" applyFill="1" applyAlignment="1">
      <alignment horizontal="center" vertical="center"/>
    </xf>
    <xf numFmtId="0" fontId="44" fillId="19" borderId="0" xfId="0" applyFont="1" applyFill="1" applyBorder="1" applyAlignment="1">
      <alignment horizontal="center" vertical="center"/>
    </xf>
    <xf numFmtId="0" fontId="0" fillId="19" borderId="10" xfId="0" applyFill="1" applyBorder="1" applyAlignment="1">
      <alignment horizontal="center" vertical="center"/>
    </xf>
    <xf numFmtId="0" fontId="0" fillId="19" borderId="4" xfId="0" applyFill="1" applyBorder="1" applyAlignment="1">
      <alignment horizontal="center" vertical="center"/>
    </xf>
    <xf numFmtId="0" fontId="0" fillId="19" borderId="11" xfId="0" applyFill="1" applyBorder="1" applyAlignment="1">
      <alignment horizontal="center" vertical="center"/>
    </xf>
    <xf numFmtId="0" fontId="0" fillId="19" borderId="5" xfId="0" applyFill="1" applyBorder="1" applyAlignment="1">
      <alignment horizontal="center" vertical="center"/>
    </xf>
    <xf numFmtId="0" fontId="0" fillId="19" borderId="12" xfId="0" applyFill="1" applyBorder="1" applyAlignment="1">
      <alignment horizontal="center" vertical="center"/>
    </xf>
    <xf numFmtId="0" fontId="0" fillId="19" borderId="6" xfId="0" applyFill="1" applyBorder="1" applyAlignment="1">
      <alignment horizontal="center" vertical="center"/>
    </xf>
    <xf numFmtId="0" fontId="0" fillId="19" borderId="8" xfId="0" applyFill="1" applyBorder="1" applyAlignment="1">
      <alignment horizontal="center" vertical="center"/>
    </xf>
    <xf numFmtId="0" fontId="0" fillId="19" borderId="9" xfId="0" applyFill="1" applyBorder="1" applyAlignment="1">
      <alignment horizontal="center" vertical="center"/>
    </xf>
    <xf numFmtId="0" fontId="0" fillId="20" borderId="7" xfId="0" applyFill="1" applyBorder="1" applyAlignment="1">
      <alignment horizontal="center" vertical="center"/>
    </xf>
    <xf numFmtId="0" fontId="0" fillId="20" borderId="8" xfId="0" applyFill="1" applyBorder="1" applyAlignment="1">
      <alignment horizontal="center" vertical="center"/>
    </xf>
    <xf numFmtId="0" fontId="0" fillId="20" borderId="9" xfId="0" applyFill="1" applyBorder="1" applyAlignment="1">
      <alignment horizontal="center" vertical="center"/>
    </xf>
    <xf numFmtId="0" fontId="44" fillId="19" borderId="7" xfId="0" applyFont="1" applyFill="1" applyBorder="1" applyAlignment="1">
      <alignment horizontal="center" vertical="center"/>
    </xf>
    <xf numFmtId="0" fontId="44" fillId="19" borderId="8" xfId="0" applyFont="1" applyFill="1" applyBorder="1" applyAlignment="1">
      <alignment horizontal="center" vertical="center"/>
    </xf>
    <xf numFmtId="0" fontId="0" fillId="19" borderId="17" xfId="0" applyFill="1" applyBorder="1" applyAlignment="1">
      <alignment horizontal="center" vertical="center"/>
    </xf>
    <xf numFmtId="0" fontId="46" fillId="0" borderId="24" xfId="1" applyFont="1" applyBorder="1" applyAlignment="1" applyProtection="1">
      <alignment horizontal="right" wrapText="1"/>
    </xf>
  </cellXfs>
  <cellStyles count="13">
    <cellStyle name="Hyperlink 2" xfId="4"/>
    <cellStyle name="Normal 2" xfId="5"/>
    <cellStyle name="Normal 2 2" xfId="6"/>
    <cellStyle name="Normal 4" xfId="7"/>
    <cellStyle name="Normal 4 2" xfId="8"/>
    <cellStyle name="Normal 5" xfId="9"/>
    <cellStyle name="Normal 6" xfId="10"/>
    <cellStyle name="常规" xfId="0" builtinId="0"/>
    <cellStyle name="常规 2" xfId="2"/>
    <cellStyle name="常规 3" xfId="12"/>
    <cellStyle name="超链接" xfId="1" builtinId="8"/>
    <cellStyle name="好" xfId="11" builtinId="26"/>
    <cellStyle name="好 2" xfId="3"/>
  </cellStyles>
  <dxfs count="423">
    <dxf>
      <fill>
        <patternFill>
          <bgColor rgb="FFFFE07D"/>
        </patternFill>
      </fill>
    </dxf>
    <dxf>
      <fill>
        <patternFill>
          <bgColor theme="0" tint="-0.2499465926084170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rgb="FFFFE07D"/>
        </patternFill>
      </fill>
    </dxf>
    <dxf>
      <fill>
        <patternFill>
          <bgColor theme="0" tint="-0.24994659260841701"/>
        </patternFill>
      </fill>
    </dxf>
    <dxf>
      <fill>
        <patternFill>
          <bgColor rgb="FFFFE07D"/>
        </patternFill>
      </fill>
    </dxf>
    <dxf>
      <fill>
        <patternFill>
          <bgColor theme="0" tint="-0.24994659260841701"/>
        </patternFill>
      </fill>
    </dxf>
  </dxfs>
  <tableStyles count="0" defaultTableStyle="TableStyleMedium2" defaultPivotStyle="PivotStyleLight16"/>
  <colors>
    <mruColors>
      <color rgb="FF00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7417740268762"/>
          <c:y val="5.9140095451610024E-2"/>
          <c:w val="0.36689118186167746"/>
          <c:h val="0.88172505946036761"/>
        </c:manualLayout>
      </c:layout>
      <c:pieChart>
        <c:varyColors val="1"/>
        <c:ser>
          <c:idx val="0"/>
          <c:order val="0"/>
          <c:dPt>
            <c:idx val="0"/>
            <c:bubble3D val="0"/>
            <c:spPr>
              <a:solidFill>
                <a:srgbClr val="FFFF00"/>
              </a:solidFill>
            </c:spPr>
            <c:extLst>
              <c:ext xmlns:c16="http://schemas.microsoft.com/office/drawing/2014/chart" uri="{C3380CC4-5D6E-409C-BE32-E72D297353CC}">
                <c16:uniqueId val="{00000001-BDD6-4321-B36B-5670DF5CE5D4}"/>
              </c:ext>
            </c:extLst>
          </c:dPt>
          <c:dPt>
            <c:idx val="1"/>
            <c:bubble3D val="0"/>
            <c:spPr>
              <a:solidFill>
                <a:srgbClr val="FF0000"/>
              </a:solidFill>
            </c:spPr>
            <c:extLst>
              <c:ext xmlns:c16="http://schemas.microsoft.com/office/drawing/2014/chart" uri="{C3380CC4-5D6E-409C-BE32-E72D297353CC}">
                <c16:uniqueId val="{00000003-BDD6-4321-B36B-5670DF5CE5D4}"/>
              </c:ext>
            </c:extLst>
          </c:dPt>
          <c:dPt>
            <c:idx val="2"/>
            <c:bubble3D val="0"/>
            <c:spPr>
              <a:solidFill>
                <a:schemeClr val="accent1"/>
              </a:solidFill>
            </c:spPr>
            <c:extLst>
              <c:ext xmlns:c16="http://schemas.microsoft.com/office/drawing/2014/chart" uri="{C3380CC4-5D6E-409C-BE32-E72D297353CC}">
                <c16:uniqueId val="{00000005-BDD6-4321-B36B-5670DF5CE5D4}"/>
              </c:ext>
            </c:extLst>
          </c:dPt>
          <c:dPt>
            <c:idx val="3"/>
            <c:bubble3D val="0"/>
            <c:spPr>
              <a:solidFill>
                <a:schemeClr val="bg1">
                  <a:lumMod val="50000"/>
                </a:schemeClr>
              </a:solidFill>
            </c:spPr>
            <c:extLst>
              <c:ext xmlns:c16="http://schemas.microsoft.com/office/drawing/2014/chart" uri="{C3380CC4-5D6E-409C-BE32-E72D297353CC}">
                <c16:uniqueId val="{00000007-BDD6-4321-B36B-5670DF5CE5D4}"/>
              </c:ext>
            </c:extLst>
          </c:dPt>
          <c:cat>
            <c:strRef>
              <c:f>总结!$B$15:$B$18</c:f>
              <c:strCache>
                <c:ptCount val="4"/>
                <c:pt idx="0">
                  <c:v>通过</c:v>
                </c:pt>
                <c:pt idx="1">
                  <c:v>失败</c:v>
                </c:pt>
                <c:pt idx="2">
                  <c:v>无法测试</c:v>
                </c:pt>
                <c:pt idx="3">
                  <c:v>不适用</c:v>
                </c:pt>
              </c:strCache>
            </c:strRef>
          </c:cat>
          <c:val>
            <c:numRef>
              <c:f>总结!$C$15:$C$18</c:f>
              <c:numCache>
                <c:formatCode>0%</c:formatCode>
                <c:ptCount val="4"/>
                <c:pt idx="0">
                  <c:v>0.88888888888888884</c:v>
                </c:pt>
                <c:pt idx="1">
                  <c:v>3.4188034188034191E-2</c:v>
                </c:pt>
                <c:pt idx="2">
                  <c:v>6.8376068376068383E-2</c:v>
                </c:pt>
                <c:pt idx="3">
                  <c:v>8.5470085470085479E-3</c:v>
                </c:pt>
              </c:numCache>
            </c:numRef>
          </c:val>
          <c:extLst>
            <c:ext xmlns:c16="http://schemas.microsoft.com/office/drawing/2014/chart" uri="{C3380CC4-5D6E-409C-BE32-E72D297353CC}">
              <c16:uniqueId val="{0000000A-BDD6-4321-B36B-5670DF5CE5D4}"/>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15738613351701"/>
          <c:y val="5.6667878053704823E-2"/>
          <c:w val="0.27041008171850861"/>
          <c:h val="0.67326893190570325"/>
        </c:manualLayout>
      </c:layout>
      <c:overlay val="0"/>
      <c:txPr>
        <a:bodyPr/>
        <a:lstStyle/>
        <a:p>
          <a:pPr rtl="0">
            <a:defRPr/>
          </a:pPr>
          <a:endParaRPr lang="zh-CN"/>
        </a:p>
      </c:txPr>
    </c:legend>
    <c:plotVisOnly val="1"/>
    <c:dispBlanksAs val="zero"/>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000000000000022" r="0.7500000000000002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0E16-4C55-830B-773373CE32EC}"/>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0E16-4C55-830B-773373CE32EC}"/>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0E16-4C55-830B-773373CE32EC}"/>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0E16-4C55-830B-773373CE32EC}"/>
            </c:ext>
          </c:extLst>
        </c:ser>
        <c:dLbls>
          <c:showLegendKey val="0"/>
          <c:showVal val="0"/>
          <c:showCatName val="0"/>
          <c:showSerName val="0"/>
          <c:showPercent val="0"/>
          <c:showBubbleSize val="0"/>
        </c:dLbls>
        <c:gapWidth val="150"/>
        <c:shape val="cone"/>
        <c:axId val="484717072"/>
        <c:axId val="484717632"/>
        <c:axId val="0"/>
      </c:bar3DChart>
      <c:catAx>
        <c:axId val="484717072"/>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84717632"/>
        <c:crosses val="autoZero"/>
        <c:auto val="1"/>
        <c:lblAlgn val="ctr"/>
        <c:lblOffset val="100"/>
        <c:noMultiLvlLbl val="0"/>
      </c:catAx>
      <c:valAx>
        <c:axId val="484717632"/>
        <c:scaling>
          <c:orientation val="minMax"/>
        </c:scaling>
        <c:delete val="1"/>
        <c:axPos val="l"/>
        <c:numFmt formatCode="0%" sourceLinked="1"/>
        <c:majorTickMark val="out"/>
        <c:minorTickMark val="none"/>
        <c:tickLblPos val="nextTo"/>
        <c:crossAx val="484717072"/>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A943-4B80-B0F6-3A33832EB390}"/>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A943-4B80-B0F6-3A33832EB390}"/>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A943-4B80-B0F6-3A33832EB390}"/>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A943-4B80-B0F6-3A33832EB390}"/>
            </c:ext>
          </c:extLst>
        </c:ser>
        <c:dLbls>
          <c:showLegendKey val="0"/>
          <c:showVal val="0"/>
          <c:showCatName val="0"/>
          <c:showSerName val="0"/>
          <c:showPercent val="0"/>
          <c:showBubbleSize val="0"/>
        </c:dLbls>
        <c:gapWidth val="150"/>
        <c:shape val="cone"/>
        <c:axId val="484352720"/>
        <c:axId val="484353280"/>
        <c:axId val="0"/>
      </c:bar3DChart>
      <c:catAx>
        <c:axId val="484352720"/>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84353280"/>
        <c:crosses val="autoZero"/>
        <c:auto val="1"/>
        <c:lblAlgn val="ctr"/>
        <c:lblOffset val="100"/>
        <c:noMultiLvlLbl val="0"/>
      </c:catAx>
      <c:valAx>
        <c:axId val="484353280"/>
        <c:scaling>
          <c:orientation val="minMax"/>
        </c:scaling>
        <c:delete val="1"/>
        <c:axPos val="l"/>
        <c:numFmt formatCode="0%" sourceLinked="1"/>
        <c:majorTickMark val="out"/>
        <c:minorTickMark val="none"/>
        <c:tickLblPos val="nextTo"/>
        <c:crossAx val="484352720"/>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39AF-452C-9D5E-FB464EEF418F}"/>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39AF-452C-9D5E-FB464EEF418F}"/>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39AF-452C-9D5E-FB464EEF418F}"/>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39AF-452C-9D5E-FB464EEF418F}"/>
            </c:ext>
          </c:extLst>
        </c:ser>
        <c:dLbls>
          <c:showLegendKey val="0"/>
          <c:showVal val="0"/>
          <c:showCatName val="0"/>
          <c:showSerName val="0"/>
          <c:showPercent val="0"/>
          <c:showBubbleSize val="0"/>
        </c:dLbls>
        <c:gapWidth val="150"/>
        <c:shape val="cone"/>
        <c:axId val="485527120"/>
        <c:axId val="485527680"/>
        <c:axId val="0"/>
      </c:bar3DChart>
      <c:catAx>
        <c:axId val="485527120"/>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85527680"/>
        <c:crosses val="autoZero"/>
        <c:auto val="1"/>
        <c:lblAlgn val="ctr"/>
        <c:lblOffset val="100"/>
        <c:noMultiLvlLbl val="0"/>
      </c:catAx>
      <c:valAx>
        <c:axId val="485527680"/>
        <c:scaling>
          <c:orientation val="minMax"/>
        </c:scaling>
        <c:delete val="1"/>
        <c:axPos val="l"/>
        <c:numFmt formatCode="0%" sourceLinked="1"/>
        <c:majorTickMark val="out"/>
        <c:minorTickMark val="none"/>
        <c:tickLblPos val="nextTo"/>
        <c:crossAx val="485527120"/>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8D55-4399-9DA2-2A4B686CD751}"/>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8D55-4399-9DA2-2A4B686CD751}"/>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8D55-4399-9DA2-2A4B686CD751}"/>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8D55-4399-9DA2-2A4B686CD751}"/>
            </c:ext>
          </c:extLst>
        </c:ser>
        <c:dLbls>
          <c:showLegendKey val="0"/>
          <c:showVal val="0"/>
          <c:showCatName val="0"/>
          <c:showSerName val="0"/>
          <c:showPercent val="0"/>
          <c:showBubbleSize val="0"/>
        </c:dLbls>
        <c:gapWidth val="150"/>
        <c:shape val="cone"/>
        <c:axId val="485356192"/>
        <c:axId val="485356752"/>
        <c:axId val="0"/>
      </c:bar3DChart>
      <c:catAx>
        <c:axId val="485356192"/>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85356752"/>
        <c:crosses val="autoZero"/>
        <c:auto val="1"/>
        <c:lblAlgn val="ctr"/>
        <c:lblOffset val="100"/>
        <c:noMultiLvlLbl val="0"/>
      </c:catAx>
      <c:valAx>
        <c:axId val="485356752"/>
        <c:scaling>
          <c:orientation val="minMax"/>
        </c:scaling>
        <c:delete val="1"/>
        <c:axPos val="l"/>
        <c:numFmt formatCode="0%" sourceLinked="1"/>
        <c:majorTickMark val="out"/>
        <c:minorTickMark val="none"/>
        <c:tickLblPos val="nextTo"/>
        <c:crossAx val="485356192"/>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5826-4FF9-976C-94F079C58D29}"/>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5826-4FF9-976C-94F079C58D29}"/>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5826-4FF9-976C-94F079C58D29}"/>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5826-4FF9-976C-94F079C58D29}"/>
            </c:ext>
          </c:extLst>
        </c:ser>
        <c:dLbls>
          <c:showLegendKey val="0"/>
          <c:showVal val="0"/>
          <c:showCatName val="0"/>
          <c:showSerName val="0"/>
          <c:showPercent val="0"/>
          <c:showBubbleSize val="0"/>
        </c:dLbls>
        <c:gapWidth val="150"/>
        <c:shape val="cone"/>
        <c:axId val="485361792"/>
        <c:axId val="490749040"/>
        <c:axId val="0"/>
      </c:bar3DChart>
      <c:catAx>
        <c:axId val="485361792"/>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90749040"/>
        <c:crosses val="autoZero"/>
        <c:auto val="1"/>
        <c:lblAlgn val="ctr"/>
        <c:lblOffset val="100"/>
        <c:noMultiLvlLbl val="0"/>
      </c:catAx>
      <c:valAx>
        <c:axId val="490749040"/>
        <c:scaling>
          <c:orientation val="minMax"/>
        </c:scaling>
        <c:delete val="1"/>
        <c:axPos val="l"/>
        <c:numFmt formatCode="0%" sourceLinked="1"/>
        <c:majorTickMark val="out"/>
        <c:minorTickMark val="none"/>
        <c:tickLblPos val="nextTo"/>
        <c:crossAx val="485361792"/>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4B5A-476B-A28E-5CC21CFFD125}"/>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4B5A-476B-A28E-5CC21CFFD125}"/>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4B5A-476B-A28E-5CC21CFFD125}"/>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4B5A-476B-A28E-5CC21CFFD125}"/>
            </c:ext>
          </c:extLst>
        </c:ser>
        <c:dLbls>
          <c:showLegendKey val="0"/>
          <c:showVal val="0"/>
          <c:showCatName val="0"/>
          <c:showSerName val="0"/>
          <c:showPercent val="0"/>
          <c:showBubbleSize val="0"/>
        </c:dLbls>
        <c:gapWidth val="150"/>
        <c:shape val="cone"/>
        <c:axId val="490754080"/>
        <c:axId val="490754640"/>
        <c:axId val="0"/>
      </c:bar3DChart>
      <c:catAx>
        <c:axId val="490754080"/>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90754640"/>
        <c:crosses val="autoZero"/>
        <c:auto val="1"/>
        <c:lblAlgn val="ctr"/>
        <c:lblOffset val="100"/>
        <c:noMultiLvlLbl val="0"/>
      </c:catAx>
      <c:valAx>
        <c:axId val="490754640"/>
        <c:scaling>
          <c:orientation val="minMax"/>
        </c:scaling>
        <c:delete val="1"/>
        <c:axPos val="l"/>
        <c:numFmt formatCode="0%" sourceLinked="1"/>
        <c:majorTickMark val="out"/>
        <c:minorTickMark val="none"/>
        <c:tickLblPos val="nextTo"/>
        <c:crossAx val="490754080"/>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2AD4-4057-872C-2EB815F6224C}"/>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2AD4-4057-872C-2EB815F6224C}"/>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2AD4-4057-872C-2EB815F6224C}"/>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2AD4-4057-872C-2EB815F6224C}"/>
            </c:ext>
          </c:extLst>
        </c:ser>
        <c:dLbls>
          <c:showLegendKey val="0"/>
          <c:showVal val="0"/>
          <c:showCatName val="0"/>
          <c:showSerName val="0"/>
          <c:showPercent val="0"/>
          <c:showBubbleSize val="0"/>
        </c:dLbls>
        <c:gapWidth val="150"/>
        <c:shape val="cone"/>
        <c:axId val="492066736"/>
        <c:axId val="492067296"/>
        <c:axId val="0"/>
      </c:bar3DChart>
      <c:catAx>
        <c:axId val="492066736"/>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92067296"/>
        <c:crosses val="autoZero"/>
        <c:auto val="1"/>
        <c:lblAlgn val="ctr"/>
        <c:lblOffset val="100"/>
        <c:noMultiLvlLbl val="0"/>
      </c:catAx>
      <c:valAx>
        <c:axId val="492067296"/>
        <c:scaling>
          <c:orientation val="minMax"/>
        </c:scaling>
        <c:delete val="1"/>
        <c:axPos val="l"/>
        <c:numFmt formatCode="0%" sourceLinked="1"/>
        <c:majorTickMark val="out"/>
        <c:minorTickMark val="none"/>
        <c:tickLblPos val="nextTo"/>
        <c:crossAx val="492066736"/>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itle>
    <c:autoTitleDeleted val="0"/>
    <c:plotArea>
      <c:layout/>
      <c:barChart>
        <c:barDir val="col"/>
        <c:grouping val="stacked"/>
        <c:varyColors val="0"/>
        <c:ser>
          <c:idx val="0"/>
          <c:order val="0"/>
          <c:tx>
            <c:strRef>
              <c:f>[1]性能指标概况!$A$8</c:f>
              <c:strCache>
                <c:ptCount val="1"/>
                <c:pt idx="0">
                  <c:v>安装耗时</c:v>
                </c:pt>
              </c:strCache>
            </c:strRef>
          </c:tx>
          <c:spPr>
            <a:solidFill>
              <a:srgbClr val="5B9BD5"/>
            </a:solidFill>
            <a:ln w="25400">
              <a:noFill/>
            </a:ln>
          </c:spPr>
          <c:invertIfNegative val="0"/>
          <c:cat>
            <c:strRef>
              <c:f>[1]性能指标概况!$B$9:$F$9</c:f>
              <c:strCache>
                <c:ptCount val="5"/>
                <c:pt idx="0">
                  <c:v>0-7.07</c:v>
                </c:pt>
                <c:pt idx="1">
                  <c:v>7.08-14.14</c:v>
                </c:pt>
                <c:pt idx="2">
                  <c:v>14.15-21.21</c:v>
                </c:pt>
                <c:pt idx="3">
                  <c:v>21.22-28.28</c:v>
                </c:pt>
                <c:pt idx="4">
                  <c:v>28.29-35.34</c:v>
                </c:pt>
              </c:strCache>
            </c:strRef>
          </c:cat>
          <c:val>
            <c:numRef>
              <c:f>[1]性能指标概况!$B$11:$F$11</c:f>
              <c:numCache>
                <c:formatCode>General</c:formatCode>
                <c:ptCount val="5"/>
                <c:pt idx="0">
                  <c:v>0.1429</c:v>
                </c:pt>
                <c:pt idx="1">
                  <c:v>0.57140000000000002</c:v>
                </c:pt>
                <c:pt idx="2">
                  <c:v>0.26530000000000004</c:v>
                </c:pt>
                <c:pt idx="3">
                  <c:v>0</c:v>
                </c:pt>
                <c:pt idx="4">
                  <c:v>2.0400000000000001E-2</c:v>
                </c:pt>
              </c:numCache>
            </c:numRef>
          </c:val>
          <c:extLst>
            <c:ext xmlns:c16="http://schemas.microsoft.com/office/drawing/2014/chart" uri="{C3380CC4-5D6E-409C-BE32-E72D297353CC}">
              <c16:uniqueId val="{00000000-2D18-4AB5-91E7-72554FE9A537}"/>
            </c:ext>
          </c:extLst>
        </c:ser>
        <c:dLbls>
          <c:showLegendKey val="0"/>
          <c:showVal val="0"/>
          <c:showCatName val="0"/>
          <c:showSerName val="0"/>
          <c:showPercent val="0"/>
          <c:showBubbleSize val="0"/>
        </c:dLbls>
        <c:gapWidth val="150"/>
        <c:overlap val="100"/>
        <c:axId val="1974300351"/>
        <c:axId val="1"/>
      </c:barChart>
      <c:catAx>
        <c:axId val="1974300351"/>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300351"/>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[1]性能指标概况!$A$35</c:f>
              <c:strCache>
                <c:ptCount val="1"/>
                <c:pt idx="0">
                  <c:v>启动耗时</c:v>
                </c:pt>
              </c:strCache>
            </c:strRef>
          </c:tx>
          <c:spPr>
            <a:solidFill>
              <a:srgbClr val="5B9BD5"/>
            </a:solidFill>
            <a:ln w="25400">
              <a:noFill/>
            </a:ln>
          </c:spPr>
          <c:invertIfNegative val="0"/>
          <c:cat>
            <c:strRef>
              <c:f>[1]性能指标概况!$B$36:$F$36</c:f>
              <c:strCache>
                <c:ptCount val="5"/>
                <c:pt idx="0">
                  <c:v>0-0.58</c:v>
                </c:pt>
                <c:pt idx="1">
                  <c:v>0.59-1.16</c:v>
                </c:pt>
                <c:pt idx="2">
                  <c:v>1.17-1.74</c:v>
                </c:pt>
                <c:pt idx="3">
                  <c:v>1.75-2.32</c:v>
                </c:pt>
                <c:pt idx="4">
                  <c:v>2.33-2.9</c:v>
                </c:pt>
              </c:strCache>
            </c:strRef>
          </c:cat>
          <c:val>
            <c:numRef>
              <c:f>[1]性能指标概况!$B$38:$F$38</c:f>
              <c:numCache>
                <c:formatCode>General</c:formatCode>
                <c:ptCount val="5"/>
                <c:pt idx="0">
                  <c:v>0.47920000000000001</c:v>
                </c:pt>
                <c:pt idx="1">
                  <c:v>0.375</c:v>
                </c:pt>
                <c:pt idx="2">
                  <c:v>4.1700000000000001E-2</c:v>
                </c:pt>
                <c:pt idx="3">
                  <c:v>8.3299999999999999E-2</c:v>
                </c:pt>
                <c:pt idx="4">
                  <c:v>2.0799999999999999E-2</c:v>
                </c:pt>
              </c:numCache>
            </c:numRef>
          </c:val>
          <c:extLst>
            <c:ext xmlns:c16="http://schemas.microsoft.com/office/drawing/2014/chart" uri="{C3380CC4-5D6E-409C-BE32-E72D297353CC}">
              <c16:uniqueId val="{00000000-22F2-42F4-854E-4B1BE7D1497E}"/>
            </c:ext>
          </c:extLst>
        </c:ser>
        <c:dLbls>
          <c:showLegendKey val="0"/>
          <c:showVal val="0"/>
          <c:showCatName val="0"/>
          <c:showSerName val="0"/>
          <c:showPercent val="0"/>
          <c:showBubbleSize val="0"/>
        </c:dLbls>
        <c:gapWidth val="150"/>
        <c:overlap val="100"/>
        <c:axId val="1974303679"/>
        <c:axId val="1"/>
      </c:barChart>
      <c:catAx>
        <c:axId val="1974303679"/>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303679"/>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[1]性能指标概况!$A$62</c:f>
              <c:strCache>
                <c:ptCount val="1"/>
                <c:pt idx="0">
                  <c:v>CPU占用</c:v>
                </c:pt>
              </c:strCache>
            </c:strRef>
          </c:tx>
          <c:spPr>
            <a:solidFill>
              <a:srgbClr val="5B9BD5"/>
            </a:solidFill>
            <a:ln w="25400">
              <a:noFill/>
            </a:ln>
          </c:spPr>
          <c:invertIfNegative val="0"/>
          <c:cat>
            <c:strRef>
              <c:f>[1]性能指标概况!$B$63:$F$63</c:f>
              <c:strCache>
                <c:ptCount val="5"/>
                <c:pt idx="0">
                  <c:v>0-2.67</c:v>
                </c:pt>
                <c:pt idx="1">
                  <c:v>2.68-5.34</c:v>
                </c:pt>
                <c:pt idx="2">
                  <c:v>5.35-8.01</c:v>
                </c:pt>
                <c:pt idx="3">
                  <c:v>8.02-10.68</c:v>
                </c:pt>
                <c:pt idx="4">
                  <c:v>10.69-13.36</c:v>
                </c:pt>
              </c:strCache>
            </c:strRef>
          </c:cat>
          <c:val>
            <c:numRef>
              <c:f>[1]性能指标概况!$B$65:$F$65</c:f>
              <c:numCache>
                <c:formatCode>General</c:formatCode>
                <c:ptCount val="5"/>
                <c:pt idx="0">
                  <c:v>0.72340000000000004</c:v>
                </c:pt>
                <c:pt idx="1">
                  <c:v>0.12770000000000001</c:v>
                </c:pt>
                <c:pt idx="2">
                  <c:v>4.2599999999999999E-2</c:v>
                </c:pt>
                <c:pt idx="3">
                  <c:v>4.2599999999999999E-2</c:v>
                </c:pt>
                <c:pt idx="4">
                  <c:v>6.3700000000000007E-2</c:v>
                </c:pt>
              </c:numCache>
            </c:numRef>
          </c:val>
          <c:extLst>
            <c:ext xmlns:c16="http://schemas.microsoft.com/office/drawing/2014/chart" uri="{C3380CC4-5D6E-409C-BE32-E72D297353CC}">
              <c16:uniqueId val="{00000000-935E-4551-8C26-FDE1967EA27D}"/>
            </c:ext>
          </c:extLst>
        </c:ser>
        <c:dLbls>
          <c:showLegendKey val="0"/>
          <c:showVal val="0"/>
          <c:showCatName val="0"/>
          <c:showSerName val="0"/>
          <c:showPercent val="0"/>
          <c:showBubbleSize val="0"/>
        </c:dLbls>
        <c:gapWidth val="150"/>
        <c:overlap val="100"/>
        <c:axId val="1974304095"/>
        <c:axId val="1"/>
      </c:barChart>
      <c:catAx>
        <c:axId val="1974304095"/>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304095"/>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用户信息管理模块!$E$25</c:f>
              <c:strCache>
                <c:ptCount val="1"/>
                <c:pt idx="0">
                  <c:v>Pass </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dPt>
            <c:idx val="0"/>
            <c:invertIfNegative val="0"/>
            <c:bubble3D val="0"/>
            <c:extLst>
              <c:ext xmlns:c16="http://schemas.microsoft.com/office/drawing/2014/chart" uri="{C3380CC4-5D6E-409C-BE32-E72D297353CC}">
                <c16:uniqueId val="{00000000-D005-4157-886B-C7FC6E3E8F11}"/>
              </c:ext>
            </c:extLst>
          </c:dPt>
          <c:cat>
            <c:numRef>
              <c:f>用户信息管理模块!$F$24</c:f>
              <c:numCache>
                <c:formatCode>0%</c:formatCode>
                <c:ptCount val="1"/>
                <c:pt idx="0">
                  <c:v>1</c:v>
                </c:pt>
              </c:numCache>
            </c:numRef>
          </c:cat>
          <c:val>
            <c:numRef>
              <c:f>用户信息管理模块!$F$25</c:f>
              <c:numCache>
                <c:formatCode>0%</c:formatCode>
                <c:ptCount val="1"/>
                <c:pt idx="0">
                  <c:v>0.96875</c:v>
                </c:pt>
              </c:numCache>
            </c:numRef>
          </c:val>
          <c:extLst>
            <c:ext xmlns:c16="http://schemas.microsoft.com/office/drawing/2014/chart" uri="{C3380CC4-5D6E-409C-BE32-E72D297353CC}">
              <c16:uniqueId val="{00000000-3341-4102-9D06-BBE15B3C79EC}"/>
            </c:ext>
          </c:extLst>
        </c:ser>
        <c:ser>
          <c:idx val="1"/>
          <c:order val="1"/>
          <c:tx>
            <c:strRef>
              <c:f>用户信息管理模块!$E$26</c:f>
              <c:strCache>
                <c:ptCount val="1"/>
                <c:pt idx="0">
                  <c:v>Fail </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numRef>
              <c:f>用户信息管理模块!$F$24</c:f>
              <c:numCache>
                <c:formatCode>0%</c:formatCode>
                <c:ptCount val="1"/>
                <c:pt idx="0">
                  <c:v>1</c:v>
                </c:pt>
              </c:numCache>
            </c:numRef>
          </c:cat>
          <c:val>
            <c:numRef>
              <c:f>用户信息管理模块!$F$26</c:f>
              <c:numCache>
                <c:formatCode>0%</c:formatCode>
                <c:ptCount val="1"/>
                <c:pt idx="0">
                  <c:v>3.125E-2</c:v>
                </c:pt>
              </c:numCache>
            </c:numRef>
          </c:val>
          <c:extLst>
            <c:ext xmlns:c16="http://schemas.microsoft.com/office/drawing/2014/chart" uri="{C3380CC4-5D6E-409C-BE32-E72D297353CC}">
              <c16:uniqueId val="{00000001-3341-4102-9D06-BBE15B3C79EC}"/>
            </c:ext>
          </c:extLst>
        </c:ser>
        <c:ser>
          <c:idx val="4"/>
          <c:order val="2"/>
          <c:tx>
            <c:strRef>
              <c:f>用户信息管理模块!$E$27</c:f>
              <c:strCache>
                <c:ptCount val="1"/>
                <c:pt idx="0">
                  <c:v>Can Not Test </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numRef>
              <c:f>用户信息管理模块!$F$24</c:f>
              <c:numCache>
                <c:formatCode>0%</c:formatCode>
                <c:ptCount val="1"/>
                <c:pt idx="0">
                  <c:v>1</c:v>
                </c:pt>
              </c:numCache>
            </c:numRef>
          </c:cat>
          <c:val>
            <c:numRef>
              <c:f>用户信息管理模块!$F$27</c:f>
              <c:numCache>
                <c:formatCode>0%</c:formatCode>
                <c:ptCount val="1"/>
                <c:pt idx="0">
                  <c:v>0</c:v>
                </c:pt>
              </c:numCache>
            </c:numRef>
          </c:val>
          <c:extLst>
            <c:ext xmlns:c16="http://schemas.microsoft.com/office/drawing/2014/chart" uri="{C3380CC4-5D6E-409C-BE32-E72D297353CC}">
              <c16:uniqueId val="{00000002-3341-4102-9D06-BBE15B3C79EC}"/>
            </c:ext>
          </c:extLst>
        </c:ser>
        <c:ser>
          <c:idx val="3"/>
          <c:order val="3"/>
          <c:tx>
            <c:strRef>
              <c:f>用户信息管理模块!$E$28</c:f>
              <c:strCache>
                <c:ptCount val="1"/>
                <c:pt idx="0">
                  <c:v>N/A</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numRef>
              <c:f>用户信息管理模块!$F$24</c:f>
              <c:numCache>
                <c:formatCode>0%</c:formatCode>
                <c:ptCount val="1"/>
                <c:pt idx="0">
                  <c:v>1</c:v>
                </c:pt>
              </c:numCache>
            </c:numRef>
          </c:cat>
          <c:val>
            <c:numRef>
              <c:f>用户信息管理模块!$F$28</c:f>
              <c:numCache>
                <c:formatCode>0%</c:formatCode>
                <c:ptCount val="1"/>
                <c:pt idx="0">
                  <c:v>0</c:v>
                </c:pt>
              </c:numCache>
            </c:numRef>
          </c:val>
          <c:extLst>
            <c:ext xmlns:c16="http://schemas.microsoft.com/office/drawing/2014/chart" uri="{C3380CC4-5D6E-409C-BE32-E72D297353CC}">
              <c16:uniqueId val="{00000003-3341-4102-9D06-BBE15B3C79EC}"/>
            </c:ext>
          </c:extLst>
        </c:ser>
        <c:dLbls>
          <c:showLegendKey val="0"/>
          <c:showVal val="0"/>
          <c:showCatName val="0"/>
          <c:showSerName val="0"/>
          <c:showPercent val="0"/>
          <c:showBubbleSize val="0"/>
        </c:dLbls>
        <c:gapWidth val="150"/>
        <c:shape val="cone"/>
        <c:axId val="387457920"/>
        <c:axId val="395634704"/>
        <c:axId val="0"/>
      </c:bar3DChart>
      <c:catAx>
        <c:axId val="387457920"/>
        <c:scaling>
          <c:orientation val="minMax"/>
        </c:scaling>
        <c:delete val="0"/>
        <c:axPos val="b"/>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95634704"/>
        <c:crosses val="autoZero"/>
        <c:auto val="1"/>
        <c:lblAlgn val="ctr"/>
        <c:lblOffset val="100"/>
        <c:noMultiLvlLbl val="0"/>
      </c:catAx>
      <c:valAx>
        <c:axId val="3956347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7457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[1]性能指标概况!$A$89</c:f>
              <c:strCache>
                <c:ptCount val="1"/>
                <c:pt idx="0">
                  <c:v>内存占用</c:v>
                </c:pt>
              </c:strCache>
            </c:strRef>
          </c:tx>
          <c:spPr>
            <a:solidFill>
              <a:srgbClr val="5B9BD5"/>
            </a:solidFill>
            <a:ln w="25400">
              <a:noFill/>
            </a:ln>
          </c:spPr>
          <c:invertIfNegative val="0"/>
          <c:cat>
            <c:strRef>
              <c:f>[1]性能指标概况!$B$90:$F$90</c:f>
              <c:strCache>
                <c:ptCount val="5"/>
                <c:pt idx="0">
                  <c:v>0-46.4</c:v>
                </c:pt>
                <c:pt idx="1">
                  <c:v>46.41-92.8</c:v>
                </c:pt>
                <c:pt idx="2">
                  <c:v>92.81-139.2</c:v>
                </c:pt>
                <c:pt idx="3">
                  <c:v>139.21-185.6</c:v>
                </c:pt>
                <c:pt idx="4">
                  <c:v>185.61-232.01</c:v>
                </c:pt>
              </c:strCache>
            </c:strRef>
          </c:cat>
          <c:val>
            <c:numRef>
              <c:f>[1]性能指标概况!$B$92:$F$92</c:f>
              <c:numCache>
                <c:formatCode>General</c:formatCode>
                <c:ptCount val="5"/>
                <c:pt idx="0">
                  <c:v>0.57450000000000001</c:v>
                </c:pt>
                <c:pt idx="1">
                  <c:v>0.2979</c:v>
                </c:pt>
                <c:pt idx="2">
                  <c:v>0.10640000000000001</c:v>
                </c:pt>
                <c:pt idx="3">
                  <c:v>0</c:v>
                </c:pt>
                <c:pt idx="4">
                  <c:v>2.12E-2</c:v>
                </c:pt>
              </c:numCache>
            </c:numRef>
          </c:val>
          <c:extLst>
            <c:ext xmlns:c16="http://schemas.microsoft.com/office/drawing/2014/chart" uri="{C3380CC4-5D6E-409C-BE32-E72D297353CC}">
              <c16:uniqueId val="{00000000-DAFD-4E23-972A-23697534EC86}"/>
            </c:ext>
          </c:extLst>
        </c:ser>
        <c:dLbls>
          <c:showLegendKey val="0"/>
          <c:showVal val="0"/>
          <c:showCatName val="0"/>
          <c:showSerName val="0"/>
          <c:showPercent val="0"/>
          <c:showBubbleSize val="0"/>
        </c:dLbls>
        <c:gapWidth val="150"/>
        <c:overlap val="100"/>
        <c:axId val="1974293695"/>
        <c:axId val="1"/>
      </c:barChart>
      <c:catAx>
        <c:axId val="1974293695"/>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293695"/>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[1]性能指标概况!$A$117</c:f>
              <c:strCache>
                <c:ptCount val="1"/>
                <c:pt idx="0">
                  <c:v>电池温度</c:v>
                </c:pt>
              </c:strCache>
            </c:strRef>
          </c:tx>
          <c:spPr>
            <a:solidFill>
              <a:srgbClr val="5B9BD5"/>
            </a:solidFill>
            <a:ln w="25400">
              <a:noFill/>
            </a:ln>
          </c:spPr>
          <c:invertIfNegative val="0"/>
          <c:cat>
            <c:strRef>
              <c:f>[1]性能指标概况!$B$118:$F$118</c:f>
              <c:strCache>
                <c:ptCount val="5"/>
                <c:pt idx="0">
                  <c:v>0-10.16</c:v>
                </c:pt>
                <c:pt idx="1">
                  <c:v>10.17-20.32</c:v>
                </c:pt>
                <c:pt idx="2">
                  <c:v>20.33-30.48</c:v>
                </c:pt>
                <c:pt idx="3">
                  <c:v>30.49-40.64</c:v>
                </c:pt>
                <c:pt idx="4">
                  <c:v>40.65-50.81</c:v>
                </c:pt>
              </c:strCache>
            </c:strRef>
          </c:cat>
          <c:val>
            <c:numRef>
              <c:f>[1]性能指标概况!$B$120:$F$120</c:f>
              <c:numCache>
                <c:formatCode>General</c:formatCode>
                <c:ptCount val="5"/>
                <c:pt idx="0">
                  <c:v>0</c:v>
                </c:pt>
                <c:pt idx="1">
                  <c:v>2.63E-2</c:v>
                </c:pt>
                <c:pt idx="2">
                  <c:v>0.23680000000000001</c:v>
                </c:pt>
                <c:pt idx="3">
                  <c:v>0.57889999999999997</c:v>
                </c:pt>
                <c:pt idx="4">
                  <c:v>0.158</c:v>
                </c:pt>
              </c:numCache>
            </c:numRef>
          </c:val>
          <c:extLst>
            <c:ext xmlns:c16="http://schemas.microsoft.com/office/drawing/2014/chart" uri="{C3380CC4-5D6E-409C-BE32-E72D297353CC}">
              <c16:uniqueId val="{00000000-6E8C-4A2E-BC10-A8EB5A6B093A}"/>
            </c:ext>
          </c:extLst>
        </c:ser>
        <c:dLbls>
          <c:showLegendKey val="0"/>
          <c:showVal val="0"/>
          <c:showCatName val="0"/>
          <c:showSerName val="0"/>
          <c:showPercent val="0"/>
          <c:showBubbleSize val="0"/>
        </c:dLbls>
        <c:gapWidth val="150"/>
        <c:overlap val="100"/>
        <c:axId val="1974292863"/>
        <c:axId val="1"/>
      </c:barChart>
      <c:catAx>
        <c:axId val="1974292863"/>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292863"/>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[1]性能指标概况!$A$145</c:f>
              <c:strCache>
                <c:ptCount val="1"/>
                <c:pt idx="0">
                  <c:v>网络流量</c:v>
                </c:pt>
              </c:strCache>
            </c:strRef>
          </c:tx>
          <c:spPr>
            <a:solidFill>
              <a:srgbClr val="5B9BD5"/>
            </a:solidFill>
            <a:ln w="25400">
              <a:noFill/>
            </a:ln>
          </c:spPr>
          <c:invertIfNegative val="0"/>
          <c:cat>
            <c:strRef>
              <c:f>[1]性能指标概况!$B$146:$F$146</c:f>
              <c:strCache>
                <c:ptCount val="5"/>
                <c:pt idx="0">
                  <c:v>0-6.61</c:v>
                </c:pt>
                <c:pt idx="1">
                  <c:v>6.62-13.22</c:v>
                </c:pt>
                <c:pt idx="2">
                  <c:v>13.23-19.83</c:v>
                </c:pt>
                <c:pt idx="3">
                  <c:v>19.84-26.44</c:v>
                </c:pt>
                <c:pt idx="4">
                  <c:v>26.45-33.05</c:v>
                </c:pt>
              </c:strCache>
            </c:strRef>
          </c:cat>
          <c:val>
            <c:numRef>
              <c:f>[1]性能指标概况!$B$148:$F$148</c:f>
              <c:numCache>
                <c:formatCode>General</c:formatCode>
                <c:ptCount val="5"/>
                <c:pt idx="0">
                  <c:v>4.1700000000000001E-2</c:v>
                </c:pt>
                <c:pt idx="1">
                  <c:v>4.1700000000000001E-2</c:v>
                </c:pt>
                <c:pt idx="2">
                  <c:v>0.4375</c:v>
                </c:pt>
                <c:pt idx="3">
                  <c:v>0.35420000000000001</c:v>
                </c:pt>
                <c:pt idx="4">
                  <c:v>0.1249</c:v>
                </c:pt>
              </c:numCache>
            </c:numRef>
          </c:val>
          <c:extLst>
            <c:ext xmlns:c16="http://schemas.microsoft.com/office/drawing/2014/chart" uri="{C3380CC4-5D6E-409C-BE32-E72D297353CC}">
              <c16:uniqueId val="{00000000-00DB-4BB8-8A43-6E5285773A4D}"/>
            </c:ext>
          </c:extLst>
        </c:ser>
        <c:dLbls>
          <c:showLegendKey val="0"/>
          <c:showVal val="0"/>
          <c:showCatName val="0"/>
          <c:showSerName val="0"/>
          <c:showPercent val="0"/>
          <c:showBubbleSize val="0"/>
        </c:dLbls>
        <c:gapWidth val="150"/>
        <c:overlap val="100"/>
        <c:axId val="1974305343"/>
        <c:axId val="1"/>
      </c:barChart>
      <c:catAx>
        <c:axId val="1974305343"/>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305343"/>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[1]性能指标概况!$A$172</c:f>
              <c:strCache>
                <c:ptCount val="1"/>
                <c:pt idx="0">
                  <c:v>FPS</c:v>
                </c:pt>
              </c:strCache>
            </c:strRef>
          </c:tx>
          <c:spPr>
            <a:solidFill>
              <a:srgbClr val="5B9BD5"/>
            </a:solidFill>
            <a:ln w="25400">
              <a:noFill/>
            </a:ln>
          </c:spPr>
          <c:invertIfNegative val="0"/>
          <c:cat>
            <c:strRef>
              <c:f>[1]性能指标概况!$B$173:$F$173</c:f>
              <c:strCache>
                <c:ptCount val="5"/>
                <c:pt idx="0">
                  <c:v>0-10.9</c:v>
                </c:pt>
                <c:pt idx="1">
                  <c:v>10.91-21.8</c:v>
                </c:pt>
                <c:pt idx="2">
                  <c:v>21.81-32.7</c:v>
                </c:pt>
                <c:pt idx="3">
                  <c:v>32.71-43.6</c:v>
                </c:pt>
                <c:pt idx="4">
                  <c:v>43.61-54.5</c:v>
                </c:pt>
              </c:strCache>
            </c:strRef>
          </c:cat>
          <c:val>
            <c:numRef>
              <c:f>[1]性能指标概况!$B$175:$F$175</c:f>
              <c:numCache>
                <c:formatCode>General</c:formatCode>
                <c:ptCount val="5"/>
                <c:pt idx="0">
                  <c:v>0.1</c:v>
                </c:pt>
                <c:pt idx="1">
                  <c:v>0.7</c:v>
                </c:pt>
                <c:pt idx="2">
                  <c:v>0.1</c:v>
                </c:pt>
                <c:pt idx="3">
                  <c:v>0</c:v>
                </c:pt>
                <c:pt idx="4">
                  <c:v>0.1</c:v>
                </c:pt>
              </c:numCache>
            </c:numRef>
          </c:val>
          <c:extLst>
            <c:ext xmlns:c16="http://schemas.microsoft.com/office/drawing/2014/chart" uri="{C3380CC4-5D6E-409C-BE32-E72D297353CC}">
              <c16:uniqueId val="{00000000-B13A-420A-AC96-B5C858720026}"/>
            </c:ext>
          </c:extLst>
        </c:ser>
        <c:dLbls>
          <c:showLegendKey val="0"/>
          <c:showVal val="0"/>
          <c:showCatName val="0"/>
          <c:showSerName val="0"/>
          <c:showPercent val="0"/>
          <c:showBubbleSize val="0"/>
        </c:dLbls>
        <c:gapWidth val="150"/>
        <c:overlap val="100"/>
        <c:axId val="1974297439"/>
        <c:axId val="1"/>
      </c:barChart>
      <c:catAx>
        <c:axId val="1974297439"/>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4297439"/>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a:pPr>
      <a:endParaRPr lang="zh-CN"/>
    </a:p>
  </c:txPr>
  <c:printSettings>
    <c:headerFooter alignWithMargins="0"/>
    <c:pageMargins b="1" l="0.75" r="0.75" t="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义工项目模块!$E$25</c:f>
              <c:strCache>
                <c:ptCount val="1"/>
                <c:pt idx="0">
                  <c:v>Pass </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numRef>
              <c:f>义工项目模块!$F$24</c:f>
              <c:numCache>
                <c:formatCode>0%</c:formatCode>
                <c:ptCount val="1"/>
                <c:pt idx="0">
                  <c:v>1</c:v>
                </c:pt>
              </c:numCache>
            </c:numRef>
          </c:cat>
          <c:val>
            <c:numRef>
              <c:f>义工项目模块!$F$25</c:f>
              <c:numCache>
                <c:formatCode>0%</c:formatCode>
                <c:ptCount val="1"/>
                <c:pt idx="0">
                  <c:v>0.82352941176470584</c:v>
                </c:pt>
              </c:numCache>
            </c:numRef>
          </c:val>
          <c:extLst>
            <c:ext xmlns:c16="http://schemas.microsoft.com/office/drawing/2014/chart" uri="{C3380CC4-5D6E-409C-BE32-E72D297353CC}">
              <c16:uniqueId val="{00000000-672D-434F-9A56-934E9AF04EA5}"/>
            </c:ext>
          </c:extLst>
        </c:ser>
        <c:ser>
          <c:idx val="1"/>
          <c:order val="1"/>
          <c:tx>
            <c:strRef>
              <c:f>义工项目模块!$E$26</c:f>
              <c:strCache>
                <c:ptCount val="1"/>
                <c:pt idx="0">
                  <c:v>Fail </c:v>
                </c:pt>
              </c:strCache>
            </c:strRef>
          </c:tx>
          <c:spPr>
            <a:solidFill>
              <a:schemeClr val="accent2">
                <a:shade val="76000"/>
              </a:schemeClr>
            </a:solidFill>
            <a:ln>
              <a:solidFill>
                <a:schemeClr val="accent2">
                  <a:shade val="76000"/>
                  <a:lumMod val="75000"/>
                </a:schemeClr>
              </a:solidFill>
            </a:ln>
            <a:effectLst/>
            <a:scene3d>
              <a:camera prst="orthographicFront"/>
              <a:lightRig rig="threePt" dir="t"/>
            </a:scene3d>
            <a:sp3d prstMaterial="translucentPowder">
              <a:contourClr>
                <a:schemeClr val="accent2">
                  <a:shade val="76000"/>
                  <a:lumMod val="75000"/>
                </a:schemeClr>
              </a:contourClr>
            </a:sp3d>
          </c:spPr>
          <c:invertIfNegative val="0"/>
          <c:cat>
            <c:numRef>
              <c:f>义工项目模块!$F$24</c:f>
              <c:numCache>
                <c:formatCode>0%</c:formatCode>
                <c:ptCount val="1"/>
                <c:pt idx="0">
                  <c:v>1</c:v>
                </c:pt>
              </c:numCache>
            </c:numRef>
          </c:cat>
          <c:val>
            <c:numRef>
              <c:f>义工项目模块!$F$26</c:f>
              <c:numCache>
                <c:formatCode>0%</c:formatCode>
                <c:ptCount val="1"/>
                <c:pt idx="0">
                  <c:v>0.11764705882352941</c:v>
                </c:pt>
              </c:numCache>
            </c:numRef>
          </c:val>
          <c:extLst>
            <c:ext xmlns:c16="http://schemas.microsoft.com/office/drawing/2014/chart" uri="{C3380CC4-5D6E-409C-BE32-E72D297353CC}">
              <c16:uniqueId val="{00000001-672D-434F-9A56-934E9AF04EA5}"/>
            </c:ext>
          </c:extLst>
        </c:ser>
        <c:ser>
          <c:idx val="4"/>
          <c:order val="2"/>
          <c:tx>
            <c:strRef>
              <c:f>义工项目模块!$E$26</c:f>
              <c:strCache>
                <c:ptCount val="1"/>
                <c:pt idx="0">
                  <c:v>Fail </c:v>
                </c:pt>
              </c:strCache>
            </c:strRef>
          </c:tx>
          <c:spPr>
            <a:solidFill>
              <a:schemeClr val="accent2">
                <a:tint val="54000"/>
              </a:schemeClr>
            </a:solidFill>
            <a:ln>
              <a:solidFill>
                <a:schemeClr val="accent2">
                  <a:tint val="54000"/>
                  <a:lumMod val="75000"/>
                </a:schemeClr>
              </a:solidFill>
            </a:ln>
            <a:effectLst/>
            <a:scene3d>
              <a:camera prst="orthographicFront"/>
              <a:lightRig rig="threePt" dir="t"/>
            </a:scene3d>
            <a:sp3d prstMaterial="translucentPowder">
              <a:contourClr>
                <a:schemeClr val="accent2">
                  <a:tint val="54000"/>
                  <a:lumMod val="75000"/>
                </a:schemeClr>
              </a:contourClr>
            </a:sp3d>
          </c:spPr>
          <c:invertIfNegative val="0"/>
          <c:cat>
            <c:numRef>
              <c:f>义工项目模块!$F$24</c:f>
              <c:numCache>
                <c:formatCode>0%</c:formatCode>
                <c:ptCount val="1"/>
                <c:pt idx="0">
                  <c:v>1</c:v>
                </c:pt>
              </c:numCache>
            </c:numRef>
          </c:cat>
          <c:val>
            <c:numRef>
              <c:f>义工项目模块!$F$27</c:f>
              <c:numCache>
                <c:formatCode>0%</c:formatCode>
                <c:ptCount val="1"/>
                <c:pt idx="0">
                  <c:v>5.8823529411764705E-2</c:v>
                </c:pt>
              </c:numCache>
            </c:numRef>
          </c:val>
          <c:extLst>
            <c:ext xmlns:c16="http://schemas.microsoft.com/office/drawing/2014/chart" uri="{C3380CC4-5D6E-409C-BE32-E72D297353CC}">
              <c16:uniqueId val="{00000002-672D-434F-9A56-934E9AF04EA5}"/>
            </c:ext>
          </c:extLst>
        </c:ser>
        <c:ser>
          <c:idx val="3"/>
          <c:order val="3"/>
          <c:tx>
            <c:strRef>
              <c:f>义工项目模块!$E$28</c:f>
              <c:strCache>
                <c:ptCount val="1"/>
                <c:pt idx="0">
                  <c:v>N/A</c:v>
                </c:pt>
              </c:strCache>
            </c:strRef>
          </c:tx>
          <c:spPr>
            <a:solidFill>
              <a:schemeClr val="accent2">
                <a:tint val="77000"/>
              </a:schemeClr>
            </a:solidFill>
            <a:ln>
              <a:solidFill>
                <a:schemeClr val="accent2">
                  <a:tint val="77000"/>
                  <a:lumMod val="75000"/>
                </a:schemeClr>
              </a:solidFill>
            </a:ln>
            <a:effectLst/>
            <a:scene3d>
              <a:camera prst="orthographicFront"/>
              <a:lightRig rig="threePt" dir="t"/>
            </a:scene3d>
            <a:sp3d prstMaterial="translucentPowder">
              <a:contourClr>
                <a:schemeClr val="accent2">
                  <a:tint val="77000"/>
                  <a:lumMod val="75000"/>
                </a:schemeClr>
              </a:contourClr>
            </a:sp3d>
          </c:spPr>
          <c:invertIfNegative val="0"/>
          <c:cat>
            <c:numRef>
              <c:f>义工项目模块!$F$24</c:f>
              <c:numCache>
                <c:formatCode>0%</c:formatCode>
                <c:ptCount val="1"/>
                <c:pt idx="0">
                  <c:v>1</c:v>
                </c:pt>
              </c:numCache>
            </c:numRef>
          </c:cat>
          <c:val>
            <c:numRef>
              <c:f>义工项目模块!$F$28</c:f>
              <c:numCache>
                <c:formatCode>0%</c:formatCode>
                <c:ptCount val="1"/>
                <c:pt idx="0">
                  <c:v>0</c:v>
                </c:pt>
              </c:numCache>
            </c:numRef>
          </c:val>
          <c:extLst>
            <c:ext xmlns:c16="http://schemas.microsoft.com/office/drawing/2014/chart" uri="{C3380CC4-5D6E-409C-BE32-E72D297353CC}">
              <c16:uniqueId val="{00000003-672D-434F-9A56-934E9AF04EA5}"/>
            </c:ext>
          </c:extLst>
        </c:ser>
        <c:dLbls>
          <c:showLegendKey val="0"/>
          <c:showVal val="0"/>
          <c:showCatName val="0"/>
          <c:showSerName val="0"/>
          <c:showPercent val="0"/>
          <c:showBubbleSize val="0"/>
        </c:dLbls>
        <c:gapWidth val="150"/>
        <c:shape val="cone"/>
        <c:axId val="387361328"/>
        <c:axId val="387361888"/>
        <c:axId val="0"/>
      </c:bar3DChart>
      <c:catAx>
        <c:axId val="387361328"/>
        <c:scaling>
          <c:orientation val="minMax"/>
        </c:scaling>
        <c:delete val="0"/>
        <c:axPos val="b"/>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7361888"/>
        <c:crosses val="autoZero"/>
        <c:auto val="1"/>
        <c:lblAlgn val="ctr"/>
        <c:lblOffset val="100"/>
        <c:noMultiLvlLbl val="0"/>
      </c:catAx>
      <c:valAx>
        <c:axId val="3873618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7361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7602-4212-8135-EF5760E949B3}"/>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7602-4212-8135-EF5760E949B3}"/>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7602-4212-8135-EF5760E949B3}"/>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7602-4212-8135-EF5760E949B3}"/>
            </c:ext>
          </c:extLst>
        </c:ser>
        <c:dLbls>
          <c:showLegendKey val="0"/>
          <c:showVal val="0"/>
          <c:showCatName val="0"/>
          <c:showSerName val="0"/>
          <c:showPercent val="0"/>
          <c:showBubbleSize val="0"/>
        </c:dLbls>
        <c:gapWidth val="150"/>
        <c:shape val="cone"/>
        <c:axId val="388574608"/>
        <c:axId val="388575168"/>
        <c:axId val="0"/>
      </c:bar3DChart>
      <c:catAx>
        <c:axId val="388574608"/>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388575168"/>
        <c:crosses val="autoZero"/>
        <c:auto val="1"/>
        <c:lblAlgn val="ctr"/>
        <c:lblOffset val="100"/>
        <c:noMultiLvlLbl val="0"/>
      </c:catAx>
      <c:valAx>
        <c:axId val="388575168"/>
        <c:scaling>
          <c:orientation val="minMax"/>
        </c:scaling>
        <c:delete val="1"/>
        <c:axPos val="l"/>
        <c:numFmt formatCode="0%" sourceLinked="1"/>
        <c:majorTickMark val="out"/>
        <c:minorTickMark val="none"/>
        <c:tickLblPos val="nextTo"/>
        <c:crossAx val="388574608"/>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3303-47AE-9899-4105CB8E86CD}"/>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3303-47AE-9899-4105CB8E86CD}"/>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3303-47AE-9899-4105CB8E86CD}"/>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3303-47AE-9899-4105CB8E86CD}"/>
            </c:ext>
          </c:extLst>
        </c:ser>
        <c:dLbls>
          <c:showLegendKey val="0"/>
          <c:showVal val="0"/>
          <c:showCatName val="0"/>
          <c:showSerName val="0"/>
          <c:showPercent val="0"/>
          <c:showBubbleSize val="0"/>
        </c:dLbls>
        <c:gapWidth val="150"/>
        <c:shape val="cone"/>
        <c:axId val="391891488"/>
        <c:axId val="391892048"/>
        <c:axId val="0"/>
      </c:bar3DChart>
      <c:catAx>
        <c:axId val="391891488"/>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391892048"/>
        <c:crosses val="autoZero"/>
        <c:auto val="1"/>
        <c:lblAlgn val="ctr"/>
        <c:lblOffset val="100"/>
        <c:noMultiLvlLbl val="0"/>
      </c:catAx>
      <c:valAx>
        <c:axId val="391892048"/>
        <c:scaling>
          <c:orientation val="minMax"/>
        </c:scaling>
        <c:delete val="1"/>
        <c:axPos val="l"/>
        <c:numFmt formatCode="0%" sourceLinked="1"/>
        <c:majorTickMark val="out"/>
        <c:minorTickMark val="none"/>
        <c:tickLblPos val="nextTo"/>
        <c:crossAx val="391891488"/>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CN"/>
              <a:t>安装测试完成</a:t>
            </a:r>
            <a:r>
              <a:rPr lang="zh-CN" altLang="en-US"/>
              <a:t>进</a:t>
            </a:r>
            <a:r>
              <a:rPr lang="zh-CN"/>
              <a:t>度</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安装测试!$E$25</c:f>
              <c:strCache>
                <c:ptCount val="1"/>
                <c:pt idx="0">
                  <c:v>Pass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numRef>
              <c:f>安装测试!$F$24</c:f>
              <c:numCache>
                <c:formatCode>0%</c:formatCode>
                <c:ptCount val="1"/>
                <c:pt idx="0">
                  <c:v>1</c:v>
                </c:pt>
              </c:numCache>
            </c:numRef>
          </c:cat>
          <c:val>
            <c:numRef>
              <c:f>安装测试!$F$25</c:f>
              <c:numCache>
                <c:formatCode>0%</c:formatCode>
                <c:ptCount val="1"/>
                <c:pt idx="0">
                  <c:v>0.83333333333333337</c:v>
                </c:pt>
              </c:numCache>
            </c:numRef>
          </c:val>
          <c:extLst>
            <c:ext xmlns:c16="http://schemas.microsoft.com/office/drawing/2014/chart" uri="{C3380CC4-5D6E-409C-BE32-E72D297353CC}">
              <c16:uniqueId val="{00000000-C02A-4592-8554-FA8F9E134769}"/>
            </c:ext>
          </c:extLst>
        </c:ser>
        <c:ser>
          <c:idx val="1"/>
          <c:order val="1"/>
          <c:tx>
            <c:strRef>
              <c:f>安装测试!$E$26</c:f>
              <c:strCache>
                <c:ptCount val="1"/>
                <c:pt idx="0">
                  <c:v>Fail </c:v>
                </c:pt>
              </c:strCache>
            </c:strRef>
          </c:tx>
          <c:spPr>
            <a:gradFill rotWithShape="1">
              <a:gsLst>
                <a:gs pos="0">
                  <a:schemeClr val="accent1">
                    <a:shade val="76000"/>
                    <a:lumMod val="110000"/>
                    <a:satMod val="105000"/>
                    <a:tint val="67000"/>
                  </a:schemeClr>
                </a:gs>
                <a:gs pos="50000">
                  <a:schemeClr val="accent1">
                    <a:shade val="76000"/>
                    <a:lumMod val="105000"/>
                    <a:satMod val="103000"/>
                    <a:tint val="73000"/>
                  </a:schemeClr>
                </a:gs>
                <a:gs pos="100000">
                  <a:schemeClr val="accent1">
                    <a:shade val="76000"/>
                    <a:lumMod val="105000"/>
                    <a:satMod val="109000"/>
                    <a:tint val="81000"/>
                  </a:schemeClr>
                </a:gs>
              </a:gsLst>
              <a:lin ang="5400000" scaled="0"/>
            </a:gradFill>
            <a:ln w="9525" cap="flat" cmpd="sng" algn="ctr">
              <a:solidFill>
                <a:schemeClr val="accent1">
                  <a:shade val="76000"/>
                  <a:shade val="95000"/>
                </a:schemeClr>
              </a:solidFill>
              <a:round/>
            </a:ln>
            <a:effectLst/>
            <a:sp3d contourW="9525">
              <a:contourClr>
                <a:schemeClr val="accent1">
                  <a:shade val="76000"/>
                  <a:shade val="95000"/>
                </a:schemeClr>
              </a:contourClr>
            </a:sp3d>
          </c:spPr>
          <c:invertIfNegative val="0"/>
          <c:cat>
            <c:numRef>
              <c:f>安装测试!$F$24</c:f>
              <c:numCache>
                <c:formatCode>0%</c:formatCode>
                <c:ptCount val="1"/>
                <c:pt idx="0">
                  <c:v>1</c:v>
                </c:pt>
              </c:numCache>
            </c:numRef>
          </c:cat>
          <c:val>
            <c:numRef>
              <c:f>安装测试!$F$26</c:f>
              <c:numCache>
                <c:formatCode>0%</c:formatCode>
                <c:ptCount val="1"/>
                <c:pt idx="0">
                  <c:v>0</c:v>
                </c:pt>
              </c:numCache>
            </c:numRef>
          </c:val>
          <c:extLst>
            <c:ext xmlns:c16="http://schemas.microsoft.com/office/drawing/2014/chart" uri="{C3380CC4-5D6E-409C-BE32-E72D297353CC}">
              <c16:uniqueId val="{00000001-C02A-4592-8554-FA8F9E134769}"/>
            </c:ext>
          </c:extLst>
        </c:ser>
        <c:ser>
          <c:idx val="4"/>
          <c:order val="2"/>
          <c:tx>
            <c:strRef>
              <c:f>安装测试!$E$27</c:f>
              <c:strCache>
                <c:ptCount val="1"/>
                <c:pt idx="0">
                  <c:v>Can Not Test </c:v>
                </c:pt>
              </c:strCache>
            </c:strRef>
          </c:tx>
          <c:spPr>
            <a:gradFill rotWithShape="1">
              <a:gsLst>
                <a:gs pos="0">
                  <a:schemeClr val="accent1">
                    <a:tint val="54000"/>
                    <a:lumMod val="110000"/>
                    <a:satMod val="105000"/>
                    <a:tint val="67000"/>
                  </a:schemeClr>
                </a:gs>
                <a:gs pos="50000">
                  <a:schemeClr val="accent1">
                    <a:tint val="54000"/>
                    <a:lumMod val="105000"/>
                    <a:satMod val="103000"/>
                    <a:tint val="73000"/>
                  </a:schemeClr>
                </a:gs>
                <a:gs pos="100000">
                  <a:schemeClr val="accent1">
                    <a:tint val="54000"/>
                    <a:lumMod val="105000"/>
                    <a:satMod val="109000"/>
                    <a:tint val="81000"/>
                  </a:schemeClr>
                </a:gs>
              </a:gsLst>
              <a:lin ang="5400000" scaled="0"/>
            </a:gradFill>
            <a:ln w="9525" cap="flat" cmpd="sng" algn="ctr">
              <a:solidFill>
                <a:schemeClr val="accent1">
                  <a:tint val="54000"/>
                  <a:shade val="95000"/>
                </a:schemeClr>
              </a:solidFill>
              <a:round/>
            </a:ln>
            <a:effectLst/>
            <a:sp3d contourW="9525">
              <a:contourClr>
                <a:schemeClr val="accent1">
                  <a:tint val="54000"/>
                  <a:shade val="95000"/>
                </a:schemeClr>
              </a:contourClr>
            </a:sp3d>
          </c:spPr>
          <c:invertIfNegative val="0"/>
          <c:cat>
            <c:numRef>
              <c:f>安装测试!$F$24</c:f>
              <c:numCache>
                <c:formatCode>0%</c:formatCode>
                <c:ptCount val="1"/>
                <c:pt idx="0">
                  <c:v>1</c:v>
                </c:pt>
              </c:numCache>
            </c:numRef>
          </c:cat>
          <c:val>
            <c:numRef>
              <c:f>安装测试!$F$27</c:f>
              <c:numCache>
                <c:formatCode>0%</c:formatCode>
                <c:ptCount val="1"/>
                <c:pt idx="0">
                  <c:v>0.14583333333333334</c:v>
                </c:pt>
              </c:numCache>
            </c:numRef>
          </c:val>
          <c:extLst>
            <c:ext xmlns:c16="http://schemas.microsoft.com/office/drawing/2014/chart" uri="{C3380CC4-5D6E-409C-BE32-E72D297353CC}">
              <c16:uniqueId val="{00000002-C02A-4592-8554-FA8F9E134769}"/>
            </c:ext>
          </c:extLst>
        </c:ser>
        <c:ser>
          <c:idx val="3"/>
          <c:order val="3"/>
          <c:tx>
            <c:strRef>
              <c:f>安装测试!$E$28</c:f>
              <c:strCache>
                <c:ptCount val="1"/>
                <c:pt idx="0">
                  <c:v>N/A</c:v>
                </c:pt>
              </c:strCache>
            </c:strRef>
          </c:tx>
          <c:spPr>
            <a:gradFill rotWithShape="1">
              <a:gsLst>
                <a:gs pos="0">
                  <a:schemeClr val="accent1">
                    <a:tint val="77000"/>
                    <a:lumMod val="110000"/>
                    <a:satMod val="105000"/>
                    <a:tint val="67000"/>
                  </a:schemeClr>
                </a:gs>
                <a:gs pos="50000">
                  <a:schemeClr val="accent1">
                    <a:tint val="77000"/>
                    <a:lumMod val="105000"/>
                    <a:satMod val="103000"/>
                    <a:tint val="73000"/>
                  </a:schemeClr>
                </a:gs>
                <a:gs pos="100000">
                  <a:schemeClr val="accent1">
                    <a:tint val="77000"/>
                    <a:lumMod val="105000"/>
                    <a:satMod val="109000"/>
                    <a:tint val="81000"/>
                  </a:schemeClr>
                </a:gs>
              </a:gsLst>
              <a:lin ang="5400000" scaled="0"/>
            </a:gradFill>
            <a:ln w="9525" cap="flat" cmpd="sng" algn="ctr">
              <a:solidFill>
                <a:schemeClr val="accent1">
                  <a:tint val="77000"/>
                  <a:shade val="95000"/>
                </a:schemeClr>
              </a:solidFill>
              <a:round/>
            </a:ln>
            <a:effectLst/>
            <a:sp3d contourW="9525">
              <a:contourClr>
                <a:schemeClr val="accent1">
                  <a:tint val="77000"/>
                  <a:shade val="95000"/>
                </a:schemeClr>
              </a:contourClr>
            </a:sp3d>
          </c:spPr>
          <c:invertIfNegative val="0"/>
          <c:cat>
            <c:numRef>
              <c:f>安装测试!$F$24</c:f>
              <c:numCache>
                <c:formatCode>0%</c:formatCode>
                <c:ptCount val="1"/>
                <c:pt idx="0">
                  <c:v>1</c:v>
                </c:pt>
              </c:numCache>
            </c:numRef>
          </c:cat>
          <c:val>
            <c:numRef>
              <c:f>安装测试!$F$28</c:f>
              <c:numCache>
                <c:formatCode>0%</c:formatCode>
                <c:ptCount val="1"/>
                <c:pt idx="0">
                  <c:v>2.0833333333333332E-2</c:v>
                </c:pt>
              </c:numCache>
            </c:numRef>
          </c:val>
          <c:extLst>
            <c:ext xmlns:c16="http://schemas.microsoft.com/office/drawing/2014/chart" uri="{C3380CC4-5D6E-409C-BE32-E72D297353CC}">
              <c16:uniqueId val="{00000003-C02A-4592-8554-FA8F9E134769}"/>
            </c:ext>
          </c:extLst>
        </c:ser>
        <c:dLbls>
          <c:showLegendKey val="0"/>
          <c:showVal val="0"/>
          <c:showCatName val="0"/>
          <c:showSerName val="0"/>
          <c:showPercent val="0"/>
          <c:showBubbleSize val="0"/>
        </c:dLbls>
        <c:gapWidth val="150"/>
        <c:shape val="cone"/>
        <c:axId val="474831808"/>
        <c:axId val="474832368"/>
        <c:axId val="0"/>
      </c:bar3DChart>
      <c:catAx>
        <c:axId val="474831808"/>
        <c:scaling>
          <c:orientation val="minMax"/>
        </c:scaling>
        <c:delete val="0"/>
        <c:axPos val="b"/>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474832368"/>
        <c:crosses val="autoZero"/>
        <c:auto val="1"/>
        <c:lblAlgn val="ctr"/>
        <c:lblOffset val="100"/>
        <c:noMultiLvlLbl val="0"/>
      </c:catAx>
      <c:valAx>
        <c:axId val="474832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474831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0DDE-44FA-A897-FDA93548B85C}"/>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0DDE-44FA-A897-FDA93548B85C}"/>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0DDE-44FA-A897-FDA93548B85C}"/>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0DDE-44FA-A897-FDA93548B85C}"/>
            </c:ext>
          </c:extLst>
        </c:ser>
        <c:dLbls>
          <c:showLegendKey val="0"/>
          <c:showVal val="0"/>
          <c:showCatName val="0"/>
          <c:showSerName val="0"/>
          <c:showPercent val="0"/>
          <c:showBubbleSize val="0"/>
        </c:dLbls>
        <c:gapWidth val="150"/>
        <c:shape val="cone"/>
        <c:axId val="394101456"/>
        <c:axId val="394102016"/>
        <c:axId val="0"/>
      </c:bar3DChart>
      <c:catAx>
        <c:axId val="394101456"/>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394102016"/>
        <c:crosses val="autoZero"/>
        <c:auto val="1"/>
        <c:lblAlgn val="ctr"/>
        <c:lblOffset val="100"/>
        <c:noMultiLvlLbl val="0"/>
      </c:catAx>
      <c:valAx>
        <c:axId val="394102016"/>
        <c:scaling>
          <c:orientation val="minMax"/>
        </c:scaling>
        <c:delete val="1"/>
        <c:axPos val="l"/>
        <c:numFmt formatCode="0%" sourceLinked="1"/>
        <c:majorTickMark val="out"/>
        <c:minorTickMark val="none"/>
        <c:tickLblPos val="nextTo"/>
        <c:crossAx val="394101456"/>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174C-437B-899E-0923A9590058}"/>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174C-437B-899E-0923A9590058}"/>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174C-437B-899E-0923A9590058}"/>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174C-437B-899E-0923A9590058}"/>
            </c:ext>
          </c:extLst>
        </c:ser>
        <c:dLbls>
          <c:showLegendKey val="0"/>
          <c:showVal val="0"/>
          <c:showCatName val="0"/>
          <c:showSerName val="0"/>
          <c:showPercent val="0"/>
          <c:showBubbleSize val="0"/>
        </c:dLbls>
        <c:gapWidth val="150"/>
        <c:shape val="cone"/>
        <c:axId val="476244544"/>
        <c:axId val="476245104"/>
        <c:axId val="0"/>
      </c:bar3DChart>
      <c:catAx>
        <c:axId val="476244544"/>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76245104"/>
        <c:crosses val="autoZero"/>
        <c:auto val="1"/>
        <c:lblAlgn val="ctr"/>
        <c:lblOffset val="100"/>
        <c:noMultiLvlLbl val="0"/>
      </c:catAx>
      <c:valAx>
        <c:axId val="476245104"/>
        <c:scaling>
          <c:orientation val="minMax"/>
        </c:scaling>
        <c:delete val="1"/>
        <c:axPos val="l"/>
        <c:numFmt formatCode="0%" sourceLinked="1"/>
        <c:majorTickMark val="out"/>
        <c:minorTickMark val="none"/>
        <c:tickLblPos val="nextTo"/>
        <c:crossAx val="476244544"/>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8394E-2"/>
          <c:y val="0.23624857498873247"/>
          <c:w val="0.92478632478632006"/>
          <c:h val="0.54502505368647902"/>
        </c:manualLayout>
      </c:layout>
      <c:bar3DChart>
        <c:barDir val="col"/>
        <c:grouping val="clustered"/>
        <c:varyColors val="0"/>
        <c:ser>
          <c:idx val="2"/>
          <c:order val="0"/>
          <c:tx>
            <c:strRef>
              <c:f>模板8!$E$25</c:f>
              <c:strCache>
                <c:ptCount val="1"/>
                <c:pt idx="0">
                  <c:v>Pass </c:v>
                </c:pt>
              </c:strCache>
            </c:strRef>
          </c:tx>
          <c:invertIfNegative val="0"/>
          <c:cat>
            <c:numRef>
              <c:f>模板8!$F$24</c:f>
              <c:numCache>
                <c:formatCode>0%</c:formatCode>
                <c:ptCount val="1"/>
                <c:pt idx="0">
                  <c:v>0</c:v>
                </c:pt>
              </c:numCache>
            </c:numRef>
          </c:cat>
          <c:val>
            <c:numRef>
              <c:f>模板8!$F$25</c:f>
              <c:numCache>
                <c:formatCode>0%</c:formatCode>
                <c:ptCount val="1"/>
                <c:pt idx="0">
                  <c:v>0</c:v>
                </c:pt>
              </c:numCache>
            </c:numRef>
          </c:val>
          <c:extLst>
            <c:ext xmlns:c16="http://schemas.microsoft.com/office/drawing/2014/chart" uri="{C3380CC4-5D6E-409C-BE32-E72D297353CC}">
              <c16:uniqueId val="{00000000-66EF-4618-AD1C-A9E8180E5549}"/>
            </c:ext>
          </c:extLst>
        </c:ser>
        <c:ser>
          <c:idx val="1"/>
          <c:order val="1"/>
          <c:tx>
            <c:strRef>
              <c:f>模板8!$E$26</c:f>
              <c:strCache>
                <c:ptCount val="1"/>
                <c:pt idx="0">
                  <c:v>Fail </c:v>
                </c:pt>
              </c:strCache>
            </c:strRef>
          </c:tx>
          <c:invertIfNegative val="0"/>
          <c:cat>
            <c:numRef>
              <c:f>模板8!$F$24</c:f>
              <c:numCache>
                <c:formatCode>0%</c:formatCode>
                <c:ptCount val="1"/>
                <c:pt idx="0">
                  <c:v>0</c:v>
                </c:pt>
              </c:numCache>
            </c:numRef>
          </c:cat>
          <c:val>
            <c:numRef>
              <c:f>模板8!$F$26</c:f>
              <c:numCache>
                <c:formatCode>0%</c:formatCode>
                <c:ptCount val="1"/>
                <c:pt idx="0">
                  <c:v>0</c:v>
                </c:pt>
              </c:numCache>
            </c:numRef>
          </c:val>
          <c:extLst>
            <c:ext xmlns:c16="http://schemas.microsoft.com/office/drawing/2014/chart" uri="{C3380CC4-5D6E-409C-BE32-E72D297353CC}">
              <c16:uniqueId val="{00000001-66EF-4618-AD1C-A9E8180E5549}"/>
            </c:ext>
          </c:extLst>
        </c:ser>
        <c:ser>
          <c:idx val="4"/>
          <c:order val="2"/>
          <c:tx>
            <c:strRef>
              <c:f>模板8!$E$27</c:f>
              <c:strCache>
                <c:ptCount val="1"/>
                <c:pt idx="0">
                  <c:v>Can Not Test </c:v>
                </c:pt>
              </c:strCache>
            </c:strRef>
          </c:tx>
          <c:invertIfNegative val="0"/>
          <c:cat>
            <c:numRef>
              <c:f>模板8!$F$24</c:f>
              <c:numCache>
                <c:formatCode>0%</c:formatCode>
                <c:ptCount val="1"/>
                <c:pt idx="0">
                  <c:v>0</c:v>
                </c:pt>
              </c:numCache>
            </c:numRef>
          </c:cat>
          <c:val>
            <c:numRef>
              <c:f>模板8!$F$27</c:f>
              <c:numCache>
                <c:formatCode>0%</c:formatCode>
                <c:ptCount val="1"/>
                <c:pt idx="0">
                  <c:v>0</c:v>
                </c:pt>
              </c:numCache>
            </c:numRef>
          </c:val>
          <c:extLst>
            <c:ext xmlns:c16="http://schemas.microsoft.com/office/drawing/2014/chart" uri="{C3380CC4-5D6E-409C-BE32-E72D297353CC}">
              <c16:uniqueId val="{00000002-66EF-4618-AD1C-A9E8180E5549}"/>
            </c:ext>
          </c:extLst>
        </c:ser>
        <c:ser>
          <c:idx val="3"/>
          <c:order val="3"/>
          <c:tx>
            <c:strRef>
              <c:f>模板8!$E$28</c:f>
              <c:strCache>
                <c:ptCount val="1"/>
                <c:pt idx="0">
                  <c:v>N/A</c:v>
                </c:pt>
              </c:strCache>
            </c:strRef>
          </c:tx>
          <c:invertIfNegative val="0"/>
          <c:cat>
            <c:numRef>
              <c:f>模板8!$F$24</c:f>
              <c:numCache>
                <c:formatCode>0%</c:formatCode>
                <c:ptCount val="1"/>
                <c:pt idx="0">
                  <c:v>0</c:v>
                </c:pt>
              </c:numCache>
            </c:numRef>
          </c:cat>
          <c:val>
            <c:numRef>
              <c:f>模板8!$F$28</c:f>
              <c:numCache>
                <c:formatCode>0%</c:formatCode>
                <c:ptCount val="1"/>
                <c:pt idx="0">
                  <c:v>0</c:v>
                </c:pt>
              </c:numCache>
            </c:numRef>
          </c:val>
          <c:extLst>
            <c:ext xmlns:c16="http://schemas.microsoft.com/office/drawing/2014/chart" uri="{C3380CC4-5D6E-409C-BE32-E72D297353CC}">
              <c16:uniqueId val="{00000003-66EF-4618-AD1C-A9E8180E5549}"/>
            </c:ext>
          </c:extLst>
        </c:ser>
        <c:dLbls>
          <c:showLegendKey val="0"/>
          <c:showVal val="0"/>
          <c:showCatName val="0"/>
          <c:showSerName val="0"/>
          <c:showPercent val="0"/>
          <c:showBubbleSize val="0"/>
        </c:dLbls>
        <c:gapWidth val="150"/>
        <c:shape val="cone"/>
        <c:axId val="477295120"/>
        <c:axId val="477295680"/>
        <c:axId val="0"/>
      </c:bar3DChart>
      <c:catAx>
        <c:axId val="477295120"/>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477295680"/>
        <c:crosses val="autoZero"/>
        <c:auto val="1"/>
        <c:lblAlgn val="ctr"/>
        <c:lblOffset val="100"/>
        <c:noMultiLvlLbl val="0"/>
      </c:catAx>
      <c:valAx>
        <c:axId val="477295680"/>
        <c:scaling>
          <c:orientation val="minMax"/>
        </c:scaling>
        <c:delete val="1"/>
        <c:axPos val="l"/>
        <c:numFmt formatCode="0%" sourceLinked="1"/>
        <c:majorTickMark val="out"/>
        <c:minorTickMark val="none"/>
        <c:tickLblPos val="nextTo"/>
        <c:crossAx val="477295120"/>
        <c:crosses val="autoZero"/>
        <c:crossBetween val="between"/>
      </c:valAx>
      <c:spPr>
        <a:noFill/>
        <a:ln w="25400">
          <a:noFill/>
        </a:ln>
      </c:spPr>
    </c:plotArea>
    <c:legend>
      <c:legendPos val="r"/>
      <c:layout>
        <c:manualLayout>
          <c:xMode val="edge"/>
          <c:yMode val="edge"/>
          <c:x val="0.27530929686420774"/>
          <c:y val="3.6000070312637328E-2"/>
          <c:w val="0.41810774968918352"/>
          <c:h val="0.11475538306526849"/>
        </c:manualLayout>
      </c:layout>
      <c:overlay val="0"/>
      <c:txPr>
        <a:bodyPr/>
        <a:lstStyle/>
        <a:p>
          <a:pPr>
            <a:defRPr sz="900" b="0" i="0" u="none" strike="noStrike" baseline="0">
              <a:solidFill>
                <a:srgbClr val="000000"/>
              </a:solidFill>
              <a:latin typeface="微软雅黑" panose="020B0503020204020204" pitchFamily="34" charset="-122"/>
              <a:ea typeface="微软雅黑" panose="020B0503020204020204" pitchFamily="34" charset="-122"/>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366" l="0.70000000000000062" r="0.70000000000000062" t="0.75000000000000366"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O$29" noThreeD="1"/>
</file>

<file path=xl/ctrlProps/ctrlProp10.xml><?xml version="1.0" encoding="utf-8"?>
<formControlPr xmlns="http://schemas.microsoft.com/office/spreadsheetml/2009/9/main" objectType="CheckBox" fmlaLink="$O$29" noThreeD="1"/>
</file>

<file path=xl/ctrlProps/ctrlProp11.xml><?xml version="1.0" encoding="utf-8"?>
<formControlPr xmlns="http://schemas.microsoft.com/office/spreadsheetml/2009/9/main" objectType="CheckBox" fmlaLink="$O$29" noThreeD="1"/>
</file>

<file path=xl/ctrlProps/ctrlProp12.xml><?xml version="1.0" encoding="utf-8"?>
<formControlPr xmlns="http://schemas.microsoft.com/office/spreadsheetml/2009/9/main" objectType="CheckBox" fmlaLink="$O$29" noThreeD="1"/>
</file>

<file path=xl/ctrlProps/ctrlProp13.xml><?xml version="1.0" encoding="utf-8"?>
<formControlPr xmlns="http://schemas.microsoft.com/office/spreadsheetml/2009/9/main" objectType="CheckBox" fmlaLink="$O$29" noThreeD="1"/>
</file>

<file path=xl/ctrlProps/ctrlProp14.xml><?xml version="1.0" encoding="utf-8"?>
<formControlPr xmlns="http://schemas.microsoft.com/office/spreadsheetml/2009/9/main" objectType="CheckBox" fmlaLink="$O$29" noThreeD="1"/>
</file>

<file path=xl/ctrlProps/ctrlProp15.xml><?xml version="1.0" encoding="utf-8"?>
<formControlPr xmlns="http://schemas.microsoft.com/office/spreadsheetml/2009/9/main" objectType="CheckBox" fmlaLink="$O$29" noThreeD="1"/>
</file>

<file path=xl/ctrlProps/ctrlProp2.xml><?xml version="1.0" encoding="utf-8"?>
<formControlPr xmlns="http://schemas.microsoft.com/office/spreadsheetml/2009/9/main" objectType="CheckBox" checked="Checked" fmlaLink="$O$29" noThreeD="1"/>
</file>

<file path=xl/ctrlProps/ctrlProp3.xml><?xml version="1.0" encoding="utf-8"?>
<formControlPr xmlns="http://schemas.microsoft.com/office/spreadsheetml/2009/9/main" objectType="CheckBox" fmlaLink="$O$29" lockText="1" noThreeD="1"/>
</file>

<file path=xl/ctrlProps/ctrlProp4.xml><?xml version="1.0" encoding="utf-8"?>
<formControlPr xmlns="http://schemas.microsoft.com/office/spreadsheetml/2009/9/main" objectType="CheckBox" checked="Checked" fmlaLink="$O$29" noThreeD="1"/>
</file>

<file path=xl/ctrlProps/ctrlProp5.xml><?xml version="1.0" encoding="utf-8"?>
<formControlPr xmlns="http://schemas.microsoft.com/office/spreadsheetml/2009/9/main" objectType="CheckBox" checked="Checked" fmlaLink="$O$29" noThreeD="1"/>
</file>

<file path=xl/ctrlProps/ctrlProp6.xml><?xml version="1.0" encoding="utf-8"?>
<formControlPr xmlns="http://schemas.microsoft.com/office/spreadsheetml/2009/9/main" objectType="CheckBox" fmlaLink="$O$29" noThreeD="1"/>
</file>

<file path=xl/ctrlProps/ctrlProp7.xml><?xml version="1.0" encoding="utf-8"?>
<formControlPr xmlns="http://schemas.microsoft.com/office/spreadsheetml/2009/9/main" objectType="CheckBox" fmlaLink="$O$29" noThreeD="1"/>
</file>

<file path=xl/ctrlProps/ctrlProp8.xml><?xml version="1.0" encoding="utf-8"?>
<formControlPr xmlns="http://schemas.microsoft.com/office/spreadsheetml/2009/9/main" objectType="CheckBox" checked="Checked" fmlaLink="$O$29" noThreeD="1"/>
</file>

<file path=xl/ctrlProps/ctrlProp9.xml><?xml version="1.0" encoding="utf-8"?>
<formControlPr xmlns="http://schemas.microsoft.com/office/spreadsheetml/2009/9/main" objectType="CheckBox" fmlaLink="$O$29"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0.xml"/><Relationship Id="rId4" Type="http://schemas.openxmlformats.org/officeDocument/2006/relationships/hyperlink" Target="#&#27169;&#26495;!A1"/></Relationships>
</file>

<file path=xl/drawings/_rels/drawing11.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1.xml"/><Relationship Id="rId4" Type="http://schemas.openxmlformats.org/officeDocument/2006/relationships/hyperlink" Target="#&#27169;&#26495;!A1"/></Relationships>
</file>

<file path=xl/drawings/_rels/drawing12.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2.xml"/><Relationship Id="rId4" Type="http://schemas.openxmlformats.org/officeDocument/2006/relationships/hyperlink" Target="#&#27169;&#26495;!A1"/></Relationships>
</file>

<file path=xl/drawings/_rels/drawing13.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3.xml"/><Relationship Id="rId4" Type="http://schemas.openxmlformats.org/officeDocument/2006/relationships/hyperlink" Target="#&#24378;&#21046;&#21319;&#32423;!A1"/></Relationships>
</file>

<file path=xl/drawings/_rels/drawing14.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4.xml"/><Relationship Id="rId4" Type="http://schemas.openxmlformats.org/officeDocument/2006/relationships/hyperlink" Target="#&#27169;&#26495;!A1"/></Relationships>
</file>

<file path=xl/drawings/_rels/drawing15.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5.xml"/><Relationship Id="rId4" Type="http://schemas.openxmlformats.org/officeDocument/2006/relationships/hyperlink" Target="#&#27169;&#26495;!A1"/></Relationships>
</file>

<file path=xl/drawings/_rels/drawing16.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16.xml"/><Relationship Id="rId4" Type="http://schemas.openxmlformats.org/officeDocument/2006/relationships/hyperlink" Target="#&#27169;&#26495;4!A1"/></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hyperlink" Target="#&#26426;&#22411;&#30828;&#20214;&#20449;&#24687;!A1"/><Relationship Id="rId2" Type="http://schemas.openxmlformats.org/officeDocument/2006/relationships/hyperlink" Target="#&#24635;&#32467;!A1"/><Relationship Id="rId1" Type="http://schemas.openxmlformats.org/officeDocument/2006/relationships/chart" Target="../charts/chart2.xml"/><Relationship Id="rId4" Type="http://schemas.openxmlformats.org/officeDocument/2006/relationships/hyperlink" Target="#&#20041;&#24037;&#39033;&#30446;&#27169;&#22359;!A10"/></Relationships>
</file>

<file path=xl/drawings/_rels/drawing3.xml.rels><?xml version="1.0" encoding="UTF-8" standalone="yes"?>
<Relationships xmlns="http://schemas.openxmlformats.org/package/2006/relationships"><Relationship Id="rId3" Type="http://schemas.openxmlformats.org/officeDocument/2006/relationships/hyperlink" Target="#&#26426;&#22411;&#30828;&#20214;&#20449;&#24687;!A1"/><Relationship Id="rId2" Type="http://schemas.openxmlformats.org/officeDocument/2006/relationships/hyperlink" Target="#&#24635;&#32467;!A1"/><Relationship Id="rId1" Type="http://schemas.openxmlformats.org/officeDocument/2006/relationships/chart" Target="../charts/chart3.xml"/><Relationship Id="rId4" Type="http://schemas.openxmlformats.org/officeDocument/2006/relationships/hyperlink" Target="#&#20041;&#24037;&#39033;&#30446;&#27169;&#22359;!A7"/></Relationships>
</file>

<file path=xl/drawings/_rels/drawing4.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4.xml"/><Relationship Id="rId4" Type="http://schemas.openxmlformats.org/officeDocument/2006/relationships/hyperlink" Target="#&#27169;&#26495;!A1"/></Relationships>
</file>

<file path=xl/drawings/_rels/drawing5.xml.rels><?xml version="1.0" encoding="UTF-8" standalone="yes"?>
<Relationships xmlns="http://schemas.openxmlformats.org/package/2006/relationships"><Relationship Id="rId3" Type="http://schemas.openxmlformats.org/officeDocument/2006/relationships/hyperlink" Target="#&#26426;&#22411;&#30828;&#20214;&#20449;&#24687;!A1"/><Relationship Id="rId2" Type="http://schemas.openxmlformats.org/officeDocument/2006/relationships/hyperlink" Target="#&#24635;&#32467;!A1"/><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hyperlink" Target="#&#38750;&#21151;&#33021;&#27979;&#35797;!A7"/></Relationships>
</file>

<file path=xl/drawings/_rels/drawing6.xml.rels><?xml version="1.0" encoding="UTF-8" standalone="yes"?>
<Relationships xmlns="http://schemas.openxmlformats.org/package/2006/relationships"><Relationship Id="rId3" Type="http://schemas.openxmlformats.org/officeDocument/2006/relationships/hyperlink" Target="#&#26426;&#22411;&#30828;&#20214;&#20449;&#24687;!A1"/><Relationship Id="rId2" Type="http://schemas.openxmlformats.org/officeDocument/2006/relationships/hyperlink" Target="#&#24635;&#32467;!A1"/><Relationship Id="rId1" Type="http://schemas.openxmlformats.org/officeDocument/2006/relationships/chart" Target="../charts/chart6.xml"/><Relationship Id="rId4" Type="http://schemas.openxmlformats.org/officeDocument/2006/relationships/hyperlink" Target="#&#23433;&#35013;&#27979;&#35797;!A10"/></Relationships>
</file>

<file path=xl/drawings/_rels/drawing7.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7.xml"/><Relationship Id="rId4" Type="http://schemas.openxmlformats.org/officeDocument/2006/relationships/hyperlink" Target="#&#27169;&#26495;!A1"/></Relationships>
</file>

<file path=xl/drawings/_rels/drawing8.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8.xml"/><Relationship Id="rId4" Type="http://schemas.openxmlformats.org/officeDocument/2006/relationships/hyperlink" Target="#&#27169;&#26495;!A1"/></Relationships>
</file>

<file path=xl/drawings/_rels/drawing9.xml.rels><?xml version="1.0" encoding="UTF-8" standalone="yes"?>
<Relationships xmlns="http://schemas.openxmlformats.org/package/2006/relationships"><Relationship Id="rId3" Type="http://schemas.openxmlformats.org/officeDocument/2006/relationships/hyperlink" Target="#&#35774;&#22791;&#25903;&#25345;!A1"/><Relationship Id="rId2" Type="http://schemas.openxmlformats.org/officeDocument/2006/relationships/hyperlink" Target="#&#24635;&#32467;!A1"/><Relationship Id="rId1" Type="http://schemas.openxmlformats.org/officeDocument/2006/relationships/chart" Target="../charts/chart9.xml"/><Relationship Id="rId4" Type="http://schemas.openxmlformats.org/officeDocument/2006/relationships/hyperlink" Target="#&#27169;&#26495;!A1"/></Relationships>
</file>

<file path=xl/drawings/drawing1.xml><?xml version="1.0" encoding="utf-8"?>
<xdr:wsDr xmlns:xdr="http://schemas.openxmlformats.org/drawingml/2006/spreadsheetDrawing" xmlns:a="http://schemas.openxmlformats.org/drawingml/2006/main">
  <xdr:twoCellAnchor>
    <xdr:from>
      <xdr:col>4</xdr:col>
      <xdr:colOff>1</xdr:colOff>
      <xdr:row>14</xdr:row>
      <xdr:rowOff>0</xdr:rowOff>
    </xdr:from>
    <xdr:to>
      <xdr:col>7</xdr:col>
      <xdr:colOff>676276</xdr:colOff>
      <xdr:row>18</xdr:row>
      <xdr:rowOff>76201</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411480</xdr:colOff>
          <xdr:row>20</xdr:row>
          <xdr:rowOff>22860</xdr:rowOff>
        </xdr:from>
        <xdr:to>
          <xdr:col>6</xdr:col>
          <xdr:colOff>45720</xdr:colOff>
          <xdr:row>20</xdr:row>
          <xdr:rowOff>403860</xdr:rowOff>
        </xdr:to>
        <xdr:sp macro="" textlink="">
          <xdr:nvSpPr>
            <xdr:cNvPr id="13313" name="Check Box 1" hidden="1">
              <a:extLst>
                <a:ext uri="{63B3BB69-23CF-44E3-9099-C40C66FF867C}">
                  <a14:compatExt spid="_x0000_s13313"/>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480060</xdr:colOff>
          <xdr:row>20</xdr:row>
          <xdr:rowOff>0</xdr:rowOff>
        </xdr:from>
        <xdr:to>
          <xdr:col>6</xdr:col>
          <xdr:colOff>114300</xdr:colOff>
          <xdr:row>20</xdr:row>
          <xdr:rowOff>403860</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541020</xdr:colOff>
          <xdr:row>20</xdr:row>
          <xdr:rowOff>7620</xdr:rowOff>
        </xdr:from>
        <xdr:to>
          <xdr:col>6</xdr:col>
          <xdr:colOff>182880</xdr:colOff>
          <xdr:row>20</xdr:row>
          <xdr:rowOff>350520</xdr:rowOff>
        </xdr:to>
        <xdr:sp macro="" textlink="">
          <xdr:nvSpPr>
            <xdr:cNvPr id="16385" name="Check Box 1" hidden="1">
              <a:extLst>
                <a:ext uri="{63B3BB69-23CF-44E3-9099-C40C66FF867C}">
                  <a14:compatExt spid="_x0000_s16385"/>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5</xdr:col>
      <xdr:colOff>3761</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5</xdr:col>
      <xdr:colOff>582930</xdr:colOff>
      <xdr:row>3</xdr:row>
      <xdr:rowOff>66675</xdr:rowOff>
    </xdr:from>
    <xdr:to>
      <xdr:col>6</xdr:col>
      <xdr:colOff>323850</xdr:colOff>
      <xdr:row>5</xdr:row>
      <xdr:rowOff>95250</xdr:rowOff>
    </xdr:to>
    <xdr:sp macro="" textlink="">
      <xdr:nvSpPr>
        <xdr:cNvPr id="4" name="Rounded Rectangle 3">
          <a:hlinkClick xmlns:r="http://schemas.openxmlformats.org/officeDocument/2006/relationships" r:id="rId3"/>
        </xdr:cNvPr>
        <xdr:cNvSpPr/>
      </xdr:nvSpPr>
      <xdr:spPr>
        <a:xfrm>
          <a:off x="3402330" y="276225"/>
          <a:ext cx="190309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6</xdr:col>
      <xdr:colOff>885825</xdr:colOff>
      <xdr:row>3</xdr:row>
      <xdr:rowOff>66675</xdr:rowOff>
    </xdr:from>
    <xdr:to>
      <xdr:col>6</xdr:col>
      <xdr:colOff>2594610</xdr:colOff>
      <xdr:row>5</xdr:row>
      <xdr:rowOff>95250</xdr:rowOff>
    </xdr:to>
    <xdr:sp macro="" textlink="">
      <xdr:nvSpPr>
        <xdr:cNvPr id="5" name="Rounded Rectangle 6">
          <a:hlinkClick xmlns:r="http://schemas.openxmlformats.org/officeDocument/2006/relationships" r:id="rId4"/>
        </xdr:cNvPr>
        <xdr:cNvSpPr/>
      </xdr:nvSpPr>
      <xdr:spPr>
        <a:xfrm>
          <a:off x="5867400" y="276225"/>
          <a:ext cx="17087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464820</xdr:colOff>
          <xdr:row>20</xdr:row>
          <xdr:rowOff>45720</xdr:rowOff>
        </xdr:from>
        <xdr:to>
          <xdr:col>6</xdr:col>
          <xdr:colOff>106680</xdr:colOff>
          <xdr:row>20</xdr:row>
          <xdr:rowOff>350520</xdr:rowOff>
        </xdr:to>
        <xdr:sp macro="" textlink="">
          <xdr:nvSpPr>
            <xdr:cNvPr id="15361" name="Check Box 1" hidden="1">
              <a:extLst>
                <a:ext uri="{63B3BB69-23CF-44E3-9099-C40C66FF867C}">
                  <a14:compatExt spid="_x0000_s15361"/>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495300</xdr:colOff>
          <xdr:row>20</xdr:row>
          <xdr:rowOff>0</xdr:rowOff>
        </xdr:from>
        <xdr:to>
          <xdr:col>6</xdr:col>
          <xdr:colOff>137160</xdr:colOff>
          <xdr:row>20</xdr:row>
          <xdr:rowOff>342900</xdr:rowOff>
        </xdr:to>
        <xdr:sp macro="" textlink="">
          <xdr:nvSpPr>
            <xdr:cNvPr id="18433" name="Check Box 1" hidden="1">
              <a:extLst>
                <a:ext uri="{63B3BB69-23CF-44E3-9099-C40C66FF867C}">
                  <a14:compatExt spid="_x0000_s18433"/>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175260</xdr:colOff>
          <xdr:row>20</xdr:row>
          <xdr:rowOff>30480</xdr:rowOff>
        </xdr:from>
        <xdr:to>
          <xdr:col>5</xdr:col>
          <xdr:colOff>1973580</xdr:colOff>
          <xdr:row>20</xdr:row>
          <xdr:rowOff>312420</xdr:rowOff>
        </xdr:to>
        <xdr:sp macro="" textlink="">
          <xdr:nvSpPr>
            <xdr:cNvPr id="19457" name="Check Box 1" hidden="1">
              <a:extLst>
                <a:ext uri="{63B3BB69-23CF-44E3-9099-C40C66FF867C}">
                  <a14:compatExt spid="_x0000_s19457"/>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a:t>
              </a:r>
              <a:r>
                <a:rPr lang="zh-CN" altLang="en-US" sz="800" b="0" i="0" u="none" strike="noStrike" baseline="0">
                  <a:solidFill>
                    <a:srgbClr val="000000"/>
                  </a:solidFill>
                  <a:latin typeface="宋体"/>
                  <a:ea typeface="宋体"/>
                  <a:cs typeface="Tahoma"/>
                </a:rPr>
                <a:t>更好呢爆奶门环境</a:t>
              </a:r>
              <a:r>
                <a:rPr lang="zh-CN" altLang="en-US" sz="800" b="0" i="0" u="none" strike="noStrike" baseline="0">
                  <a:solidFill>
                    <a:srgbClr val="000000"/>
                  </a:solidFill>
                  <a:latin typeface="Tahoma"/>
                  <a:ea typeface="宋体"/>
                  <a:cs typeface="Tahoma"/>
                </a:rPr>
                <a:t>Checkmark box when the script has been completed.</a:t>
              </a:r>
              <a:endParaRPr lang="zh-CN" altLang="en-US" sz="800" b="0" i="0" u="none" strike="noStrike" baseline="0">
                <a:solidFill>
                  <a:srgbClr val="000000"/>
                </a:solidFill>
                <a:latin typeface="Tahoma"/>
                <a:cs typeface="Tahoma"/>
              </a:endParaRPr>
            </a:p>
          </xdr:txBody>
        </xdr:sp>
        <xdr:clientData fLock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198120</xdr:colOff>
          <xdr:row>20</xdr:row>
          <xdr:rowOff>22860</xdr:rowOff>
        </xdr:from>
        <xdr:to>
          <xdr:col>5</xdr:col>
          <xdr:colOff>2004060</xdr:colOff>
          <xdr:row>20</xdr:row>
          <xdr:rowOff>335280</xdr:rowOff>
        </xdr:to>
        <xdr:sp macro="" textlink="">
          <xdr:nvSpPr>
            <xdr:cNvPr id="20481" name="Check Box 1" hidden="1">
              <a:extLst>
                <a:ext uri="{63B3BB69-23CF-44E3-9099-C40C66FF867C}">
                  <a14:compatExt spid="_x0000_s20481"/>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a:t>
              </a:r>
              <a:r>
                <a:rPr lang="zh-CN" altLang="en-US" sz="800" b="0" i="0" u="none" strike="noStrike" baseline="0">
                  <a:solidFill>
                    <a:srgbClr val="000000"/>
                  </a:solidFill>
                  <a:latin typeface="宋体"/>
                  <a:ea typeface="宋体"/>
                  <a:cs typeface="Tahoma"/>
                </a:rPr>
                <a:t>更好呢爆奶门环境</a:t>
              </a:r>
              <a:r>
                <a:rPr lang="zh-CN" altLang="en-US" sz="800" b="0" i="0" u="none" strike="noStrike" baseline="0">
                  <a:solidFill>
                    <a:srgbClr val="000000"/>
                  </a:solidFill>
                  <a:latin typeface="Tahoma"/>
                  <a:ea typeface="宋体"/>
                  <a:cs typeface="Tahoma"/>
                </a:rPr>
                <a:t>Checkmark box when the script has been completed.</a:t>
              </a:r>
              <a:endParaRPr lang="zh-CN" altLang="en-US" sz="800" b="0" i="0" u="none" strike="noStrike" baseline="0">
                <a:solidFill>
                  <a:srgbClr val="000000"/>
                </a:solidFill>
                <a:latin typeface="Tahoma"/>
                <a:cs typeface="Tahoma"/>
              </a:endParaRPr>
            </a:p>
          </xdr:txBody>
        </xdr:sp>
        <xdr:clientData fLock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0</xdr:col>
      <xdr:colOff>1272540</xdr:colOff>
      <xdr:row>13</xdr:row>
      <xdr:rowOff>15240</xdr:rowOff>
    </xdr:from>
    <xdr:to>
      <xdr:col>5</xdr:col>
      <xdr:colOff>15240</xdr:colOff>
      <xdr:row>31</xdr:row>
      <xdr:rowOff>15240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15240</xdr:rowOff>
    </xdr:from>
    <xdr:to>
      <xdr:col>4</xdr:col>
      <xdr:colOff>1371600</xdr:colOff>
      <xdr:row>58</xdr:row>
      <xdr:rowOff>15240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4</xdr:col>
      <xdr:colOff>1371600</xdr:colOff>
      <xdr:row>84</xdr:row>
      <xdr:rowOff>175260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1280160</xdr:colOff>
      <xdr:row>94</xdr:row>
      <xdr:rowOff>0</xdr:rowOff>
    </xdr:from>
    <xdr:to>
      <xdr:col>5</xdr:col>
      <xdr:colOff>0</xdr:colOff>
      <xdr:row>112</xdr:row>
      <xdr:rowOff>15240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122</xdr:row>
      <xdr:rowOff>15240</xdr:rowOff>
    </xdr:from>
    <xdr:to>
      <xdr:col>4</xdr:col>
      <xdr:colOff>1371600</xdr:colOff>
      <xdr:row>139</xdr:row>
      <xdr:rowOff>182880</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1280160</xdr:colOff>
      <xdr:row>150</xdr:row>
      <xdr:rowOff>0</xdr:rowOff>
    </xdr:from>
    <xdr:to>
      <xdr:col>5</xdr:col>
      <xdr:colOff>0</xdr:colOff>
      <xdr:row>168</xdr:row>
      <xdr:rowOff>38100</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15240</xdr:colOff>
      <xdr:row>177</xdr:row>
      <xdr:rowOff>0</xdr:rowOff>
    </xdr:from>
    <xdr:to>
      <xdr:col>5</xdr:col>
      <xdr:colOff>0</xdr:colOff>
      <xdr:row>194</xdr:row>
      <xdr:rowOff>182880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373380</xdr:colOff>
      <xdr:row>5</xdr:row>
      <xdr:rowOff>76200</xdr:rowOff>
    </xdr:to>
    <xdr:sp macro="" textlink="">
      <xdr:nvSpPr>
        <xdr:cNvPr id="4" name="Rounded Rectangle 3">
          <a:hlinkClick xmlns:r="http://schemas.openxmlformats.org/officeDocument/2006/relationships" r:id="rId3"/>
        </xdr:cNvPr>
        <xdr:cNvSpPr/>
      </xdr:nvSpPr>
      <xdr:spPr>
        <a:xfrm>
          <a:off x="2063115" y="443865"/>
          <a:ext cx="847725" cy="4248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381000</xdr:colOff>
          <xdr:row>19</xdr:row>
          <xdr:rowOff>190500</xdr:rowOff>
        </xdr:from>
        <xdr:to>
          <xdr:col>6</xdr:col>
          <xdr:colOff>22860</xdr:colOff>
          <xdr:row>21</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Checkmark box when the script has been completed.</a:t>
              </a:r>
            </a:p>
          </xdr:txBody>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472440</xdr:colOff>
      <xdr:row>5</xdr:row>
      <xdr:rowOff>76200</xdr:rowOff>
    </xdr:to>
    <xdr:sp macro="" textlink="">
      <xdr:nvSpPr>
        <xdr:cNvPr id="4" name="Rounded Rectangle 3">
          <a:hlinkClick xmlns:r="http://schemas.openxmlformats.org/officeDocument/2006/relationships" r:id="rId3"/>
        </xdr:cNvPr>
        <xdr:cNvSpPr/>
      </xdr:nvSpPr>
      <xdr:spPr>
        <a:xfrm>
          <a:off x="2063115" y="245745"/>
          <a:ext cx="946785" cy="4248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670560</xdr:colOff>
      <xdr:row>3</xdr:row>
      <xdr:rowOff>53340</xdr:rowOff>
    </xdr:from>
    <xdr:to>
      <xdr:col>6</xdr:col>
      <xdr:colOff>169545</xdr:colOff>
      <xdr:row>5</xdr:row>
      <xdr:rowOff>81915</xdr:rowOff>
    </xdr:to>
    <xdr:sp macro="" textlink="">
      <xdr:nvSpPr>
        <xdr:cNvPr id="5" name="Rounded Rectangle 6">
          <a:hlinkClick xmlns:r="http://schemas.openxmlformats.org/officeDocument/2006/relationships" r:id="rId4"/>
        </xdr:cNvPr>
        <xdr:cNvSpPr/>
      </xdr:nvSpPr>
      <xdr:spPr>
        <a:xfrm>
          <a:off x="3208020" y="251460"/>
          <a:ext cx="1442085" cy="42481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411480</xdr:colOff>
          <xdr:row>20</xdr:row>
          <xdr:rowOff>22860</xdr:rowOff>
        </xdr:from>
        <xdr:to>
          <xdr:col>6</xdr:col>
          <xdr:colOff>45720</xdr:colOff>
          <xdr:row>20</xdr:row>
          <xdr:rowOff>342900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579120</xdr:colOff>
          <xdr:row>20</xdr:row>
          <xdr:rowOff>22860</xdr:rowOff>
        </xdr:from>
        <xdr:to>
          <xdr:col>6</xdr:col>
          <xdr:colOff>76200</xdr:colOff>
          <xdr:row>20</xdr:row>
          <xdr:rowOff>342900</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a:ea typeface="宋体"/>
                </a:rPr>
                <a:t>测试完毕后勾选此选项，用于总结页的完成状态</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692728</xdr:colOff>
      <xdr:row>5</xdr:row>
      <xdr:rowOff>41564</xdr:rowOff>
    </xdr:to>
    <xdr:sp macro="" textlink="">
      <xdr:nvSpPr>
        <xdr:cNvPr id="4" name="Rounded Rectangle 3">
          <a:hlinkClick xmlns:r="http://schemas.openxmlformats.org/officeDocument/2006/relationships" r:id="rId3"/>
        </xdr:cNvPr>
        <xdr:cNvSpPr/>
      </xdr:nvSpPr>
      <xdr:spPr>
        <a:xfrm>
          <a:off x="2067964" y="241589"/>
          <a:ext cx="1174000" cy="3818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900546</xdr:colOff>
      <xdr:row>3</xdr:row>
      <xdr:rowOff>38100</xdr:rowOff>
    </xdr:from>
    <xdr:to>
      <xdr:col>6</xdr:col>
      <xdr:colOff>402994</xdr:colOff>
      <xdr:row>5</xdr:row>
      <xdr:rowOff>66675</xdr:rowOff>
    </xdr:to>
    <xdr:sp macro="" textlink="">
      <xdr:nvSpPr>
        <xdr:cNvPr id="5" name="Rounded Rectangle 6">
          <a:hlinkClick xmlns:r="http://schemas.openxmlformats.org/officeDocument/2006/relationships" r:id="rId4"/>
        </xdr:cNvPr>
        <xdr:cNvSpPr/>
      </xdr:nvSpPr>
      <xdr:spPr>
        <a:xfrm>
          <a:off x="3449782" y="232064"/>
          <a:ext cx="1442085" cy="416502"/>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190500</xdr:colOff>
          <xdr:row>20</xdr:row>
          <xdr:rowOff>45720</xdr:rowOff>
        </xdr:from>
        <xdr:to>
          <xdr:col>6</xdr:col>
          <xdr:colOff>0</xdr:colOff>
          <xdr:row>20</xdr:row>
          <xdr:rowOff>381000</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twoCellAnchor editAs="oneCell">
    <xdr:from>
      <xdr:col>4</xdr:col>
      <xdr:colOff>1165860</xdr:colOff>
      <xdr:row>49</xdr:row>
      <xdr:rowOff>167504</xdr:rowOff>
    </xdr:from>
    <xdr:to>
      <xdr:col>7</xdr:col>
      <xdr:colOff>2031093</xdr:colOff>
      <xdr:row>63</xdr:row>
      <xdr:rowOff>117497</xdr:rowOff>
    </xdr:to>
    <xdr:pic>
      <xdr:nvPicPr>
        <xdr:cNvPr id="6" name="图片 5"/>
        <xdr:cNvPicPr>
          <a:picLocks noChangeAspect="1"/>
        </xdr:cNvPicPr>
      </xdr:nvPicPr>
      <xdr:blipFill>
        <a:blip xmlns:r="http://schemas.openxmlformats.org/officeDocument/2006/relationships" r:embed="rId5"/>
        <a:stretch>
          <a:fillRect/>
        </a:stretch>
      </xdr:blipFill>
      <xdr:spPr>
        <a:xfrm>
          <a:off x="2255520" y="13022444"/>
          <a:ext cx="6862173" cy="2723673"/>
        </a:xfrm>
        <a:prstGeom prst="rect">
          <a:avLst/>
        </a:prstGeom>
      </xdr:spPr>
    </xdr:pic>
    <xdr:clientData/>
  </xdr:twoCellAnchor>
  <xdr:twoCellAnchor editAs="oneCell">
    <xdr:from>
      <xdr:col>1</xdr:col>
      <xdr:colOff>10945</xdr:colOff>
      <xdr:row>79</xdr:row>
      <xdr:rowOff>152400</xdr:rowOff>
    </xdr:from>
    <xdr:to>
      <xdr:col>7</xdr:col>
      <xdr:colOff>1756787</xdr:colOff>
      <xdr:row>100</xdr:row>
      <xdr:rowOff>1204</xdr:rowOff>
    </xdr:to>
    <xdr:pic>
      <xdr:nvPicPr>
        <xdr:cNvPr id="7" name="图片 6"/>
        <xdr:cNvPicPr>
          <a:picLocks noChangeAspect="1"/>
        </xdr:cNvPicPr>
      </xdr:nvPicPr>
      <xdr:blipFill>
        <a:blip xmlns:r="http://schemas.openxmlformats.org/officeDocument/2006/relationships" r:embed="rId6"/>
        <a:stretch>
          <a:fillRect/>
        </a:stretch>
      </xdr:blipFill>
      <xdr:spPr>
        <a:xfrm>
          <a:off x="110005" y="19987260"/>
          <a:ext cx="8733382" cy="40093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464820</xdr:colOff>
      <xdr:row>5</xdr:row>
      <xdr:rowOff>76200</xdr:rowOff>
    </xdr:to>
    <xdr:sp macro="" textlink="">
      <xdr:nvSpPr>
        <xdr:cNvPr id="4" name="Rounded Rectangle 3">
          <a:hlinkClick xmlns:r="http://schemas.openxmlformats.org/officeDocument/2006/relationships" r:id="rId3"/>
        </xdr:cNvPr>
        <xdr:cNvSpPr/>
      </xdr:nvSpPr>
      <xdr:spPr>
        <a:xfrm>
          <a:off x="2063115" y="245745"/>
          <a:ext cx="939165" cy="4248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662940</xdr:colOff>
      <xdr:row>3</xdr:row>
      <xdr:rowOff>30480</xdr:rowOff>
    </xdr:from>
    <xdr:to>
      <xdr:col>6</xdr:col>
      <xdr:colOff>161925</xdr:colOff>
      <xdr:row>5</xdr:row>
      <xdr:rowOff>59055</xdr:rowOff>
    </xdr:to>
    <xdr:sp macro="" textlink="">
      <xdr:nvSpPr>
        <xdr:cNvPr id="5" name="Rounded Rectangle 6">
          <a:hlinkClick xmlns:r="http://schemas.openxmlformats.org/officeDocument/2006/relationships" r:id="rId4"/>
        </xdr:cNvPr>
        <xdr:cNvSpPr/>
      </xdr:nvSpPr>
      <xdr:spPr>
        <a:xfrm>
          <a:off x="3200400" y="228600"/>
          <a:ext cx="1442085" cy="42481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175260</xdr:colOff>
          <xdr:row>20</xdr:row>
          <xdr:rowOff>76200</xdr:rowOff>
        </xdr:from>
        <xdr:to>
          <xdr:col>6</xdr:col>
          <xdr:colOff>0</xdr:colOff>
          <xdr:row>20</xdr:row>
          <xdr:rowOff>342900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Checkmark box when the script has been completed.</a:t>
              </a:r>
            </a:p>
          </xdr:txBody>
        </xdr:sp>
        <xdr:clientData fLock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464820</xdr:colOff>
          <xdr:row>20</xdr:row>
          <xdr:rowOff>30480</xdr:rowOff>
        </xdr:from>
        <xdr:to>
          <xdr:col>6</xdr:col>
          <xdr:colOff>106680</xdr:colOff>
          <xdr:row>20</xdr:row>
          <xdr:rowOff>373380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66700"/>
          <a:ext cx="1527761" cy="4459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9220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5" name="Rounded Rectangle 6">
          <a:hlinkClick xmlns:r="http://schemas.openxmlformats.org/officeDocument/2006/relationships" r:id="rId4"/>
        </xdr:cNvPr>
        <xdr:cNvSpPr/>
      </xdr:nvSpPr>
      <xdr:spPr>
        <a:xfrm>
          <a:off x="32766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274320</xdr:colOff>
          <xdr:row>19</xdr:row>
          <xdr:rowOff>228600</xdr:rowOff>
        </xdr:from>
        <xdr:to>
          <xdr:col>5</xdr:col>
          <xdr:colOff>2080260</xdr:colOff>
          <xdr:row>20</xdr:row>
          <xdr:rowOff>411480</xdr:rowOff>
        </xdr:to>
        <xdr:sp macro="" textlink="">
          <xdr:nvSpPr>
            <xdr:cNvPr id="12289" name="Check Box 1" hidden="1">
              <a:extLst>
                <a:ext uri="{63B3BB69-23CF-44E3-9099-C40C66FF867C}">
                  <a14:compatExt spid="_x0000_s12289"/>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Checkmark box when the script has been completed.</a:t>
              </a:r>
            </a:p>
          </xdr:txBody>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6</xdr:col>
      <xdr:colOff>304800</xdr:colOff>
      <xdr:row>13</xdr:row>
      <xdr:rowOff>57150</xdr:rowOff>
    </xdr:from>
    <xdr:to>
      <xdr:col>9</xdr:col>
      <xdr:colOff>457200</xdr:colOff>
      <xdr:row>26</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57150</xdr:rowOff>
    </xdr:from>
    <xdr:to>
      <xdr:col>4</xdr:col>
      <xdr:colOff>832436</xdr:colOff>
      <xdr:row>5</xdr:row>
      <xdr:rowOff>83982</xdr:rowOff>
    </xdr:to>
    <xdr:sp macro="" textlink="">
      <xdr:nvSpPr>
        <xdr:cNvPr id="3" name="Rounded Rectangle 2">
          <a:hlinkClick xmlns:r="http://schemas.openxmlformats.org/officeDocument/2006/relationships" r:id="rId2"/>
        </xdr:cNvPr>
        <xdr:cNvSpPr/>
      </xdr:nvSpPr>
      <xdr:spPr>
        <a:xfrm>
          <a:off x="514350" y="228600"/>
          <a:ext cx="1527761" cy="3792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a:latin typeface="微软雅黑" panose="020B0503020204020204" pitchFamily="34" charset="-122"/>
              <a:ea typeface="微软雅黑" panose="020B0503020204020204" pitchFamily="34" charset="-122"/>
            </a:rPr>
            <a:t>总结</a:t>
          </a:r>
          <a:endParaRPr lang="en-US" sz="1100" b="1">
            <a:latin typeface="微软雅黑" panose="020B0503020204020204" pitchFamily="34" charset="-122"/>
            <a:ea typeface="微软雅黑" panose="020B0503020204020204" pitchFamily="34" charset="-122"/>
          </a:endParaRPr>
        </a:p>
      </xdr:txBody>
    </xdr:sp>
    <xdr:clientData/>
  </xdr:twoCellAnchor>
  <xdr:twoCellAnchor>
    <xdr:from>
      <xdr:col>4</xdr:col>
      <xdr:colOff>973455</xdr:colOff>
      <xdr:row>3</xdr:row>
      <xdr:rowOff>47625</xdr:rowOff>
    </xdr:from>
    <xdr:to>
      <xdr:col>5</xdr:col>
      <xdr:colOff>285750</xdr:colOff>
      <xdr:row>5</xdr:row>
      <xdr:rowOff>76200</xdr:rowOff>
    </xdr:to>
    <xdr:sp macro="" textlink="">
      <xdr:nvSpPr>
        <xdr:cNvPr id="4" name="Rounded Rectangle 3">
          <a:hlinkClick xmlns:r="http://schemas.openxmlformats.org/officeDocument/2006/relationships" r:id="rId3"/>
        </xdr:cNvPr>
        <xdr:cNvSpPr/>
      </xdr:nvSpPr>
      <xdr:spPr>
        <a:xfrm>
          <a:off x="2183130" y="257175"/>
          <a:ext cx="145542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1" baseline="0">
              <a:latin typeface="微软雅黑" panose="020B0503020204020204" pitchFamily="34" charset="-122"/>
              <a:ea typeface="微软雅黑" panose="020B0503020204020204" pitchFamily="34" charset="-122"/>
            </a:rPr>
            <a:t>设备支持</a:t>
          </a:r>
          <a:endParaRPr lang="en-US" sz="1100" b="1" baseline="0">
            <a:latin typeface="微软雅黑" panose="020B0503020204020204" pitchFamily="34" charset="-122"/>
            <a:ea typeface="微软雅黑" panose="020B0503020204020204" pitchFamily="34" charset="-122"/>
          </a:endParaRPr>
        </a:p>
      </xdr:txBody>
    </xdr:sp>
    <xdr:clientData/>
  </xdr:twoCellAnchor>
  <xdr:twoCellAnchor>
    <xdr:from>
      <xdr:col>5</xdr:col>
      <xdr:colOff>457200</xdr:colOff>
      <xdr:row>3</xdr:row>
      <xdr:rowOff>38100</xdr:rowOff>
    </xdr:from>
    <xdr:to>
      <xdr:col>5</xdr:col>
      <xdr:colOff>1899285</xdr:colOff>
      <xdr:row>5</xdr:row>
      <xdr:rowOff>66675</xdr:rowOff>
    </xdr:to>
    <xdr:sp macro="" textlink="">
      <xdr:nvSpPr>
        <xdr:cNvPr id="7" name="Rounded Rectangle 6">
          <a:hlinkClick xmlns:r="http://schemas.openxmlformats.org/officeDocument/2006/relationships" r:id="rId4"/>
        </xdr:cNvPr>
        <xdr:cNvSpPr/>
      </xdr:nvSpPr>
      <xdr:spPr>
        <a:xfrm>
          <a:off x="3810000" y="247650"/>
          <a:ext cx="1442085" cy="4476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baseline="0">
              <a:latin typeface="微软雅黑" panose="020B0503020204020204" pitchFamily="34" charset="-122"/>
              <a:ea typeface="微软雅黑" panose="020B0503020204020204" pitchFamily="34" charset="-122"/>
            </a:rPr>
            <a:t>Back to Top</a:t>
          </a:r>
          <a:endParaRPr lang="en-US" sz="1100" b="1">
            <a:latin typeface="微软雅黑" panose="020B0503020204020204" pitchFamily="34" charset="-122"/>
            <a:ea typeface="微软雅黑" panose="020B0503020204020204" pitchFamily="34" charset="-122"/>
          </a:endParaRPr>
        </a:p>
      </xdr:txBody>
    </xdr:sp>
    <xdr:clientData/>
  </xdr:twoCellAnchor>
  <mc:AlternateContent xmlns:mc="http://schemas.openxmlformats.org/markup-compatibility/2006">
    <mc:Choice xmlns:a14="http://schemas.microsoft.com/office/drawing/2010/main" Requires="a14">
      <xdr:twoCellAnchor editAs="oneCell">
        <xdr:from>
          <xdr:col>4</xdr:col>
          <xdr:colOff>198120</xdr:colOff>
          <xdr:row>19</xdr:row>
          <xdr:rowOff>220980</xdr:rowOff>
        </xdr:from>
        <xdr:to>
          <xdr:col>5</xdr:col>
          <xdr:colOff>2004060</xdr:colOff>
          <xdr:row>21</xdr:row>
          <xdr:rowOff>60960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solidFill>
              <a:srgbClr val="CCFFFF" mc:Ignorable="a14" a14:legacySpreadsheetColorIndex="41">
                <a:alpha val="17999"/>
              </a:srgbClr>
            </a:solidFill>
            <a:ln>
              <a:noFill/>
            </a:ln>
            <a:extLst>
              <a:ext uri="{91240B29-F687-4F45-9708-019B960494DF}">
                <a14:hiddenLine w="38100">
                  <a:solidFill>
                    <a:srgbClr val="800000" mc:Ignorable="a14" a14:legacySpreadsheetColorIndex="16"/>
                  </a:solidFill>
                  <a:miter lim="800000"/>
                  <a:headEnd/>
                  <a:tailEnd/>
                </a14:hiddenLine>
              </a:ext>
            </a:extLst>
          </xdr:spPr>
          <xdr:txBody>
            <a:bodyPr vertOverflow="clip" wrap="square" lIns="27432" tIns="22860" rIns="0" bIns="22860" anchor="ctr" upright="1"/>
            <a:lstStyle/>
            <a:p>
              <a:pPr algn="l" rtl="0">
                <a:defRPr sz="1000"/>
              </a:pPr>
              <a:r>
                <a:rPr lang="zh-CN" altLang="en-US" sz="800" b="0" i="0" u="none" strike="noStrike" baseline="0">
                  <a:solidFill>
                    <a:srgbClr val="000000"/>
                  </a:solidFill>
                  <a:latin typeface="Tahoma"/>
                  <a:cs typeface="Tahoma"/>
                </a:rPr>
                <a:t> </a:t>
              </a:r>
              <a:r>
                <a:rPr lang="zh-CN" altLang="en-US" sz="800" b="0" i="0" u="none" strike="noStrike" baseline="0">
                  <a:solidFill>
                    <a:srgbClr val="000000"/>
                  </a:solidFill>
                  <a:latin typeface="宋体"/>
                  <a:ea typeface="宋体"/>
                  <a:cs typeface="Tahoma"/>
                </a:rPr>
                <a:t>更好呢爆奶门环境</a:t>
              </a:r>
              <a:r>
                <a:rPr lang="zh-CN" altLang="en-US" sz="800" b="0" i="0" u="none" strike="noStrike" baseline="0">
                  <a:solidFill>
                    <a:srgbClr val="000000"/>
                  </a:solidFill>
                  <a:latin typeface="Tahoma"/>
                  <a:ea typeface="宋体"/>
                  <a:cs typeface="Tahoma"/>
                </a:rPr>
                <a:t>Checkmark box when the script has been completed.</a:t>
              </a:r>
              <a:endParaRPr lang="zh-CN" altLang="en-US" sz="800" b="0" i="0" u="none" strike="noStrike" baseline="0">
                <a:solidFill>
                  <a:srgbClr val="000000"/>
                </a:solidFill>
                <a:latin typeface="Tahoma"/>
                <a:cs typeface="Tahoma"/>
              </a:endParaRPr>
            </a:p>
          </xdr:txBody>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860;&#23481;&#24615;&amp;&#23433;&#35013;&#24615;&#33021;&#25351;&#26631;&#27979;&#357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任务基本概况"/>
      <sheetName val="机型硬件信息"/>
      <sheetName val="设备任务详情"/>
      <sheetName val="性能指标概况"/>
    </sheetNames>
    <sheetDataSet>
      <sheetData sheetId="0" refreshError="1"/>
      <sheetData sheetId="1" refreshError="1"/>
      <sheetData sheetId="2" refreshError="1"/>
      <sheetData sheetId="3">
        <row r="8">
          <cell r="A8" t="str">
            <v>安装耗时</v>
          </cell>
        </row>
        <row r="9">
          <cell r="B9" t="str">
            <v>0-7.07</v>
          </cell>
          <cell r="C9" t="str">
            <v>7.08-14.14</v>
          </cell>
          <cell r="D9" t="str">
            <v>14.15-21.21</v>
          </cell>
          <cell r="E9" t="str">
            <v>21.22-28.28</v>
          </cell>
          <cell r="F9" t="str">
            <v>28.29-35.34</v>
          </cell>
        </row>
        <row r="11">
          <cell r="B11">
            <v>0.1429</v>
          </cell>
          <cell r="C11">
            <v>0.57140000000000002</v>
          </cell>
          <cell r="D11">
            <v>0.26530000000000004</v>
          </cell>
          <cell r="E11">
            <v>0</v>
          </cell>
          <cell r="F11">
            <v>2.0400000000000001E-2</v>
          </cell>
        </row>
        <row r="35">
          <cell r="A35" t="str">
            <v>启动耗时</v>
          </cell>
        </row>
        <row r="36">
          <cell r="B36" t="str">
            <v>0-0.58</v>
          </cell>
          <cell r="C36" t="str">
            <v>0.59-1.16</v>
          </cell>
          <cell r="D36" t="str">
            <v>1.17-1.74</v>
          </cell>
          <cell r="E36" t="str">
            <v>1.75-2.32</v>
          </cell>
          <cell r="F36" t="str">
            <v>2.33-2.9</v>
          </cell>
        </row>
        <row r="38">
          <cell r="B38">
            <v>0.47920000000000001</v>
          </cell>
          <cell r="C38">
            <v>0.375</v>
          </cell>
          <cell r="D38">
            <v>4.1700000000000001E-2</v>
          </cell>
          <cell r="E38">
            <v>8.3299999999999999E-2</v>
          </cell>
          <cell r="F38">
            <v>2.0799999999999999E-2</v>
          </cell>
        </row>
        <row r="62">
          <cell r="A62" t="str">
            <v>CPU占用</v>
          </cell>
        </row>
        <row r="63">
          <cell r="B63" t="str">
            <v>0-2.67</v>
          </cell>
          <cell r="C63" t="str">
            <v>2.68-5.34</v>
          </cell>
          <cell r="D63" t="str">
            <v>5.35-8.01</v>
          </cell>
          <cell r="E63" t="str">
            <v>8.02-10.68</v>
          </cell>
          <cell r="F63" t="str">
            <v>10.69-13.36</v>
          </cell>
        </row>
        <row r="65">
          <cell r="B65">
            <v>0.72340000000000004</v>
          </cell>
          <cell r="C65">
            <v>0.12770000000000001</v>
          </cell>
          <cell r="D65">
            <v>4.2599999999999999E-2</v>
          </cell>
          <cell r="E65">
            <v>4.2599999999999999E-2</v>
          </cell>
          <cell r="F65">
            <v>6.3700000000000007E-2</v>
          </cell>
        </row>
        <row r="89">
          <cell r="A89" t="str">
            <v>内存占用</v>
          </cell>
        </row>
        <row r="90">
          <cell r="B90" t="str">
            <v>0-46.4</v>
          </cell>
          <cell r="C90" t="str">
            <v>46.41-92.8</v>
          </cell>
          <cell r="D90" t="str">
            <v>92.81-139.2</v>
          </cell>
          <cell r="E90" t="str">
            <v>139.21-185.6</v>
          </cell>
          <cell r="F90" t="str">
            <v>185.61-232.01</v>
          </cell>
        </row>
        <row r="92">
          <cell r="B92">
            <v>0.57450000000000001</v>
          </cell>
          <cell r="C92">
            <v>0.2979</v>
          </cell>
          <cell r="D92">
            <v>0.10640000000000001</v>
          </cell>
          <cell r="E92">
            <v>0</v>
          </cell>
          <cell r="F92">
            <v>2.12E-2</v>
          </cell>
        </row>
        <row r="117">
          <cell r="A117" t="str">
            <v>电池温度</v>
          </cell>
        </row>
        <row r="118">
          <cell r="B118" t="str">
            <v>0-10.16</v>
          </cell>
          <cell r="C118" t="str">
            <v>10.17-20.32</v>
          </cell>
          <cell r="D118" t="str">
            <v>20.33-30.48</v>
          </cell>
          <cell r="E118" t="str">
            <v>30.49-40.64</v>
          </cell>
          <cell r="F118" t="str">
            <v>40.65-50.81</v>
          </cell>
        </row>
        <row r="120">
          <cell r="B120">
            <v>0</v>
          </cell>
          <cell r="C120">
            <v>2.63E-2</v>
          </cell>
          <cell r="D120">
            <v>0.23680000000000001</v>
          </cell>
          <cell r="E120">
            <v>0.57889999999999997</v>
          </cell>
          <cell r="F120">
            <v>0.158</v>
          </cell>
        </row>
        <row r="145">
          <cell r="A145" t="str">
            <v>网络流量</v>
          </cell>
        </row>
        <row r="146">
          <cell r="B146" t="str">
            <v>0-6.61</v>
          </cell>
          <cell r="C146" t="str">
            <v>6.62-13.22</v>
          </cell>
          <cell r="D146" t="str">
            <v>13.23-19.83</v>
          </cell>
          <cell r="E146" t="str">
            <v>19.84-26.44</v>
          </cell>
          <cell r="F146" t="str">
            <v>26.45-33.05</v>
          </cell>
        </row>
        <row r="148">
          <cell r="B148">
            <v>4.1700000000000001E-2</v>
          </cell>
          <cell r="C148">
            <v>4.1700000000000001E-2</v>
          </cell>
          <cell r="D148">
            <v>0.4375</v>
          </cell>
          <cell r="E148">
            <v>0.35420000000000001</v>
          </cell>
          <cell r="F148">
            <v>0.1249</v>
          </cell>
        </row>
        <row r="172">
          <cell r="A172" t="str">
            <v>FPS</v>
          </cell>
        </row>
        <row r="173">
          <cell r="B173" t="str">
            <v>0-10.9</v>
          </cell>
          <cell r="C173" t="str">
            <v>10.91-21.8</v>
          </cell>
          <cell r="D173" t="str">
            <v>21.81-32.7</v>
          </cell>
          <cell r="E173" t="str">
            <v>32.71-43.6</v>
          </cell>
          <cell r="F173" t="str">
            <v>43.61-54.5</v>
          </cell>
        </row>
        <row r="175">
          <cell r="B175">
            <v>0.1</v>
          </cell>
          <cell r="C175">
            <v>0.7</v>
          </cell>
          <cell r="D175">
            <v>0.1</v>
          </cell>
          <cell r="E175">
            <v>0</v>
          </cell>
          <cell r="F175">
            <v>0.1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4.xml"/><Relationship Id="rId2" Type="http://schemas.openxmlformats.org/officeDocument/2006/relationships/vmlDrawing" Target="../drawings/vmlDrawing14.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4.bin"/><Relationship Id="rId4" Type="http://schemas.openxmlformats.org/officeDocument/2006/relationships/ctrlProp" Target="../ctrlProps/ctrlProp15.xml"/></Relationships>
</file>

<file path=xl/worksheets/_rels/sheet18.xml.rels><?xml version="1.0" encoding="UTF-8" standalone="yes"?>
<Relationships xmlns="http://schemas.openxmlformats.org/package/2006/relationships"><Relationship Id="rId13" Type="http://schemas.openxmlformats.org/officeDocument/2006/relationships/hyperlink" Target="https://www.testin.cn/compatibilityDetail/detail.htm?taskid=tt82ff5b560748965f60516445fdc742&amp;subtaskid=2b28fcb43a354fe181c87ee47d1a6fda&amp;deviceid=864085021900218" TargetMode="External"/><Relationship Id="rId18" Type="http://schemas.openxmlformats.org/officeDocument/2006/relationships/hyperlink" Target="https://www.testin.cn/compatibilityDetail/detail.htm?taskid=tt82ff5b560748965f60516445fdc742&amp;subtaskid=4d2186d78e1048a2a31533bff0a8eba8&amp;deviceid=865664037338461" TargetMode="External"/><Relationship Id="rId26" Type="http://schemas.openxmlformats.org/officeDocument/2006/relationships/hyperlink" Target="https://www.testin.cn/compatibilityDetail/detail.htm?taskid=tt82ff5b560748965f60516445fdc742&amp;subtaskid=6d3ca7f866b143619773b65870a6c47e&amp;deviceid=868291023564244" TargetMode="External"/><Relationship Id="rId39" Type="http://schemas.openxmlformats.org/officeDocument/2006/relationships/hyperlink" Target="https://www.testin.cn/compatibilityDetail/detail.htm?taskid=tt82ff5b560748965f60516445fdc742&amp;subtaskid=ca540e9407874610a64b1a1362f90947&amp;deviceid=866777030548560" TargetMode="External"/><Relationship Id="rId21" Type="http://schemas.openxmlformats.org/officeDocument/2006/relationships/hyperlink" Target="https://www.testin.cn/compatibilityDetail/detail.htm?taskid=tt82ff5b560748965f60516445fdc742&amp;subtaskid=5a17d4141f2d4d9681b3754b23721a74&amp;deviceid=359535058112360" TargetMode="External"/><Relationship Id="rId34" Type="http://schemas.openxmlformats.org/officeDocument/2006/relationships/hyperlink" Target="https://www.testin.cn/compatibilityDetail/detail.htm?taskid=tt82ff5b560748965f60516445fdc742&amp;subtaskid=a46c6bd703174be79a70cec32579fd54&amp;deviceid=864035035113506" TargetMode="External"/><Relationship Id="rId42" Type="http://schemas.openxmlformats.org/officeDocument/2006/relationships/hyperlink" Target="https://www.testin.cn/compatibilityDetail/detail.htm?taskid=tt82ff5b560748965f60516445fdc742&amp;subtaskid=d30c31d2ab27404a8e3fcf97e148c723&amp;deviceid=28a28271e87e497c" TargetMode="External"/><Relationship Id="rId47" Type="http://schemas.openxmlformats.org/officeDocument/2006/relationships/hyperlink" Target="https://www.testin.cn/compatibilityDetail/detail.htm?taskid=tt82ff5b560748965f60516445fdc742&amp;subtaskid=e84790bdd95b416f946655cf49a09a01&amp;deviceid=863534030265874" TargetMode="External"/><Relationship Id="rId7" Type="http://schemas.openxmlformats.org/officeDocument/2006/relationships/hyperlink" Target="https://www.testin.cn/compatibilityDetail/detail.htm?taskid=tt82ff5b560748965f60516445fdc742&amp;subtaskid=104bdddd0bfe4c478adc43d07b1720f1&amp;deviceid=869782027133746" TargetMode="External"/><Relationship Id="rId2" Type="http://schemas.openxmlformats.org/officeDocument/2006/relationships/hyperlink" Target="https://www.testin.cn/compatibilityDetail/detail.htm?taskid=tt82ff5b560748965f60516445fdc742&amp;subtaskid=009e9238f8c74dd9b44b90556337a46a&amp;deviceid=868245033593742" TargetMode="External"/><Relationship Id="rId16" Type="http://schemas.openxmlformats.org/officeDocument/2006/relationships/hyperlink" Target="https://www.testin.cn/compatibilityDetail/detail.htm?taskid=tt82ff5b560748965f60516445fdc742&amp;subtaskid=4b7e4cbe85f14a37851b9d6c49c88e1e&amp;deviceid=860858038327987" TargetMode="External"/><Relationship Id="rId29" Type="http://schemas.openxmlformats.org/officeDocument/2006/relationships/hyperlink" Target="https://www.testin.cn/compatibilityDetail/detail.htm?taskid=tt82ff5b560748965f60516445fdc742&amp;subtaskid=745ec5e3827f40b48b5cbcef48a58f04&amp;deviceid=862845024046133" TargetMode="External"/><Relationship Id="rId11" Type="http://schemas.openxmlformats.org/officeDocument/2006/relationships/hyperlink" Target="https://www.testin.cn/compatibilityDetail/detail.htm?taskid=tt82ff5b560748965f60516445fdc742&amp;subtaskid=25f1aa8ab00e4763a18e26fcf21d8cba&amp;deviceid=866534036860014" TargetMode="External"/><Relationship Id="rId24" Type="http://schemas.openxmlformats.org/officeDocument/2006/relationships/hyperlink" Target="https://www.testin.cn/compatibilityDetail/detail.htm?taskid=tt82ff5b560748965f60516445fdc742&amp;subtaskid=69565a7b6cfc4647b6d7f2a8bedb1fa2&amp;deviceid=863968039235969" TargetMode="External"/><Relationship Id="rId32" Type="http://schemas.openxmlformats.org/officeDocument/2006/relationships/hyperlink" Target="https://www.testin.cn/compatibilityDetail/detail.htm?taskid=tt82ff5b560748965f60516445fdc742&amp;subtaskid=7bd7c541c20a458ea39dc48408ea614a&amp;deviceid=359090052112925" TargetMode="External"/><Relationship Id="rId37" Type="http://schemas.openxmlformats.org/officeDocument/2006/relationships/hyperlink" Target="https://www.testin.cn/compatibilityDetail/detail.htm?taskid=tt82ff5b560748965f60516445fdc742&amp;subtaskid=c0013849c51f4e0488219a76c3a46b89&amp;deviceid=866600020195913" TargetMode="External"/><Relationship Id="rId40" Type="http://schemas.openxmlformats.org/officeDocument/2006/relationships/hyperlink" Target="https://www.testin.cn/compatibilityDetail/detail.htm?taskid=tt82ff5b560748965f60516445fdc742&amp;subtaskid=caba0ce282514ebd833832ada0441964&amp;deviceid=99000459147884" TargetMode="External"/><Relationship Id="rId45" Type="http://schemas.openxmlformats.org/officeDocument/2006/relationships/hyperlink" Target="https://www.testin.cn/compatibilityDetail/detail.htm?taskid=tt82ff5b560748965f60516445fdc742&amp;subtaskid=e283355555c84082a5acf85f1cc38e40&amp;deviceid=865587023959596" TargetMode="External"/><Relationship Id="rId5" Type="http://schemas.openxmlformats.org/officeDocument/2006/relationships/hyperlink" Target="https://www.testin.cn/compatibilityDetail/detail.htm?taskid=tt82ff5b560748965f60516445fdc742&amp;subtaskid=0d2dee597c5546b8bad6ec3aaf16f101&amp;deviceid=869700034731872" TargetMode="External"/><Relationship Id="rId15" Type="http://schemas.openxmlformats.org/officeDocument/2006/relationships/hyperlink" Target="https://www.testin.cn/compatibilityDetail/detail.htm?taskid=tt82ff5b560748965f60516445fdc742&amp;subtaskid=3e5164bfb25a473ea1522161f60e4b63&amp;deviceid=861065031326284" TargetMode="External"/><Relationship Id="rId23" Type="http://schemas.openxmlformats.org/officeDocument/2006/relationships/hyperlink" Target="https://www.testin.cn/compatibilityDetail/detail.htm?taskid=tt82ff5b560748965f60516445fdc742&amp;subtaskid=60c826c0e38441bc84b94d2f75d05a55&amp;deviceid=864618031894102" TargetMode="External"/><Relationship Id="rId28" Type="http://schemas.openxmlformats.org/officeDocument/2006/relationships/hyperlink" Target="https://www.testin.cn/compatibilityDetail/detail.htm?taskid=tt82ff5b560748965f60516445fdc742&amp;subtaskid=733f3255519c4595adfc5af558b7822f&amp;deviceid=352530080338809" TargetMode="External"/><Relationship Id="rId36" Type="http://schemas.openxmlformats.org/officeDocument/2006/relationships/hyperlink" Target="https://www.testin.cn/compatibilityDetail/detail.htm?taskid=tt82ff5b560748965f60516445fdc742&amp;subtaskid=a8f5a887180e4061b33df12cffebc96b&amp;deviceid=866479022677982" TargetMode="External"/><Relationship Id="rId49" Type="http://schemas.openxmlformats.org/officeDocument/2006/relationships/hyperlink" Target="https://www.testin.cn/compatibilityDetail/detail.htm?taskid=tt82ff5b560748965f60516445fdc742&amp;subtaskid=f8acdcb50ce649428d32cb888216a4ab&amp;deviceid=352361069944270" TargetMode="External"/><Relationship Id="rId10" Type="http://schemas.openxmlformats.org/officeDocument/2006/relationships/hyperlink" Target="https://www.testin.cn/compatibilityDetail/detail.htm?taskid=tt82ff5b560748965f60516445fdc742&amp;subtaskid=1bb069fbe35441cbbb005b9d6cc9a277&amp;deviceid=352734064099193" TargetMode="External"/><Relationship Id="rId19" Type="http://schemas.openxmlformats.org/officeDocument/2006/relationships/hyperlink" Target="https://www.testin.cn/compatibilityDetail/detail.htm?taskid=tt82ff5b560748965f60516445fdc742&amp;subtaskid=51d67e5de6f648898e690ed155ac4c8c&amp;deviceid=863738029100386" TargetMode="External"/><Relationship Id="rId31" Type="http://schemas.openxmlformats.org/officeDocument/2006/relationships/hyperlink" Target="https://www.testin.cn/compatibilityDetail/detail.htm?taskid=tt82ff5b560748965f60516445fdc742&amp;subtaskid=795837cd596f421883740a69e4891009&amp;deviceid=861128037960850" TargetMode="External"/><Relationship Id="rId44" Type="http://schemas.openxmlformats.org/officeDocument/2006/relationships/hyperlink" Target="https://www.testin.cn/compatibilityDetail/detail.htm?taskid=tt82ff5b560748965f60516445fdc742&amp;subtaskid=df1abe92795b4686abb6e1cce0ea7675&amp;deviceid=351956081002808" TargetMode="External"/><Relationship Id="rId4" Type="http://schemas.openxmlformats.org/officeDocument/2006/relationships/hyperlink" Target="https://www.testin.cn/compatibilityDetail/detail.htm?taskid=tt82ff5b560748965f60516445fdc742&amp;subtaskid=02f47ba19a3f43ef9268d8c45f3bd35f&amp;deviceid=865664035984043" TargetMode="External"/><Relationship Id="rId9" Type="http://schemas.openxmlformats.org/officeDocument/2006/relationships/hyperlink" Target="https://www.testin.cn/compatibilityDetail/detail.htm?taskid=tt82ff5b560748965f60516445fdc742&amp;subtaskid=171597533e6b4a519de82a84945fd2bb&amp;deviceid=868612023761110" TargetMode="External"/><Relationship Id="rId14" Type="http://schemas.openxmlformats.org/officeDocument/2006/relationships/hyperlink" Target="https://www.testin.cn/compatibilityDetail/detail.htm?taskid=tt82ff5b560748965f60516445fdc742&amp;subtaskid=30bac4e7954047128b674ce00c4b8712&amp;deviceid=864031038954053" TargetMode="External"/><Relationship Id="rId22" Type="http://schemas.openxmlformats.org/officeDocument/2006/relationships/hyperlink" Target="https://www.testin.cn/compatibilityDetail/detail.htm?taskid=tt82ff5b560748965f60516445fdc742&amp;subtaskid=5ed42a09bedd4e38ac11cda227b5dc0e&amp;deviceid=358991077800967" TargetMode="External"/><Relationship Id="rId27" Type="http://schemas.openxmlformats.org/officeDocument/2006/relationships/hyperlink" Target="https://www.testin.cn/compatibilityDetail/detail.htm?taskid=tt82ff5b560748965f60516445fdc742&amp;subtaskid=73359381b6fe46ed814bfe316ae46c8f&amp;deviceid=867229035131850" TargetMode="External"/><Relationship Id="rId30" Type="http://schemas.openxmlformats.org/officeDocument/2006/relationships/hyperlink" Target="https://www.testin.cn/compatibilityDetail/detail.htm?taskid=tt82ff5b560748965f60516445fdc742&amp;subtaskid=7466da8aad784317b7c95f8912680be4&amp;deviceid=A0000043CE6D94" TargetMode="External"/><Relationship Id="rId35" Type="http://schemas.openxmlformats.org/officeDocument/2006/relationships/hyperlink" Target="https://www.testin.cn/compatibilityDetail/detail.htm?taskid=tt82ff5b560748965f60516445fdc742&amp;subtaskid=a51ef0f283914f418be0d443e9366283&amp;deviceid=358021055308468" TargetMode="External"/><Relationship Id="rId43" Type="http://schemas.openxmlformats.org/officeDocument/2006/relationships/hyperlink" Target="https://www.testin.cn/compatibilityDetail/detail.htm?taskid=tt82ff5b560748965f60516445fdc742&amp;subtaskid=d9488c68959a49bdba7b05d1f796644c&amp;deviceid=867148029290110" TargetMode="External"/><Relationship Id="rId48" Type="http://schemas.openxmlformats.org/officeDocument/2006/relationships/hyperlink" Target="https://www.testin.cn/compatibilityDetail/detail.htm?taskid=tt82ff5b560748965f60516445fdc742&amp;subtaskid=efbcb370ebcf4c298db083ad6ab64426&amp;deviceid=868577033768803" TargetMode="External"/><Relationship Id="rId8" Type="http://schemas.openxmlformats.org/officeDocument/2006/relationships/hyperlink" Target="https://www.testin.cn/compatibilityDetail/detail.htm?taskid=tt82ff5b560748965f60516445fdc742&amp;subtaskid=16daffbdc54a4047a6ee52d372d5457a&amp;deviceid=865978022718960" TargetMode="External"/><Relationship Id="rId3" Type="http://schemas.openxmlformats.org/officeDocument/2006/relationships/hyperlink" Target="https://www.testin.cn/compatibilityDetail/detail.htm?taskid=tt82ff5b560748965f60516445fdc742&amp;subtaskid=01f97a1a059343708ebbdd644e00f0e5&amp;deviceid=359533050413290" TargetMode="External"/><Relationship Id="rId12" Type="http://schemas.openxmlformats.org/officeDocument/2006/relationships/hyperlink" Target="https://www.testin.cn/compatibilityDetail/detail.htm?taskid=tt82ff5b560748965f60516445fdc742&amp;subtaskid=2aaf65102000408fa222068ff2aa5f39&amp;deviceid=869963020519129" TargetMode="External"/><Relationship Id="rId17" Type="http://schemas.openxmlformats.org/officeDocument/2006/relationships/hyperlink" Target="https://www.testin.cn/compatibilityDetail/detail.htm?taskid=tt82ff5b560748965f60516445fdc742&amp;subtaskid=4bfdb90277be4fdb847486979a1ecaad&amp;deviceid=864699030860187" TargetMode="External"/><Relationship Id="rId25" Type="http://schemas.openxmlformats.org/officeDocument/2006/relationships/hyperlink" Target="https://www.testin.cn/compatibilityDetail/detail.htm?taskid=tt82ff5b560748965f60516445fdc742&amp;subtaskid=6bb51dfea96745e496d69fd75c61fabf&amp;deviceid=865403038794798" TargetMode="External"/><Relationship Id="rId33" Type="http://schemas.openxmlformats.org/officeDocument/2006/relationships/hyperlink" Target="https://www.testin.cn/compatibilityDetail/detail.htm?taskid=tt82ff5b560748965f60516445fdc742&amp;subtaskid=9b9baec37e414028b82a11d9f866087c&amp;deviceid=99000473877096" TargetMode="External"/><Relationship Id="rId38" Type="http://schemas.openxmlformats.org/officeDocument/2006/relationships/hyperlink" Target="https://www.testin.cn/compatibilityDetail/detail.htm?taskid=tt82ff5b560748965f60516445fdc742&amp;subtaskid=c1d930a67b0547669e7ad671305d5ff4&amp;deviceid=866370033467036" TargetMode="External"/><Relationship Id="rId46" Type="http://schemas.openxmlformats.org/officeDocument/2006/relationships/hyperlink" Target="https://www.testin.cn/compatibilityDetail/detail.htm?taskid=tt82ff5b560748965f60516445fdc742&amp;subtaskid=e6e7aceaec754287a7380bd365e009de&amp;deviceid=357507050043648" TargetMode="External"/><Relationship Id="rId20" Type="http://schemas.openxmlformats.org/officeDocument/2006/relationships/hyperlink" Target="https://www.testin.cn/compatibilityDetail/detail.htm?taskid=tt82ff5b560748965f60516445fdc742&amp;subtaskid=59542962291b48d88dd650ff1685b049&amp;deviceid=866512029190805" TargetMode="External"/><Relationship Id="rId41" Type="http://schemas.openxmlformats.org/officeDocument/2006/relationships/hyperlink" Target="https://www.testin.cn/compatibilityDetail/detail.htm?taskid=tt82ff5b560748965f60516445fdc742&amp;subtaskid=cd5b5d3007ed4792a7f499d9d5752186&amp;deviceid=860916034665790" TargetMode="External"/><Relationship Id="rId1" Type="http://schemas.openxmlformats.org/officeDocument/2006/relationships/hyperlink" Target="https://www.testin.cn/compatibilityDetail/detail.htm?taskid=tt82ff5b560748965f60516445fdc742&amp;subtaskid=eab71cc320fc4051905125f3fb154f63&amp;deviceid=866906030431465" TargetMode="External"/><Relationship Id="rId6" Type="http://schemas.openxmlformats.org/officeDocument/2006/relationships/hyperlink" Target="https://www.testin.cn/compatibilityDetail/detail.htm?taskid=tt82ff5b560748965f60516445fdc742&amp;subtaskid=0f4a0e9390c44524bcf0ee756c188409&amp;deviceid=865647022637104"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17" Type="http://schemas.openxmlformats.org/officeDocument/2006/relationships/hyperlink" Target="https://testin-ee.oss-cn-hangzhou.aliyuncs.com/png--1-9d8ac4b552574ba292fd2434f33c8fa8.png" TargetMode="External"/><Relationship Id="rId671" Type="http://schemas.openxmlformats.org/officeDocument/2006/relationships/hyperlink" Target="https://testin-ee.oss-cn-hangzhou.aliyuncs.com/png--1-1d08bd2f5b7442c48596d695ba621022.png" TargetMode="External"/><Relationship Id="rId769" Type="http://schemas.openxmlformats.org/officeDocument/2006/relationships/hyperlink" Target="https://testin-ee.oss-cn-hangzhou.aliyuncs.com/png--1-bd318073855e4d8a9d3d763c3130a27f.png" TargetMode="External"/><Relationship Id="rId21" Type="http://schemas.openxmlformats.org/officeDocument/2006/relationships/hyperlink" Target="https://testin-ee.oss-cn-hangzhou.aliyuncs.com/log--1-7a2ffbc96ac14b408e51b1858fcbe4e7.log" TargetMode="External"/><Relationship Id="rId324" Type="http://schemas.openxmlformats.org/officeDocument/2006/relationships/hyperlink" Target="https://testin-ee.oss-cn-hangzhou.aliyuncs.com/png--1-e583e7975ee046f1883039d8b7ecf789.png" TargetMode="External"/><Relationship Id="rId531" Type="http://schemas.openxmlformats.org/officeDocument/2006/relationships/hyperlink" Target="https://testin-ee.oss-cn-hangzhou.aliyuncs.com/png--1-f939b9a38c054b1d9f0fc9e63b4370f4.png" TargetMode="External"/><Relationship Id="rId629" Type="http://schemas.openxmlformats.org/officeDocument/2006/relationships/hyperlink" Target="https://testin-ee.oss-cn-hangzhou.aliyuncs.com/png--1-5a8258d2c12c4f56bb5c93f858cd724c.png" TargetMode="External"/><Relationship Id="rId170" Type="http://schemas.openxmlformats.org/officeDocument/2006/relationships/hyperlink" Target="https://testin-ee.oss-cn-hangzhou.aliyuncs.com/png--1-89357e440daf428cac143c357bf172f8.png" TargetMode="External"/><Relationship Id="rId836" Type="http://schemas.openxmlformats.org/officeDocument/2006/relationships/hyperlink" Target="https://testin-ee.oss-cn-hangzhou.aliyuncs.com/png--1-5becd5b03169402aaf29e2a7a947861a.png" TargetMode="External"/><Relationship Id="rId268" Type="http://schemas.openxmlformats.org/officeDocument/2006/relationships/hyperlink" Target="https://testin-ee.oss-cn-hangzhou.aliyuncs.com/log--1-1c3c60e1025347d69637fb064a25200c.log" TargetMode="External"/><Relationship Id="rId475" Type="http://schemas.openxmlformats.org/officeDocument/2006/relationships/hyperlink" Target="https://testin-ee.oss-cn-hangzhou.aliyuncs.com/png--1-4887638ce959489bbfd61fca4fa33077.png" TargetMode="External"/><Relationship Id="rId682" Type="http://schemas.openxmlformats.org/officeDocument/2006/relationships/hyperlink" Target="https://testin-ee.oss-cn-hangzhou.aliyuncs.com/png--1-560038c510d44053a7be6aff627afcae.png" TargetMode="External"/><Relationship Id="rId903" Type="http://schemas.openxmlformats.org/officeDocument/2006/relationships/hyperlink" Target="https://testin-ee.oss-cn-hangzhou.aliyuncs.com/png--1-f8796cc813744cd5b966c8567eb37e75.png" TargetMode="External"/><Relationship Id="rId32" Type="http://schemas.openxmlformats.org/officeDocument/2006/relationships/hyperlink" Target="https://testin-ee.oss-cn-hangzhou.aliyuncs.com/png--1-034e45fb17b8411e8c38eb3143891093.png" TargetMode="External"/><Relationship Id="rId128" Type="http://schemas.openxmlformats.org/officeDocument/2006/relationships/hyperlink" Target="https://testin-ee.oss-cn-hangzhou.aliyuncs.com/png--1-427ecd82cbda401d87ff128d0d272629.png" TargetMode="External"/><Relationship Id="rId335" Type="http://schemas.openxmlformats.org/officeDocument/2006/relationships/hyperlink" Target="https://testin-ee.oss-cn-hangzhou.aliyuncs.com/png--1-9ffcb2fe964d4792a19dd51f036628b0.png" TargetMode="External"/><Relationship Id="rId542" Type="http://schemas.openxmlformats.org/officeDocument/2006/relationships/hyperlink" Target="https://testin-ee.oss-cn-hangzhou.aliyuncs.com/log--1-5a241023dc7c468dba0a3a3060a0c3b4.log" TargetMode="External"/><Relationship Id="rId181" Type="http://schemas.openxmlformats.org/officeDocument/2006/relationships/hyperlink" Target="https://testin-ee.oss-cn-hangzhou.aliyuncs.com/png--1-1bb05c59a4c94078a0cc5a9fea66a14a.png" TargetMode="External"/><Relationship Id="rId402" Type="http://schemas.openxmlformats.org/officeDocument/2006/relationships/hyperlink" Target="https://testin-ee.oss-cn-hangzhou.aliyuncs.com/png--1-4e7d1cc7f5ef4c59bd45f92ea49a5b05.png" TargetMode="External"/><Relationship Id="rId847" Type="http://schemas.openxmlformats.org/officeDocument/2006/relationships/hyperlink" Target="https://testin-ee.oss-cn-hangzhou.aliyuncs.com/png--1-8ed0b1ad2cc342dab57dd8ddeba15785.png" TargetMode="External"/><Relationship Id="rId279" Type="http://schemas.openxmlformats.org/officeDocument/2006/relationships/hyperlink" Target="https://testin-ee.oss-cn-hangzhou.aliyuncs.com/log--1-04caefe1911045d18e890e63a6ae6bcf.log" TargetMode="External"/><Relationship Id="rId486" Type="http://schemas.openxmlformats.org/officeDocument/2006/relationships/hyperlink" Target="https://testin-ee.oss-cn-hangzhou.aliyuncs.com/png--1-bd97572277b3453ebe91215d6dbfa7e2.png" TargetMode="External"/><Relationship Id="rId693" Type="http://schemas.openxmlformats.org/officeDocument/2006/relationships/hyperlink" Target="https://testin-ee.oss-cn-hangzhou.aliyuncs.com/png--1-eb6fc5a9573140549a8a1052b0c08959.png" TargetMode="External"/><Relationship Id="rId707" Type="http://schemas.openxmlformats.org/officeDocument/2006/relationships/hyperlink" Target="https://testin-ee.oss-cn-hangzhou.aliyuncs.com/png--1-b32471913b4043649bc2558d67c2726e.png" TargetMode="External"/><Relationship Id="rId43" Type="http://schemas.openxmlformats.org/officeDocument/2006/relationships/hyperlink" Target="https://testin-ee.oss-cn-hangzhou.aliyuncs.com/png--1-a5cc8bbfd6c947b4861f85a717bbfa3b.png" TargetMode="External"/><Relationship Id="rId139" Type="http://schemas.openxmlformats.org/officeDocument/2006/relationships/hyperlink" Target="https://testin-ee.oss-cn-hangzhou.aliyuncs.com/png--1-f29f6ff7219d48559dbfaf0e0f88aa76.png" TargetMode="External"/><Relationship Id="rId346" Type="http://schemas.openxmlformats.org/officeDocument/2006/relationships/hyperlink" Target="https://testin-ee.oss-cn-hangzhou.aliyuncs.com/png--1-8d3d496a5cd8421881d3935f2e49d053.png" TargetMode="External"/><Relationship Id="rId553" Type="http://schemas.openxmlformats.org/officeDocument/2006/relationships/hyperlink" Target="https://testin-ee.oss-cn-hangzhou.aliyuncs.com/png--1-126d0219208c4b5a96bad8de85bb4054.png" TargetMode="External"/><Relationship Id="rId760" Type="http://schemas.openxmlformats.org/officeDocument/2006/relationships/hyperlink" Target="https://testin-ee.oss-cn-hangzhou.aliyuncs.com/png--1-19d5963ae9ad4d6583e8ce9d3f2ee753.png" TargetMode="External"/><Relationship Id="rId192" Type="http://schemas.openxmlformats.org/officeDocument/2006/relationships/hyperlink" Target="https://testin-ee.oss-cn-hangzhou.aliyuncs.com/png--1-93f594b3e9e045d685de9fb71617728b.png" TargetMode="External"/><Relationship Id="rId206" Type="http://schemas.openxmlformats.org/officeDocument/2006/relationships/hyperlink" Target="https://testin-ee.oss-cn-hangzhou.aliyuncs.com/png--1-80b26c4a8f1944868d9a4670c279e4ef.png" TargetMode="External"/><Relationship Id="rId413" Type="http://schemas.openxmlformats.org/officeDocument/2006/relationships/hyperlink" Target="https://testin-ee.oss-cn-hangzhou.aliyuncs.com/png--1-71290677e7dc4fe1b43ef3fb52840955.png" TargetMode="External"/><Relationship Id="rId858" Type="http://schemas.openxmlformats.org/officeDocument/2006/relationships/hyperlink" Target="https://testin-ee.oss-cn-hangzhou.aliyuncs.com/png--1-1d3e6c7ec8594ea5810f0a6608087003.png" TargetMode="External"/><Relationship Id="rId497" Type="http://schemas.openxmlformats.org/officeDocument/2006/relationships/hyperlink" Target="https://testin-ee.oss-cn-hangzhou.aliyuncs.com/png--1-3d10867bae5f4d5fb2eef4204c541d4a.png" TargetMode="External"/><Relationship Id="rId620" Type="http://schemas.openxmlformats.org/officeDocument/2006/relationships/hyperlink" Target="https://testin-ee.oss-cn-hangzhou.aliyuncs.com/png--1-a96f70024b2b49f2a030f49832494cd9.png" TargetMode="External"/><Relationship Id="rId718" Type="http://schemas.openxmlformats.org/officeDocument/2006/relationships/hyperlink" Target="https://testin-ee.oss-cn-hangzhou.aliyuncs.com/log--1-7e9eb45f0b2e46c7b102de3a40ba1925.log" TargetMode="External"/><Relationship Id="rId357" Type="http://schemas.openxmlformats.org/officeDocument/2006/relationships/hyperlink" Target="https://testin-ee.oss-cn-hangzhou.aliyuncs.com/png--1-96ba2842ad7040b5b38929f0adff4fe8.png" TargetMode="External"/><Relationship Id="rId54" Type="http://schemas.openxmlformats.org/officeDocument/2006/relationships/hyperlink" Target="https://testin-ee.oss-cn-hangzhou.aliyuncs.com/png--1-c26d373a10df499a842da28f0712b06f.png" TargetMode="External"/><Relationship Id="rId217" Type="http://schemas.openxmlformats.org/officeDocument/2006/relationships/hyperlink" Target="https://testin-ee.oss-cn-hangzhou.aliyuncs.com/png--1-1065ab8e397043618f426216e67db563.png" TargetMode="External"/><Relationship Id="rId564" Type="http://schemas.openxmlformats.org/officeDocument/2006/relationships/hyperlink" Target="https://testin-ee.oss-cn-hangzhou.aliyuncs.com/png--1-9bedc70801a44cd3a0df0aee3a9550e2.png" TargetMode="External"/><Relationship Id="rId771" Type="http://schemas.openxmlformats.org/officeDocument/2006/relationships/hyperlink" Target="https://testin-ee.oss-cn-hangzhou.aliyuncs.com/png--1-98f28f931ab94c7fbb2df7072eb483f9.png" TargetMode="External"/><Relationship Id="rId869" Type="http://schemas.openxmlformats.org/officeDocument/2006/relationships/hyperlink" Target="https://testin-ee.oss-cn-hangzhou.aliyuncs.com/png--1-4da490211b394163ab3acd43e160d5ae.png" TargetMode="External"/><Relationship Id="rId424" Type="http://schemas.openxmlformats.org/officeDocument/2006/relationships/hyperlink" Target="https://testin-ee.oss-cn-hangzhou.aliyuncs.com/png--1-2dc8dde35ff24883a6811fdadc0b308f.png" TargetMode="External"/><Relationship Id="rId631" Type="http://schemas.openxmlformats.org/officeDocument/2006/relationships/hyperlink" Target="https://testin-ee.oss-cn-hangzhou.aliyuncs.com/png--1-259ad428c48644088a5fed408afe4fca.png" TargetMode="External"/><Relationship Id="rId729" Type="http://schemas.openxmlformats.org/officeDocument/2006/relationships/hyperlink" Target="https://testin-ee.oss-cn-hangzhou.aliyuncs.com/png--1-0eb3732d7bc641c18b33101788279186.png" TargetMode="External"/><Relationship Id="rId270" Type="http://schemas.openxmlformats.org/officeDocument/2006/relationships/hyperlink" Target="https://testin-ee.oss-cn-hangzhou.aliyuncs.com/png--1-223291309d16473e9c82e53954747462.png" TargetMode="External"/><Relationship Id="rId65" Type="http://schemas.openxmlformats.org/officeDocument/2006/relationships/hyperlink" Target="https://testin-ee.oss-cn-hangzhou.aliyuncs.com/png--1-fda9abcc4b0445429832a99617bfcfbc.png" TargetMode="External"/><Relationship Id="rId130" Type="http://schemas.openxmlformats.org/officeDocument/2006/relationships/hyperlink" Target="https://testin-ee.oss-cn-hangzhou.aliyuncs.com/png--1-a94f830d51cb423791266d628d6f36a4.png" TargetMode="External"/><Relationship Id="rId368" Type="http://schemas.openxmlformats.org/officeDocument/2006/relationships/hyperlink" Target="https://testin-ee.oss-cn-hangzhou.aliyuncs.com/png--1-0c9a19a2695645a5a0fab926da215223.png" TargetMode="External"/><Relationship Id="rId575" Type="http://schemas.openxmlformats.org/officeDocument/2006/relationships/hyperlink" Target="https://testin-ee.oss-cn-hangzhou.aliyuncs.com/png--1-75bad8161e21440d8dc17b159872eb13.png" TargetMode="External"/><Relationship Id="rId782" Type="http://schemas.openxmlformats.org/officeDocument/2006/relationships/hyperlink" Target="https://testin-ee.oss-cn-hangzhou.aliyuncs.com/png--1-543717b6e6b844f38ae3fd19046dccf3.png" TargetMode="External"/><Relationship Id="rId228" Type="http://schemas.openxmlformats.org/officeDocument/2006/relationships/hyperlink" Target="https://testin-ee.oss-cn-hangzhou.aliyuncs.com/png--1-e2946c776f5848e781a12929df3280bd.png" TargetMode="External"/><Relationship Id="rId435" Type="http://schemas.openxmlformats.org/officeDocument/2006/relationships/hyperlink" Target="https://testin-ee.oss-cn-hangzhou.aliyuncs.com/png--1-90dca129791042b5842b7f03d7513c8d.png" TargetMode="External"/><Relationship Id="rId642" Type="http://schemas.openxmlformats.org/officeDocument/2006/relationships/hyperlink" Target="https://testin-ee.oss-cn-hangzhou.aliyuncs.com/png--1-d32c05ea3a444f3caa405f0b3348d078.png" TargetMode="External"/><Relationship Id="rId281" Type="http://schemas.openxmlformats.org/officeDocument/2006/relationships/hyperlink" Target="https://testin-ee.oss-cn-hangzhou.aliyuncs.com/png--1-6ac2ce298aed4ff79cb8de92f08305af.png" TargetMode="External"/><Relationship Id="rId502" Type="http://schemas.openxmlformats.org/officeDocument/2006/relationships/hyperlink" Target="https://testin-ee.oss-cn-hangzhou.aliyuncs.com/png--1-358993441d7e479bb0bcfaf0fc94425e.png" TargetMode="External"/><Relationship Id="rId76" Type="http://schemas.openxmlformats.org/officeDocument/2006/relationships/hyperlink" Target="https://testin-ee.oss-cn-hangzhou.aliyuncs.com/png--1-128bef8eb35a448b9d4bf01c5a0e2755.png" TargetMode="External"/><Relationship Id="rId141" Type="http://schemas.openxmlformats.org/officeDocument/2006/relationships/hyperlink" Target="https://testin-ee.oss-cn-hangzhou.aliyuncs.com/png--1-173581e13a774f0b95f25ea62bcbb8a0.png" TargetMode="External"/><Relationship Id="rId379" Type="http://schemas.openxmlformats.org/officeDocument/2006/relationships/hyperlink" Target="https://testin-ee.oss-cn-hangzhou.aliyuncs.com/png--1-a30d90615ce64fe092419ba327453ce9.png" TargetMode="External"/><Relationship Id="rId586" Type="http://schemas.openxmlformats.org/officeDocument/2006/relationships/hyperlink" Target="https://testin-ee.oss-cn-hangzhou.aliyuncs.com/png--1-905a8d6a17b4443da70fe84581f0c8a7.png" TargetMode="External"/><Relationship Id="rId793" Type="http://schemas.openxmlformats.org/officeDocument/2006/relationships/hyperlink" Target="https://testin-ee.oss-cn-hangzhou.aliyuncs.com/png--1-b292f860945b4ec1a507a28d2905cf6c.png" TargetMode="External"/><Relationship Id="rId807" Type="http://schemas.openxmlformats.org/officeDocument/2006/relationships/hyperlink" Target="https://testin-ee.oss-cn-hangzhou.aliyuncs.com/png--1-4e50a3434758421eb6029eb26240f3c0.png" TargetMode="External"/><Relationship Id="rId7" Type="http://schemas.openxmlformats.org/officeDocument/2006/relationships/hyperlink" Target="https://testin-ee.oss-cn-hangzhou.aliyuncs.com/png--1-8db3bbde27674c66ba11e490a8799813.png" TargetMode="External"/><Relationship Id="rId239" Type="http://schemas.openxmlformats.org/officeDocument/2006/relationships/hyperlink" Target="https://testin-ee.oss-cn-hangzhou.aliyuncs.com/png--1-579122aeb57245a58b0fe891e4f38e01.png" TargetMode="External"/><Relationship Id="rId446" Type="http://schemas.openxmlformats.org/officeDocument/2006/relationships/hyperlink" Target="https://testin-ee.oss-cn-hangzhou.aliyuncs.com/png--1-8f7cc099c3014fd0ad0f4ec14ef11d21.png" TargetMode="External"/><Relationship Id="rId653" Type="http://schemas.openxmlformats.org/officeDocument/2006/relationships/hyperlink" Target="https://testin-ee.oss-cn-hangzhou.aliyuncs.com/png--1-a136e4d2262d4e8997f02e9897e7812c.png" TargetMode="External"/><Relationship Id="rId292" Type="http://schemas.openxmlformats.org/officeDocument/2006/relationships/hyperlink" Target="https://testin-ee.oss-cn-hangzhou.aliyuncs.com/png--1-adad99c8545140dc9053accbb34855a9.png" TargetMode="External"/><Relationship Id="rId306" Type="http://schemas.openxmlformats.org/officeDocument/2006/relationships/hyperlink" Target="https://testin-ee.oss-cn-hangzhou.aliyuncs.com/png--1-aa71544f215f44a887916e5741fc0a03.png" TargetMode="External"/><Relationship Id="rId860" Type="http://schemas.openxmlformats.org/officeDocument/2006/relationships/hyperlink" Target="https://testin-ee.oss-cn-hangzhou.aliyuncs.com/png--1-6b23c9b2461e4d0fb10d9c95d032da0b.png" TargetMode="External"/><Relationship Id="rId87" Type="http://schemas.openxmlformats.org/officeDocument/2006/relationships/hyperlink" Target="https://testin-ee.oss-cn-hangzhou.aliyuncs.com/png--1-959b859046a948e4998b69e6f2b12afc.png" TargetMode="External"/><Relationship Id="rId513" Type="http://schemas.openxmlformats.org/officeDocument/2006/relationships/hyperlink" Target="https://testin-ee.oss-cn-hangzhou.aliyuncs.com/png--1-5ff460aa41b84dafa8ba6b4b5445ba3a.png" TargetMode="External"/><Relationship Id="rId597" Type="http://schemas.openxmlformats.org/officeDocument/2006/relationships/hyperlink" Target="https://testin-ee.oss-cn-hangzhou.aliyuncs.com/png--1-2e01244e6145441dae5595edb517e79b.png" TargetMode="External"/><Relationship Id="rId720" Type="http://schemas.openxmlformats.org/officeDocument/2006/relationships/hyperlink" Target="https://testin-ee.oss-cn-hangzhou.aliyuncs.com/png--1-39114e59abb04470b5a1e7add109e534.png" TargetMode="External"/><Relationship Id="rId818" Type="http://schemas.openxmlformats.org/officeDocument/2006/relationships/hyperlink" Target="https://testin-ee.oss-cn-hangzhou.aliyuncs.com/png--1-3451e02f5e6c4d66b590a671b7cb3cda.png" TargetMode="External"/><Relationship Id="rId152" Type="http://schemas.openxmlformats.org/officeDocument/2006/relationships/hyperlink" Target="https://testin-ee.oss-cn-hangzhou.aliyuncs.com/png--1-11c8e8972d214c9d9ea4b658266c88c2.png" TargetMode="External"/><Relationship Id="rId457" Type="http://schemas.openxmlformats.org/officeDocument/2006/relationships/hyperlink" Target="https://testin-ee.oss-cn-hangzhou.aliyuncs.com/png--1-ec25b71647544dd69571164b42c8d0f5.png" TargetMode="External"/><Relationship Id="rId664" Type="http://schemas.openxmlformats.org/officeDocument/2006/relationships/hyperlink" Target="https://testin-ee.oss-cn-hangzhou.aliyuncs.com/png--1-fb229d9b38c740919ac52c5a46647bb1.png" TargetMode="External"/><Relationship Id="rId871" Type="http://schemas.openxmlformats.org/officeDocument/2006/relationships/hyperlink" Target="https://testin-ee.oss-cn-hangzhou.aliyuncs.com/png--1-fffbc062aa824e9b9389e37d1a437bc5.png" TargetMode="External"/><Relationship Id="rId14" Type="http://schemas.openxmlformats.org/officeDocument/2006/relationships/hyperlink" Target="https://testin-ee.oss-cn-hangzhou.aliyuncs.com/png--1-033c4103f1c94f35b4c1b8a6bf92adf3.png" TargetMode="External"/><Relationship Id="rId317" Type="http://schemas.openxmlformats.org/officeDocument/2006/relationships/hyperlink" Target="https://testin-ee.oss-cn-hangzhou.aliyuncs.com/png--1-a7716fa9694942ecb40f2cfcda30df5a.png" TargetMode="External"/><Relationship Id="rId524" Type="http://schemas.openxmlformats.org/officeDocument/2006/relationships/hyperlink" Target="https://testin-ee.oss-cn-hangzhou.aliyuncs.com/log--1-4bd10f613025410497994d0dbf35d414.log" TargetMode="External"/><Relationship Id="rId731" Type="http://schemas.openxmlformats.org/officeDocument/2006/relationships/hyperlink" Target="https://testin-ee.oss-cn-hangzhou.aliyuncs.com/png--1-1e533c15cce54a218222b03e8a1ce419.png" TargetMode="External"/><Relationship Id="rId98" Type="http://schemas.openxmlformats.org/officeDocument/2006/relationships/hyperlink" Target="https://testin-ee.oss-cn-hangzhou.aliyuncs.com/png--1-b5d00f55537f43bea8b2521ba6cb9315.png" TargetMode="External"/><Relationship Id="rId163" Type="http://schemas.openxmlformats.org/officeDocument/2006/relationships/hyperlink" Target="https://testin-ee.oss-cn-hangzhou.aliyuncs.com/png--1-bf16da70e7db409297b3a06c841a26a9.png" TargetMode="External"/><Relationship Id="rId370" Type="http://schemas.openxmlformats.org/officeDocument/2006/relationships/hyperlink" Target="https://testin-ee.oss-cn-hangzhou.aliyuncs.com/png--1-04f5d4158ea14ed6be85436d74786f7a.png" TargetMode="External"/><Relationship Id="rId829" Type="http://schemas.openxmlformats.org/officeDocument/2006/relationships/hyperlink" Target="https://testin-ee.oss-cn-hangzhou.aliyuncs.com/png--1-ae227879896d458fa478a4fa0eea6b06.png" TargetMode="External"/><Relationship Id="rId230" Type="http://schemas.openxmlformats.org/officeDocument/2006/relationships/hyperlink" Target="https://testin-ee.oss-cn-hangzhou.aliyuncs.com/log--1-421ad635a54f49eab9608785dcff3ebb.log" TargetMode="External"/><Relationship Id="rId468" Type="http://schemas.openxmlformats.org/officeDocument/2006/relationships/hyperlink" Target="https://testin-ee.oss-cn-hangzhou.aliyuncs.com/log--1-493040b152b34563a600a9fb87ed413c.log" TargetMode="External"/><Relationship Id="rId675" Type="http://schemas.openxmlformats.org/officeDocument/2006/relationships/hyperlink" Target="https://testin-ee.oss-cn-hangzhou.aliyuncs.com/png--1-f1b304b02b0f49b78d0725c4f072b119.png" TargetMode="External"/><Relationship Id="rId882" Type="http://schemas.openxmlformats.org/officeDocument/2006/relationships/hyperlink" Target="https://testin-ee.oss-cn-hangzhou.aliyuncs.com/png--1-e47c7deb2dd3449c8d5c0f3cbdb779cc.png" TargetMode="External"/><Relationship Id="rId25" Type="http://schemas.openxmlformats.org/officeDocument/2006/relationships/hyperlink" Target="https://testin-ee.oss-cn-hangzhou.aliyuncs.com/png--1-17d4ad0abac149c0a06f77fe49fcfc7c.png" TargetMode="External"/><Relationship Id="rId328" Type="http://schemas.openxmlformats.org/officeDocument/2006/relationships/hyperlink" Target="https://testin-ee.oss-cn-hangzhou.aliyuncs.com/png--1-7cbcaaaec80443fcbab22940b8a7e673.png" TargetMode="External"/><Relationship Id="rId535" Type="http://schemas.openxmlformats.org/officeDocument/2006/relationships/hyperlink" Target="https://testin-ee.oss-cn-hangzhou.aliyuncs.com/png--1-84fb6d2d1b114d31b6300166a96054d0.png" TargetMode="External"/><Relationship Id="rId742" Type="http://schemas.openxmlformats.org/officeDocument/2006/relationships/hyperlink" Target="https://testin-ee.oss-cn-hangzhou.aliyuncs.com/png--1-9ea077f6cde14e3a8cf7b13b9becf33f.png" TargetMode="External"/><Relationship Id="rId174" Type="http://schemas.openxmlformats.org/officeDocument/2006/relationships/hyperlink" Target="https://testin-ee.oss-cn-hangzhou.aliyuncs.com/png--1-7566cb5f4ee34a5b9a5aa98af9f183c2.png" TargetMode="External"/><Relationship Id="rId381" Type="http://schemas.openxmlformats.org/officeDocument/2006/relationships/hyperlink" Target="https://testin-ee.oss-cn-hangzhou.aliyuncs.com/png--1-bdbf58dc30704e5fa7cf71d995da242c.png" TargetMode="External"/><Relationship Id="rId602" Type="http://schemas.openxmlformats.org/officeDocument/2006/relationships/hyperlink" Target="https://testin-ee.oss-cn-hangzhou.aliyuncs.com/log--1-1f180b56ee9d47aaa598adff09a9c088.log" TargetMode="External"/><Relationship Id="rId241" Type="http://schemas.openxmlformats.org/officeDocument/2006/relationships/hyperlink" Target="https://testin-ee.oss-cn-hangzhou.aliyuncs.com/png--1-84213339cf9c488f823ed8e3a885d0ca.png" TargetMode="External"/><Relationship Id="rId479" Type="http://schemas.openxmlformats.org/officeDocument/2006/relationships/hyperlink" Target="https://testin-ee.oss-cn-hangzhou.aliyuncs.com/png--1-702e0753fd314196a89ecb47e6d33b29.png" TargetMode="External"/><Relationship Id="rId686" Type="http://schemas.openxmlformats.org/officeDocument/2006/relationships/hyperlink" Target="https://testin-ee.oss-cn-hangzhou.aliyuncs.com/png--1-846672a0ed2741948d269682774d1dd8.png" TargetMode="External"/><Relationship Id="rId893" Type="http://schemas.openxmlformats.org/officeDocument/2006/relationships/hyperlink" Target="https://testin-ee.oss-cn-hangzhou.aliyuncs.com/log--1-a4c38a199ed8499fb9cb3c15da122bac.log" TargetMode="External"/><Relationship Id="rId907" Type="http://schemas.openxmlformats.org/officeDocument/2006/relationships/hyperlink" Target="https://testin-ee.oss-cn-hangzhou.aliyuncs.com/png--1-4350ea0987cb42b1ba019fb9832643b7.png" TargetMode="External"/><Relationship Id="rId36" Type="http://schemas.openxmlformats.org/officeDocument/2006/relationships/hyperlink" Target="https://testin-ee.oss-cn-hangzhou.aliyuncs.com/png--1-2271519a031440a4bba3e2bf9004250a.png" TargetMode="External"/><Relationship Id="rId339" Type="http://schemas.openxmlformats.org/officeDocument/2006/relationships/hyperlink" Target="https://testin-ee.oss-cn-hangzhou.aliyuncs.com/png--1-fc1b3abf714e47b0a1acfba5fc9a201b.png" TargetMode="External"/><Relationship Id="rId546" Type="http://schemas.openxmlformats.org/officeDocument/2006/relationships/hyperlink" Target="https://testin-ee.oss-cn-hangzhou.aliyuncs.com/png--1-1bd8bb085ba5430f9d313029cd2ba1cd.png" TargetMode="External"/><Relationship Id="rId753" Type="http://schemas.openxmlformats.org/officeDocument/2006/relationships/hyperlink" Target="https://testin-ee.oss-cn-hangzhou.aliyuncs.com/png--1-c11f68892f074c37b66eb13cdda3878c.png" TargetMode="External"/><Relationship Id="rId101" Type="http://schemas.openxmlformats.org/officeDocument/2006/relationships/hyperlink" Target="https://testin-ee.oss-cn-hangzhou.aliyuncs.com/png--1-9a4e793e60c144fdabc9cfa84e31dc49.png" TargetMode="External"/><Relationship Id="rId185" Type="http://schemas.openxmlformats.org/officeDocument/2006/relationships/hyperlink" Target="https://testin-ee.oss-cn-hangzhou.aliyuncs.com/png--1-fe464d172ea4442089445da1a084557b.png" TargetMode="External"/><Relationship Id="rId406" Type="http://schemas.openxmlformats.org/officeDocument/2006/relationships/hyperlink" Target="https://testin-ee.oss-cn-hangzhou.aliyuncs.com/png--1-f715cb53c229403b818d5b0ccfef22d3.png" TargetMode="External"/><Relationship Id="rId392" Type="http://schemas.openxmlformats.org/officeDocument/2006/relationships/hyperlink" Target="https://testin-ee.oss-cn-hangzhou.aliyuncs.com/png--1-79db563ecb2f4bbfac706dc6d0b8617a.png" TargetMode="External"/><Relationship Id="rId613" Type="http://schemas.openxmlformats.org/officeDocument/2006/relationships/hyperlink" Target="https://testin-ee.oss-cn-hangzhou.aliyuncs.com/png--1-5c14e41d03cd4e86886dc1c6f81256b8.png" TargetMode="External"/><Relationship Id="rId697" Type="http://schemas.openxmlformats.org/officeDocument/2006/relationships/hyperlink" Target="https://testin-ee.oss-cn-hangzhou.aliyuncs.com/png--1-679a98f515554e8d96b48e8af0fa5ad9.png" TargetMode="External"/><Relationship Id="rId820" Type="http://schemas.openxmlformats.org/officeDocument/2006/relationships/hyperlink" Target="https://testin-ee.oss-cn-hangzhou.aliyuncs.com/png--1-569ba88b2b904b33b39691376e6954bc.png" TargetMode="External"/><Relationship Id="rId252" Type="http://schemas.openxmlformats.org/officeDocument/2006/relationships/hyperlink" Target="https://testin-ee.oss-cn-hangzhou.aliyuncs.com/png--1-3fa7cb9fc05e4737bdf7b03c2290ef68.png" TargetMode="External"/><Relationship Id="rId47" Type="http://schemas.openxmlformats.org/officeDocument/2006/relationships/hyperlink" Target="https://testin-ee.oss-cn-hangzhou.aliyuncs.com/png--1-9332ac70eb914aba903d81abcf3e567d.png" TargetMode="External"/><Relationship Id="rId112" Type="http://schemas.openxmlformats.org/officeDocument/2006/relationships/hyperlink" Target="https://testin-ee.oss-cn-hangzhou.aliyuncs.com/png--1-5184a1c4cc9a461db41c0f854ee302e9.png" TargetMode="External"/><Relationship Id="rId557" Type="http://schemas.openxmlformats.org/officeDocument/2006/relationships/hyperlink" Target="https://testin-ee.oss-cn-hangzhou.aliyuncs.com/png--1-2707d858c3d349ef83681ed43fce1980.png" TargetMode="External"/><Relationship Id="rId764" Type="http://schemas.openxmlformats.org/officeDocument/2006/relationships/hyperlink" Target="https://testin-ee.oss-cn-hangzhou.aliyuncs.com/png--1-0f8dbb9a041a4ab498f13eb65ad5e523.png" TargetMode="External"/><Relationship Id="rId196" Type="http://schemas.openxmlformats.org/officeDocument/2006/relationships/hyperlink" Target="https://testin-ee.oss-cn-hangzhou.aliyuncs.com/png--1-c1388f740bfd42bfb5c5e9d30e07f64c.png" TargetMode="External"/><Relationship Id="rId417" Type="http://schemas.openxmlformats.org/officeDocument/2006/relationships/hyperlink" Target="https://testin-ee.oss-cn-hangzhou.aliyuncs.com/png--1-96fe29037c2048788942663f5c744b37.png" TargetMode="External"/><Relationship Id="rId624" Type="http://schemas.openxmlformats.org/officeDocument/2006/relationships/hyperlink" Target="https://testin-ee.oss-cn-hangzhou.aliyuncs.com/png--1-0118705e7d4e4e40bb1ec340e6daafe6.png" TargetMode="External"/><Relationship Id="rId831" Type="http://schemas.openxmlformats.org/officeDocument/2006/relationships/hyperlink" Target="https://testin-ee.oss-cn-hangzhou.aliyuncs.com/log--1-88513436ebb94ab89cfd07ee36b72e2c.log" TargetMode="External"/><Relationship Id="rId263" Type="http://schemas.openxmlformats.org/officeDocument/2006/relationships/hyperlink" Target="https://testin-ee.oss-cn-hangzhou.aliyuncs.com/png--1-b6156654ddb64dfa813207ebc2614c40.png" TargetMode="External"/><Relationship Id="rId470" Type="http://schemas.openxmlformats.org/officeDocument/2006/relationships/hyperlink" Target="https://testin-ee.oss-cn-hangzhou.aliyuncs.com/png--1-1b609fdb421c4c91917923ecfc9dd349.png" TargetMode="External"/><Relationship Id="rId58" Type="http://schemas.openxmlformats.org/officeDocument/2006/relationships/hyperlink" Target="https://testin-ee.oss-cn-hangzhou.aliyuncs.com/png--1-25a3b46a6e5f40f18b95d6d207305f06.png" TargetMode="External"/><Relationship Id="rId123" Type="http://schemas.openxmlformats.org/officeDocument/2006/relationships/hyperlink" Target="https://testin-ee.oss-cn-hangzhou.aliyuncs.com/png--1-dbc90c8a6ab24c22a160f1e13ac9d878.png" TargetMode="External"/><Relationship Id="rId330" Type="http://schemas.openxmlformats.org/officeDocument/2006/relationships/hyperlink" Target="https://testin-ee.oss-cn-hangzhou.aliyuncs.com/png--1-3da6cfb746ec43fbb731f6bc019a15fb.png" TargetMode="External"/><Relationship Id="rId568" Type="http://schemas.openxmlformats.org/officeDocument/2006/relationships/hyperlink" Target="https://testin-ee.oss-cn-hangzhou.aliyuncs.com/png--1-bc6e8a949d73418bb3406dcefb119d50.png" TargetMode="External"/><Relationship Id="rId775" Type="http://schemas.openxmlformats.org/officeDocument/2006/relationships/hyperlink" Target="https://testin-ee.oss-cn-hangzhou.aliyuncs.com/png--1-a57e30c4ff504ca3a5dbb533b0a021e1.png" TargetMode="External"/><Relationship Id="rId428" Type="http://schemas.openxmlformats.org/officeDocument/2006/relationships/hyperlink" Target="https://testin-ee.oss-cn-hangzhou.aliyuncs.com/png--1-47878464415743219654b9d7e6c586dd.png" TargetMode="External"/><Relationship Id="rId635" Type="http://schemas.openxmlformats.org/officeDocument/2006/relationships/hyperlink" Target="https://testin-ee.oss-cn-hangzhou.aliyuncs.com/png--1-a424b011765e45b8856449a1df8b0660.png" TargetMode="External"/><Relationship Id="rId842" Type="http://schemas.openxmlformats.org/officeDocument/2006/relationships/hyperlink" Target="https://testin-ee.oss-cn-hangzhou.aliyuncs.com/png--1-15089da22448455fb6ccadac5c9b0a78.png" TargetMode="External"/><Relationship Id="rId274" Type="http://schemas.openxmlformats.org/officeDocument/2006/relationships/hyperlink" Target="https://testin-ee.oss-cn-hangzhou.aliyuncs.com/png--1-d084540321c344b6a8b21dc964086b1f.png" TargetMode="External"/><Relationship Id="rId481" Type="http://schemas.openxmlformats.org/officeDocument/2006/relationships/hyperlink" Target="https://testin-ee.oss-cn-hangzhou.aliyuncs.com/png--1-7df67eec39324465ab955a5a4ccaf233.png" TargetMode="External"/><Relationship Id="rId702" Type="http://schemas.openxmlformats.org/officeDocument/2006/relationships/hyperlink" Target="https://testin-ee.oss-cn-hangzhou.aliyuncs.com/png--1-f0e43231c7324a86a39feea71730c30a.png" TargetMode="External"/><Relationship Id="rId69" Type="http://schemas.openxmlformats.org/officeDocument/2006/relationships/hyperlink" Target="https://testin-ee.oss-cn-hangzhou.aliyuncs.com/png--1-99a875fe039645e587f001ac55319991.png" TargetMode="External"/><Relationship Id="rId134" Type="http://schemas.openxmlformats.org/officeDocument/2006/relationships/hyperlink" Target="https://testin-ee.oss-cn-hangzhou.aliyuncs.com/png--1-ef2f5e40d0494c878ebbcac1768757ee.png" TargetMode="External"/><Relationship Id="rId579" Type="http://schemas.openxmlformats.org/officeDocument/2006/relationships/hyperlink" Target="https://testin-ee.oss-cn-hangzhou.aliyuncs.com/png--1-6ef12ba99e3941459604c5acb6beb332.png" TargetMode="External"/><Relationship Id="rId786" Type="http://schemas.openxmlformats.org/officeDocument/2006/relationships/hyperlink" Target="https://testin-ee.oss-cn-hangzhou.aliyuncs.com/png--1-0198f1f829d248dc858f4254f6176adc.png" TargetMode="External"/><Relationship Id="rId341" Type="http://schemas.openxmlformats.org/officeDocument/2006/relationships/hyperlink" Target="https://testin-ee.oss-cn-hangzhou.aliyuncs.com/png--1-ed8e2fa2c6804c678582f20c6a0a5b38.png" TargetMode="External"/><Relationship Id="rId439" Type="http://schemas.openxmlformats.org/officeDocument/2006/relationships/hyperlink" Target="https://testin-ee.oss-cn-hangzhou.aliyuncs.com/png--1-0a0d491fbbb54b5a8e932074bb375c16.png" TargetMode="External"/><Relationship Id="rId646" Type="http://schemas.openxmlformats.org/officeDocument/2006/relationships/hyperlink" Target="https://testin-ee.oss-cn-hangzhou.aliyuncs.com/png--1-75e4142272524ad59a152be4f50521ee.png" TargetMode="External"/><Relationship Id="rId201" Type="http://schemas.openxmlformats.org/officeDocument/2006/relationships/hyperlink" Target="https://testin-ee.oss-cn-hangzhou.aliyuncs.com/png--1-862f8d3f04e74d999af46f5faf2e4938.png" TargetMode="External"/><Relationship Id="rId285" Type="http://schemas.openxmlformats.org/officeDocument/2006/relationships/hyperlink" Target="https://testin-ee.oss-cn-hangzhou.aliyuncs.com/png--1-a10a9d8e799246cbb723da5d703d0966.png" TargetMode="External"/><Relationship Id="rId506" Type="http://schemas.openxmlformats.org/officeDocument/2006/relationships/hyperlink" Target="https://testin-ee.oss-cn-hangzhou.aliyuncs.com/png--1-b7c8643c3ba34e4db84ab3c1d0438211.png" TargetMode="External"/><Relationship Id="rId853" Type="http://schemas.openxmlformats.org/officeDocument/2006/relationships/hyperlink" Target="https://testin-ee.oss-cn-hangzhou.aliyuncs.com/png--1-44fcb7139ba64618b098a9be0f2cb4a8.png" TargetMode="External"/><Relationship Id="rId492" Type="http://schemas.openxmlformats.org/officeDocument/2006/relationships/hyperlink" Target="https://testin-ee.oss-cn-hangzhou.aliyuncs.com/png--1-df56cb0e7e7b4ca583c52bf74428d131.png" TargetMode="External"/><Relationship Id="rId713" Type="http://schemas.openxmlformats.org/officeDocument/2006/relationships/hyperlink" Target="https://testin-ee.oss-cn-hangzhou.aliyuncs.com/png--1-45d8f3daa8fd4996a6cf6889be549935.png" TargetMode="External"/><Relationship Id="rId797" Type="http://schemas.openxmlformats.org/officeDocument/2006/relationships/hyperlink" Target="https://testin-ee.oss-cn-hangzhou.aliyuncs.com/png--1-683c2b82217a464cbf0d4cf209e75d1e.png" TargetMode="External"/><Relationship Id="rId145" Type="http://schemas.openxmlformats.org/officeDocument/2006/relationships/hyperlink" Target="https://testin-ee.oss-cn-hangzhou.aliyuncs.com/png--1-44dfa7a2e5c44ffc83d7d7c53540ba42.png" TargetMode="External"/><Relationship Id="rId352" Type="http://schemas.openxmlformats.org/officeDocument/2006/relationships/hyperlink" Target="https://testin-ee.oss-cn-hangzhou.aliyuncs.com/png--1-c007b928f302476ab8e16fc123c0ecb0.png" TargetMode="External"/><Relationship Id="rId212" Type="http://schemas.openxmlformats.org/officeDocument/2006/relationships/hyperlink" Target="https://testin-ee.oss-cn-hangzhou.aliyuncs.com/png--1-042541bf586447a38f0cf02058e70cfb.png" TargetMode="External"/><Relationship Id="rId657" Type="http://schemas.openxmlformats.org/officeDocument/2006/relationships/hyperlink" Target="https://testin-ee.oss-cn-hangzhou.aliyuncs.com/png--1-78f7a28e277146c59293383d7042cde1.png" TargetMode="External"/><Relationship Id="rId864" Type="http://schemas.openxmlformats.org/officeDocument/2006/relationships/hyperlink" Target="https://testin-ee.oss-cn-hangzhou.aliyuncs.com/png--1-7c16e54f1f454e9e8b75bb53b65f5fda.png" TargetMode="External"/><Relationship Id="rId296" Type="http://schemas.openxmlformats.org/officeDocument/2006/relationships/hyperlink" Target="https://testin-ee.oss-cn-hangzhou.aliyuncs.com/png--1-b1997b05a5c240d7bafb973b2e3c7e8f.png" TargetMode="External"/><Relationship Id="rId517" Type="http://schemas.openxmlformats.org/officeDocument/2006/relationships/hyperlink" Target="https://testin-ee.oss-cn-hangzhou.aliyuncs.com/png--1-56f5f2b71af44cdb9d43485067f71a47.png" TargetMode="External"/><Relationship Id="rId724" Type="http://schemas.openxmlformats.org/officeDocument/2006/relationships/hyperlink" Target="https://testin-ee.oss-cn-hangzhou.aliyuncs.com/png--1-d643361df45744a68701b1e67123ad39.png" TargetMode="External"/><Relationship Id="rId60" Type="http://schemas.openxmlformats.org/officeDocument/2006/relationships/hyperlink" Target="https://testin-ee.oss-cn-hangzhou.aliyuncs.com/png--1-75b77c65ad9e48a1af92b2ca0802518c.png" TargetMode="External"/><Relationship Id="rId156" Type="http://schemas.openxmlformats.org/officeDocument/2006/relationships/hyperlink" Target="https://testin-ee.oss-cn-hangzhou.aliyuncs.com/png--1-1e2992d3360140f99bcf7f754d701273.png" TargetMode="External"/><Relationship Id="rId363" Type="http://schemas.openxmlformats.org/officeDocument/2006/relationships/hyperlink" Target="https://testin-ee.oss-cn-hangzhou.aliyuncs.com/png--1-b9c97385d2a4491aad062efe69d735ff.png" TargetMode="External"/><Relationship Id="rId570" Type="http://schemas.openxmlformats.org/officeDocument/2006/relationships/hyperlink" Target="https://testin-ee.oss-cn-hangzhou.aliyuncs.com/png--1-44afe83ce1a74cdba903262bd298446f.png" TargetMode="External"/><Relationship Id="rId223" Type="http://schemas.openxmlformats.org/officeDocument/2006/relationships/hyperlink" Target="https://testin-ee.oss-cn-hangzhou.aliyuncs.com/png--1-15ac44f93bf54dbeb0f08439186ee6ab.png" TargetMode="External"/><Relationship Id="rId430" Type="http://schemas.openxmlformats.org/officeDocument/2006/relationships/hyperlink" Target="https://testin-ee.oss-cn-hangzhou.aliyuncs.com/png--1-4cb755410e8742b3987a54e3ad10999a.png" TargetMode="External"/><Relationship Id="rId668" Type="http://schemas.openxmlformats.org/officeDocument/2006/relationships/hyperlink" Target="https://testin-ee.oss-cn-hangzhou.aliyuncs.com/png--1-0fbc50a04729411fbeb0b946d3acae20.png" TargetMode="External"/><Relationship Id="rId875" Type="http://schemas.openxmlformats.org/officeDocument/2006/relationships/hyperlink" Target="https://testin-ee.oss-cn-hangzhou.aliyuncs.com/png--1-a8e4a18df178445cb328ff43922f2edb.png" TargetMode="External"/><Relationship Id="rId18" Type="http://schemas.openxmlformats.org/officeDocument/2006/relationships/hyperlink" Target="https://testin-ee.oss-cn-hangzhou.aliyuncs.com/png--1-989c7deadde84d30bfc93fb59034139d.png" TargetMode="External"/><Relationship Id="rId528" Type="http://schemas.openxmlformats.org/officeDocument/2006/relationships/hyperlink" Target="https://testin-ee.oss-cn-hangzhou.aliyuncs.com/png--1-814d2841d7dd48179b3ce6abcbe25408.png" TargetMode="External"/><Relationship Id="rId735" Type="http://schemas.openxmlformats.org/officeDocument/2006/relationships/hyperlink" Target="https://testin-ee.oss-cn-hangzhou.aliyuncs.com/png--1-7995ba44119045e792781be518ef42a0.png" TargetMode="External"/><Relationship Id="rId167" Type="http://schemas.openxmlformats.org/officeDocument/2006/relationships/hyperlink" Target="https://testin-ee.oss-cn-hangzhou.aliyuncs.com/png--1-dc6f63f708fc42ecabb2eb98e8740d2d.png" TargetMode="External"/><Relationship Id="rId374" Type="http://schemas.openxmlformats.org/officeDocument/2006/relationships/hyperlink" Target="https://testin-ee.oss-cn-hangzhou.aliyuncs.com/png--1-1137ce76e48a471cb954095947186552.png" TargetMode="External"/><Relationship Id="rId581" Type="http://schemas.openxmlformats.org/officeDocument/2006/relationships/hyperlink" Target="https://testin-ee.oss-cn-hangzhou.aliyuncs.com/png--1-88cdcb0266f341c190951a42f353853b.png" TargetMode="External"/><Relationship Id="rId71" Type="http://schemas.openxmlformats.org/officeDocument/2006/relationships/hyperlink" Target="https://testin-ee.oss-cn-hangzhou.aliyuncs.com/png--1-08055041f2e94e95a8394a016aeadfac.png" TargetMode="External"/><Relationship Id="rId234" Type="http://schemas.openxmlformats.org/officeDocument/2006/relationships/hyperlink" Target="https://testin-ee.oss-cn-hangzhou.aliyuncs.com/png--1-08f8e8a834fb442bb3ad7c3d8a71e356.png" TargetMode="External"/><Relationship Id="rId679" Type="http://schemas.openxmlformats.org/officeDocument/2006/relationships/hyperlink" Target="https://testin-ee.oss-cn-hangzhou.aliyuncs.com/png--1-c08a501caaff4b06b5788f658df73f95.png" TargetMode="External"/><Relationship Id="rId802" Type="http://schemas.openxmlformats.org/officeDocument/2006/relationships/hyperlink" Target="https://testin-ee.oss-cn-hangzhou.aliyuncs.com/png--1-a25c40d0d5294f8d83b197f2fd3d56b2.png" TargetMode="External"/><Relationship Id="rId886" Type="http://schemas.openxmlformats.org/officeDocument/2006/relationships/hyperlink" Target="https://testin-ee.oss-cn-hangzhou.aliyuncs.com/png--1-aed24a28d2dc46bba188f96a2eb4318c.png" TargetMode="External"/><Relationship Id="rId2" Type="http://schemas.openxmlformats.org/officeDocument/2006/relationships/hyperlink" Target="https://testin-ee.oss-cn-hangzhou.aliyuncs.com/png--1-b804464813194c62921a893b7c35c20e.png" TargetMode="External"/><Relationship Id="rId29" Type="http://schemas.openxmlformats.org/officeDocument/2006/relationships/hyperlink" Target="https://testin-ee.oss-cn-hangzhou.aliyuncs.com/png--1-dea15cbab8ab4061865c2ced07660277.png" TargetMode="External"/><Relationship Id="rId441" Type="http://schemas.openxmlformats.org/officeDocument/2006/relationships/hyperlink" Target="https://testin-ee.oss-cn-hangzhou.aliyuncs.com/png--1-b0cc4fa90d3e45ef8a6dd5a114e03fbb.png" TargetMode="External"/><Relationship Id="rId539" Type="http://schemas.openxmlformats.org/officeDocument/2006/relationships/hyperlink" Target="https://testin-ee.oss-cn-hangzhou.aliyuncs.com/png--1-912c34b0feb142678f5b95052ce33b4b.png" TargetMode="External"/><Relationship Id="rId746" Type="http://schemas.openxmlformats.org/officeDocument/2006/relationships/hyperlink" Target="https://testin-ee.oss-cn-hangzhou.aliyuncs.com/png--1-fac31302c6264e218c11849cc7df014c.png" TargetMode="External"/><Relationship Id="rId178" Type="http://schemas.openxmlformats.org/officeDocument/2006/relationships/hyperlink" Target="https://testin-ee.oss-cn-hangzhou.aliyuncs.com/png--1-a2e066be9f1b4f02aea955a2f15f4c91.png" TargetMode="External"/><Relationship Id="rId301" Type="http://schemas.openxmlformats.org/officeDocument/2006/relationships/hyperlink" Target="https://testin-ee.oss-cn-hangzhou.aliyuncs.com/png--1-ceb7a222a22048dca66fff653c399fc3.png" TargetMode="External"/><Relationship Id="rId82" Type="http://schemas.openxmlformats.org/officeDocument/2006/relationships/hyperlink" Target="https://testin-ee.oss-cn-hangzhou.aliyuncs.com/png--1-8656b8770b8746a9b85e53c54721abf0.png" TargetMode="External"/><Relationship Id="rId385" Type="http://schemas.openxmlformats.org/officeDocument/2006/relationships/hyperlink" Target="https://testin-ee.oss-cn-hangzhou.aliyuncs.com/png--1-366a7695cd6a4d6db4a4108dba4ab06c.png" TargetMode="External"/><Relationship Id="rId592" Type="http://schemas.openxmlformats.org/officeDocument/2006/relationships/hyperlink" Target="https://testin-ee.oss-cn-hangzhou.aliyuncs.com/png--1-996a08bc1c334d7badcb11297f728146.png" TargetMode="External"/><Relationship Id="rId606" Type="http://schemas.openxmlformats.org/officeDocument/2006/relationships/hyperlink" Target="https://testin-ee.oss-cn-hangzhou.aliyuncs.com/png--1-311cdf3a621d4e3a9f906187b22367be.png" TargetMode="External"/><Relationship Id="rId813" Type="http://schemas.openxmlformats.org/officeDocument/2006/relationships/hyperlink" Target="https://testin-ee.oss-cn-hangzhou.aliyuncs.com/log--1-a3a3086c6b1349ba814eaa7bc4a1eb74.log" TargetMode="External"/><Relationship Id="rId245" Type="http://schemas.openxmlformats.org/officeDocument/2006/relationships/hyperlink" Target="https://testin-ee.oss-cn-hangzhou.aliyuncs.com/png--1-199e0d1d711a4c7f92c87f4081300f49.png" TargetMode="External"/><Relationship Id="rId452" Type="http://schemas.openxmlformats.org/officeDocument/2006/relationships/hyperlink" Target="https://testin-ee.oss-cn-hangzhou.aliyuncs.com/png--1-d352d5088a9144719911a4e7e1979558.png" TargetMode="External"/><Relationship Id="rId897" Type="http://schemas.openxmlformats.org/officeDocument/2006/relationships/hyperlink" Target="https://testin-ee.oss-cn-hangzhou.aliyuncs.com/png--1-f5a939b8ca084618b9c627d1edfd8003.png" TargetMode="External"/><Relationship Id="rId105" Type="http://schemas.openxmlformats.org/officeDocument/2006/relationships/hyperlink" Target="https://testin-ee.oss-cn-hangzhou.aliyuncs.com/png--1-397f4cf6e230461a9ffccc896480e4d0.png" TargetMode="External"/><Relationship Id="rId312" Type="http://schemas.openxmlformats.org/officeDocument/2006/relationships/hyperlink" Target="https://testin-ee.oss-cn-hangzhou.aliyuncs.com/png--1-90565848a9ec44d295164d1f64da4714.png" TargetMode="External"/><Relationship Id="rId757" Type="http://schemas.openxmlformats.org/officeDocument/2006/relationships/hyperlink" Target="https://testin-ee.oss-cn-hangzhou.aliyuncs.com/png--1-4d07eba2bd414e268cb7ca12aec6e88a.png" TargetMode="External"/><Relationship Id="rId93" Type="http://schemas.openxmlformats.org/officeDocument/2006/relationships/hyperlink" Target="https://testin-ee.oss-cn-hangzhou.aliyuncs.com/png--1-0b6e0dd67d4a4d23aad79cacee54003a.png" TargetMode="External"/><Relationship Id="rId189" Type="http://schemas.openxmlformats.org/officeDocument/2006/relationships/hyperlink" Target="https://testin-ee.oss-cn-hangzhou.aliyuncs.com/png--1-9604b6181c8f4a8bbb7fc944ee993766.png" TargetMode="External"/><Relationship Id="rId396" Type="http://schemas.openxmlformats.org/officeDocument/2006/relationships/hyperlink" Target="https://testin-ee.oss-cn-hangzhou.aliyuncs.com/png--1-d8d2a94c17cb41ed855227d234ac3502.png" TargetMode="External"/><Relationship Id="rId617" Type="http://schemas.openxmlformats.org/officeDocument/2006/relationships/hyperlink" Target="https://testin-ee.oss-cn-hangzhou.aliyuncs.com/png--1-9b0f02ebb4c34fe498604343fa7fe0c6.png" TargetMode="External"/><Relationship Id="rId824" Type="http://schemas.openxmlformats.org/officeDocument/2006/relationships/hyperlink" Target="https://testin-ee.oss-cn-hangzhou.aliyuncs.com/png--1-1c89840b858e43d19b6d4bee732bcdba.png" TargetMode="External"/><Relationship Id="rId256" Type="http://schemas.openxmlformats.org/officeDocument/2006/relationships/hyperlink" Target="https://testin-ee.oss-cn-hangzhou.aliyuncs.com/png--1-5fcab38e2ca74f8da878d2bd0b578596.png" TargetMode="External"/><Relationship Id="rId463" Type="http://schemas.openxmlformats.org/officeDocument/2006/relationships/hyperlink" Target="https://testin-ee.oss-cn-hangzhou.aliyuncs.com/png--1-b6fd926215964517bd784cf9d8a36be9.png" TargetMode="External"/><Relationship Id="rId670" Type="http://schemas.openxmlformats.org/officeDocument/2006/relationships/hyperlink" Target="https://testin-ee.oss-cn-hangzhou.aliyuncs.com/png--1-11b565ac308340229abbb2f2a5d2946f.png" TargetMode="External"/><Relationship Id="rId116" Type="http://schemas.openxmlformats.org/officeDocument/2006/relationships/hyperlink" Target="https://testin-ee.oss-cn-hangzhou.aliyuncs.com/png--1-508e5db8cf33444abe651d18eceba880.png" TargetMode="External"/><Relationship Id="rId323" Type="http://schemas.openxmlformats.org/officeDocument/2006/relationships/hyperlink" Target="https://testin-ee.oss-cn-hangzhou.aliyuncs.com/png--1-9e708b984ef9473a82e2fd4a433fb30d.png" TargetMode="External"/><Relationship Id="rId530" Type="http://schemas.openxmlformats.org/officeDocument/2006/relationships/hyperlink" Target="https://testin-ee.oss-cn-hangzhou.aliyuncs.com/png--1-b32f3fe32772401a852399259a636913.png" TargetMode="External"/><Relationship Id="rId768" Type="http://schemas.openxmlformats.org/officeDocument/2006/relationships/hyperlink" Target="https://testin-ee.oss-cn-hangzhou.aliyuncs.com/png--1-5cd8d89ce31b4f589697342989adaf2d.png" TargetMode="External"/><Relationship Id="rId20" Type="http://schemas.openxmlformats.org/officeDocument/2006/relationships/hyperlink" Target="https://testin-ee.oss-cn-hangzhou.aliyuncs.com/png--1-10206e11ac1547998f4ad19ac4392b3e.png" TargetMode="External"/><Relationship Id="rId628" Type="http://schemas.openxmlformats.org/officeDocument/2006/relationships/hyperlink" Target="https://testin-ee.oss-cn-hangzhou.aliyuncs.com/png--1-62989075470942bcb8f411e0c3568188.png" TargetMode="External"/><Relationship Id="rId835" Type="http://schemas.openxmlformats.org/officeDocument/2006/relationships/hyperlink" Target="https://testin-ee.oss-cn-hangzhou.aliyuncs.com/png--1-037f195b177e42b9bba9864162c42f7f.png" TargetMode="External"/><Relationship Id="rId267" Type="http://schemas.openxmlformats.org/officeDocument/2006/relationships/hyperlink" Target="https://testin-ee.oss-cn-hangzhou.aliyuncs.com/png--1-663ec17b11674c59907c7231293f47c1.png" TargetMode="External"/><Relationship Id="rId474" Type="http://schemas.openxmlformats.org/officeDocument/2006/relationships/hyperlink" Target="https://testin-ee.oss-cn-hangzhou.aliyuncs.com/png--1-cf215afc5c9447bb97ddc6d49f7fb74a.png" TargetMode="External"/><Relationship Id="rId127" Type="http://schemas.openxmlformats.org/officeDocument/2006/relationships/hyperlink" Target="https://testin-ee.oss-cn-hangzhou.aliyuncs.com/png--1-b03ef8475a1943c6a37458f1f92642ab.png" TargetMode="External"/><Relationship Id="rId681" Type="http://schemas.openxmlformats.org/officeDocument/2006/relationships/hyperlink" Target="https://testin-ee.oss-cn-hangzhou.aliyuncs.com/png--1-d23e6c7d81c64487b5c120008e91fbc6.png" TargetMode="External"/><Relationship Id="rId779" Type="http://schemas.openxmlformats.org/officeDocument/2006/relationships/hyperlink" Target="https://testin-ee.oss-cn-hangzhou.aliyuncs.com/png--1-91868abfbdf14e389dd342e8c187ea47.png" TargetMode="External"/><Relationship Id="rId902" Type="http://schemas.openxmlformats.org/officeDocument/2006/relationships/hyperlink" Target="https://testin-ee.oss-cn-hangzhou.aliyuncs.com/png--1-8bb5acf400164aadab7af4d1225f6cf1.png" TargetMode="External"/><Relationship Id="rId31" Type="http://schemas.openxmlformats.org/officeDocument/2006/relationships/hyperlink" Target="https://testin-ee.oss-cn-hangzhou.aliyuncs.com/png--1-a0efb5f4ec034ef0b707c464894d9cd2.png" TargetMode="External"/><Relationship Id="rId334" Type="http://schemas.openxmlformats.org/officeDocument/2006/relationships/hyperlink" Target="https://testin-ee.oss-cn-hangzhou.aliyuncs.com/png--1-312ec2786fad42b3a07df45b0cd17c99.png" TargetMode="External"/><Relationship Id="rId541" Type="http://schemas.openxmlformats.org/officeDocument/2006/relationships/hyperlink" Target="https://testin-ee.oss-cn-hangzhou.aliyuncs.com/png--1-2b03294481cf43189b6846f3436c435b.png" TargetMode="External"/><Relationship Id="rId639" Type="http://schemas.openxmlformats.org/officeDocument/2006/relationships/hyperlink" Target="https://testin-ee.oss-cn-hangzhou.aliyuncs.com/png--1-a3ab140a03fd457f8e2dc5d8f18cb4e9.png" TargetMode="External"/><Relationship Id="rId180" Type="http://schemas.openxmlformats.org/officeDocument/2006/relationships/hyperlink" Target="https://testin-ee.oss-cn-hangzhou.aliyuncs.com/png--1-4ed42acbcb654f5989c46539e7e1ad42.png" TargetMode="External"/><Relationship Id="rId278" Type="http://schemas.openxmlformats.org/officeDocument/2006/relationships/hyperlink" Target="https://testin-ee.oss-cn-hangzhou.aliyuncs.com/png--1-038b8b024e4242888d649b17c765b53f.png" TargetMode="External"/><Relationship Id="rId401" Type="http://schemas.openxmlformats.org/officeDocument/2006/relationships/hyperlink" Target="https://testin-ee.oss-cn-hangzhou.aliyuncs.com/png--1-5ac7329fa4964c3ca0d865af47715950.png" TargetMode="External"/><Relationship Id="rId846" Type="http://schemas.openxmlformats.org/officeDocument/2006/relationships/hyperlink" Target="https://testin-ee.oss-cn-hangzhou.aliyuncs.com/png--1-1fa83e6a679948b1b1060180e635eaf0.png" TargetMode="External"/><Relationship Id="rId485" Type="http://schemas.openxmlformats.org/officeDocument/2006/relationships/hyperlink" Target="https://testin-ee.oss-cn-hangzhou.aliyuncs.com/png--1-c182bf5045a947838228ee6cb390c4cb.png" TargetMode="External"/><Relationship Id="rId692" Type="http://schemas.openxmlformats.org/officeDocument/2006/relationships/hyperlink" Target="https://testin-ee.oss-cn-hangzhou.aliyuncs.com/png--1-8a033370925f434b8e2d442c3989e6fe.png" TargetMode="External"/><Relationship Id="rId706" Type="http://schemas.openxmlformats.org/officeDocument/2006/relationships/hyperlink" Target="https://testin-ee.oss-cn-hangzhou.aliyuncs.com/png--1-eec4a8d69ac94231951ddfde1bad6455.png" TargetMode="External"/><Relationship Id="rId42" Type="http://schemas.openxmlformats.org/officeDocument/2006/relationships/hyperlink" Target="https://testin-ee.oss-cn-hangzhou.aliyuncs.com/png--1-df041483b7f54b01956e69c145b236b0.png" TargetMode="External"/><Relationship Id="rId138" Type="http://schemas.openxmlformats.org/officeDocument/2006/relationships/hyperlink" Target="https://testin-ee.oss-cn-hangzhou.aliyuncs.com/png--1-b8dd5144630142eba0d5303aa6dcd572.png" TargetMode="External"/><Relationship Id="rId345" Type="http://schemas.openxmlformats.org/officeDocument/2006/relationships/hyperlink" Target="https://testin-ee.oss-cn-hangzhou.aliyuncs.com/png--1-b2eec95af5bb4bbaadf71c843cca40f2.png" TargetMode="External"/><Relationship Id="rId552" Type="http://schemas.openxmlformats.org/officeDocument/2006/relationships/hyperlink" Target="https://testin-ee.oss-cn-hangzhou.aliyuncs.com/png--1-948d4a631e59498785d8eda195d8d536.png" TargetMode="External"/><Relationship Id="rId191" Type="http://schemas.openxmlformats.org/officeDocument/2006/relationships/hyperlink" Target="https://testin-ee.oss-cn-hangzhou.aliyuncs.com/log--1-a856dc9657124db2a8e4c15b3555f8aa.log" TargetMode="External"/><Relationship Id="rId205" Type="http://schemas.openxmlformats.org/officeDocument/2006/relationships/hyperlink" Target="https://testin-ee.oss-cn-hangzhou.aliyuncs.com/png--1-b923f760c3d248b491d8f276e5f6c666.png" TargetMode="External"/><Relationship Id="rId412" Type="http://schemas.openxmlformats.org/officeDocument/2006/relationships/hyperlink" Target="https://testin-ee.oss-cn-hangzhou.aliyuncs.com/png--1-d5089ed9d5c74e18a865a16e28076e9c.png" TargetMode="External"/><Relationship Id="rId857" Type="http://schemas.openxmlformats.org/officeDocument/2006/relationships/hyperlink" Target="https://testin-ee.oss-cn-hangzhou.aliyuncs.com/png--1-06766ce10fe74a59bc05c88d68df2d80.png" TargetMode="External"/><Relationship Id="rId289" Type="http://schemas.openxmlformats.org/officeDocument/2006/relationships/hyperlink" Target="https://testin-ee.oss-cn-hangzhou.aliyuncs.com/png--1-46b27420fd9d4c98a9cb7120069b41ab.png" TargetMode="External"/><Relationship Id="rId496" Type="http://schemas.openxmlformats.org/officeDocument/2006/relationships/hyperlink" Target="https://testin-ee.oss-cn-hangzhou.aliyuncs.com/png--1-9e39704bbbe8441d8d0fc9f43733f5a9.png" TargetMode="External"/><Relationship Id="rId717" Type="http://schemas.openxmlformats.org/officeDocument/2006/relationships/hyperlink" Target="https://testin-ee.oss-cn-hangzhou.aliyuncs.com/png--1-2cce4cc9ac4a4f55b4538e7e9492b00c.png" TargetMode="External"/><Relationship Id="rId53" Type="http://schemas.openxmlformats.org/officeDocument/2006/relationships/hyperlink" Target="https://testin-ee.oss-cn-hangzhou.aliyuncs.com/png--1-bc05c255ae7a4df5977f9f1fd2fe24ae.png" TargetMode="External"/><Relationship Id="rId149" Type="http://schemas.openxmlformats.org/officeDocument/2006/relationships/hyperlink" Target="https://testin-ee.oss-cn-hangzhou.aliyuncs.com/png--1-e3ece77e7b2c42fe82a3feab748a9d95.png" TargetMode="External"/><Relationship Id="rId356" Type="http://schemas.openxmlformats.org/officeDocument/2006/relationships/hyperlink" Target="https://testin-ee.oss-cn-hangzhou.aliyuncs.com/png--1-c8641edcfd12423fab452c4ba8c1d209.png" TargetMode="External"/><Relationship Id="rId563" Type="http://schemas.openxmlformats.org/officeDocument/2006/relationships/hyperlink" Target="https://testin-ee.oss-cn-hangzhou.aliyuncs.com/png--1-5382edbf210f4af7a08e45d249358c92.png" TargetMode="External"/><Relationship Id="rId770" Type="http://schemas.openxmlformats.org/officeDocument/2006/relationships/hyperlink" Target="https://testin-ee.oss-cn-hangzhou.aliyuncs.com/png--1-629ffea50a414885b4c35722c8cc3786.png" TargetMode="External"/><Relationship Id="rId216" Type="http://schemas.openxmlformats.org/officeDocument/2006/relationships/hyperlink" Target="https://testin-ee.oss-cn-hangzhou.aliyuncs.com/png--1-619f9e7a077f428b99ad959ed725fa17.png" TargetMode="External"/><Relationship Id="rId423" Type="http://schemas.openxmlformats.org/officeDocument/2006/relationships/hyperlink" Target="https://testin-ee.oss-cn-hangzhou.aliyuncs.com/png--1-8580dfbabdf14462a3bb6e23e8eee7e8.png" TargetMode="External"/><Relationship Id="rId868" Type="http://schemas.openxmlformats.org/officeDocument/2006/relationships/hyperlink" Target="https://testin-ee.oss-cn-hangzhou.aliyuncs.com/png--1-9fa678bc0e0445fcafbcec22ea46db23.png" TargetMode="External"/><Relationship Id="rId630" Type="http://schemas.openxmlformats.org/officeDocument/2006/relationships/hyperlink" Target="https://testin-ee.oss-cn-hangzhou.aliyuncs.com/png--1-24f818660f5843aba46b7e349818c03a.png" TargetMode="External"/><Relationship Id="rId728" Type="http://schemas.openxmlformats.org/officeDocument/2006/relationships/hyperlink" Target="https://testin-ee.oss-cn-hangzhou.aliyuncs.com/png--1-7e4d160277fa4ca59f8412cbb980c426.png" TargetMode="External"/><Relationship Id="rId64" Type="http://schemas.openxmlformats.org/officeDocument/2006/relationships/hyperlink" Target="https://testin-ee.oss-cn-hangzhou.aliyuncs.com/png--1-a4da385a1e4f4a3e9fb571f315aa6715.png" TargetMode="External"/><Relationship Id="rId367" Type="http://schemas.openxmlformats.org/officeDocument/2006/relationships/hyperlink" Target="https://testin-ee.oss-cn-hangzhou.aliyuncs.com/png--1-7586c0ce34254115935ab4fee7dd26d7.png" TargetMode="External"/><Relationship Id="rId574" Type="http://schemas.openxmlformats.org/officeDocument/2006/relationships/hyperlink" Target="https://testin-ee.oss-cn-hangzhou.aliyuncs.com/png--1-22b82208bc5942558adb4678ca89e75a.png" TargetMode="External"/><Relationship Id="rId227" Type="http://schemas.openxmlformats.org/officeDocument/2006/relationships/hyperlink" Target="https://testin-ee.oss-cn-hangzhou.aliyuncs.com/png--1-24d2d59cc5f248fdbcd40d67c844dcc4.png" TargetMode="External"/><Relationship Id="rId781" Type="http://schemas.openxmlformats.org/officeDocument/2006/relationships/hyperlink" Target="https://testin-ee.oss-cn-hangzhou.aliyuncs.com/png--1-94a65844bd9741b492c146c8a0bcfc46.png" TargetMode="External"/><Relationship Id="rId879" Type="http://schemas.openxmlformats.org/officeDocument/2006/relationships/hyperlink" Target="https://testin-ee.oss-cn-hangzhou.aliyuncs.com/png--1-a457731b541c48c4b06191101df9f3de.png" TargetMode="External"/><Relationship Id="rId434" Type="http://schemas.openxmlformats.org/officeDocument/2006/relationships/hyperlink" Target="https://testin-ee.oss-cn-hangzhou.aliyuncs.com/png--1-4589fce65be4450bb909789525aabc7c.png" TargetMode="External"/><Relationship Id="rId641" Type="http://schemas.openxmlformats.org/officeDocument/2006/relationships/hyperlink" Target="https://testin-ee.oss-cn-hangzhou.aliyuncs.com/log--1-9aff9a8724fa46ccb8cead67f0333bea.log" TargetMode="External"/><Relationship Id="rId739" Type="http://schemas.openxmlformats.org/officeDocument/2006/relationships/hyperlink" Target="https://testin-ee.oss-cn-hangzhou.aliyuncs.com/png--1-31d0aa18ac114a7b8da8dd664182543d.png" TargetMode="External"/><Relationship Id="rId280" Type="http://schemas.openxmlformats.org/officeDocument/2006/relationships/hyperlink" Target="https://testin-ee.oss-cn-hangzhou.aliyuncs.com/png--1-beb884a8387f4ec6b0ea1add9b08423d.png" TargetMode="External"/><Relationship Id="rId501" Type="http://schemas.openxmlformats.org/officeDocument/2006/relationships/hyperlink" Target="https://testin-ee.oss-cn-hangzhou.aliyuncs.com/png--1-d266c84a97a8475bbc663fb90e77ee4e.png" TargetMode="External"/><Relationship Id="rId75" Type="http://schemas.openxmlformats.org/officeDocument/2006/relationships/hyperlink" Target="https://testin-ee.oss-cn-hangzhou.aliyuncs.com/png--1-f6ed20da1ec3440b8fa29882bc4ed674.png" TargetMode="External"/><Relationship Id="rId140" Type="http://schemas.openxmlformats.org/officeDocument/2006/relationships/hyperlink" Target="https://testin-ee.oss-cn-hangzhou.aliyuncs.com/png--1-484d90ea0c0645968fdae923540318be.png" TargetMode="External"/><Relationship Id="rId378" Type="http://schemas.openxmlformats.org/officeDocument/2006/relationships/hyperlink" Target="https://testin-ee.oss-cn-hangzhou.aliyuncs.com/png--1-45b9af6ed334481bbc23c72117a52299.png" TargetMode="External"/><Relationship Id="rId585" Type="http://schemas.openxmlformats.org/officeDocument/2006/relationships/hyperlink" Target="https://testin-ee.oss-cn-hangzhou.aliyuncs.com/png--1-3e2745d3a10c413c94390c7bfca09a2b.png" TargetMode="External"/><Relationship Id="rId792" Type="http://schemas.openxmlformats.org/officeDocument/2006/relationships/hyperlink" Target="https://testin-ee.oss-cn-hangzhou.aliyuncs.com/png--1-af869f1168e648f1b1073c195dcbb8a4.png" TargetMode="External"/><Relationship Id="rId806" Type="http://schemas.openxmlformats.org/officeDocument/2006/relationships/hyperlink" Target="https://testin-ee.oss-cn-hangzhou.aliyuncs.com/png--1-a66cc8dce6bf4efb9f83102120a9e9f1.png" TargetMode="External"/><Relationship Id="rId6" Type="http://schemas.openxmlformats.org/officeDocument/2006/relationships/hyperlink" Target="https://testin-ee.oss-cn-hangzhou.aliyuncs.com/png--1-077f269c58fd4ea091a89e42a792423a.png" TargetMode="External"/><Relationship Id="rId238" Type="http://schemas.openxmlformats.org/officeDocument/2006/relationships/hyperlink" Target="https://testin-ee.oss-cn-hangzhou.aliyuncs.com/png--1-b21413ae708e40bea512ed2ef7c97085.png" TargetMode="External"/><Relationship Id="rId445" Type="http://schemas.openxmlformats.org/officeDocument/2006/relationships/hyperlink" Target="https://testin-ee.oss-cn-hangzhou.aliyuncs.com/png--1-d48e78845f414ec98f3be6c3d31db495.png" TargetMode="External"/><Relationship Id="rId652" Type="http://schemas.openxmlformats.org/officeDocument/2006/relationships/hyperlink" Target="https://testin-ee.oss-cn-hangzhou.aliyuncs.com/png--1-8e314329a5174448ae2e3e0cbb97421e.png" TargetMode="External"/><Relationship Id="rId291" Type="http://schemas.openxmlformats.org/officeDocument/2006/relationships/hyperlink" Target="https://testin-ee.oss-cn-hangzhou.aliyuncs.com/png--1-3fe5825ccb334ed4acdabae5a062fbdb.png" TargetMode="External"/><Relationship Id="rId305" Type="http://schemas.openxmlformats.org/officeDocument/2006/relationships/hyperlink" Target="https://testin-ee.oss-cn-hangzhou.aliyuncs.com/png--1-03584b9350164ef099b40e58fd3f5574.png" TargetMode="External"/><Relationship Id="rId512" Type="http://schemas.openxmlformats.org/officeDocument/2006/relationships/hyperlink" Target="https://testin-ee.oss-cn-hangzhou.aliyuncs.com/png--1-fa10176f1c6341b9b01a98cadb3cd2af.png" TargetMode="External"/><Relationship Id="rId86" Type="http://schemas.openxmlformats.org/officeDocument/2006/relationships/hyperlink" Target="https://testin-ee.oss-cn-hangzhou.aliyuncs.com/png--1-7681b859fe9f41eca04128cdbc83be5b.png" TargetMode="External"/><Relationship Id="rId151" Type="http://schemas.openxmlformats.org/officeDocument/2006/relationships/hyperlink" Target="https://testin-ee.oss-cn-hangzhou.aliyuncs.com/log--1-9e527186d7c4408492ab90633240feae.log" TargetMode="External"/><Relationship Id="rId389" Type="http://schemas.openxmlformats.org/officeDocument/2006/relationships/hyperlink" Target="https://testin-ee.oss-cn-hangzhou.aliyuncs.com/png--1-721ee9cac57749f2a4834b46508a7fec.png" TargetMode="External"/><Relationship Id="rId596" Type="http://schemas.openxmlformats.org/officeDocument/2006/relationships/hyperlink" Target="https://testin-ee.oss-cn-hangzhou.aliyuncs.com/png--1-732f65d450854291a87545dc9a7c7cc8.png" TargetMode="External"/><Relationship Id="rId817" Type="http://schemas.openxmlformats.org/officeDocument/2006/relationships/hyperlink" Target="https://testin-ee.oss-cn-hangzhou.aliyuncs.com/png--1-1166627909924eb59c7adcd3d175c475.png" TargetMode="External"/><Relationship Id="rId249" Type="http://schemas.openxmlformats.org/officeDocument/2006/relationships/hyperlink" Target="https://testin-ee.oss-cn-hangzhou.aliyuncs.com/log--1-9c3dc5f09ad44523b3f4f91c88ad1444.log" TargetMode="External"/><Relationship Id="rId456" Type="http://schemas.openxmlformats.org/officeDocument/2006/relationships/hyperlink" Target="https://testin-ee.oss-cn-hangzhou.aliyuncs.com/png--1-1f02e6024dd345fbbfd878159cadcc56.png" TargetMode="External"/><Relationship Id="rId663" Type="http://schemas.openxmlformats.org/officeDocument/2006/relationships/hyperlink" Target="https://testin-ee.oss-cn-hangzhou.aliyuncs.com/png--1-c2a2a2b607eb4253bacf44df55038bd0.png" TargetMode="External"/><Relationship Id="rId870" Type="http://schemas.openxmlformats.org/officeDocument/2006/relationships/hyperlink" Target="https://testin-ee.oss-cn-hangzhou.aliyuncs.com/log--1-9e78ac74093446b99c8bf6b09be199d2.log" TargetMode="External"/><Relationship Id="rId13" Type="http://schemas.openxmlformats.org/officeDocument/2006/relationships/hyperlink" Target="https://testin-ee.oss-cn-hangzhou.aliyuncs.com/png--1-38603eca79ba4a35a86e130bb9ee32cb.png" TargetMode="External"/><Relationship Id="rId109" Type="http://schemas.openxmlformats.org/officeDocument/2006/relationships/hyperlink" Target="https://testin-ee.oss-cn-hangzhou.aliyuncs.com/png--1-6403b0ee3f6942bba2ab9de9dadcf72d.png" TargetMode="External"/><Relationship Id="rId316" Type="http://schemas.openxmlformats.org/officeDocument/2006/relationships/hyperlink" Target="https://testin-ee.oss-cn-hangzhou.aliyuncs.com/png--1-effc1e2aa3db4090833efa1a4c86c3c9.png" TargetMode="External"/><Relationship Id="rId523" Type="http://schemas.openxmlformats.org/officeDocument/2006/relationships/hyperlink" Target="https://testin-ee.oss-cn-hangzhou.aliyuncs.com/png--1-f496126053c94ac9a5d97a2e8d7a325f.png" TargetMode="External"/><Relationship Id="rId97" Type="http://schemas.openxmlformats.org/officeDocument/2006/relationships/hyperlink" Target="https://testin-ee.oss-cn-hangzhou.aliyuncs.com/png--1-9b1c1b2eab44431ebc2ba34b7655e120.png" TargetMode="External"/><Relationship Id="rId730" Type="http://schemas.openxmlformats.org/officeDocument/2006/relationships/hyperlink" Target="https://testin-ee.oss-cn-hangzhou.aliyuncs.com/png--1-ccd95c80e0d84fdba21dd2ac5cec9656.png" TargetMode="External"/><Relationship Id="rId828" Type="http://schemas.openxmlformats.org/officeDocument/2006/relationships/hyperlink" Target="https://testin-ee.oss-cn-hangzhou.aliyuncs.com/png--1-4733d15ff3a4435c8d5721996f1cc5e6.png" TargetMode="External"/><Relationship Id="rId162" Type="http://schemas.openxmlformats.org/officeDocument/2006/relationships/hyperlink" Target="https://testin-ee.oss-cn-hangzhou.aliyuncs.com/png--1-7a132072a551478eb12d8e96df3be889.png" TargetMode="External"/><Relationship Id="rId467" Type="http://schemas.openxmlformats.org/officeDocument/2006/relationships/hyperlink" Target="https://testin-ee.oss-cn-hangzhou.aliyuncs.com/png--1-43e99bce60e145f7b3203aaf6e42c34b.png" TargetMode="External"/><Relationship Id="rId674" Type="http://schemas.openxmlformats.org/officeDocument/2006/relationships/hyperlink" Target="https://testin-ee.oss-cn-hangzhou.aliyuncs.com/png--1-358e68cf383a4d6d8649eaa206c3831e.png" TargetMode="External"/><Relationship Id="rId881" Type="http://schemas.openxmlformats.org/officeDocument/2006/relationships/hyperlink" Target="https://testin-ee.oss-cn-hangzhou.aliyuncs.com/png--1-cc5c6f60f4f94e489bdef8d5c92b91dd.png" TargetMode="External"/><Relationship Id="rId24" Type="http://schemas.openxmlformats.org/officeDocument/2006/relationships/hyperlink" Target="https://testin-ee.oss-cn-hangzhou.aliyuncs.com/png--1-1260f0b565eb4d7ab227d764327fe9df.png" TargetMode="External"/><Relationship Id="rId327" Type="http://schemas.openxmlformats.org/officeDocument/2006/relationships/hyperlink" Target="https://testin-ee.oss-cn-hangzhou.aliyuncs.com/png--1-117ddb6f447f4a1faf56e6ab0dd86a0d.png" TargetMode="External"/><Relationship Id="rId534" Type="http://schemas.openxmlformats.org/officeDocument/2006/relationships/hyperlink" Target="https://testin-ee.oss-cn-hangzhou.aliyuncs.com/png--1-5247d2e3e6604fb4b34e6ef031ef9585.png" TargetMode="External"/><Relationship Id="rId741" Type="http://schemas.openxmlformats.org/officeDocument/2006/relationships/hyperlink" Target="https://testin-ee.oss-cn-hangzhou.aliyuncs.com/png--1-8d9b60d72b644810b5e4a4559ff2afed.png" TargetMode="External"/><Relationship Id="rId839" Type="http://schemas.openxmlformats.org/officeDocument/2006/relationships/hyperlink" Target="https://testin-ee.oss-cn-hangzhou.aliyuncs.com/png--1-fbdf0ee7e4e54406b6ff33abc13a7bb4.png" TargetMode="External"/><Relationship Id="rId173" Type="http://schemas.openxmlformats.org/officeDocument/2006/relationships/hyperlink" Target="https://testin-ee.oss-cn-hangzhou.aliyuncs.com/png--1-2dbc19b584254eb381e39b183fd8afe9.png" TargetMode="External"/><Relationship Id="rId380" Type="http://schemas.openxmlformats.org/officeDocument/2006/relationships/hyperlink" Target="https://testin-ee.oss-cn-hangzhou.aliyuncs.com/png--1-09d599e27b4a49e4a998f05512668565.png" TargetMode="External"/><Relationship Id="rId601" Type="http://schemas.openxmlformats.org/officeDocument/2006/relationships/hyperlink" Target="https://testin-ee.oss-cn-hangzhou.aliyuncs.com/png--1-0f15acc091ad47ab8f90354c92ddae81.png" TargetMode="External"/><Relationship Id="rId240" Type="http://schemas.openxmlformats.org/officeDocument/2006/relationships/hyperlink" Target="https://testin-ee.oss-cn-hangzhou.aliyuncs.com/png--1-7b8dcdc3c38e4cfca0a2a6c9e4096726.png" TargetMode="External"/><Relationship Id="rId478" Type="http://schemas.openxmlformats.org/officeDocument/2006/relationships/hyperlink" Target="https://testin-ee.oss-cn-hangzhou.aliyuncs.com/png--1-706bb17c568c479f884cc622c5a97594.png" TargetMode="External"/><Relationship Id="rId685" Type="http://schemas.openxmlformats.org/officeDocument/2006/relationships/hyperlink" Target="https://testin-ee.oss-cn-hangzhou.aliyuncs.com/png--1-fa80f65b9cd146c6ab36c6bec7643927.png" TargetMode="External"/><Relationship Id="rId892" Type="http://schemas.openxmlformats.org/officeDocument/2006/relationships/hyperlink" Target="https://testin-ee.oss-cn-hangzhou.aliyuncs.com/png--1-90b19642e94f416097e4b91533865317.png" TargetMode="External"/><Relationship Id="rId906" Type="http://schemas.openxmlformats.org/officeDocument/2006/relationships/hyperlink" Target="https://testin-ee.oss-cn-hangzhou.aliyuncs.com/png--1-31b407628c834b329d9b6a7ca53c8b7a.png" TargetMode="External"/><Relationship Id="rId35" Type="http://schemas.openxmlformats.org/officeDocument/2006/relationships/hyperlink" Target="https://testin-ee.oss-cn-hangzhou.aliyuncs.com/png--1-82fc37b950a547328baa1ab35204f568.png" TargetMode="External"/><Relationship Id="rId100" Type="http://schemas.openxmlformats.org/officeDocument/2006/relationships/hyperlink" Target="https://testin-ee.oss-cn-hangzhou.aliyuncs.com/png--1-e613a53e32f14813b86eefcca6e26446.png" TargetMode="External"/><Relationship Id="rId338" Type="http://schemas.openxmlformats.org/officeDocument/2006/relationships/hyperlink" Target="https://testin-ee.oss-cn-hangzhou.aliyuncs.com/log--1-17dfe1c3aa9a4846b49f4cfc66d1f68e.log" TargetMode="External"/><Relationship Id="rId545" Type="http://schemas.openxmlformats.org/officeDocument/2006/relationships/hyperlink" Target="https://testin-ee.oss-cn-hangzhou.aliyuncs.com/png--1-0d7dac0ed00c465a8368186f95dcfaec.png" TargetMode="External"/><Relationship Id="rId752" Type="http://schemas.openxmlformats.org/officeDocument/2006/relationships/hyperlink" Target="https://testin-ee.oss-cn-hangzhou.aliyuncs.com/png--1-429408cbd32c4543833866342fc1f536.png" TargetMode="External"/><Relationship Id="rId184" Type="http://schemas.openxmlformats.org/officeDocument/2006/relationships/hyperlink" Target="https://testin-ee.oss-cn-hangzhou.aliyuncs.com/png--1-72bc42892e9c48f19811a9030914becc.png" TargetMode="External"/><Relationship Id="rId391" Type="http://schemas.openxmlformats.org/officeDocument/2006/relationships/hyperlink" Target="https://testin-ee.oss-cn-hangzhou.aliyuncs.com/png--1-931341d286ea499ba9b28d7ba061d3a9.png" TargetMode="External"/><Relationship Id="rId405" Type="http://schemas.openxmlformats.org/officeDocument/2006/relationships/hyperlink" Target="https://testin-ee.oss-cn-hangzhou.aliyuncs.com/png--1-21e28a0d39954fe2bc5a6486a5a181d7.png" TargetMode="External"/><Relationship Id="rId612" Type="http://schemas.openxmlformats.org/officeDocument/2006/relationships/hyperlink" Target="https://testin-ee.oss-cn-hangzhou.aliyuncs.com/png--1-8060b5f1d24f415587793b10110d0c58.png" TargetMode="External"/><Relationship Id="rId251" Type="http://schemas.openxmlformats.org/officeDocument/2006/relationships/hyperlink" Target="https://testin-ee.oss-cn-hangzhou.aliyuncs.com/png--1-b1e47d16ed33416c8acc2068a8da29b1.png" TargetMode="External"/><Relationship Id="rId489" Type="http://schemas.openxmlformats.org/officeDocument/2006/relationships/hyperlink" Target="https://testin-ee.oss-cn-hangzhou.aliyuncs.com/png--1-461a12022b184a888a6bbbe5b7e05682.png" TargetMode="External"/><Relationship Id="rId696" Type="http://schemas.openxmlformats.org/officeDocument/2006/relationships/hyperlink" Target="https://testin-ee.oss-cn-hangzhou.aliyuncs.com/png--1-50208d2d474f4639941901ccd022fd0f.png" TargetMode="External"/><Relationship Id="rId46" Type="http://schemas.openxmlformats.org/officeDocument/2006/relationships/hyperlink" Target="https://testin-ee.oss-cn-hangzhou.aliyuncs.com/png--1-6eefc5a61c044e0bbf9ef4f6d4c4bc39.png" TargetMode="External"/><Relationship Id="rId349" Type="http://schemas.openxmlformats.org/officeDocument/2006/relationships/hyperlink" Target="https://testin-ee.oss-cn-hangzhou.aliyuncs.com/png--1-c324f1f7ca6f4016a8a2eeabe471e5e0.png" TargetMode="External"/><Relationship Id="rId556" Type="http://schemas.openxmlformats.org/officeDocument/2006/relationships/hyperlink" Target="https://testin-ee.oss-cn-hangzhou.aliyuncs.com/png--1-8288bb0cf0a949f68fee2c2de9f3864d.png" TargetMode="External"/><Relationship Id="rId763" Type="http://schemas.openxmlformats.org/officeDocument/2006/relationships/hyperlink" Target="https://testin-ee.oss-cn-hangzhou.aliyuncs.com/png--1-a65f97e76b64494290ce6db200dddee8.png" TargetMode="External"/><Relationship Id="rId111" Type="http://schemas.openxmlformats.org/officeDocument/2006/relationships/hyperlink" Target="https://testin-ee.oss-cn-hangzhou.aliyuncs.com/log--1-c9778f9be4844d47882e89750fdccd5c.log" TargetMode="External"/><Relationship Id="rId195" Type="http://schemas.openxmlformats.org/officeDocument/2006/relationships/hyperlink" Target="https://testin-ee.oss-cn-hangzhou.aliyuncs.com/png--1-9f9f0e47908d45938d890e3160cc85a5.png" TargetMode="External"/><Relationship Id="rId209" Type="http://schemas.openxmlformats.org/officeDocument/2006/relationships/hyperlink" Target="https://testin-ee.oss-cn-hangzhou.aliyuncs.com/png--1-009dbba80bc84f40b93d6361fde726b0.png" TargetMode="External"/><Relationship Id="rId416" Type="http://schemas.openxmlformats.org/officeDocument/2006/relationships/hyperlink" Target="https://testin-ee.oss-cn-hangzhou.aliyuncs.com/png--1-bbc88039e5344542ab37b2dbab8eee09.png" TargetMode="External"/><Relationship Id="rId623" Type="http://schemas.openxmlformats.org/officeDocument/2006/relationships/hyperlink" Target="https://testin-ee.oss-cn-hangzhou.aliyuncs.com/png--1-d50809008ded454c9fdcef13a13c0076.png" TargetMode="External"/><Relationship Id="rId830" Type="http://schemas.openxmlformats.org/officeDocument/2006/relationships/hyperlink" Target="https://testin-ee.oss-cn-hangzhou.aliyuncs.com/png--1-bd8e258caf4b4e7ba847df03d53fcc8b.png" TargetMode="External"/><Relationship Id="rId57" Type="http://schemas.openxmlformats.org/officeDocument/2006/relationships/hyperlink" Target="https://testin-ee.oss-cn-hangzhou.aliyuncs.com/png--1-97ea88d70caa409197c33a515a0ffe03.png" TargetMode="External"/><Relationship Id="rId262" Type="http://schemas.openxmlformats.org/officeDocument/2006/relationships/hyperlink" Target="https://testin-ee.oss-cn-hangzhou.aliyuncs.com/png--1-113eab7895ff4ad3a44d538200141b3c.png" TargetMode="External"/><Relationship Id="rId567" Type="http://schemas.openxmlformats.org/officeDocument/2006/relationships/hyperlink" Target="https://testin-ee.oss-cn-hangzhou.aliyuncs.com/png--1-9f22a9e2c1e7427589e15085880cce9a.png" TargetMode="External"/><Relationship Id="rId122" Type="http://schemas.openxmlformats.org/officeDocument/2006/relationships/hyperlink" Target="https://testin-ee.oss-cn-hangzhou.aliyuncs.com/png--1-e386589a9af046c088224f7407136654.png" TargetMode="External"/><Relationship Id="rId774" Type="http://schemas.openxmlformats.org/officeDocument/2006/relationships/hyperlink" Target="https://testin-ee.oss-cn-hangzhou.aliyuncs.com/log--1-34147d2c7bec40bd8b7d31b14a179524.log" TargetMode="External"/><Relationship Id="rId427" Type="http://schemas.openxmlformats.org/officeDocument/2006/relationships/hyperlink" Target="https://testin-ee.oss-cn-hangzhou.aliyuncs.com/png--1-a8cdbdc23ef6498f94b7fdf588de52d5.png" TargetMode="External"/><Relationship Id="rId634" Type="http://schemas.openxmlformats.org/officeDocument/2006/relationships/hyperlink" Target="https://testin-ee.oss-cn-hangzhou.aliyuncs.com/png--1-44580127d8cf489c94708fb2a774494b.png" TargetMode="External"/><Relationship Id="rId841" Type="http://schemas.openxmlformats.org/officeDocument/2006/relationships/hyperlink" Target="https://testin-ee.oss-cn-hangzhou.aliyuncs.com/png--1-b313061960ab46c18ade8ccd569c73e7.png" TargetMode="External"/><Relationship Id="rId273" Type="http://schemas.openxmlformats.org/officeDocument/2006/relationships/hyperlink" Target="https://testin-ee.oss-cn-hangzhou.aliyuncs.com/png--1-938fd5bfc6d6457a93b4a721070e24f7.png" TargetMode="External"/><Relationship Id="rId480" Type="http://schemas.openxmlformats.org/officeDocument/2006/relationships/hyperlink" Target="https://testin-ee.oss-cn-hangzhou.aliyuncs.com/png--1-cb68b40575a047b9b5342f9c02a98155.png" TargetMode="External"/><Relationship Id="rId701" Type="http://schemas.openxmlformats.org/officeDocument/2006/relationships/hyperlink" Target="https://testin-ee.oss-cn-hangzhou.aliyuncs.com/png--1-ea6b1501166a4aeba67687c6ec3db9b4.png" TargetMode="External"/><Relationship Id="rId68" Type="http://schemas.openxmlformats.org/officeDocument/2006/relationships/hyperlink" Target="https://testin-ee.oss-cn-hangzhou.aliyuncs.com/png--1-3977dced8e50410a89009b428f08e236.png" TargetMode="External"/><Relationship Id="rId133" Type="http://schemas.openxmlformats.org/officeDocument/2006/relationships/hyperlink" Target="https://testin-ee.oss-cn-hangzhou.aliyuncs.com/png--1-2a92589607f14729954450939184736c.png" TargetMode="External"/><Relationship Id="rId340" Type="http://schemas.openxmlformats.org/officeDocument/2006/relationships/hyperlink" Target="https://testin-ee.oss-cn-hangzhou.aliyuncs.com/png--1-53e28426faac4e8c907f33e62562ccf9.png" TargetMode="External"/><Relationship Id="rId578" Type="http://schemas.openxmlformats.org/officeDocument/2006/relationships/hyperlink" Target="https://testin-ee.oss-cn-hangzhou.aliyuncs.com/png--1-a157b70f703a443db42a8bc3b27500f9.png" TargetMode="External"/><Relationship Id="rId785" Type="http://schemas.openxmlformats.org/officeDocument/2006/relationships/hyperlink" Target="https://testin-ee.oss-cn-hangzhou.aliyuncs.com/png--1-01b172715528456685c2943b7f70e683.png" TargetMode="External"/><Relationship Id="rId200" Type="http://schemas.openxmlformats.org/officeDocument/2006/relationships/hyperlink" Target="https://testin-ee.oss-cn-hangzhou.aliyuncs.com/png--1-c9b240653d464fc594b6d60bad39b593.png" TargetMode="External"/><Relationship Id="rId438" Type="http://schemas.openxmlformats.org/officeDocument/2006/relationships/hyperlink" Target="https://testin-ee.oss-cn-hangzhou.aliyuncs.com/png--1-a70ca0839598419a93ab76f54d45fec1.png" TargetMode="External"/><Relationship Id="rId645" Type="http://schemas.openxmlformats.org/officeDocument/2006/relationships/hyperlink" Target="https://testin-ee.oss-cn-hangzhou.aliyuncs.com/png--1-83c1a76c03824af78e9690d34c48a494.png" TargetMode="External"/><Relationship Id="rId852" Type="http://schemas.openxmlformats.org/officeDocument/2006/relationships/hyperlink" Target="https://testin-ee.oss-cn-hangzhou.aliyuncs.com/png--1-8b57e20ff7aa4d3e932b5e40d2026c89.png" TargetMode="External"/><Relationship Id="rId284" Type="http://schemas.openxmlformats.org/officeDocument/2006/relationships/hyperlink" Target="https://testin-ee.oss-cn-hangzhou.aliyuncs.com/png--1-0515ad318adb437881f0002f6b78ea94.png" TargetMode="External"/><Relationship Id="rId491" Type="http://schemas.openxmlformats.org/officeDocument/2006/relationships/hyperlink" Target="https://testin-ee.oss-cn-hangzhou.aliyuncs.com/png--1-ea3417dc2bc54eaeb78db8b0251c8f1b.png" TargetMode="External"/><Relationship Id="rId505" Type="http://schemas.openxmlformats.org/officeDocument/2006/relationships/hyperlink" Target="https://testin-ee.oss-cn-hangzhou.aliyuncs.com/log--1-ad964bfb80f44d3cb692e669d914e7a2.log" TargetMode="External"/><Relationship Id="rId712" Type="http://schemas.openxmlformats.org/officeDocument/2006/relationships/hyperlink" Target="https://testin-ee.oss-cn-hangzhou.aliyuncs.com/png--1-cba64a7025254b5fa8b06f7850bc40b9.png" TargetMode="External"/><Relationship Id="rId37" Type="http://schemas.openxmlformats.org/officeDocument/2006/relationships/hyperlink" Target="https://testin-ee.oss-cn-hangzhou.aliyuncs.com/png--1-03f6b2c1419a485b99596c8f3e546eaf.png" TargetMode="External"/><Relationship Id="rId79" Type="http://schemas.openxmlformats.org/officeDocument/2006/relationships/hyperlink" Target="https://testin-ee.oss-cn-hangzhou.aliyuncs.com/png--1-ef630d55e39d4d17b40b64b284eb4e6a.png" TargetMode="External"/><Relationship Id="rId102" Type="http://schemas.openxmlformats.org/officeDocument/2006/relationships/hyperlink" Target="https://testin-ee.oss-cn-hangzhou.aliyuncs.com/png--1-e993f4bdcaf24a0680076c97566e8d83.png" TargetMode="External"/><Relationship Id="rId144" Type="http://schemas.openxmlformats.org/officeDocument/2006/relationships/hyperlink" Target="https://testin-ee.oss-cn-hangzhou.aliyuncs.com/png--1-b903c269206b403d95899e52531487d6.png" TargetMode="External"/><Relationship Id="rId547" Type="http://schemas.openxmlformats.org/officeDocument/2006/relationships/hyperlink" Target="https://testin-ee.oss-cn-hangzhou.aliyuncs.com/png--1-cc040654545e4d0e865631f76a42bda0.png" TargetMode="External"/><Relationship Id="rId589" Type="http://schemas.openxmlformats.org/officeDocument/2006/relationships/hyperlink" Target="https://testin-ee.oss-cn-hangzhou.aliyuncs.com/png--1-40e6ce50b5a749c6a27e12298a3ed2a7.png" TargetMode="External"/><Relationship Id="rId754" Type="http://schemas.openxmlformats.org/officeDocument/2006/relationships/hyperlink" Target="https://testin-ee.oss-cn-hangzhou.aliyuncs.com/png--1-29a67d36fd204a3b95e06bb77c31b1b4.png" TargetMode="External"/><Relationship Id="rId796" Type="http://schemas.openxmlformats.org/officeDocument/2006/relationships/hyperlink" Target="https://testin-ee.oss-cn-hangzhou.aliyuncs.com/png--1-bf705d95ec884ec8b2c0c9b53121f960.png" TargetMode="External"/><Relationship Id="rId90" Type="http://schemas.openxmlformats.org/officeDocument/2006/relationships/hyperlink" Target="https://testin-ee.oss-cn-hangzhou.aliyuncs.com/png--1-e6ec5a67d39a48e99bb37557e0d4e17c.png" TargetMode="External"/><Relationship Id="rId186" Type="http://schemas.openxmlformats.org/officeDocument/2006/relationships/hyperlink" Target="https://testin-ee.oss-cn-hangzhou.aliyuncs.com/png--1-087ca9489055477eb0b1175825c5122b.png" TargetMode="External"/><Relationship Id="rId351" Type="http://schemas.openxmlformats.org/officeDocument/2006/relationships/hyperlink" Target="https://testin-ee.oss-cn-hangzhou.aliyuncs.com/png--1-a096cc13cc9941c48ac864c86f66e8b8.png" TargetMode="External"/><Relationship Id="rId393" Type="http://schemas.openxmlformats.org/officeDocument/2006/relationships/hyperlink" Target="https://testin-ee.oss-cn-hangzhou.aliyuncs.com/png--1-4bae4b18216a40479ede4b77e33eedbd.png" TargetMode="External"/><Relationship Id="rId407" Type="http://schemas.openxmlformats.org/officeDocument/2006/relationships/hyperlink" Target="https://testin-ee.oss-cn-hangzhou.aliyuncs.com/png--1-fd1dca259fc84718862658933d4cd723.png" TargetMode="External"/><Relationship Id="rId449" Type="http://schemas.openxmlformats.org/officeDocument/2006/relationships/hyperlink" Target="https://testin-ee.oss-cn-hangzhou.aliyuncs.com/log--1-b3643d90163545e7a0c874da20a0b1cc.log" TargetMode="External"/><Relationship Id="rId614" Type="http://schemas.openxmlformats.org/officeDocument/2006/relationships/hyperlink" Target="https://testin-ee.oss-cn-hangzhou.aliyuncs.com/png--1-1284db93c6cf434681aacbba9d21a6d7.png" TargetMode="External"/><Relationship Id="rId656" Type="http://schemas.openxmlformats.org/officeDocument/2006/relationships/hyperlink" Target="https://testin-ee.oss-cn-hangzhou.aliyuncs.com/png--1-786d8a41786d4a0ca8ac1bfaf7555ad8.png" TargetMode="External"/><Relationship Id="rId821" Type="http://schemas.openxmlformats.org/officeDocument/2006/relationships/hyperlink" Target="https://testin-ee.oss-cn-hangzhou.aliyuncs.com/png--1-f3e260dcfe5d483f8bc5e00a449c1270.png" TargetMode="External"/><Relationship Id="rId863" Type="http://schemas.openxmlformats.org/officeDocument/2006/relationships/hyperlink" Target="https://testin-ee.oss-cn-hangzhou.aliyuncs.com/png--1-3ed6d86a6b794862b0e2ebf8be1d7432.png" TargetMode="External"/><Relationship Id="rId211" Type="http://schemas.openxmlformats.org/officeDocument/2006/relationships/hyperlink" Target="https://testin-ee.oss-cn-hangzhou.aliyuncs.com/png--1-510d058f706741639a98972c72addf3d.png" TargetMode="External"/><Relationship Id="rId253" Type="http://schemas.openxmlformats.org/officeDocument/2006/relationships/hyperlink" Target="https://testin-ee.oss-cn-hangzhou.aliyuncs.com/png--1-11daa59156ed4faf874fb52aec2cf078.png" TargetMode="External"/><Relationship Id="rId295" Type="http://schemas.openxmlformats.org/officeDocument/2006/relationships/hyperlink" Target="https://testin-ee.oss-cn-hangzhou.aliyuncs.com/png--1-8d7e12346e3848a4916e16d45b4dc3f2.png" TargetMode="External"/><Relationship Id="rId309" Type="http://schemas.openxmlformats.org/officeDocument/2006/relationships/hyperlink" Target="https://testin-ee.oss-cn-hangzhou.aliyuncs.com/png--1-a988a4eb60914e1aaced7fd7b96743da.png" TargetMode="External"/><Relationship Id="rId460" Type="http://schemas.openxmlformats.org/officeDocument/2006/relationships/hyperlink" Target="https://testin-ee.oss-cn-hangzhou.aliyuncs.com/png--1-3d22164c4e21496389e7c8dc3bcdad85.png" TargetMode="External"/><Relationship Id="rId516" Type="http://schemas.openxmlformats.org/officeDocument/2006/relationships/hyperlink" Target="https://testin-ee.oss-cn-hangzhou.aliyuncs.com/png--1-3a7920dd65644a9aaef502523b666bc9.png" TargetMode="External"/><Relationship Id="rId698" Type="http://schemas.openxmlformats.org/officeDocument/2006/relationships/hyperlink" Target="https://testin-ee.oss-cn-hangzhou.aliyuncs.com/png--1-492fc6a2c4c34b40a5f6adf89c9b4ee8.png" TargetMode="External"/><Relationship Id="rId48" Type="http://schemas.openxmlformats.org/officeDocument/2006/relationships/hyperlink" Target="https://testin-ee.oss-cn-hangzhou.aliyuncs.com/png--1-320918666e674b5789aa1dee2c706a26.png" TargetMode="External"/><Relationship Id="rId113" Type="http://schemas.openxmlformats.org/officeDocument/2006/relationships/hyperlink" Target="https://testin-ee.oss-cn-hangzhou.aliyuncs.com/png--1-f1277d9d646f4442911eb9806cf31bdf.png" TargetMode="External"/><Relationship Id="rId320" Type="http://schemas.openxmlformats.org/officeDocument/2006/relationships/hyperlink" Target="https://testin-ee.oss-cn-hangzhou.aliyuncs.com/png--1-6f71a5d73ebe4e4bb1865e4a0a0156ab.png" TargetMode="External"/><Relationship Id="rId558" Type="http://schemas.openxmlformats.org/officeDocument/2006/relationships/hyperlink" Target="https://testin-ee.oss-cn-hangzhou.aliyuncs.com/png--1-48969dbeae2b4f9c9f83bc0820fb11db.png" TargetMode="External"/><Relationship Id="rId723" Type="http://schemas.openxmlformats.org/officeDocument/2006/relationships/hyperlink" Target="https://testin-ee.oss-cn-hangzhou.aliyuncs.com/png--1-9d538831f380458c97dc192367a59fa2.png" TargetMode="External"/><Relationship Id="rId765" Type="http://schemas.openxmlformats.org/officeDocument/2006/relationships/hyperlink" Target="https://testin-ee.oss-cn-hangzhou.aliyuncs.com/png--1-220ce80463a34dbe9f9e12567cc2f27b.png" TargetMode="External"/><Relationship Id="rId155" Type="http://schemas.openxmlformats.org/officeDocument/2006/relationships/hyperlink" Target="https://testin-ee.oss-cn-hangzhou.aliyuncs.com/png--1-a78b4f2b4c38409b9fb8aeeac81cd686.png" TargetMode="External"/><Relationship Id="rId197" Type="http://schemas.openxmlformats.org/officeDocument/2006/relationships/hyperlink" Target="https://testin-ee.oss-cn-hangzhou.aliyuncs.com/png--1-dec99e7669b2411c83973002ff6e3053.png" TargetMode="External"/><Relationship Id="rId362" Type="http://schemas.openxmlformats.org/officeDocument/2006/relationships/hyperlink" Target="https://testin-ee.oss-cn-hangzhou.aliyuncs.com/png--1-f1b8aafdd7774f308ff72596dd699a45.png" TargetMode="External"/><Relationship Id="rId418" Type="http://schemas.openxmlformats.org/officeDocument/2006/relationships/hyperlink" Target="https://testin-ee.oss-cn-hangzhou.aliyuncs.com/png--1-dcefff2d67c142f4af05ae286de96657.png" TargetMode="External"/><Relationship Id="rId625" Type="http://schemas.openxmlformats.org/officeDocument/2006/relationships/hyperlink" Target="https://testin-ee.oss-cn-hangzhou.aliyuncs.com/png--1-3850e7f3ed584b678a6cbc288d42045f.png" TargetMode="External"/><Relationship Id="rId832" Type="http://schemas.openxmlformats.org/officeDocument/2006/relationships/hyperlink" Target="https://testin-ee.oss-cn-hangzhou.aliyuncs.com/png--1-083a8963bf184c1aacfa15d51e48ac6d.png" TargetMode="External"/><Relationship Id="rId222" Type="http://schemas.openxmlformats.org/officeDocument/2006/relationships/hyperlink" Target="https://testin-ee.oss-cn-hangzhou.aliyuncs.com/png--1-2fe8f1dfa8c44d208b998ffbef6d446f.png" TargetMode="External"/><Relationship Id="rId264" Type="http://schemas.openxmlformats.org/officeDocument/2006/relationships/hyperlink" Target="https://testin-ee.oss-cn-hangzhou.aliyuncs.com/png--1-5a52d4a284c94d879b739c3caf05a400.png" TargetMode="External"/><Relationship Id="rId471" Type="http://schemas.openxmlformats.org/officeDocument/2006/relationships/hyperlink" Target="https://testin-ee.oss-cn-hangzhou.aliyuncs.com/png--1-71c4ffcd1b6844a99077faac64bbad93.png" TargetMode="External"/><Relationship Id="rId667" Type="http://schemas.openxmlformats.org/officeDocument/2006/relationships/hyperlink" Target="https://testin-ee.oss-cn-hangzhou.aliyuncs.com/png--1-1e915e08d8384d39aee19df6fc1fdfe9.png" TargetMode="External"/><Relationship Id="rId874" Type="http://schemas.openxmlformats.org/officeDocument/2006/relationships/hyperlink" Target="https://testin-ee.oss-cn-hangzhou.aliyuncs.com/log--1-4c267c6ee4c74c46a1cd9614d5e76d20.log" TargetMode="External"/><Relationship Id="rId17" Type="http://schemas.openxmlformats.org/officeDocument/2006/relationships/hyperlink" Target="https://testin-ee.oss-cn-hangzhou.aliyuncs.com/png--1-0e9d23376eb64285a80f0827adf85fdf.png" TargetMode="External"/><Relationship Id="rId59" Type="http://schemas.openxmlformats.org/officeDocument/2006/relationships/hyperlink" Target="https://testin-ee.oss-cn-hangzhou.aliyuncs.com/png--1-0c8928b8d1104fb0b3ffc075640405ba.png" TargetMode="External"/><Relationship Id="rId124" Type="http://schemas.openxmlformats.org/officeDocument/2006/relationships/hyperlink" Target="https://testin-ee.oss-cn-hangzhou.aliyuncs.com/png--1-81ccae5b23714460b56b2dc028cef263.png" TargetMode="External"/><Relationship Id="rId527" Type="http://schemas.openxmlformats.org/officeDocument/2006/relationships/hyperlink" Target="https://testin-ee.oss-cn-hangzhou.aliyuncs.com/png--1-063d4fe897b74aaaa13438409caba8ee.png" TargetMode="External"/><Relationship Id="rId569" Type="http://schemas.openxmlformats.org/officeDocument/2006/relationships/hyperlink" Target="https://testin-ee.oss-cn-hangzhou.aliyuncs.com/png--1-a84a6dc8980440b393e19be1aa7e6846.png" TargetMode="External"/><Relationship Id="rId734" Type="http://schemas.openxmlformats.org/officeDocument/2006/relationships/hyperlink" Target="https://testin-ee.oss-cn-hangzhou.aliyuncs.com/png--1-6fd579be2cfd42d39d02bd21466d80c7.png" TargetMode="External"/><Relationship Id="rId776" Type="http://schemas.openxmlformats.org/officeDocument/2006/relationships/hyperlink" Target="https://testin-ee.oss-cn-hangzhou.aliyuncs.com/png--1-97fc7181587f40aeab60c39a8df5010e.png" TargetMode="External"/><Relationship Id="rId70" Type="http://schemas.openxmlformats.org/officeDocument/2006/relationships/hyperlink" Target="https://testin-ee.oss-cn-hangzhou.aliyuncs.com/png--1-12a9e6652701416eb22c9d92170cb441.png" TargetMode="External"/><Relationship Id="rId166" Type="http://schemas.openxmlformats.org/officeDocument/2006/relationships/hyperlink" Target="https://testin-ee.oss-cn-hangzhou.aliyuncs.com/png--1-1ae13102773d4a2298f1819eed92ff81.png" TargetMode="External"/><Relationship Id="rId331" Type="http://schemas.openxmlformats.org/officeDocument/2006/relationships/hyperlink" Target="https://testin-ee.oss-cn-hangzhou.aliyuncs.com/png--1-9ba78a320f8b4525a34646008ef3929e.png" TargetMode="External"/><Relationship Id="rId373" Type="http://schemas.openxmlformats.org/officeDocument/2006/relationships/hyperlink" Target="https://testin-ee.oss-cn-hangzhou.aliyuncs.com/png--1-2939aa186149417aba0922716bab468f.png" TargetMode="External"/><Relationship Id="rId429" Type="http://schemas.openxmlformats.org/officeDocument/2006/relationships/hyperlink" Target="https://testin-ee.oss-cn-hangzhou.aliyuncs.com/log--1-fbbbcdec9b95437c9ebf8aa6844c0201.log" TargetMode="External"/><Relationship Id="rId580" Type="http://schemas.openxmlformats.org/officeDocument/2006/relationships/hyperlink" Target="https://testin-ee.oss-cn-hangzhou.aliyuncs.com/png--1-6bf3f793964b41b4aefc3118caf9c2e1.png" TargetMode="External"/><Relationship Id="rId636" Type="http://schemas.openxmlformats.org/officeDocument/2006/relationships/hyperlink" Target="https://testin-ee.oss-cn-hangzhou.aliyuncs.com/png--1-afac406797e34f88829ac37dec54a1ad.png" TargetMode="External"/><Relationship Id="rId801" Type="http://schemas.openxmlformats.org/officeDocument/2006/relationships/hyperlink" Target="https://testin-ee.oss-cn-hangzhou.aliyuncs.com/png--1-fd2cfa6c4f04418b99db7c801a1265cd.png" TargetMode="External"/><Relationship Id="rId1" Type="http://schemas.openxmlformats.org/officeDocument/2006/relationships/hyperlink" Target="https://testin-ee.oss-cn-hangzhou.aliyuncs.com/log--1-cd0b4bd3e4f54b8c86db4a9b8a7ef37b.log" TargetMode="External"/><Relationship Id="rId233" Type="http://schemas.openxmlformats.org/officeDocument/2006/relationships/hyperlink" Target="https://testin-ee.oss-cn-hangzhou.aliyuncs.com/png--1-35b9aa58de21407b965c400817c58465.png" TargetMode="External"/><Relationship Id="rId440" Type="http://schemas.openxmlformats.org/officeDocument/2006/relationships/hyperlink" Target="https://testin-ee.oss-cn-hangzhou.aliyuncs.com/png--1-6c6c071de0444a3fa11c047c46db0a97.png" TargetMode="External"/><Relationship Id="rId678" Type="http://schemas.openxmlformats.org/officeDocument/2006/relationships/hyperlink" Target="https://testin-ee.oss-cn-hangzhou.aliyuncs.com/png--1-3f8be0c3880a4272bc6970504de0cbf7.png" TargetMode="External"/><Relationship Id="rId843" Type="http://schemas.openxmlformats.org/officeDocument/2006/relationships/hyperlink" Target="https://testin-ee.oss-cn-hangzhou.aliyuncs.com/png--1-3d529430616c4345ac2ddb20ac9745c9.png" TargetMode="External"/><Relationship Id="rId885" Type="http://schemas.openxmlformats.org/officeDocument/2006/relationships/hyperlink" Target="https://testin-ee.oss-cn-hangzhou.aliyuncs.com/png--1-e07acec13bcb4cce8942d39d763d3c41.png" TargetMode="External"/><Relationship Id="rId28" Type="http://schemas.openxmlformats.org/officeDocument/2006/relationships/hyperlink" Target="https://testin-ee.oss-cn-hangzhou.aliyuncs.com/png--1-11306665f04a4e319e8bb2c00671ff34.png" TargetMode="External"/><Relationship Id="rId275" Type="http://schemas.openxmlformats.org/officeDocument/2006/relationships/hyperlink" Target="https://testin-ee.oss-cn-hangzhou.aliyuncs.com/png--1-0a336805426840ff87d1b7436e3f265e.png" TargetMode="External"/><Relationship Id="rId300" Type="http://schemas.openxmlformats.org/officeDocument/2006/relationships/hyperlink" Target="https://testin-ee.oss-cn-hangzhou.aliyuncs.com/png--1-eadcfb484c324198853bdaef57904bcf.png" TargetMode="External"/><Relationship Id="rId482" Type="http://schemas.openxmlformats.org/officeDocument/2006/relationships/hyperlink" Target="https://testin-ee.oss-cn-hangzhou.aliyuncs.com/png--1-5b517e7890b24c82ab9c299b8ba0797f.png" TargetMode="External"/><Relationship Id="rId538" Type="http://schemas.openxmlformats.org/officeDocument/2006/relationships/hyperlink" Target="https://testin-ee.oss-cn-hangzhou.aliyuncs.com/png--1-b7cab379c8dc4cc1b204cff4a99c2c8f.png" TargetMode="External"/><Relationship Id="rId703" Type="http://schemas.openxmlformats.org/officeDocument/2006/relationships/hyperlink" Target="https://testin-ee.oss-cn-hangzhou.aliyuncs.com/png--1-505e13be58ba4a098c964dee391e2768.png" TargetMode="External"/><Relationship Id="rId745" Type="http://schemas.openxmlformats.org/officeDocument/2006/relationships/hyperlink" Target="https://testin-ee.oss-cn-hangzhou.aliyuncs.com/png--1-cfb58ea71eb24ffb968b97601f2de82f.png" TargetMode="External"/><Relationship Id="rId910" Type="http://schemas.openxmlformats.org/officeDocument/2006/relationships/hyperlink" Target="https://testin-ee.oss-cn-hangzhou.aliyuncs.com/png--1-e54f4307eaf4418c99081054f4384e35.png" TargetMode="External"/><Relationship Id="rId81" Type="http://schemas.openxmlformats.org/officeDocument/2006/relationships/hyperlink" Target="https://testin-ee.oss-cn-hangzhou.aliyuncs.com/png--1-a603c1418dcb4be5912f38a014d2886d.png" TargetMode="External"/><Relationship Id="rId135" Type="http://schemas.openxmlformats.org/officeDocument/2006/relationships/hyperlink" Target="https://testin-ee.oss-cn-hangzhou.aliyuncs.com/png--1-669ae0fd04344100a6e5eb028b0a8c63.png" TargetMode="External"/><Relationship Id="rId177" Type="http://schemas.openxmlformats.org/officeDocument/2006/relationships/hyperlink" Target="https://testin-ee.oss-cn-hangzhou.aliyuncs.com/png--1-67d86a76c46c4be284c40ceb3fc3c98c.png" TargetMode="External"/><Relationship Id="rId342" Type="http://schemas.openxmlformats.org/officeDocument/2006/relationships/hyperlink" Target="https://testin-ee.oss-cn-hangzhou.aliyuncs.com/png--1-aa0d3b3ab155453cbbd576b4138bd3c3.png" TargetMode="External"/><Relationship Id="rId384" Type="http://schemas.openxmlformats.org/officeDocument/2006/relationships/hyperlink" Target="https://testin-ee.oss-cn-hangzhou.aliyuncs.com/png--1-d113dd90f51147e6b67e9b528eb56949.png" TargetMode="External"/><Relationship Id="rId591" Type="http://schemas.openxmlformats.org/officeDocument/2006/relationships/hyperlink" Target="https://testin-ee.oss-cn-hangzhou.aliyuncs.com/png--1-c4791b0236664b689bb46e4afe7690ab.png" TargetMode="External"/><Relationship Id="rId605" Type="http://schemas.openxmlformats.org/officeDocument/2006/relationships/hyperlink" Target="https://testin-ee.oss-cn-hangzhou.aliyuncs.com/png--1-982dc1251ba0434ebfe08045d8e9983d.png" TargetMode="External"/><Relationship Id="rId787" Type="http://schemas.openxmlformats.org/officeDocument/2006/relationships/hyperlink" Target="https://testin-ee.oss-cn-hangzhou.aliyuncs.com/png--1-b4a5b652f69c40fa925bfd8acacc9631.png" TargetMode="External"/><Relationship Id="rId812" Type="http://schemas.openxmlformats.org/officeDocument/2006/relationships/hyperlink" Target="https://testin-ee.oss-cn-hangzhou.aliyuncs.com/png--1-73dde7f5987745549eb98b296f184c7e.png" TargetMode="External"/><Relationship Id="rId202" Type="http://schemas.openxmlformats.org/officeDocument/2006/relationships/hyperlink" Target="https://testin-ee.oss-cn-hangzhou.aliyuncs.com/png--1-c3dd8cdb7c904cca9bdc4dc4171a2e00.png" TargetMode="External"/><Relationship Id="rId244" Type="http://schemas.openxmlformats.org/officeDocument/2006/relationships/hyperlink" Target="https://testin-ee.oss-cn-hangzhou.aliyuncs.com/png--1-721e518632554cb39efca2ed8779dd3e.png" TargetMode="External"/><Relationship Id="rId647" Type="http://schemas.openxmlformats.org/officeDocument/2006/relationships/hyperlink" Target="https://testin-ee.oss-cn-hangzhou.aliyuncs.com/png--1-0e29773633ad40a9a98c12a6bc20f1aa.png" TargetMode="External"/><Relationship Id="rId689" Type="http://schemas.openxmlformats.org/officeDocument/2006/relationships/hyperlink" Target="https://testin-ee.oss-cn-hangzhou.aliyuncs.com/png--1-5a88027e892e417799c98c3f78d3f500.png" TargetMode="External"/><Relationship Id="rId854" Type="http://schemas.openxmlformats.org/officeDocument/2006/relationships/hyperlink" Target="https://testin-ee.oss-cn-hangzhou.aliyuncs.com/png--1-4f0cb3bda2374aec8a88f0c8bcc8e2db.png" TargetMode="External"/><Relationship Id="rId896" Type="http://schemas.openxmlformats.org/officeDocument/2006/relationships/hyperlink" Target="https://testin-ee.oss-cn-hangzhou.aliyuncs.com/png--1-86e2668fcd3c453cb3a646478fdf9f2b.png" TargetMode="External"/><Relationship Id="rId39" Type="http://schemas.openxmlformats.org/officeDocument/2006/relationships/hyperlink" Target="https://testin-ee.oss-cn-hangzhou.aliyuncs.com/png--1-1b0c891eca064cd2ab38a629c3d2dda7.png" TargetMode="External"/><Relationship Id="rId286" Type="http://schemas.openxmlformats.org/officeDocument/2006/relationships/hyperlink" Target="https://testin-ee.oss-cn-hangzhou.aliyuncs.com/png--1-2990c39171a54e178591d5df2091461e.png" TargetMode="External"/><Relationship Id="rId451" Type="http://schemas.openxmlformats.org/officeDocument/2006/relationships/hyperlink" Target="https://testin-ee.oss-cn-hangzhou.aliyuncs.com/png--1-7d45271fe215453a86a8ee11fca522e0.png" TargetMode="External"/><Relationship Id="rId493" Type="http://schemas.openxmlformats.org/officeDocument/2006/relationships/hyperlink" Target="https://testin-ee.oss-cn-hangzhou.aliyuncs.com/png--1-fdc78967ab79421585a6475426830e21.png" TargetMode="External"/><Relationship Id="rId507" Type="http://schemas.openxmlformats.org/officeDocument/2006/relationships/hyperlink" Target="https://testin-ee.oss-cn-hangzhou.aliyuncs.com/png--1-3851ed36d18d4ebd8f88b1d3b94d7203.png" TargetMode="External"/><Relationship Id="rId549" Type="http://schemas.openxmlformats.org/officeDocument/2006/relationships/hyperlink" Target="https://testin-ee.oss-cn-hangzhou.aliyuncs.com/png--1-88753b36ff494774907d6cbd149f7ada.png" TargetMode="External"/><Relationship Id="rId714" Type="http://schemas.openxmlformats.org/officeDocument/2006/relationships/hyperlink" Target="https://testin-ee.oss-cn-hangzhou.aliyuncs.com/png--1-54178fc1bff74824aa9c64419aab009c.png" TargetMode="External"/><Relationship Id="rId756" Type="http://schemas.openxmlformats.org/officeDocument/2006/relationships/hyperlink" Target="https://testin-ee.oss-cn-hangzhou.aliyuncs.com/png--1-fcb8bfa9b1de42dd82a4f1c6da9b5585.png" TargetMode="External"/><Relationship Id="rId50" Type="http://schemas.openxmlformats.org/officeDocument/2006/relationships/hyperlink" Target="https://testin-ee.oss-cn-hangzhou.aliyuncs.com/png--1-da69509aa5914bd7a4502354c35cf4a3.png" TargetMode="External"/><Relationship Id="rId104" Type="http://schemas.openxmlformats.org/officeDocument/2006/relationships/hyperlink" Target="https://testin-ee.oss-cn-hangzhou.aliyuncs.com/png--1-d2f3650daf0a4e9f8d03ff816ad375e9.png" TargetMode="External"/><Relationship Id="rId146" Type="http://schemas.openxmlformats.org/officeDocument/2006/relationships/hyperlink" Target="https://testin-ee.oss-cn-hangzhou.aliyuncs.com/png--1-4e0bcf470afd43d080ed9d346e00d4a8.png" TargetMode="External"/><Relationship Id="rId188" Type="http://schemas.openxmlformats.org/officeDocument/2006/relationships/hyperlink" Target="https://testin-ee.oss-cn-hangzhou.aliyuncs.com/png--1-23dac4f25f1e45b79a60ffbd5971ba6d.png" TargetMode="External"/><Relationship Id="rId311" Type="http://schemas.openxmlformats.org/officeDocument/2006/relationships/hyperlink" Target="https://testin-ee.oss-cn-hangzhou.aliyuncs.com/png--1-b589b91e2c084803ac4c94ee89154858.png" TargetMode="External"/><Relationship Id="rId353" Type="http://schemas.openxmlformats.org/officeDocument/2006/relationships/hyperlink" Target="https://testin-ee.oss-cn-hangzhou.aliyuncs.com/png--1-8ddff9b18be443e2862e47339b07b043.png" TargetMode="External"/><Relationship Id="rId395" Type="http://schemas.openxmlformats.org/officeDocument/2006/relationships/hyperlink" Target="https://testin-ee.oss-cn-hangzhou.aliyuncs.com/png--1-7123626182d2470385a44aff3cc24ac5.png" TargetMode="External"/><Relationship Id="rId409" Type="http://schemas.openxmlformats.org/officeDocument/2006/relationships/hyperlink" Target="https://testin-ee.oss-cn-hangzhou.aliyuncs.com/log--1-91b54222d80a4e5fbf6231be133f7c5d.log" TargetMode="External"/><Relationship Id="rId560" Type="http://schemas.openxmlformats.org/officeDocument/2006/relationships/hyperlink" Target="https://testin-ee.oss-cn-hangzhou.aliyuncs.com/png--1-cd7e49327c5047c1aff3ab7c9d597aff.png" TargetMode="External"/><Relationship Id="rId798" Type="http://schemas.openxmlformats.org/officeDocument/2006/relationships/hyperlink" Target="https://testin-ee.oss-cn-hangzhou.aliyuncs.com/png--1-641f27d7192b4e72867865b3127481c4.png" TargetMode="External"/><Relationship Id="rId92" Type="http://schemas.openxmlformats.org/officeDocument/2006/relationships/hyperlink" Target="https://testin-ee.oss-cn-hangzhou.aliyuncs.com/log--1-50c8895a0b3249639f107c1885e1665a.log" TargetMode="External"/><Relationship Id="rId213" Type="http://schemas.openxmlformats.org/officeDocument/2006/relationships/hyperlink" Target="https://testin-ee.oss-cn-hangzhou.aliyuncs.com/png--1-da0ddcb988564b82a34be7d9ff741765.png" TargetMode="External"/><Relationship Id="rId420" Type="http://schemas.openxmlformats.org/officeDocument/2006/relationships/hyperlink" Target="https://testin-ee.oss-cn-hangzhou.aliyuncs.com/png--1-8d56183cac1f44e3b97a2f6db95fa163.png" TargetMode="External"/><Relationship Id="rId616" Type="http://schemas.openxmlformats.org/officeDocument/2006/relationships/hyperlink" Target="https://testin-ee.oss-cn-hangzhou.aliyuncs.com/png--1-e86e932f1a6d41bab070b8d5a7075a71.png" TargetMode="External"/><Relationship Id="rId658" Type="http://schemas.openxmlformats.org/officeDocument/2006/relationships/hyperlink" Target="https://testin-ee.oss-cn-hangzhou.aliyuncs.com/png--1-e480ae8bc97b4b25926aac5ec2b34432.png" TargetMode="External"/><Relationship Id="rId823" Type="http://schemas.openxmlformats.org/officeDocument/2006/relationships/hyperlink" Target="https://testin-ee.oss-cn-hangzhou.aliyuncs.com/png--1-036c141233ff42d9a5c085ac496d9911.png" TargetMode="External"/><Relationship Id="rId865" Type="http://schemas.openxmlformats.org/officeDocument/2006/relationships/hyperlink" Target="https://testin-ee.oss-cn-hangzhou.aliyuncs.com/png--1-96297bb175bd49c58a0c697e90f98b84.png" TargetMode="External"/><Relationship Id="rId255" Type="http://schemas.openxmlformats.org/officeDocument/2006/relationships/hyperlink" Target="https://testin-ee.oss-cn-hangzhou.aliyuncs.com/png--1-0ddc3ef4f6dc4d0eafa23d9c8debe754.png" TargetMode="External"/><Relationship Id="rId297" Type="http://schemas.openxmlformats.org/officeDocument/2006/relationships/hyperlink" Target="https://testin-ee.oss-cn-hangzhou.aliyuncs.com/png--1-cd90e88aa99e4b6b8152fa5a11350dff.png" TargetMode="External"/><Relationship Id="rId462" Type="http://schemas.openxmlformats.org/officeDocument/2006/relationships/hyperlink" Target="https://testin-ee.oss-cn-hangzhou.aliyuncs.com/png--1-54e633f931e148b4b24dbfe05352c28c.png" TargetMode="External"/><Relationship Id="rId518" Type="http://schemas.openxmlformats.org/officeDocument/2006/relationships/hyperlink" Target="https://testin-ee.oss-cn-hangzhou.aliyuncs.com/png--1-083a72664bbd410787980015b962702b.png" TargetMode="External"/><Relationship Id="rId725" Type="http://schemas.openxmlformats.org/officeDocument/2006/relationships/hyperlink" Target="https://testin-ee.oss-cn-hangzhou.aliyuncs.com/png--1-56515715887b4be4b5e4e7b63f727d51.png" TargetMode="External"/><Relationship Id="rId115" Type="http://schemas.openxmlformats.org/officeDocument/2006/relationships/hyperlink" Target="https://testin-ee.oss-cn-hangzhou.aliyuncs.com/png--1-4faf9e157c3d476482f0ca01194177b5.png" TargetMode="External"/><Relationship Id="rId157" Type="http://schemas.openxmlformats.org/officeDocument/2006/relationships/hyperlink" Target="https://testin-ee.oss-cn-hangzhou.aliyuncs.com/png--1-a291d718864d44daa29360b7e0649cb7.png" TargetMode="External"/><Relationship Id="rId322" Type="http://schemas.openxmlformats.org/officeDocument/2006/relationships/hyperlink" Target="https://testin-ee.oss-cn-hangzhou.aliyuncs.com/png--1-730339c76a55475cb399c2c5de27b7bf.png" TargetMode="External"/><Relationship Id="rId364" Type="http://schemas.openxmlformats.org/officeDocument/2006/relationships/hyperlink" Target="https://testin-ee.oss-cn-hangzhou.aliyuncs.com/png--1-604a1fe257ee4517ba70a57a2bbdf506.png" TargetMode="External"/><Relationship Id="rId767" Type="http://schemas.openxmlformats.org/officeDocument/2006/relationships/hyperlink" Target="https://testin-ee.oss-cn-hangzhou.aliyuncs.com/png--1-067cb798e117428f964b8e985205636f.png" TargetMode="External"/><Relationship Id="rId61" Type="http://schemas.openxmlformats.org/officeDocument/2006/relationships/hyperlink" Target="https://testin-ee.oss-cn-hangzhou.aliyuncs.com/png--1-15197e4d64854a059930db3618c44b9d.png" TargetMode="External"/><Relationship Id="rId199" Type="http://schemas.openxmlformats.org/officeDocument/2006/relationships/hyperlink" Target="https://testin-ee.oss-cn-hangzhou.aliyuncs.com/png--1-6c53412137524ddfa8cf0c1fea61e854.png" TargetMode="External"/><Relationship Id="rId571" Type="http://schemas.openxmlformats.org/officeDocument/2006/relationships/hyperlink" Target="https://testin-ee.oss-cn-hangzhou.aliyuncs.com/png--1-a13db4cbc4dc48119ee6c99118f24d74.png" TargetMode="External"/><Relationship Id="rId627" Type="http://schemas.openxmlformats.org/officeDocument/2006/relationships/hyperlink" Target="https://testin-ee.oss-cn-hangzhou.aliyuncs.com/png--1-38ae9ca4aed940f48fcdf437f78f98af.png" TargetMode="External"/><Relationship Id="rId669" Type="http://schemas.openxmlformats.org/officeDocument/2006/relationships/hyperlink" Target="https://testin-ee.oss-cn-hangzhou.aliyuncs.com/png--1-69b90e5fdbd8474cacf15e17b81d474c.png" TargetMode="External"/><Relationship Id="rId834" Type="http://schemas.openxmlformats.org/officeDocument/2006/relationships/hyperlink" Target="https://testin-ee.oss-cn-hangzhou.aliyuncs.com/png--1-764c03b5df854fb7bc4ccedd64faaea4.png" TargetMode="External"/><Relationship Id="rId876" Type="http://schemas.openxmlformats.org/officeDocument/2006/relationships/hyperlink" Target="https://testin-ee.oss-cn-hangzhou.aliyuncs.com/png--1-cb6c64c53ff54c118574a959d5c62741.png" TargetMode="External"/><Relationship Id="rId19" Type="http://schemas.openxmlformats.org/officeDocument/2006/relationships/hyperlink" Target="https://testin-ee.oss-cn-hangzhou.aliyuncs.com/png--1-92ddde28d4314d8fa0514183e3cbb529.png" TargetMode="External"/><Relationship Id="rId224" Type="http://schemas.openxmlformats.org/officeDocument/2006/relationships/hyperlink" Target="https://testin-ee.oss-cn-hangzhou.aliyuncs.com/png--1-0aaf70b547d143d9847a4663397e8cc4.png" TargetMode="External"/><Relationship Id="rId266" Type="http://schemas.openxmlformats.org/officeDocument/2006/relationships/hyperlink" Target="https://testin-ee.oss-cn-hangzhou.aliyuncs.com/png--1-388574033a25448c9922e013d48c59a3.png" TargetMode="External"/><Relationship Id="rId431" Type="http://schemas.openxmlformats.org/officeDocument/2006/relationships/hyperlink" Target="https://testin-ee.oss-cn-hangzhou.aliyuncs.com/png--1-9e6c993ed2e84e7b84887f4523938947.png" TargetMode="External"/><Relationship Id="rId473" Type="http://schemas.openxmlformats.org/officeDocument/2006/relationships/hyperlink" Target="https://testin-ee.oss-cn-hangzhou.aliyuncs.com/png--1-294be7c8ea164467aa50bbcdbe26ed96.png" TargetMode="External"/><Relationship Id="rId529" Type="http://schemas.openxmlformats.org/officeDocument/2006/relationships/hyperlink" Target="https://testin-ee.oss-cn-hangzhou.aliyuncs.com/png--1-ca90ef47fe434ef89113840833063d51.png" TargetMode="External"/><Relationship Id="rId680" Type="http://schemas.openxmlformats.org/officeDocument/2006/relationships/hyperlink" Target="https://testin-ee.oss-cn-hangzhou.aliyuncs.com/log--1-a3ea6f7b54244ddc9c39fdeed1fd9460.log" TargetMode="External"/><Relationship Id="rId736" Type="http://schemas.openxmlformats.org/officeDocument/2006/relationships/hyperlink" Target="https://testin-ee.oss-cn-hangzhou.aliyuncs.com/log--1-08c8f1f850104f7d8effefeec17f3586.log" TargetMode="External"/><Relationship Id="rId901" Type="http://schemas.openxmlformats.org/officeDocument/2006/relationships/hyperlink" Target="https://testin-ee.oss-cn-hangzhou.aliyuncs.com/png--1-75f61054bbc045e1a3b5ebb3c639cc16.png" TargetMode="External"/><Relationship Id="rId30" Type="http://schemas.openxmlformats.org/officeDocument/2006/relationships/hyperlink" Target="https://testin-ee.oss-cn-hangzhou.aliyuncs.com/png--1-840a22d758864516a3f580f80da7d68a.png" TargetMode="External"/><Relationship Id="rId126" Type="http://schemas.openxmlformats.org/officeDocument/2006/relationships/hyperlink" Target="https://testin-ee.oss-cn-hangzhou.aliyuncs.com/png--1-0c7790dfc4a848cd83ee2379f20aac29.png" TargetMode="External"/><Relationship Id="rId168" Type="http://schemas.openxmlformats.org/officeDocument/2006/relationships/hyperlink" Target="https://testin-ee.oss-cn-hangzhou.aliyuncs.com/png--1-e492189693474bec84272d4f6b633472.png" TargetMode="External"/><Relationship Id="rId333" Type="http://schemas.openxmlformats.org/officeDocument/2006/relationships/hyperlink" Target="https://testin-ee.oss-cn-hangzhou.aliyuncs.com/png--1-10c334b3b059419284f173ddc7cc54e1.png" TargetMode="External"/><Relationship Id="rId540" Type="http://schemas.openxmlformats.org/officeDocument/2006/relationships/hyperlink" Target="https://testin-ee.oss-cn-hangzhou.aliyuncs.com/png--1-c578ca3fcfb5489fa8e810c03bc52daa.png" TargetMode="External"/><Relationship Id="rId778" Type="http://schemas.openxmlformats.org/officeDocument/2006/relationships/hyperlink" Target="https://testin-ee.oss-cn-hangzhou.aliyuncs.com/png--1-6cd25342836a41a1a2870ef4f89428fe.png" TargetMode="External"/><Relationship Id="rId72" Type="http://schemas.openxmlformats.org/officeDocument/2006/relationships/hyperlink" Target="https://testin-ee.oss-cn-hangzhou.aliyuncs.com/log--1-308351b7872942d390479733aad43883.log" TargetMode="External"/><Relationship Id="rId375" Type="http://schemas.openxmlformats.org/officeDocument/2006/relationships/hyperlink" Target="https://testin-ee.oss-cn-hangzhou.aliyuncs.com/png--1-fc8ba2b14b4348a694e7a6b59afcff3c.png" TargetMode="External"/><Relationship Id="rId582" Type="http://schemas.openxmlformats.org/officeDocument/2006/relationships/hyperlink" Target="https://testin-ee.oss-cn-hangzhou.aliyuncs.com/log--1-d5896e23c6334686bc6b070374e4c7e9.log" TargetMode="External"/><Relationship Id="rId638" Type="http://schemas.openxmlformats.org/officeDocument/2006/relationships/hyperlink" Target="https://testin-ee.oss-cn-hangzhou.aliyuncs.com/png--1-29f786e535c64cb384aad459fb7b9709.png" TargetMode="External"/><Relationship Id="rId803" Type="http://schemas.openxmlformats.org/officeDocument/2006/relationships/hyperlink" Target="https://testin-ee.oss-cn-hangzhou.aliyuncs.com/png--1-d00d98d21fb44c538e9681d3a50b2c1f.png" TargetMode="External"/><Relationship Id="rId845" Type="http://schemas.openxmlformats.org/officeDocument/2006/relationships/hyperlink" Target="https://testin-ee.oss-cn-hangzhou.aliyuncs.com/png--1-694d6ae991b042938e5d69c57ccc4146.png" TargetMode="External"/><Relationship Id="rId3" Type="http://schemas.openxmlformats.org/officeDocument/2006/relationships/hyperlink" Target="https://testin-ee.oss-cn-hangzhou.aliyuncs.com/png--1-8ff37f064cf543dfb12527a4ef67dc63.png" TargetMode="External"/><Relationship Id="rId235" Type="http://schemas.openxmlformats.org/officeDocument/2006/relationships/hyperlink" Target="https://testin-ee.oss-cn-hangzhou.aliyuncs.com/png--1-8ac2645eb7a04c468768d5bc5828fad1.png" TargetMode="External"/><Relationship Id="rId277" Type="http://schemas.openxmlformats.org/officeDocument/2006/relationships/hyperlink" Target="https://testin-ee.oss-cn-hangzhou.aliyuncs.com/png--1-6b01fdeee4614c7c8bd605914093806d.png" TargetMode="External"/><Relationship Id="rId400" Type="http://schemas.openxmlformats.org/officeDocument/2006/relationships/hyperlink" Target="https://testin-ee.oss-cn-hangzhou.aliyuncs.com/png--1-e3c94fd04d07460dbe174412240b77fd.png" TargetMode="External"/><Relationship Id="rId442" Type="http://schemas.openxmlformats.org/officeDocument/2006/relationships/hyperlink" Target="https://testin-ee.oss-cn-hangzhou.aliyuncs.com/png--1-91031f82bcf44efdab75294706b3bd0d.png" TargetMode="External"/><Relationship Id="rId484" Type="http://schemas.openxmlformats.org/officeDocument/2006/relationships/hyperlink" Target="https://testin-ee.oss-cn-hangzhou.aliyuncs.com/png--1-8c7dd59e46e548f8ae10cb8bbb6aa628.png" TargetMode="External"/><Relationship Id="rId705" Type="http://schemas.openxmlformats.org/officeDocument/2006/relationships/hyperlink" Target="https://testin-ee.oss-cn-hangzhou.aliyuncs.com/png--1-c2ed74cae3784e85aab8c8f24cdd8807.png" TargetMode="External"/><Relationship Id="rId887" Type="http://schemas.openxmlformats.org/officeDocument/2006/relationships/hyperlink" Target="https://testin-ee.oss-cn-hangzhou.aliyuncs.com/png--1-a437c97be6f4478fb2346d4c338303c4.png" TargetMode="External"/><Relationship Id="rId137" Type="http://schemas.openxmlformats.org/officeDocument/2006/relationships/hyperlink" Target="https://testin-ee.oss-cn-hangzhou.aliyuncs.com/png--1-b8b56b24d90f42b5b0e3b3319e456b37.png" TargetMode="External"/><Relationship Id="rId302" Type="http://schemas.openxmlformats.org/officeDocument/2006/relationships/hyperlink" Target="https://testin-ee.oss-cn-hangzhou.aliyuncs.com/png--1-6b8a5857ddf94f1a9f95993a093451f5.png" TargetMode="External"/><Relationship Id="rId344" Type="http://schemas.openxmlformats.org/officeDocument/2006/relationships/hyperlink" Target="https://testin-ee.oss-cn-hangzhou.aliyuncs.com/png--1-01ce7f2e787a4ff0aea92b44f7d24d5b.png" TargetMode="External"/><Relationship Id="rId691" Type="http://schemas.openxmlformats.org/officeDocument/2006/relationships/hyperlink" Target="https://testin-ee.oss-cn-hangzhou.aliyuncs.com/png--1-fe96689a65684829af3932b1ce949ece.png" TargetMode="External"/><Relationship Id="rId747" Type="http://schemas.openxmlformats.org/officeDocument/2006/relationships/hyperlink" Target="https://testin-ee.oss-cn-hangzhou.aliyuncs.com/png--1-bea89b9c90c2469f84473476ce8255ac.png" TargetMode="External"/><Relationship Id="rId789" Type="http://schemas.openxmlformats.org/officeDocument/2006/relationships/hyperlink" Target="https://testin-ee.oss-cn-hangzhou.aliyuncs.com/png--1-928e2b8ce6764da4aa25dd0ffc02dda5.png" TargetMode="External"/><Relationship Id="rId41" Type="http://schemas.openxmlformats.org/officeDocument/2006/relationships/hyperlink" Target="https://testin-ee.oss-cn-hangzhou.aliyuncs.com/log--1-be2d1788e28b49c99c2a2461c92a3cb3.log" TargetMode="External"/><Relationship Id="rId83" Type="http://schemas.openxmlformats.org/officeDocument/2006/relationships/hyperlink" Target="https://testin-ee.oss-cn-hangzhou.aliyuncs.com/png--1-218f298754c4442994c31c941169b5ce.png" TargetMode="External"/><Relationship Id="rId179" Type="http://schemas.openxmlformats.org/officeDocument/2006/relationships/hyperlink" Target="https://testin-ee.oss-cn-hangzhou.aliyuncs.com/png--1-e9338b172a1c45fcba9313a223b89e75.png" TargetMode="External"/><Relationship Id="rId386" Type="http://schemas.openxmlformats.org/officeDocument/2006/relationships/hyperlink" Target="https://testin-ee.oss-cn-hangzhou.aliyuncs.com/png--1-011aadbc409a456e81fd301a341b092b.png" TargetMode="External"/><Relationship Id="rId551" Type="http://schemas.openxmlformats.org/officeDocument/2006/relationships/hyperlink" Target="https://testin-ee.oss-cn-hangzhou.aliyuncs.com/png--1-cb61eb8a7f1944f092c001dcf32f1726.png" TargetMode="External"/><Relationship Id="rId593" Type="http://schemas.openxmlformats.org/officeDocument/2006/relationships/hyperlink" Target="https://testin-ee.oss-cn-hangzhou.aliyuncs.com/png--1-77122491d0cb4cbd99a044a0c53fa3b2.png" TargetMode="External"/><Relationship Id="rId607" Type="http://schemas.openxmlformats.org/officeDocument/2006/relationships/hyperlink" Target="https://testin-ee.oss-cn-hangzhou.aliyuncs.com/png--1-4abc60db57984f08843fc9b8c27c0ffe.png" TargetMode="External"/><Relationship Id="rId649" Type="http://schemas.openxmlformats.org/officeDocument/2006/relationships/hyperlink" Target="https://testin-ee.oss-cn-hangzhou.aliyuncs.com/png--1-89e256bb14264a538473efbd988ed6f0.png" TargetMode="External"/><Relationship Id="rId814" Type="http://schemas.openxmlformats.org/officeDocument/2006/relationships/hyperlink" Target="https://testin-ee.oss-cn-hangzhou.aliyuncs.com/png--1-fb0d248a1e8343d4b41ce4c1890d2a5e.png" TargetMode="External"/><Relationship Id="rId856" Type="http://schemas.openxmlformats.org/officeDocument/2006/relationships/hyperlink" Target="https://testin-ee.oss-cn-hangzhou.aliyuncs.com/png--1-f51b99d3e9f341dcb1cc8966924ce056.png" TargetMode="External"/><Relationship Id="rId190" Type="http://schemas.openxmlformats.org/officeDocument/2006/relationships/hyperlink" Target="https://testin-ee.oss-cn-hangzhou.aliyuncs.com/png--1-75a6015f63594a56adc3792b2a21a693.png" TargetMode="External"/><Relationship Id="rId204" Type="http://schemas.openxmlformats.org/officeDocument/2006/relationships/hyperlink" Target="https://testin-ee.oss-cn-hangzhou.aliyuncs.com/png--1-a87c71c6310545539d4d780ef43c9d89.png" TargetMode="External"/><Relationship Id="rId246" Type="http://schemas.openxmlformats.org/officeDocument/2006/relationships/hyperlink" Target="https://testin-ee.oss-cn-hangzhou.aliyuncs.com/png--1-6b30f7873384497493a6619ade48cd10.png" TargetMode="External"/><Relationship Id="rId288" Type="http://schemas.openxmlformats.org/officeDocument/2006/relationships/hyperlink" Target="https://testin-ee.oss-cn-hangzhou.aliyuncs.com/png--1-34bdaea21eb746bda621c991ee2538ff.png" TargetMode="External"/><Relationship Id="rId411" Type="http://schemas.openxmlformats.org/officeDocument/2006/relationships/hyperlink" Target="https://testin-ee.oss-cn-hangzhou.aliyuncs.com/png--1-bb0fc4c1a0dd4a26be81a453ab2e7eee.png" TargetMode="External"/><Relationship Id="rId453" Type="http://schemas.openxmlformats.org/officeDocument/2006/relationships/hyperlink" Target="https://testin-ee.oss-cn-hangzhou.aliyuncs.com/png--1-692d0a67834747a1a676df901b3e64fd.png" TargetMode="External"/><Relationship Id="rId509" Type="http://schemas.openxmlformats.org/officeDocument/2006/relationships/hyperlink" Target="https://testin-ee.oss-cn-hangzhou.aliyuncs.com/png--1-fd401680400e454193dfb19fa7c1f1af.png" TargetMode="External"/><Relationship Id="rId660" Type="http://schemas.openxmlformats.org/officeDocument/2006/relationships/hyperlink" Target="https://testin-ee.oss-cn-hangzhou.aliyuncs.com/log--1-057cfa9fc02546f6bcb241258ed86c54.log" TargetMode="External"/><Relationship Id="rId898" Type="http://schemas.openxmlformats.org/officeDocument/2006/relationships/hyperlink" Target="https://testin-ee.oss-cn-hangzhou.aliyuncs.com/png--1-1f2197a9ec4840ee891cd19768761bcb.png" TargetMode="External"/><Relationship Id="rId106" Type="http://schemas.openxmlformats.org/officeDocument/2006/relationships/hyperlink" Target="https://testin-ee.oss-cn-hangzhou.aliyuncs.com/png--1-60940e60e2b04daba979a19bb3dc8bc6.png" TargetMode="External"/><Relationship Id="rId313" Type="http://schemas.openxmlformats.org/officeDocument/2006/relationships/hyperlink" Target="https://testin-ee.oss-cn-hangzhou.aliyuncs.com/png--1-17c00ea9107b422485336b0287926354.png" TargetMode="External"/><Relationship Id="rId495" Type="http://schemas.openxmlformats.org/officeDocument/2006/relationships/hyperlink" Target="https://testin-ee.oss-cn-hangzhou.aliyuncs.com/png--1-f16d9574fd184d16ad61dc7059ade02a.png" TargetMode="External"/><Relationship Id="rId716" Type="http://schemas.openxmlformats.org/officeDocument/2006/relationships/hyperlink" Target="https://testin-ee.oss-cn-hangzhou.aliyuncs.com/png--1-8b03a2529ad0425eb32f720ac9c90af9.png" TargetMode="External"/><Relationship Id="rId758" Type="http://schemas.openxmlformats.org/officeDocument/2006/relationships/hyperlink" Target="https://testin-ee.oss-cn-hangzhou.aliyuncs.com/png--1-10c9a08be3e94fca80f8995a43f3b614.png" TargetMode="External"/><Relationship Id="rId10" Type="http://schemas.openxmlformats.org/officeDocument/2006/relationships/hyperlink" Target="https://testin-ee.oss-cn-hangzhou.aliyuncs.com/png--1-980edcd666a445579f3e6adf4d5465da.png" TargetMode="External"/><Relationship Id="rId52" Type="http://schemas.openxmlformats.org/officeDocument/2006/relationships/hyperlink" Target="https://testin-ee.oss-cn-hangzhou.aliyuncs.com/png--1-9a42fb6a12c14bf587194ddd6713a1c1.png" TargetMode="External"/><Relationship Id="rId94" Type="http://schemas.openxmlformats.org/officeDocument/2006/relationships/hyperlink" Target="https://testin-ee.oss-cn-hangzhou.aliyuncs.com/png--1-5284ef1f4a0d4bf58f8dd716af91eae7.png" TargetMode="External"/><Relationship Id="rId148" Type="http://schemas.openxmlformats.org/officeDocument/2006/relationships/hyperlink" Target="https://testin-ee.oss-cn-hangzhou.aliyuncs.com/png--1-46d3ab266d64446cb423a729b613b28c.png" TargetMode="External"/><Relationship Id="rId355" Type="http://schemas.openxmlformats.org/officeDocument/2006/relationships/hyperlink" Target="https://testin-ee.oss-cn-hangzhou.aliyuncs.com/png--1-0c870c8ee7684835bcbe502a7c4c2352.png" TargetMode="External"/><Relationship Id="rId397" Type="http://schemas.openxmlformats.org/officeDocument/2006/relationships/hyperlink" Target="https://testin-ee.oss-cn-hangzhou.aliyuncs.com/png--1-e8e279c292f546f3a9f69c4aa5c8834f.png" TargetMode="External"/><Relationship Id="rId520" Type="http://schemas.openxmlformats.org/officeDocument/2006/relationships/hyperlink" Target="https://testin-ee.oss-cn-hangzhou.aliyuncs.com/png--1-e5bec9f6eb8247469da9ddb822d27113.png" TargetMode="External"/><Relationship Id="rId562" Type="http://schemas.openxmlformats.org/officeDocument/2006/relationships/hyperlink" Target="https://testin-ee.oss-cn-hangzhou.aliyuncs.com/log--1-0a51899f79ee4334834623c74c57a8c8.log" TargetMode="External"/><Relationship Id="rId618" Type="http://schemas.openxmlformats.org/officeDocument/2006/relationships/hyperlink" Target="https://testin-ee.oss-cn-hangzhou.aliyuncs.com/png--1-6ac086ba4ff344f8b178aa5b469d7996.png" TargetMode="External"/><Relationship Id="rId825" Type="http://schemas.openxmlformats.org/officeDocument/2006/relationships/hyperlink" Target="https://testin-ee.oss-cn-hangzhou.aliyuncs.com/png--1-fe922320400c4a28a398ce6638bf4b49.png" TargetMode="External"/><Relationship Id="rId215" Type="http://schemas.openxmlformats.org/officeDocument/2006/relationships/hyperlink" Target="https://testin-ee.oss-cn-hangzhou.aliyuncs.com/png--1-bf95f487a9eb497d9ef4b8cd9fa67a1a.png" TargetMode="External"/><Relationship Id="rId257" Type="http://schemas.openxmlformats.org/officeDocument/2006/relationships/hyperlink" Target="https://testin-ee.oss-cn-hangzhou.aliyuncs.com/png--1-939165e0522b4d5b98733848c89c6eec.png" TargetMode="External"/><Relationship Id="rId422" Type="http://schemas.openxmlformats.org/officeDocument/2006/relationships/hyperlink" Target="https://testin-ee.oss-cn-hangzhou.aliyuncs.com/png--1-77765e138bd14c03bba916eb2a668393.png" TargetMode="External"/><Relationship Id="rId464" Type="http://schemas.openxmlformats.org/officeDocument/2006/relationships/hyperlink" Target="https://testin-ee.oss-cn-hangzhou.aliyuncs.com/png--1-76fc73c667f44df8b41f35214f90d84a.png" TargetMode="External"/><Relationship Id="rId867" Type="http://schemas.openxmlformats.org/officeDocument/2006/relationships/hyperlink" Target="https://testin-ee.oss-cn-hangzhou.aliyuncs.com/png--1-9bb9145a602443ccaa92e10c9a9cd436.png" TargetMode="External"/><Relationship Id="rId299" Type="http://schemas.openxmlformats.org/officeDocument/2006/relationships/hyperlink" Target="https://testin-ee.oss-cn-hangzhou.aliyuncs.com/png--1-e554e0f0c1154913b40683bef5f66a6d.png" TargetMode="External"/><Relationship Id="rId727" Type="http://schemas.openxmlformats.org/officeDocument/2006/relationships/hyperlink" Target="https://testin-ee.oss-cn-hangzhou.aliyuncs.com/png--1-e1332a5045f94d7b85ca5c7de62b7d70.png" TargetMode="External"/><Relationship Id="rId63" Type="http://schemas.openxmlformats.org/officeDocument/2006/relationships/hyperlink" Target="https://testin-ee.oss-cn-hangzhou.aliyuncs.com/png--1-f8a204fa7bd848639a72ec70ff06a4be.png" TargetMode="External"/><Relationship Id="rId159" Type="http://schemas.openxmlformats.org/officeDocument/2006/relationships/hyperlink" Target="https://testin-ee.oss-cn-hangzhou.aliyuncs.com/png--1-3f2d8998708445cdbe06293e8ef41806.png" TargetMode="External"/><Relationship Id="rId366" Type="http://schemas.openxmlformats.org/officeDocument/2006/relationships/hyperlink" Target="https://testin-ee.oss-cn-hangzhou.aliyuncs.com/png--1-e311b0e85580406dbde370bc8f7dc4ee.png" TargetMode="External"/><Relationship Id="rId573" Type="http://schemas.openxmlformats.org/officeDocument/2006/relationships/hyperlink" Target="https://testin-ee.oss-cn-hangzhou.aliyuncs.com/png--1-695e6b6c6ae44e94a3c7e04140069a75.png" TargetMode="External"/><Relationship Id="rId780" Type="http://schemas.openxmlformats.org/officeDocument/2006/relationships/hyperlink" Target="https://testin-ee.oss-cn-hangzhou.aliyuncs.com/png--1-5e83b321a935408e9a260c3a67966129.png" TargetMode="External"/><Relationship Id="rId226" Type="http://schemas.openxmlformats.org/officeDocument/2006/relationships/hyperlink" Target="https://testin-ee.oss-cn-hangzhou.aliyuncs.com/png--1-2f9570b56f064687bc293a8bbaba01ef.png" TargetMode="External"/><Relationship Id="rId433" Type="http://schemas.openxmlformats.org/officeDocument/2006/relationships/hyperlink" Target="https://testin-ee.oss-cn-hangzhou.aliyuncs.com/png--1-cf746b1c50724c9e9d66e5fdcc39819e.png" TargetMode="External"/><Relationship Id="rId878" Type="http://schemas.openxmlformats.org/officeDocument/2006/relationships/hyperlink" Target="https://testin-ee.oss-cn-hangzhou.aliyuncs.com/png--1-52d27bef6a4e4fbb9a10728127b2cee3.png" TargetMode="External"/><Relationship Id="rId640" Type="http://schemas.openxmlformats.org/officeDocument/2006/relationships/hyperlink" Target="https://testin-ee.oss-cn-hangzhou.aliyuncs.com/png--1-7853e7eb7bab4d15b2bba6113db070e3.png" TargetMode="External"/><Relationship Id="rId738" Type="http://schemas.openxmlformats.org/officeDocument/2006/relationships/hyperlink" Target="https://testin-ee.oss-cn-hangzhou.aliyuncs.com/png--1-7ab3d86a57f64d3c942a83de0d12237e.png" TargetMode="External"/><Relationship Id="rId74" Type="http://schemas.openxmlformats.org/officeDocument/2006/relationships/hyperlink" Target="https://testin-ee.oss-cn-hangzhou.aliyuncs.com/png--1-08c3907a629d46fcabc79c1c8f78dfb6.png" TargetMode="External"/><Relationship Id="rId377" Type="http://schemas.openxmlformats.org/officeDocument/2006/relationships/hyperlink" Target="https://testin-ee.oss-cn-hangzhou.aliyuncs.com/log--1-6514a2aaaf364315aa0cf5caed1930df.log" TargetMode="External"/><Relationship Id="rId500" Type="http://schemas.openxmlformats.org/officeDocument/2006/relationships/hyperlink" Target="https://testin-ee.oss-cn-hangzhou.aliyuncs.com/png--1-24600cb9ace94fd28e48db9ca9301799.png" TargetMode="External"/><Relationship Id="rId584" Type="http://schemas.openxmlformats.org/officeDocument/2006/relationships/hyperlink" Target="https://testin-ee.oss-cn-hangzhou.aliyuncs.com/png--1-52cbc1b646d94026b2499e4a627311a6.png" TargetMode="External"/><Relationship Id="rId805" Type="http://schemas.openxmlformats.org/officeDocument/2006/relationships/hyperlink" Target="https://testin-ee.oss-cn-hangzhou.aliyuncs.com/png--1-ee85e8c4809c4145ac0172d0bba37e55.png" TargetMode="External"/><Relationship Id="rId5" Type="http://schemas.openxmlformats.org/officeDocument/2006/relationships/hyperlink" Target="https://testin-ee.oss-cn-hangzhou.aliyuncs.com/png--1-635210b3657445888e8659b31817458a.png" TargetMode="External"/><Relationship Id="rId237" Type="http://schemas.openxmlformats.org/officeDocument/2006/relationships/hyperlink" Target="https://testin-ee.oss-cn-hangzhou.aliyuncs.com/png--1-6b5c5a580ba24b84aed977c6cd200f8d.png" TargetMode="External"/><Relationship Id="rId791" Type="http://schemas.openxmlformats.org/officeDocument/2006/relationships/hyperlink" Target="https://testin-ee.oss-cn-hangzhou.aliyuncs.com/png--1-aa4beeaa9fd84b2082ff8d0da7a3bcb3.png" TargetMode="External"/><Relationship Id="rId889" Type="http://schemas.openxmlformats.org/officeDocument/2006/relationships/hyperlink" Target="https://testin-ee.oss-cn-hangzhou.aliyuncs.com/png--1-e324591c31b14bc8a27c14f55f178905.png" TargetMode="External"/><Relationship Id="rId444" Type="http://schemas.openxmlformats.org/officeDocument/2006/relationships/hyperlink" Target="https://testin-ee.oss-cn-hangzhou.aliyuncs.com/png--1-91f961b81ec24d468079687a9b070018.png" TargetMode="External"/><Relationship Id="rId651" Type="http://schemas.openxmlformats.org/officeDocument/2006/relationships/hyperlink" Target="https://testin-ee.oss-cn-hangzhou.aliyuncs.com/png--1-e6b341cf012a43e59a1559ee143d7d6c.png" TargetMode="External"/><Relationship Id="rId749" Type="http://schemas.openxmlformats.org/officeDocument/2006/relationships/hyperlink" Target="https://testin-ee.oss-cn-hangzhou.aliyuncs.com/png--1-81b0a3e56ca74f919683417bbea9e33c.png" TargetMode="External"/><Relationship Id="rId290" Type="http://schemas.openxmlformats.org/officeDocument/2006/relationships/hyperlink" Target="https://testin-ee.oss-cn-hangzhou.aliyuncs.com/png--1-fee5ef6ea7264edc97ad32483d28d2b5.png" TargetMode="External"/><Relationship Id="rId304" Type="http://schemas.openxmlformats.org/officeDocument/2006/relationships/hyperlink" Target="https://testin-ee.oss-cn-hangzhou.aliyuncs.com/png--1-d1fd7e17eda6432aa5921427f0873214.png" TargetMode="External"/><Relationship Id="rId388" Type="http://schemas.openxmlformats.org/officeDocument/2006/relationships/hyperlink" Target="https://testin-ee.oss-cn-hangzhou.aliyuncs.com/png--1-7ec53fd470194304b0fb43381177ecbd.png" TargetMode="External"/><Relationship Id="rId511" Type="http://schemas.openxmlformats.org/officeDocument/2006/relationships/hyperlink" Target="https://testin-ee.oss-cn-hangzhou.aliyuncs.com/png--1-87d1bf0d213c459db7f3cde60193aaf4.png" TargetMode="External"/><Relationship Id="rId609" Type="http://schemas.openxmlformats.org/officeDocument/2006/relationships/hyperlink" Target="https://testin-ee.oss-cn-hangzhou.aliyuncs.com/png--1-40ce834aea9e474888fb9360be395272.png" TargetMode="External"/><Relationship Id="rId85" Type="http://schemas.openxmlformats.org/officeDocument/2006/relationships/hyperlink" Target="https://testin-ee.oss-cn-hangzhou.aliyuncs.com/png--1-2d102816283b41899d4b4b2831a49661.png" TargetMode="External"/><Relationship Id="rId150" Type="http://schemas.openxmlformats.org/officeDocument/2006/relationships/hyperlink" Target="https://testin-ee.oss-cn-hangzhou.aliyuncs.com/png--1-3e62c687f5ff467081ebd527d14d72bd.png" TargetMode="External"/><Relationship Id="rId595" Type="http://schemas.openxmlformats.org/officeDocument/2006/relationships/hyperlink" Target="https://testin-ee.oss-cn-hangzhou.aliyuncs.com/png--1-98edefaaaa5f4c1c945f39fde86ec964.png" TargetMode="External"/><Relationship Id="rId816" Type="http://schemas.openxmlformats.org/officeDocument/2006/relationships/hyperlink" Target="https://testin-ee.oss-cn-hangzhou.aliyuncs.com/png--1-352c7f1d08f24ce0b110c4d0ec610b34.png" TargetMode="External"/><Relationship Id="rId248" Type="http://schemas.openxmlformats.org/officeDocument/2006/relationships/hyperlink" Target="https://testin-ee.oss-cn-hangzhou.aliyuncs.com/png--1-1f165a527eb64049a37e06e104bf4a0a.png" TargetMode="External"/><Relationship Id="rId455" Type="http://schemas.openxmlformats.org/officeDocument/2006/relationships/hyperlink" Target="https://testin-ee.oss-cn-hangzhou.aliyuncs.com/png--1-1097049b3a41435bb99ee85dd821e939.png" TargetMode="External"/><Relationship Id="rId662" Type="http://schemas.openxmlformats.org/officeDocument/2006/relationships/hyperlink" Target="https://testin-ee.oss-cn-hangzhou.aliyuncs.com/png--1-416ab8a1b63841d58459793b99771920.png" TargetMode="External"/><Relationship Id="rId12" Type="http://schemas.openxmlformats.org/officeDocument/2006/relationships/hyperlink" Target="https://testin-ee.oss-cn-hangzhou.aliyuncs.com/png--1-1ca19fbb48a748668e793227117f0fda.png" TargetMode="External"/><Relationship Id="rId108" Type="http://schemas.openxmlformats.org/officeDocument/2006/relationships/hyperlink" Target="https://testin-ee.oss-cn-hangzhou.aliyuncs.com/png--1-495f471d92fb4348a2ed16b4a27c8283.png" TargetMode="External"/><Relationship Id="rId315" Type="http://schemas.openxmlformats.org/officeDocument/2006/relationships/hyperlink" Target="https://testin-ee.oss-cn-hangzhou.aliyuncs.com/png--1-4173053478a541d89ad0e872775d34f6.png" TargetMode="External"/><Relationship Id="rId522" Type="http://schemas.openxmlformats.org/officeDocument/2006/relationships/hyperlink" Target="https://testin-ee.oss-cn-hangzhou.aliyuncs.com/png--1-68f0ecbcd969458289042209d4450f46.png" TargetMode="External"/><Relationship Id="rId96" Type="http://schemas.openxmlformats.org/officeDocument/2006/relationships/hyperlink" Target="https://testin-ee.oss-cn-hangzhou.aliyuncs.com/png--1-d5dbcb7abffd48ce99aaf8cc729e91bd.png" TargetMode="External"/><Relationship Id="rId161" Type="http://schemas.openxmlformats.org/officeDocument/2006/relationships/hyperlink" Target="https://testin-ee.oss-cn-hangzhou.aliyuncs.com/png--1-1ec3e667af9046219fec90dd7c94968a.png" TargetMode="External"/><Relationship Id="rId399" Type="http://schemas.openxmlformats.org/officeDocument/2006/relationships/hyperlink" Target="https://testin-ee.oss-cn-hangzhou.aliyuncs.com/png--1-2d3f326967eb4171996b871e05bb23c6.png" TargetMode="External"/><Relationship Id="rId827" Type="http://schemas.openxmlformats.org/officeDocument/2006/relationships/hyperlink" Target="https://testin-ee.oss-cn-hangzhou.aliyuncs.com/png--1-b6c82c35840b468e8883580cbdb39e2b.png" TargetMode="External"/><Relationship Id="rId259" Type="http://schemas.openxmlformats.org/officeDocument/2006/relationships/hyperlink" Target="https://testin-ee.oss-cn-hangzhou.aliyuncs.com/png--1-5698c91f440e4c40ad0b5707eb879a2d.png" TargetMode="External"/><Relationship Id="rId466" Type="http://schemas.openxmlformats.org/officeDocument/2006/relationships/hyperlink" Target="https://testin-ee.oss-cn-hangzhou.aliyuncs.com/png--1-fdf0161192014c0d9d0e24b96571ff7b.png" TargetMode="External"/><Relationship Id="rId673" Type="http://schemas.openxmlformats.org/officeDocument/2006/relationships/hyperlink" Target="https://testin-ee.oss-cn-hangzhou.aliyuncs.com/png--1-260c633a5f6c4eb5bed1ed2ef795c441.png" TargetMode="External"/><Relationship Id="rId880" Type="http://schemas.openxmlformats.org/officeDocument/2006/relationships/hyperlink" Target="https://testin-ee.oss-cn-hangzhou.aliyuncs.com/png--1-87700c22b83e493781726d83efdef9c3.png" TargetMode="External"/><Relationship Id="rId23" Type="http://schemas.openxmlformats.org/officeDocument/2006/relationships/hyperlink" Target="https://testin-ee.oss-cn-hangzhou.aliyuncs.com/png--1-24aad17c1ba64293862f003ca345b9e5.png" TargetMode="External"/><Relationship Id="rId119" Type="http://schemas.openxmlformats.org/officeDocument/2006/relationships/hyperlink" Target="https://testin-ee.oss-cn-hangzhou.aliyuncs.com/png--1-bdfd109d5b59467ca2a9f4a7f537d9fb.png" TargetMode="External"/><Relationship Id="rId326" Type="http://schemas.openxmlformats.org/officeDocument/2006/relationships/hyperlink" Target="https://testin-ee.oss-cn-hangzhou.aliyuncs.com/png--1-2d090ad5b3d14c03a39404fbd0056542.png" TargetMode="External"/><Relationship Id="rId533" Type="http://schemas.openxmlformats.org/officeDocument/2006/relationships/hyperlink" Target="https://testin-ee.oss-cn-hangzhou.aliyuncs.com/png--1-bd4d14c52ec6448693ea6d406edf54c3.png" TargetMode="External"/><Relationship Id="rId740" Type="http://schemas.openxmlformats.org/officeDocument/2006/relationships/hyperlink" Target="https://testin-ee.oss-cn-hangzhou.aliyuncs.com/png--1-c907f2ecd855400ebb9f7aa81ee2f25b.png" TargetMode="External"/><Relationship Id="rId838" Type="http://schemas.openxmlformats.org/officeDocument/2006/relationships/hyperlink" Target="https://testin-ee.oss-cn-hangzhou.aliyuncs.com/png--1-85f37bf6a4d342b3b947b38e40555192.png" TargetMode="External"/><Relationship Id="rId172" Type="http://schemas.openxmlformats.org/officeDocument/2006/relationships/hyperlink" Target="https://testin-ee.oss-cn-hangzhou.aliyuncs.com/png--1-9b2e0c71af294aa1b0d71a84abf6a685.png" TargetMode="External"/><Relationship Id="rId477" Type="http://schemas.openxmlformats.org/officeDocument/2006/relationships/hyperlink" Target="https://testin-ee.oss-cn-hangzhou.aliyuncs.com/png--1-f8c0aa697f70435195c7c28e7438d5d5.png" TargetMode="External"/><Relationship Id="rId600" Type="http://schemas.openxmlformats.org/officeDocument/2006/relationships/hyperlink" Target="https://testin-ee.oss-cn-hangzhou.aliyuncs.com/png--1-28e5fe1bf88a4424b7763d84feca62a9.png" TargetMode="External"/><Relationship Id="rId684" Type="http://schemas.openxmlformats.org/officeDocument/2006/relationships/hyperlink" Target="https://testin-ee.oss-cn-hangzhou.aliyuncs.com/png--1-0d0e8c92803544af923d693e6b4caa86.png" TargetMode="External"/><Relationship Id="rId337" Type="http://schemas.openxmlformats.org/officeDocument/2006/relationships/hyperlink" Target="https://testin-ee.oss-cn-hangzhou.aliyuncs.com/png--1-5420344cbc874d5ea47231aea0819774.png" TargetMode="External"/><Relationship Id="rId891" Type="http://schemas.openxmlformats.org/officeDocument/2006/relationships/hyperlink" Target="https://testin-ee.oss-cn-hangzhou.aliyuncs.com/png--1-eb5a0b259f224cec8652a3da0811fe99.png" TargetMode="External"/><Relationship Id="rId905" Type="http://schemas.openxmlformats.org/officeDocument/2006/relationships/hyperlink" Target="https://testin-ee.oss-cn-hangzhou.aliyuncs.com/png--1-98ac505d58a3445e8ed2cfc7e0bed3d9.png" TargetMode="External"/><Relationship Id="rId34" Type="http://schemas.openxmlformats.org/officeDocument/2006/relationships/hyperlink" Target="https://testin-ee.oss-cn-hangzhou.aliyuncs.com/png--1-c0ae857ac5224303afa144b9b97ac410.png" TargetMode="External"/><Relationship Id="rId544" Type="http://schemas.openxmlformats.org/officeDocument/2006/relationships/hyperlink" Target="https://testin-ee.oss-cn-hangzhou.aliyuncs.com/png--1-8079c557c4f84d38b72956da056e0b50.png" TargetMode="External"/><Relationship Id="rId751" Type="http://schemas.openxmlformats.org/officeDocument/2006/relationships/hyperlink" Target="https://testin-ee.oss-cn-hangzhou.aliyuncs.com/png--1-11d7c492b59c43d19307294d532b905b.png" TargetMode="External"/><Relationship Id="rId849" Type="http://schemas.openxmlformats.org/officeDocument/2006/relationships/hyperlink" Target="https://testin-ee.oss-cn-hangzhou.aliyuncs.com/png--1-27c0d35c5fab4efdaaae7e12a7956874.png" TargetMode="External"/><Relationship Id="rId183" Type="http://schemas.openxmlformats.org/officeDocument/2006/relationships/hyperlink" Target="https://testin-ee.oss-cn-hangzhou.aliyuncs.com/png--1-3bc5ae7cb01742d29677cc677194bbd4.png" TargetMode="External"/><Relationship Id="rId390" Type="http://schemas.openxmlformats.org/officeDocument/2006/relationships/hyperlink" Target="https://testin-ee.oss-cn-hangzhou.aliyuncs.com/log--1-f0b5612387724c1eb9aa2ce69742b075.log" TargetMode="External"/><Relationship Id="rId404" Type="http://schemas.openxmlformats.org/officeDocument/2006/relationships/hyperlink" Target="https://testin-ee.oss-cn-hangzhou.aliyuncs.com/png--1-5e232418c7a94009b9c550b7be3ea42c.png" TargetMode="External"/><Relationship Id="rId611" Type="http://schemas.openxmlformats.org/officeDocument/2006/relationships/hyperlink" Target="https://testin-ee.oss-cn-hangzhou.aliyuncs.com/png--1-89b9044c499e42f1882a4c5340e6ca3f.png" TargetMode="External"/><Relationship Id="rId250" Type="http://schemas.openxmlformats.org/officeDocument/2006/relationships/hyperlink" Target="https://testin-ee.oss-cn-hangzhou.aliyuncs.com/png--1-b7b7b6c66630490c906be4726f33f61a.png" TargetMode="External"/><Relationship Id="rId488" Type="http://schemas.openxmlformats.org/officeDocument/2006/relationships/hyperlink" Target="https://testin-ee.oss-cn-hangzhou.aliyuncs.com/log--1-b3369a20b13d499bb05f79920a93f14f.log" TargetMode="External"/><Relationship Id="rId695" Type="http://schemas.openxmlformats.org/officeDocument/2006/relationships/hyperlink" Target="https://testin-ee.oss-cn-hangzhou.aliyuncs.com/png--1-9a7bfcf7ede2453d8e6ceade8c68c2a6.png" TargetMode="External"/><Relationship Id="rId709" Type="http://schemas.openxmlformats.org/officeDocument/2006/relationships/hyperlink" Target="https://testin-ee.oss-cn-hangzhou.aliyuncs.com/png--1-1756a7bd9d9743198eeaaa61f5172079.png" TargetMode="External"/><Relationship Id="rId45" Type="http://schemas.openxmlformats.org/officeDocument/2006/relationships/hyperlink" Target="https://testin-ee.oss-cn-hangzhou.aliyuncs.com/png--1-bad24cd65dae436cb3af237309701506.png" TargetMode="External"/><Relationship Id="rId110" Type="http://schemas.openxmlformats.org/officeDocument/2006/relationships/hyperlink" Target="https://testin-ee.oss-cn-hangzhou.aliyuncs.com/png--1-dd14cc3e60664d7e8ab0e13d34de78b4.png" TargetMode="External"/><Relationship Id="rId348" Type="http://schemas.openxmlformats.org/officeDocument/2006/relationships/hyperlink" Target="https://testin-ee.oss-cn-hangzhou.aliyuncs.com/png--1-c9071555093547b48529d3a5edac947b.png" TargetMode="External"/><Relationship Id="rId555" Type="http://schemas.openxmlformats.org/officeDocument/2006/relationships/hyperlink" Target="https://testin-ee.oss-cn-hangzhou.aliyuncs.com/png--1-c22a18a49b2846f39962e0855b78062c.png" TargetMode="External"/><Relationship Id="rId762" Type="http://schemas.openxmlformats.org/officeDocument/2006/relationships/hyperlink" Target="https://testin-ee.oss-cn-hangzhou.aliyuncs.com/png--1-438cc9989ca34492b8654f80103abc99.png" TargetMode="External"/><Relationship Id="rId194" Type="http://schemas.openxmlformats.org/officeDocument/2006/relationships/hyperlink" Target="https://testin-ee.oss-cn-hangzhou.aliyuncs.com/png--1-6684b2f0931e4a4e98106c7ae73fd35b.png" TargetMode="External"/><Relationship Id="rId208" Type="http://schemas.openxmlformats.org/officeDocument/2006/relationships/hyperlink" Target="https://testin-ee.oss-cn-hangzhou.aliyuncs.com/png--1-efd250663f8c4059a38205032612e344.png" TargetMode="External"/><Relationship Id="rId415" Type="http://schemas.openxmlformats.org/officeDocument/2006/relationships/hyperlink" Target="https://testin-ee.oss-cn-hangzhou.aliyuncs.com/png--1-75eba0fda99d4bf68a6b95d331c1cd7f.png" TargetMode="External"/><Relationship Id="rId622" Type="http://schemas.openxmlformats.org/officeDocument/2006/relationships/hyperlink" Target="https://testin-ee.oss-cn-hangzhou.aliyuncs.com/log--1-f5a2015eccc74bd5a04a5e46d5b6b004.log" TargetMode="External"/><Relationship Id="rId261" Type="http://schemas.openxmlformats.org/officeDocument/2006/relationships/hyperlink" Target="https://testin-ee.oss-cn-hangzhou.aliyuncs.com/png--1-cce0b1a50fec4058834f1f294cabfefa.png" TargetMode="External"/><Relationship Id="rId499" Type="http://schemas.openxmlformats.org/officeDocument/2006/relationships/hyperlink" Target="https://testin-ee.oss-cn-hangzhou.aliyuncs.com/png--1-59a61e5ba0be47e5b141d51cf7db8c97.png" TargetMode="External"/><Relationship Id="rId56" Type="http://schemas.openxmlformats.org/officeDocument/2006/relationships/hyperlink" Target="https://testin-ee.oss-cn-hangzhou.aliyuncs.com/png--1-2d894634d945496db3326168a3bf2d04.png" TargetMode="External"/><Relationship Id="rId359" Type="http://schemas.openxmlformats.org/officeDocument/2006/relationships/hyperlink" Target="https://testin-ee.oss-cn-hangzhou.aliyuncs.com/png--1-e78102af1a1646738865e4c4b07799fa.png" TargetMode="External"/><Relationship Id="rId566" Type="http://schemas.openxmlformats.org/officeDocument/2006/relationships/hyperlink" Target="https://testin-ee.oss-cn-hangzhou.aliyuncs.com/png--1-05a14ad4be9f4a4194cc3eb22f41401b.png" TargetMode="External"/><Relationship Id="rId773" Type="http://schemas.openxmlformats.org/officeDocument/2006/relationships/hyperlink" Target="https://testin-ee.oss-cn-hangzhou.aliyuncs.com/png--1-79067bc35f4e42a999ba8b78c5a61b17.png" TargetMode="External"/><Relationship Id="rId121" Type="http://schemas.openxmlformats.org/officeDocument/2006/relationships/hyperlink" Target="https://testin-ee.oss-cn-hangzhou.aliyuncs.com/png--1-7d8fcfc544c44dd7be4c4327749febe8.png" TargetMode="External"/><Relationship Id="rId219" Type="http://schemas.openxmlformats.org/officeDocument/2006/relationships/hyperlink" Target="https://testin-ee.oss-cn-hangzhou.aliyuncs.com/png--1-09b047a072c64136993138c72dcb2c25.png" TargetMode="External"/><Relationship Id="rId426" Type="http://schemas.openxmlformats.org/officeDocument/2006/relationships/hyperlink" Target="https://testin-ee.oss-cn-hangzhou.aliyuncs.com/png--1-bbb04e85f923434f95a6d95ccb74ea80.png" TargetMode="External"/><Relationship Id="rId633" Type="http://schemas.openxmlformats.org/officeDocument/2006/relationships/hyperlink" Target="https://testin-ee.oss-cn-hangzhou.aliyuncs.com/png--1-97d13d360cef48f686116614f3c2bb06.png" TargetMode="External"/><Relationship Id="rId840" Type="http://schemas.openxmlformats.org/officeDocument/2006/relationships/hyperlink" Target="https://testin-ee.oss-cn-hangzhou.aliyuncs.com/png--1-9641e2e482af44f49a2a00e76821fd9e.png" TargetMode="External"/><Relationship Id="rId67" Type="http://schemas.openxmlformats.org/officeDocument/2006/relationships/hyperlink" Target="https://testin-ee.oss-cn-hangzhou.aliyuncs.com/png--1-8b4b0c5a510e463480cc0e4e38dd4c04.png" TargetMode="External"/><Relationship Id="rId272" Type="http://schemas.openxmlformats.org/officeDocument/2006/relationships/hyperlink" Target="https://testin-ee.oss-cn-hangzhou.aliyuncs.com/png--1-097f71f00a974285849780dd06952d17.png" TargetMode="External"/><Relationship Id="rId577" Type="http://schemas.openxmlformats.org/officeDocument/2006/relationships/hyperlink" Target="https://testin-ee.oss-cn-hangzhou.aliyuncs.com/png--1-5c63024e66d34208901e108e1357bccb.png" TargetMode="External"/><Relationship Id="rId700" Type="http://schemas.openxmlformats.org/officeDocument/2006/relationships/hyperlink" Target="https://testin-ee.oss-cn-hangzhou.aliyuncs.com/png--1-18d39a1281c04236938fc3a2133cadba.png" TargetMode="External"/><Relationship Id="rId132" Type="http://schemas.openxmlformats.org/officeDocument/2006/relationships/hyperlink" Target="https://testin-ee.oss-cn-hangzhou.aliyuncs.com/png--1-cf64ed4154d249f1891c8d8e460f5181.png" TargetMode="External"/><Relationship Id="rId784" Type="http://schemas.openxmlformats.org/officeDocument/2006/relationships/hyperlink" Target="https://testin-ee.oss-cn-hangzhou.aliyuncs.com/png--1-7fecca4b4f1949f3b2155dd819bb19e3.png" TargetMode="External"/><Relationship Id="rId437" Type="http://schemas.openxmlformats.org/officeDocument/2006/relationships/hyperlink" Target="https://testin-ee.oss-cn-hangzhou.aliyuncs.com/png--1-f9fc67ae14ea4b6899c0e103576dfaeb.png" TargetMode="External"/><Relationship Id="rId644" Type="http://schemas.openxmlformats.org/officeDocument/2006/relationships/hyperlink" Target="https://testin-ee.oss-cn-hangzhou.aliyuncs.com/png--1-ae863ae61fb548ef8119476755a739d8.png" TargetMode="External"/><Relationship Id="rId851" Type="http://schemas.openxmlformats.org/officeDocument/2006/relationships/hyperlink" Target="https://testin-ee.oss-cn-hangzhou.aliyuncs.com/png--1-db93ab4736324cf6831c157402c31fdb.png" TargetMode="External"/><Relationship Id="rId283" Type="http://schemas.openxmlformats.org/officeDocument/2006/relationships/hyperlink" Target="https://testin-ee.oss-cn-hangzhou.aliyuncs.com/png--1-12d59bbcc288482b8f4f29499f296b07.png" TargetMode="External"/><Relationship Id="rId490" Type="http://schemas.openxmlformats.org/officeDocument/2006/relationships/hyperlink" Target="https://testin-ee.oss-cn-hangzhou.aliyuncs.com/png--1-054d8452782844408678b84cc0a999a4.png" TargetMode="External"/><Relationship Id="rId504" Type="http://schemas.openxmlformats.org/officeDocument/2006/relationships/hyperlink" Target="https://testin-ee.oss-cn-hangzhou.aliyuncs.com/png--1-41c9fab164e542aeb234546980849db8.png" TargetMode="External"/><Relationship Id="rId711" Type="http://schemas.openxmlformats.org/officeDocument/2006/relationships/hyperlink" Target="https://testin-ee.oss-cn-hangzhou.aliyuncs.com/png--1-03d44ed4d4fa446fae1e1f349f099078.png" TargetMode="External"/><Relationship Id="rId78" Type="http://schemas.openxmlformats.org/officeDocument/2006/relationships/hyperlink" Target="https://testin-ee.oss-cn-hangzhou.aliyuncs.com/png--1-5844740e2813402183d91f5286983ff7.png" TargetMode="External"/><Relationship Id="rId143" Type="http://schemas.openxmlformats.org/officeDocument/2006/relationships/hyperlink" Target="https://testin-ee.oss-cn-hangzhou.aliyuncs.com/png--1-84e07e1b255e4d51b8a4eec90f39a814.png" TargetMode="External"/><Relationship Id="rId350" Type="http://schemas.openxmlformats.org/officeDocument/2006/relationships/hyperlink" Target="https://testin-ee.oss-cn-hangzhou.aliyuncs.com/png--1-19dfcbdfedef4844a0a1d9f5e37a8d8c.png" TargetMode="External"/><Relationship Id="rId588" Type="http://schemas.openxmlformats.org/officeDocument/2006/relationships/hyperlink" Target="https://testin-ee.oss-cn-hangzhou.aliyuncs.com/png--1-e1c68e6948b94a38b35b48490e188629.png" TargetMode="External"/><Relationship Id="rId795" Type="http://schemas.openxmlformats.org/officeDocument/2006/relationships/hyperlink" Target="https://testin-ee.oss-cn-hangzhou.aliyuncs.com/png--1-dc0ea9d731e54fa5b12d8e0c7d2842b3.png" TargetMode="External"/><Relationship Id="rId809" Type="http://schemas.openxmlformats.org/officeDocument/2006/relationships/hyperlink" Target="https://testin-ee.oss-cn-hangzhou.aliyuncs.com/png--1-b319c5b7851649d7a0df04f81bd5a3a1.png" TargetMode="External"/><Relationship Id="rId9" Type="http://schemas.openxmlformats.org/officeDocument/2006/relationships/hyperlink" Target="https://testin-ee.oss-cn-hangzhou.aliyuncs.com/png--1-0552bfbf7e9540a491c718fabc7bff8d.png" TargetMode="External"/><Relationship Id="rId210" Type="http://schemas.openxmlformats.org/officeDocument/2006/relationships/hyperlink" Target="https://testin-ee.oss-cn-hangzhou.aliyuncs.com/log--1-5d5cfb53734a429ea6f0aa95a09be52d.log" TargetMode="External"/><Relationship Id="rId448" Type="http://schemas.openxmlformats.org/officeDocument/2006/relationships/hyperlink" Target="https://testin-ee.oss-cn-hangzhou.aliyuncs.com/png--1-b9aabe8ef4064b2cac39a4052e8af950.png" TargetMode="External"/><Relationship Id="rId655" Type="http://schemas.openxmlformats.org/officeDocument/2006/relationships/hyperlink" Target="https://testin-ee.oss-cn-hangzhou.aliyuncs.com/png--1-f6fa8068751c48dd8fe9e786f65bc782.png" TargetMode="External"/><Relationship Id="rId862" Type="http://schemas.openxmlformats.org/officeDocument/2006/relationships/hyperlink" Target="https://testin-ee.oss-cn-hangzhou.aliyuncs.com/png--1-09af294f4d9f4d39af2b60bcbaa62a24.png" TargetMode="External"/><Relationship Id="rId294" Type="http://schemas.openxmlformats.org/officeDocument/2006/relationships/hyperlink" Target="https://testin-ee.oss-cn-hangzhou.aliyuncs.com/png--1-858d6fe6fc564139a8650ab34cf85daf.png" TargetMode="External"/><Relationship Id="rId308" Type="http://schemas.openxmlformats.org/officeDocument/2006/relationships/hyperlink" Target="https://testin-ee.oss-cn-hangzhou.aliyuncs.com/png--1-1be9c2ba56554fcdae9fab4cb9fcabf9.png" TargetMode="External"/><Relationship Id="rId515" Type="http://schemas.openxmlformats.org/officeDocument/2006/relationships/hyperlink" Target="https://testin-ee.oss-cn-hangzhou.aliyuncs.com/png--1-89fc69da5468424baccd899cd4140494.png" TargetMode="External"/><Relationship Id="rId722" Type="http://schemas.openxmlformats.org/officeDocument/2006/relationships/hyperlink" Target="https://testin-ee.oss-cn-hangzhou.aliyuncs.com/png--1-077b1927bc7e413598ac7d2efb0f86db.png" TargetMode="External"/><Relationship Id="rId89" Type="http://schemas.openxmlformats.org/officeDocument/2006/relationships/hyperlink" Target="https://testin-ee.oss-cn-hangzhou.aliyuncs.com/png--1-f76972b4c10b486f9fa148680184b5e9.png" TargetMode="External"/><Relationship Id="rId154" Type="http://schemas.openxmlformats.org/officeDocument/2006/relationships/hyperlink" Target="https://testin-ee.oss-cn-hangzhou.aliyuncs.com/png--1-a96c3976bcf2495ab003f83635f44255.png" TargetMode="External"/><Relationship Id="rId361" Type="http://schemas.openxmlformats.org/officeDocument/2006/relationships/hyperlink" Target="https://testin-ee.oss-cn-hangzhou.aliyuncs.com/png--1-1e5772233a7749f58a0e4994c7233c63.png" TargetMode="External"/><Relationship Id="rId599" Type="http://schemas.openxmlformats.org/officeDocument/2006/relationships/hyperlink" Target="https://testin-ee.oss-cn-hangzhou.aliyuncs.com/png--1-b9440ed7fc894899a4b042bf3a9a4c3e.png" TargetMode="External"/><Relationship Id="rId459" Type="http://schemas.openxmlformats.org/officeDocument/2006/relationships/hyperlink" Target="https://testin-ee.oss-cn-hangzhou.aliyuncs.com/png--1-481eaf7c4a2e42349a27b5641e66aad6.png" TargetMode="External"/><Relationship Id="rId666" Type="http://schemas.openxmlformats.org/officeDocument/2006/relationships/hyperlink" Target="https://testin-ee.oss-cn-hangzhou.aliyuncs.com/png--1-0fe8d95b81414289a495581062be1201.png" TargetMode="External"/><Relationship Id="rId873" Type="http://schemas.openxmlformats.org/officeDocument/2006/relationships/hyperlink" Target="https://testin-ee.oss-cn-hangzhou.aliyuncs.com/png--1-f659f0f4eb7e4e4f8415fabadaaeb9d9.png" TargetMode="External"/><Relationship Id="rId16" Type="http://schemas.openxmlformats.org/officeDocument/2006/relationships/hyperlink" Target="https://testin-ee.oss-cn-hangzhou.aliyuncs.com/png--1-d4f983345ffc425c9db3f5083cccd7cb.png" TargetMode="External"/><Relationship Id="rId221" Type="http://schemas.openxmlformats.org/officeDocument/2006/relationships/hyperlink" Target="https://testin-ee.oss-cn-hangzhou.aliyuncs.com/png--1-04b9710fb6884b0eb01ac37ea4256c8d.png" TargetMode="External"/><Relationship Id="rId319" Type="http://schemas.openxmlformats.org/officeDocument/2006/relationships/hyperlink" Target="https://testin-ee.oss-cn-hangzhou.aliyuncs.com/png--1-3f46a2ede6bf41ff92578aaac3afbe0c.png" TargetMode="External"/><Relationship Id="rId526" Type="http://schemas.openxmlformats.org/officeDocument/2006/relationships/hyperlink" Target="https://testin-ee.oss-cn-hangzhou.aliyuncs.com/png--1-b723d9b514db4e8e8fc6a6c0480153a5.png" TargetMode="External"/><Relationship Id="rId733" Type="http://schemas.openxmlformats.org/officeDocument/2006/relationships/hyperlink" Target="https://testin-ee.oss-cn-hangzhou.aliyuncs.com/png--1-0eec45ff1b924b26a00e329cfb1d307b.png" TargetMode="External"/><Relationship Id="rId165" Type="http://schemas.openxmlformats.org/officeDocument/2006/relationships/hyperlink" Target="https://testin-ee.oss-cn-hangzhou.aliyuncs.com/png--1-86cabde877c9430d97367b88dbfcdbcf.png" TargetMode="External"/><Relationship Id="rId372" Type="http://schemas.openxmlformats.org/officeDocument/2006/relationships/hyperlink" Target="https://testin-ee.oss-cn-hangzhou.aliyuncs.com/png--1-a9b6b8060e944b09b3be4cef943156bb.png" TargetMode="External"/><Relationship Id="rId677" Type="http://schemas.openxmlformats.org/officeDocument/2006/relationships/hyperlink" Target="https://testin-ee.oss-cn-hangzhou.aliyuncs.com/png--1-821c899d3dca47149c690795e242798a.png" TargetMode="External"/><Relationship Id="rId800" Type="http://schemas.openxmlformats.org/officeDocument/2006/relationships/hyperlink" Target="https://testin-ee.oss-cn-hangzhou.aliyuncs.com/png--1-70b7fab4d79f4aadb93899c3b763ac69.png" TargetMode="External"/><Relationship Id="rId232" Type="http://schemas.openxmlformats.org/officeDocument/2006/relationships/hyperlink" Target="https://testin-ee.oss-cn-hangzhou.aliyuncs.com/png--1-e281e05e6c64471688b23d94a5f4b2f6.png" TargetMode="External"/><Relationship Id="rId884" Type="http://schemas.openxmlformats.org/officeDocument/2006/relationships/hyperlink" Target="https://testin-ee.oss-cn-hangzhou.aliyuncs.com/png--1-b77384ce4a3e43c48bff7aa8768c6be4.png" TargetMode="External"/><Relationship Id="rId27" Type="http://schemas.openxmlformats.org/officeDocument/2006/relationships/hyperlink" Target="https://testin-ee.oss-cn-hangzhou.aliyuncs.com/png--1-ffbcee4ad6b5438a9b0755e8efe6db21.png" TargetMode="External"/><Relationship Id="rId537" Type="http://schemas.openxmlformats.org/officeDocument/2006/relationships/hyperlink" Target="https://testin-ee.oss-cn-hangzhou.aliyuncs.com/png--1-5102b0aedc1b4d9c89827df2c9feb592.png" TargetMode="External"/><Relationship Id="rId744" Type="http://schemas.openxmlformats.org/officeDocument/2006/relationships/hyperlink" Target="https://testin-ee.oss-cn-hangzhou.aliyuncs.com/png--1-30a678a5fce2424d98e780920576cfce.png" TargetMode="External"/><Relationship Id="rId80" Type="http://schemas.openxmlformats.org/officeDocument/2006/relationships/hyperlink" Target="https://testin-ee.oss-cn-hangzhou.aliyuncs.com/png--1-45d6e9298c8e44b39eb03e9e5f87ec7a.png" TargetMode="External"/><Relationship Id="rId176" Type="http://schemas.openxmlformats.org/officeDocument/2006/relationships/hyperlink" Target="https://testin-ee.oss-cn-hangzhou.aliyuncs.com/png--1-a63a738283a247c7b920c4f7d373737d.png" TargetMode="External"/><Relationship Id="rId383" Type="http://schemas.openxmlformats.org/officeDocument/2006/relationships/hyperlink" Target="https://testin-ee.oss-cn-hangzhou.aliyuncs.com/png--1-b652f786c1224f60b5a55359a7f0a6a8.png" TargetMode="External"/><Relationship Id="rId590" Type="http://schemas.openxmlformats.org/officeDocument/2006/relationships/hyperlink" Target="https://testin-ee.oss-cn-hangzhou.aliyuncs.com/png--1-4946680523ce4169a5cccaf428751dbb.png" TargetMode="External"/><Relationship Id="rId604" Type="http://schemas.openxmlformats.org/officeDocument/2006/relationships/hyperlink" Target="https://testin-ee.oss-cn-hangzhou.aliyuncs.com/png--1-e0003ffa2e464f33a7e4f12540903b1a.png" TargetMode="External"/><Relationship Id="rId811" Type="http://schemas.openxmlformats.org/officeDocument/2006/relationships/hyperlink" Target="https://testin-ee.oss-cn-hangzhou.aliyuncs.com/png--1-e2aa2f03a9d6420688c4a91a2105a3d1.png" TargetMode="External"/><Relationship Id="rId243" Type="http://schemas.openxmlformats.org/officeDocument/2006/relationships/hyperlink" Target="https://testin-ee.oss-cn-hangzhou.aliyuncs.com/png--1-63750700f1bd4883a79b3bdc8da34c9c.png" TargetMode="External"/><Relationship Id="rId450" Type="http://schemas.openxmlformats.org/officeDocument/2006/relationships/hyperlink" Target="https://testin-ee.oss-cn-hangzhou.aliyuncs.com/png--1-17b471dc3b0147e2a769f1b9bb6704a0.png" TargetMode="External"/><Relationship Id="rId688" Type="http://schemas.openxmlformats.org/officeDocument/2006/relationships/hyperlink" Target="https://testin-ee.oss-cn-hangzhou.aliyuncs.com/png--1-a71364361967412a844f2a23e014304b.png" TargetMode="External"/><Relationship Id="rId895" Type="http://schemas.openxmlformats.org/officeDocument/2006/relationships/hyperlink" Target="https://testin-ee.oss-cn-hangzhou.aliyuncs.com/png--1-5f1ca5efe3f34981bd274836c46cf917.png" TargetMode="External"/><Relationship Id="rId909" Type="http://schemas.openxmlformats.org/officeDocument/2006/relationships/hyperlink" Target="https://testin-ee.oss-cn-hangzhou.aliyuncs.com/png--1-63acd65620d14540baf5a6e8152e203f.png" TargetMode="External"/><Relationship Id="rId38" Type="http://schemas.openxmlformats.org/officeDocument/2006/relationships/hyperlink" Target="https://testin-ee.oss-cn-hangzhou.aliyuncs.com/png--1-4ce333d391bf4a8db3efca92759826ab.png" TargetMode="External"/><Relationship Id="rId103" Type="http://schemas.openxmlformats.org/officeDocument/2006/relationships/hyperlink" Target="https://testin-ee.oss-cn-hangzhou.aliyuncs.com/png--1-4855f91e023540ab85bb81580d2130a3.png" TargetMode="External"/><Relationship Id="rId310" Type="http://schemas.openxmlformats.org/officeDocument/2006/relationships/hyperlink" Target="https://testin-ee.oss-cn-hangzhou.aliyuncs.com/png--1-9e433d3b0c184c2180273eefb2d25c8b.png" TargetMode="External"/><Relationship Id="rId548" Type="http://schemas.openxmlformats.org/officeDocument/2006/relationships/hyperlink" Target="https://testin-ee.oss-cn-hangzhou.aliyuncs.com/png--1-c3018035fb1c4d4e98f28f06ce8a643a.png" TargetMode="External"/><Relationship Id="rId755" Type="http://schemas.openxmlformats.org/officeDocument/2006/relationships/hyperlink" Target="https://testin-ee.oss-cn-hangzhou.aliyuncs.com/log--1-8596234b091d4dd8b8de565f371d394f.log" TargetMode="External"/><Relationship Id="rId91" Type="http://schemas.openxmlformats.org/officeDocument/2006/relationships/hyperlink" Target="https://testin-ee.oss-cn-hangzhou.aliyuncs.com/png--1-f5592451c3f84e118cc6c8f81be95e82.png" TargetMode="External"/><Relationship Id="rId187" Type="http://schemas.openxmlformats.org/officeDocument/2006/relationships/hyperlink" Target="https://testin-ee.oss-cn-hangzhou.aliyuncs.com/png--1-ecfa0ce77b8a4aaca9f3ea48ae33554f.png" TargetMode="External"/><Relationship Id="rId394" Type="http://schemas.openxmlformats.org/officeDocument/2006/relationships/hyperlink" Target="https://testin-ee.oss-cn-hangzhou.aliyuncs.com/png--1-2d569a0e378d4401a8d83d1e38d3506f.png" TargetMode="External"/><Relationship Id="rId408" Type="http://schemas.openxmlformats.org/officeDocument/2006/relationships/hyperlink" Target="https://testin-ee.oss-cn-hangzhou.aliyuncs.com/png--1-0b9dbcef059c4dee89973649819af826.png" TargetMode="External"/><Relationship Id="rId615" Type="http://schemas.openxmlformats.org/officeDocument/2006/relationships/hyperlink" Target="https://testin-ee.oss-cn-hangzhou.aliyuncs.com/png--1-2876b85a78ce4d34b3b6745729161f94.png" TargetMode="External"/><Relationship Id="rId822" Type="http://schemas.openxmlformats.org/officeDocument/2006/relationships/hyperlink" Target="https://testin-ee.oss-cn-hangzhou.aliyuncs.com/png--1-c8d297bb1de84cf28e506dd3a8e22823.png" TargetMode="External"/><Relationship Id="rId254" Type="http://schemas.openxmlformats.org/officeDocument/2006/relationships/hyperlink" Target="https://testin-ee.oss-cn-hangzhou.aliyuncs.com/png--1-f70ab7ed9a34432ca7ed880098b5bc72.png" TargetMode="External"/><Relationship Id="rId699" Type="http://schemas.openxmlformats.org/officeDocument/2006/relationships/hyperlink" Target="https://testin-ee.oss-cn-hangzhou.aliyuncs.com/log--1-7c800d9bfd2b4c389739ec48cbbc507e.log" TargetMode="External"/><Relationship Id="rId49" Type="http://schemas.openxmlformats.org/officeDocument/2006/relationships/hyperlink" Target="https://testin-ee.oss-cn-hangzhou.aliyuncs.com/png--1-41fbf064cb394563820fa307423ab63c.png" TargetMode="External"/><Relationship Id="rId114" Type="http://schemas.openxmlformats.org/officeDocument/2006/relationships/hyperlink" Target="https://testin-ee.oss-cn-hangzhou.aliyuncs.com/png--1-f871e548b48b4968a78e2787c8531af7.png" TargetMode="External"/><Relationship Id="rId461" Type="http://schemas.openxmlformats.org/officeDocument/2006/relationships/hyperlink" Target="https://testin-ee.oss-cn-hangzhou.aliyuncs.com/png--1-e0258711c2ec4cb1b8941eaf39d988e9.png" TargetMode="External"/><Relationship Id="rId559" Type="http://schemas.openxmlformats.org/officeDocument/2006/relationships/hyperlink" Target="https://testin-ee.oss-cn-hangzhou.aliyuncs.com/png--1-a8ac180e4eab43eda54b3d5415eff62e.png" TargetMode="External"/><Relationship Id="rId766" Type="http://schemas.openxmlformats.org/officeDocument/2006/relationships/hyperlink" Target="https://testin-ee.oss-cn-hangzhou.aliyuncs.com/png--1-6a7886a218604d39865e423d0af8a09d.png" TargetMode="External"/><Relationship Id="rId198" Type="http://schemas.openxmlformats.org/officeDocument/2006/relationships/hyperlink" Target="https://testin-ee.oss-cn-hangzhou.aliyuncs.com/png--1-4be1934fc09e4d7da01bae5b75c2dffc.png" TargetMode="External"/><Relationship Id="rId321" Type="http://schemas.openxmlformats.org/officeDocument/2006/relationships/hyperlink" Target="https://testin-ee.oss-cn-hangzhou.aliyuncs.com/png--1-75b0c3bc813d41e79d5eaf595668c022.png" TargetMode="External"/><Relationship Id="rId419" Type="http://schemas.openxmlformats.org/officeDocument/2006/relationships/hyperlink" Target="https://testin-ee.oss-cn-hangzhou.aliyuncs.com/png--1-d914cf45312449b8985b17bcea95cd60.png" TargetMode="External"/><Relationship Id="rId626" Type="http://schemas.openxmlformats.org/officeDocument/2006/relationships/hyperlink" Target="https://testin-ee.oss-cn-hangzhou.aliyuncs.com/png--1-c598e23ef7b54181acae03f3344bd497.png" TargetMode="External"/><Relationship Id="rId833" Type="http://schemas.openxmlformats.org/officeDocument/2006/relationships/hyperlink" Target="https://testin-ee.oss-cn-hangzhou.aliyuncs.com/png--1-16b7e312af624203b40eaa776df927a6.png" TargetMode="External"/><Relationship Id="rId265" Type="http://schemas.openxmlformats.org/officeDocument/2006/relationships/hyperlink" Target="https://testin-ee.oss-cn-hangzhou.aliyuncs.com/png--1-d7ae07c21f89477f9ed2f91cf7ff8ea4.png" TargetMode="External"/><Relationship Id="rId472" Type="http://schemas.openxmlformats.org/officeDocument/2006/relationships/hyperlink" Target="https://testin-ee.oss-cn-hangzhou.aliyuncs.com/png--1-0682093db5a042f783d14166faf64a6f.png" TargetMode="External"/><Relationship Id="rId900" Type="http://schemas.openxmlformats.org/officeDocument/2006/relationships/hyperlink" Target="https://testin-ee.oss-cn-hangzhou.aliyuncs.com/png--1-6a1bcdda12fb497f98fcd2f550b114f3.png" TargetMode="External"/><Relationship Id="rId125" Type="http://schemas.openxmlformats.org/officeDocument/2006/relationships/hyperlink" Target="https://testin-ee.oss-cn-hangzhou.aliyuncs.com/png--1-f0215ff0e51d4063b28f22b2236e4e32.png" TargetMode="External"/><Relationship Id="rId332" Type="http://schemas.openxmlformats.org/officeDocument/2006/relationships/hyperlink" Target="https://testin-ee.oss-cn-hangzhou.aliyuncs.com/png--1-7e978fed320a4913805bef9917639a14.png" TargetMode="External"/><Relationship Id="rId777" Type="http://schemas.openxmlformats.org/officeDocument/2006/relationships/hyperlink" Target="https://testin-ee.oss-cn-hangzhou.aliyuncs.com/png--1-d67d5f49791246f78ee2a5e5c94db868.png" TargetMode="External"/><Relationship Id="rId637" Type="http://schemas.openxmlformats.org/officeDocument/2006/relationships/hyperlink" Target="https://testin-ee.oss-cn-hangzhou.aliyuncs.com/png--1-0e71a9b734fd4491ae48c79d97e79a3a.png" TargetMode="External"/><Relationship Id="rId844" Type="http://schemas.openxmlformats.org/officeDocument/2006/relationships/hyperlink" Target="https://testin-ee.oss-cn-hangzhou.aliyuncs.com/png--1-2d24cefd368a466c924053d9d2fd9de7.png" TargetMode="External"/><Relationship Id="rId276" Type="http://schemas.openxmlformats.org/officeDocument/2006/relationships/hyperlink" Target="https://testin-ee.oss-cn-hangzhou.aliyuncs.com/png--1-77ed0c65193745769b8e81d201a74afe.png" TargetMode="External"/><Relationship Id="rId483" Type="http://schemas.openxmlformats.org/officeDocument/2006/relationships/hyperlink" Target="https://testin-ee.oss-cn-hangzhou.aliyuncs.com/png--1-5f6ea2acccd244cbb5c0b7c2fde03573.png" TargetMode="External"/><Relationship Id="rId690" Type="http://schemas.openxmlformats.org/officeDocument/2006/relationships/hyperlink" Target="https://testin-ee.oss-cn-hangzhou.aliyuncs.com/png--1-9a66d6c3206443fb8186139ce87b72a3.png" TargetMode="External"/><Relationship Id="rId704" Type="http://schemas.openxmlformats.org/officeDocument/2006/relationships/hyperlink" Target="https://testin-ee.oss-cn-hangzhou.aliyuncs.com/png--1-c8d534c1dfa04ecaa49234befbc9ceed.png" TargetMode="External"/><Relationship Id="rId911" Type="http://schemas.openxmlformats.org/officeDocument/2006/relationships/hyperlink" Target="https://testin-ee.oss-cn-hangzhou.aliyuncs.com/png--1-820ad4841e1c4cdc96918f78db91362b.png" TargetMode="External"/><Relationship Id="rId40" Type="http://schemas.openxmlformats.org/officeDocument/2006/relationships/hyperlink" Target="https://testin-ee.oss-cn-hangzhou.aliyuncs.com/png--1-b364a49da3cb4b85bf07e740d88d00de.png" TargetMode="External"/><Relationship Id="rId136" Type="http://schemas.openxmlformats.org/officeDocument/2006/relationships/hyperlink" Target="https://testin-ee.oss-cn-hangzhou.aliyuncs.com/png--1-a702584716b74954a787760fa3535e12.png" TargetMode="External"/><Relationship Id="rId343" Type="http://schemas.openxmlformats.org/officeDocument/2006/relationships/hyperlink" Target="https://testin-ee.oss-cn-hangzhou.aliyuncs.com/png--1-155d8049dd02411e86f5be8d137f71d0.png" TargetMode="External"/><Relationship Id="rId550" Type="http://schemas.openxmlformats.org/officeDocument/2006/relationships/hyperlink" Target="https://testin-ee.oss-cn-hangzhou.aliyuncs.com/png--1-58ae4e2d79784e02b1f6835263f417a6.png" TargetMode="External"/><Relationship Id="rId788" Type="http://schemas.openxmlformats.org/officeDocument/2006/relationships/hyperlink" Target="https://testin-ee.oss-cn-hangzhou.aliyuncs.com/png--1-190f898f2bf24e4094ef2add82d93a82.png" TargetMode="External"/><Relationship Id="rId203" Type="http://schemas.openxmlformats.org/officeDocument/2006/relationships/hyperlink" Target="https://testin-ee.oss-cn-hangzhou.aliyuncs.com/png--1-02d321a5b6834c25bbe0236ea9089f22.png" TargetMode="External"/><Relationship Id="rId648" Type="http://schemas.openxmlformats.org/officeDocument/2006/relationships/hyperlink" Target="https://testin-ee.oss-cn-hangzhou.aliyuncs.com/png--1-8a251054eb32407595affe2cc7bf0089.png" TargetMode="External"/><Relationship Id="rId855" Type="http://schemas.openxmlformats.org/officeDocument/2006/relationships/hyperlink" Target="https://testin-ee.oss-cn-hangzhou.aliyuncs.com/png--1-4ae33d20a9dd44819a8cd6100e768a8d.png" TargetMode="External"/><Relationship Id="rId287" Type="http://schemas.openxmlformats.org/officeDocument/2006/relationships/hyperlink" Target="https://testin-ee.oss-cn-hangzhou.aliyuncs.com/png--1-59f5cd3a9347455dae3b3348a133cf72.png" TargetMode="External"/><Relationship Id="rId410" Type="http://schemas.openxmlformats.org/officeDocument/2006/relationships/hyperlink" Target="https://testin-ee.oss-cn-hangzhou.aliyuncs.com/png--1-6da20663161142eba33b46e0437c6320.png" TargetMode="External"/><Relationship Id="rId494" Type="http://schemas.openxmlformats.org/officeDocument/2006/relationships/hyperlink" Target="https://testin-ee.oss-cn-hangzhou.aliyuncs.com/png--1-36db7a42251d41ad84ad5e9fbd9004ec.png" TargetMode="External"/><Relationship Id="rId508" Type="http://schemas.openxmlformats.org/officeDocument/2006/relationships/hyperlink" Target="https://testin-ee.oss-cn-hangzhou.aliyuncs.com/png--1-40a9e6bd49bf4b87a0377a4e3884345c.png" TargetMode="External"/><Relationship Id="rId715" Type="http://schemas.openxmlformats.org/officeDocument/2006/relationships/hyperlink" Target="https://testin-ee.oss-cn-hangzhou.aliyuncs.com/png--1-87c8654c2adb499cbcab730fa3f25083.png" TargetMode="External"/><Relationship Id="rId147" Type="http://schemas.openxmlformats.org/officeDocument/2006/relationships/hyperlink" Target="https://testin-ee.oss-cn-hangzhou.aliyuncs.com/png--1-539928f491e24f679455d3d094fc92cb.png" TargetMode="External"/><Relationship Id="rId354" Type="http://schemas.openxmlformats.org/officeDocument/2006/relationships/hyperlink" Target="https://testin-ee.oss-cn-hangzhou.aliyuncs.com/png--1-9651cecea4154636b731ea334345133a.png" TargetMode="External"/><Relationship Id="rId799" Type="http://schemas.openxmlformats.org/officeDocument/2006/relationships/hyperlink" Target="https://testin-ee.oss-cn-hangzhou.aliyuncs.com/png--1-cc8f112a6dfa46648da8aafd1d471deb.png" TargetMode="External"/><Relationship Id="rId51" Type="http://schemas.openxmlformats.org/officeDocument/2006/relationships/hyperlink" Target="https://testin-ee.oss-cn-hangzhou.aliyuncs.com/png--1-cc725ea635ca45e2a674d9b1005b8977.png" TargetMode="External"/><Relationship Id="rId561" Type="http://schemas.openxmlformats.org/officeDocument/2006/relationships/hyperlink" Target="https://testin-ee.oss-cn-hangzhou.aliyuncs.com/png--1-aee9852837574afaad4f7b747d307bbf.png" TargetMode="External"/><Relationship Id="rId659" Type="http://schemas.openxmlformats.org/officeDocument/2006/relationships/hyperlink" Target="https://testin-ee.oss-cn-hangzhou.aliyuncs.com/png--1-4495e22816b74074818b8606047a6558.png" TargetMode="External"/><Relationship Id="rId866" Type="http://schemas.openxmlformats.org/officeDocument/2006/relationships/hyperlink" Target="https://testin-ee.oss-cn-hangzhou.aliyuncs.com/png--1-e6c5ba2ee7b74b97b86f6633503c1825.png" TargetMode="External"/><Relationship Id="rId214" Type="http://schemas.openxmlformats.org/officeDocument/2006/relationships/hyperlink" Target="https://testin-ee.oss-cn-hangzhou.aliyuncs.com/png--1-9b9563ba30344b21a9bd645833d03ba5.png" TargetMode="External"/><Relationship Id="rId298" Type="http://schemas.openxmlformats.org/officeDocument/2006/relationships/hyperlink" Target="https://testin-ee.oss-cn-hangzhou.aliyuncs.com/log--1-172471badfc74c14bcfaadca4eb9c1a4.log" TargetMode="External"/><Relationship Id="rId421" Type="http://schemas.openxmlformats.org/officeDocument/2006/relationships/hyperlink" Target="https://testin-ee.oss-cn-hangzhou.aliyuncs.com/png--1-8550ccd66a364bcb8d2fc2da44cb16fc.png" TargetMode="External"/><Relationship Id="rId519" Type="http://schemas.openxmlformats.org/officeDocument/2006/relationships/hyperlink" Target="https://testin-ee.oss-cn-hangzhou.aliyuncs.com/png--1-b005c064c51148979e230b9469589d2a.png" TargetMode="External"/><Relationship Id="rId158" Type="http://schemas.openxmlformats.org/officeDocument/2006/relationships/hyperlink" Target="https://testin-ee.oss-cn-hangzhou.aliyuncs.com/png--1-fb6d3353be054be49d18ec6320925913.png" TargetMode="External"/><Relationship Id="rId726" Type="http://schemas.openxmlformats.org/officeDocument/2006/relationships/hyperlink" Target="https://testin-ee.oss-cn-hangzhou.aliyuncs.com/png--1-be84d26c6c7f459baca1b0715f23d487.png" TargetMode="External"/><Relationship Id="rId62" Type="http://schemas.openxmlformats.org/officeDocument/2006/relationships/hyperlink" Target="https://testin-ee.oss-cn-hangzhou.aliyuncs.com/png--1-ccbff416a7c2486187cbb56c0f5bf464.png" TargetMode="External"/><Relationship Id="rId365" Type="http://schemas.openxmlformats.org/officeDocument/2006/relationships/hyperlink" Target="https://testin-ee.oss-cn-hangzhou.aliyuncs.com/png--1-24725aad208b47198b36e9625f2739cd.png" TargetMode="External"/><Relationship Id="rId572" Type="http://schemas.openxmlformats.org/officeDocument/2006/relationships/hyperlink" Target="https://testin-ee.oss-cn-hangzhou.aliyuncs.com/png--1-3f1f830eb11f4c2fa2e7e560d130e414.png" TargetMode="External"/><Relationship Id="rId225" Type="http://schemas.openxmlformats.org/officeDocument/2006/relationships/hyperlink" Target="https://testin-ee.oss-cn-hangzhou.aliyuncs.com/png--1-acb2cbe67e244b0da813a71b774641f8.png" TargetMode="External"/><Relationship Id="rId432" Type="http://schemas.openxmlformats.org/officeDocument/2006/relationships/hyperlink" Target="https://testin-ee.oss-cn-hangzhou.aliyuncs.com/png--1-3f1f1668163848199e5d959c6c3611aa.png" TargetMode="External"/><Relationship Id="rId877" Type="http://schemas.openxmlformats.org/officeDocument/2006/relationships/hyperlink" Target="https://testin-ee.oss-cn-hangzhou.aliyuncs.com/png--1-221cb8ff59454e0eb291745953c7028e.png" TargetMode="External"/><Relationship Id="rId737" Type="http://schemas.openxmlformats.org/officeDocument/2006/relationships/hyperlink" Target="https://testin-ee.oss-cn-hangzhou.aliyuncs.com/png--1-d611f3b4dfa34b51903fb6d7e48c6d31.png" TargetMode="External"/><Relationship Id="rId73" Type="http://schemas.openxmlformats.org/officeDocument/2006/relationships/hyperlink" Target="https://testin-ee.oss-cn-hangzhou.aliyuncs.com/png--1-b3fda57a726a4ab5a156558dd7772a83.png" TargetMode="External"/><Relationship Id="rId169" Type="http://schemas.openxmlformats.org/officeDocument/2006/relationships/hyperlink" Target="https://testin-ee.oss-cn-hangzhou.aliyuncs.com/png--1-b64a0bdfaeac4fab95a2dccd6198f367.png" TargetMode="External"/><Relationship Id="rId376" Type="http://schemas.openxmlformats.org/officeDocument/2006/relationships/hyperlink" Target="https://testin-ee.oss-cn-hangzhou.aliyuncs.com/png--1-7613c23c3d4e45a9a0fa749f812f9459.png" TargetMode="External"/><Relationship Id="rId583" Type="http://schemas.openxmlformats.org/officeDocument/2006/relationships/hyperlink" Target="https://testin-ee.oss-cn-hangzhou.aliyuncs.com/png--1-e28aa956f12645829dd36e5da81421e4.png" TargetMode="External"/><Relationship Id="rId790" Type="http://schemas.openxmlformats.org/officeDocument/2006/relationships/hyperlink" Target="https://testin-ee.oss-cn-hangzhou.aliyuncs.com/png--1-8365942185db45e1b77219b75bd23d3b.png" TargetMode="External"/><Relationship Id="rId804" Type="http://schemas.openxmlformats.org/officeDocument/2006/relationships/hyperlink" Target="https://testin-ee.oss-cn-hangzhou.aliyuncs.com/png--1-08c9c683f18447a98e05939714482035.png" TargetMode="External"/><Relationship Id="rId4" Type="http://schemas.openxmlformats.org/officeDocument/2006/relationships/hyperlink" Target="https://testin-ee.oss-cn-hangzhou.aliyuncs.com/png--1-dd4a66566f2542a6b8510d9dc943f410.png" TargetMode="External"/><Relationship Id="rId236" Type="http://schemas.openxmlformats.org/officeDocument/2006/relationships/hyperlink" Target="https://testin-ee.oss-cn-hangzhou.aliyuncs.com/png--1-9e6e43a35857432aaf9063c0f5d781ea.png" TargetMode="External"/><Relationship Id="rId443" Type="http://schemas.openxmlformats.org/officeDocument/2006/relationships/hyperlink" Target="https://testin-ee.oss-cn-hangzhou.aliyuncs.com/png--1-13c7eff529b04ab2b828af44a2c43109.png" TargetMode="External"/><Relationship Id="rId650" Type="http://schemas.openxmlformats.org/officeDocument/2006/relationships/hyperlink" Target="https://testin-ee.oss-cn-hangzhou.aliyuncs.com/png--1-e69fae79cbb64ce3b7f250d841235bb4.png" TargetMode="External"/><Relationship Id="rId888" Type="http://schemas.openxmlformats.org/officeDocument/2006/relationships/hyperlink" Target="https://testin-ee.oss-cn-hangzhou.aliyuncs.com/png--1-94bf1bc5fdce4e7888441ff236df7963.png" TargetMode="External"/><Relationship Id="rId303" Type="http://schemas.openxmlformats.org/officeDocument/2006/relationships/hyperlink" Target="https://testin-ee.oss-cn-hangzhou.aliyuncs.com/png--1-04ee544228084b1cb306e85f11586d35.png" TargetMode="External"/><Relationship Id="rId748" Type="http://schemas.openxmlformats.org/officeDocument/2006/relationships/hyperlink" Target="https://testin-ee.oss-cn-hangzhou.aliyuncs.com/png--1-4287c64ef3d047618ca6cabcadb592aa.png" TargetMode="External"/><Relationship Id="rId84" Type="http://schemas.openxmlformats.org/officeDocument/2006/relationships/hyperlink" Target="https://testin-ee.oss-cn-hangzhou.aliyuncs.com/png--1-0be2acbe809b4a79929762131de01fd8.png" TargetMode="External"/><Relationship Id="rId387" Type="http://schemas.openxmlformats.org/officeDocument/2006/relationships/hyperlink" Target="https://testin-ee.oss-cn-hangzhou.aliyuncs.com/png--1-4d30a773e7c340f2952b569074c5636d.png" TargetMode="External"/><Relationship Id="rId510" Type="http://schemas.openxmlformats.org/officeDocument/2006/relationships/hyperlink" Target="https://testin-ee.oss-cn-hangzhou.aliyuncs.com/png--1-06eed13ea5d84abaafa5b54a22d52d9a.png" TargetMode="External"/><Relationship Id="rId594" Type="http://schemas.openxmlformats.org/officeDocument/2006/relationships/hyperlink" Target="https://testin-ee.oss-cn-hangzhou.aliyuncs.com/png--1-ddcf539f815641a48b48f76faa99de20.png" TargetMode="External"/><Relationship Id="rId608" Type="http://schemas.openxmlformats.org/officeDocument/2006/relationships/hyperlink" Target="https://testin-ee.oss-cn-hangzhou.aliyuncs.com/png--1-f3ce9a85af944af7b8db2d6e7c774c0c.png" TargetMode="External"/><Relationship Id="rId815" Type="http://schemas.openxmlformats.org/officeDocument/2006/relationships/hyperlink" Target="https://testin-ee.oss-cn-hangzhou.aliyuncs.com/png--1-41b459eebed34316806eb1e5c49b5b74.png" TargetMode="External"/><Relationship Id="rId247" Type="http://schemas.openxmlformats.org/officeDocument/2006/relationships/hyperlink" Target="https://testin-ee.oss-cn-hangzhou.aliyuncs.com/png--1-0474653bb65141fabbf35d3f5c1ddf2e.png" TargetMode="External"/><Relationship Id="rId899" Type="http://schemas.openxmlformats.org/officeDocument/2006/relationships/hyperlink" Target="https://testin-ee.oss-cn-hangzhou.aliyuncs.com/png--1-fded1654e01a4a22be3d0d7608ecf275.png" TargetMode="External"/><Relationship Id="rId107" Type="http://schemas.openxmlformats.org/officeDocument/2006/relationships/hyperlink" Target="https://testin-ee.oss-cn-hangzhou.aliyuncs.com/png--1-084978b6dc6e4fa08adbd9bf96e078ff.png" TargetMode="External"/><Relationship Id="rId454" Type="http://schemas.openxmlformats.org/officeDocument/2006/relationships/hyperlink" Target="https://testin-ee.oss-cn-hangzhou.aliyuncs.com/png--1-f72551e641504da19cd6129dd9e1df54.png" TargetMode="External"/><Relationship Id="rId661" Type="http://schemas.openxmlformats.org/officeDocument/2006/relationships/hyperlink" Target="https://testin-ee.oss-cn-hangzhou.aliyuncs.com/png--1-6634be03e2fa4069bd111e172f60e953.png" TargetMode="External"/><Relationship Id="rId759" Type="http://schemas.openxmlformats.org/officeDocument/2006/relationships/hyperlink" Target="https://testin-ee.oss-cn-hangzhou.aliyuncs.com/png--1-e9c56699ea754bd8a30fbae2a72784a8.png" TargetMode="External"/><Relationship Id="rId11" Type="http://schemas.openxmlformats.org/officeDocument/2006/relationships/hyperlink" Target="https://testin-ee.oss-cn-hangzhou.aliyuncs.com/png--1-d5e54d2b215848f2907cce6614fb8d94.png" TargetMode="External"/><Relationship Id="rId314" Type="http://schemas.openxmlformats.org/officeDocument/2006/relationships/hyperlink" Target="https://testin-ee.oss-cn-hangzhou.aliyuncs.com/png--1-83e3958d3def4f9f872a642be57f811d.png" TargetMode="External"/><Relationship Id="rId398" Type="http://schemas.openxmlformats.org/officeDocument/2006/relationships/hyperlink" Target="https://testin-ee.oss-cn-hangzhou.aliyuncs.com/png--1-e18e92c1639243f5b14e5dbdb90b7013.png" TargetMode="External"/><Relationship Id="rId521" Type="http://schemas.openxmlformats.org/officeDocument/2006/relationships/hyperlink" Target="https://testin-ee.oss-cn-hangzhou.aliyuncs.com/png--1-114f0c843a244eac96797c1f25acf8f2.png" TargetMode="External"/><Relationship Id="rId619" Type="http://schemas.openxmlformats.org/officeDocument/2006/relationships/hyperlink" Target="https://testin-ee.oss-cn-hangzhou.aliyuncs.com/png--1-6c44a284b3d94d3fa1774964b7eb9f1d.png" TargetMode="External"/><Relationship Id="rId95" Type="http://schemas.openxmlformats.org/officeDocument/2006/relationships/hyperlink" Target="https://testin-ee.oss-cn-hangzhou.aliyuncs.com/png--1-3c5dac1e0607478cb80bbf6d180afae2.png" TargetMode="External"/><Relationship Id="rId160" Type="http://schemas.openxmlformats.org/officeDocument/2006/relationships/hyperlink" Target="https://testin-ee.oss-cn-hangzhou.aliyuncs.com/png--1-17aa43e06cb6449392bef75b63068ac0.png" TargetMode="External"/><Relationship Id="rId826" Type="http://schemas.openxmlformats.org/officeDocument/2006/relationships/hyperlink" Target="https://testin-ee.oss-cn-hangzhou.aliyuncs.com/png--1-d330cfd5f1bf4133b2d8743e5f501d67.png" TargetMode="External"/><Relationship Id="rId258" Type="http://schemas.openxmlformats.org/officeDocument/2006/relationships/hyperlink" Target="https://testin-ee.oss-cn-hangzhou.aliyuncs.com/png--1-7b70ee4825e54b968947d7239aaad164.png" TargetMode="External"/><Relationship Id="rId465" Type="http://schemas.openxmlformats.org/officeDocument/2006/relationships/hyperlink" Target="https://testin-ee.oss-cn-hangzhou.aliyuncs.com/png--1-f6f7a81a23dc4a04a331ce5da6f314b2.png" TargetMode="External"/><Relationship Id="rId672" Type="http://schemas.openxmlformats.org/officeDocument/2006/relationships/hyperlink" Target="https://testin-ee.oss-cn-hangzhou.aliyuncs.com/png--1-584f38b40015440689452956a7c29b4b.png" TargetMode="External"/><Relationship Id="rId22" Type="http://schemas.openxmlformats.org/officeDocument/2006/relationships/hyperlink" Target="https://testin-ee.oss-cn-hangzhou.aliyuncs.com/png--1-5ed9840120794e319e9f2e735c0a4cb0.png" TargetMode="External"/><Relationship Id="rId118" Type="http://schemas.openxmlformats.org/officeDocument/2006/relationships/hyperlink" Target="https://testin-ee.oss-cn-hangzhou.aliyuncs.com/png--1-4ff4b7b5c88c4ee0a30fb803bf204fbc.png" TargetMode="External"/><Relationship Id="rId325" Type="http://schemas.openxmlformats.org/officeDocument/2006/relationships/hyperlink" Target="https://testin-ee.oss-cn-hangzhou.aliyuncs.com/png--1-7cb946404a4b47cf890a4ca93fed3701.png" TargetMode="External"/><Relationship Id="rId532" Type="http://schemas.openxmlformats.org/officeDocument/2006/relationships/hyperlink" Target="https://testin-ee.oss-cn-hangzhou.aliyuncs.com/png--1-2da45cf0d1714097823325b94b62111a.png" TargetMode="External"/><Relationship Id="rId171" Type="http://schemas.openxmlformats.org/officeDocument/2006/relationships/hyperlink" Target="https://testin-ee.oss-cn-hangzhou.aliyuncs.com/log--1-a5d34cf719f84bac9d30792c0b9107be.log" TargetMode="External"/><Relationship Id="rId837" Type="http://schemas.openxmlformats.org/officeDocument/2006/relationships/hyperlink" Target="https://testin-ee.oss-cn-hangzhou.aliyuncs.com/png--1-988a5f4460354817ab69c0d222165dab.png" TargetMode="External"/><Relationship Id="rId269" Type="http://schemas.openxmlformats.org/officeDocument/2006/relationships/hyperlink" Target="https://testin-ee.oss-cn-hangzhou.aliyuncs.com/png--1-84fb0c4019b344e189f47a9364564903.png" TargetMode="External"/><Relationship Id="rId476" Type="http://schemas.openxmlformats.org/officeDocument/2006/relationships/hyperlink" Target="https://testin-ee.oss-cn-hangzhou.aliyuncs.com/png--1-628b2e2dae144aef9fe670ec255801a8.png" TargetMode="External"/><Relationship Id="rId683" Type="http://schemas.openxmlformats.org/officeDocument/2006/relationships/hyperlink" Target="https://testin-ee.oss-cn-hangzhou.aliyuncs.com/png--1-20d7019a32f04579aa533a854fcd1ed8.png" TargetMode="External"/><Relationship Id="rId890" Type="http://schemas.openxmlformats.org/officeDocument/2006/relationships/hyperlink" Target="https://testin-ee.oss-cn-hangzhou.aliyuncs.com/png--1-7aa629e13bf0455aa4be2630abab6015.png" TargetMode="External"/><Relationship Id="rId904" Type="http://schemas.openxmlformats.org/officeDocument/2006/relationships/hyperlink" Target="https://testin-ee.oss-cn-hangzhou.aliyuncs.com/png--1-d274eeba9c574a729748545bcc6cf47c.png" TargetMode="External"/><Relationship Id="rId33" Type="http://schemas.openxmlformats.org/officeDocument/2006/relationships/hyperlink" Target="https://testin-ee.oss-cn-hangzhou.aliyuncs.com/png--1-58a299d4e607409087f101a897f7dba6.png" TargetMode="External"/><Relationship Id="rId129" Type="http://schemas.openxmlformats.org/officeDocument/2006/relationships/hyperlink" Target="https://testin-ee.oss-cn-hangzhou.aliyuncs.com/png--1-1dd8befb34eb4cd48a58759375a86b77.png" TargetMode="External"/><Relationship Id="rId336" Type="http://schemas.openxmlformats.org/officeDocument/2006/relationships/hyperlink" Target="https://testin-ee.oss-cn-hangzhou.aliyuncs.com/png--1-2db58c15febd41919cd21b42fefdb7af.png" TargetMode="External"/><Relationship Id="rId543" Type="http://schemas.openxmlformats.org/officeDocument/2006/relationships/hyperlink" Target="https://testin-ee.oss-cn-hangzhou.aliyuncs.com/png--1-31ef7759d4854d4697cf796afeb86c03.png" TargetMode="External"/><Relationship Id="rId182" Type="http://schemas.openxmlformats.org/officeDocument/2006/relationships/hyperlink" Target="https://testin-ee.oss-cn-hangzhou.aliyuncs.com/png--1-ad1230e1e3cd4400a7610290e07a4091.png" TargetMode="External"/><Relationship Id="rId403" Type="http://schemas.openxmlformats.org/officeDocument/2006/relationships/hyperlink" Target="https://testin-ee.oss-cn-hangzhou.aliyuncs.com/png--1-e24cffdba7774e01bd37dadb0c55242b.png" TargetMode="External"/><Relationship Id="rId750" Type="http://schemas.openxmlformats.org/officeDocument/2006/relationships/hyperlink" Target="https://testin-ee.oss-cn-hangzhou.aliyuncs.com/png--1-3a734337b9e44492b8e48ce7478d0bdd.png" TargetMode="External"/><Relationship Id="rId848" Type="http://schemas.openxmlformats.org/officeDocument/2006/relationships/hyperlink" Target="https://testin-ee.oss-cn-hangzhou.aliyuncs.com/png--1-ecbd5ed0fcfb423d92232c4d969ffa14.png" TargetMode="External"/><Relationship Id="rId487" Type="http://schemas.openxmlformats.org/officeDocument/2006/relationships/hyperlink" Target="https://testin-ee.oss-cn-hangzhou.aliyuncs.com/png--1-ad31a5def3cd48cab02e4a752adada6c.png" TargetMode="External"/><Relationship Id="rId610" Type="http://schemas.openxmlformats.org/officeDocument/2006/relationships/hyperlink" Target="https://testin-ee.oss-cn-hangzhou.aliyuncs.com/png--1-d875c1b95d1844558c42538bf43cff9c.png" TargetMode="External"/><Relationship Id="rId694" Type="http://schemas.openxmlformats.org/officeDocument/2006/relationships/hyperlink" Target="https://testin-ee.oss-cn-hangzhou.aliyuncs.com/png--1-ef2f7a5119804b419b26623d6e37ca4b.png" TargetMode="External"/><Relationship Id="rId708" Type="http://schemas.openxmlformats.org/officeDocument/2006/relationships/hyperlink" Target="https://testin-ee.oss-cn-hangzhou.aliyuncs.com/png--1-c6b3a07c3cb942c3b1b1a5c6319f923e.png" TargetMode="External"/><Relationship Id="rId347" Type="http://schemas.openxmlformats.org/officeDocument/2006/relationships/hyperlink" Target="https://testin-ee.oss-cn-hangzhou.aliyuncs.com/png--1-6c644109505a4c008779cc0f64662585.png" TargetMode="External"/><Relationship Id="rId44" Type="http://schemas.openxmlformats.org/officeDocument/2006/relationships/hyperlink" Target="https://testin-ee.oss-cn-hangzhou.aliyuncs.com/png--1-7a30b060fce542a78e5a052b2cc22a1a.png" TargetMode="External"/><Relationship Id="rId554" Type="http://schemas.openxmlformats.org/officeDocument/2006/relationships/hyperlink" Target="https://testin-ee.oss-cn-hangzhou.aliyuncs.com/png--1-bd0360997a4045ba8564ea8e1c7d189f.png" TargetMode="External"/><Relationship Id="rId761" Type="http://schemas.openxmlformats.org/officeDocument/2006/relationships/hyperlink" Target="https://testin-ee.oss-cn-hangzhou.aliyuncs.com/png--1-732c04e686b84e84a7488e4d9b791266.png" TargetMode="External"/><Relationship Id="rId859" Type="http://schemas.openxmlformats.org/officeDocument/2006/relationships/hyperlink" Target="https://testin-ee.oss-cn-hangzhou.aliyuncs.com/png--1-0d651189658142eaba0b226bfa212408.png" TargetMode="External"/><Relationship Id="rId193" Type="http://schemas.openxmlformats.org/officeDocument/2006/relationships/hyperlink" Target="https://testin-ee.oss-cn-hangzhou.aliyuncs.com/png--1-27185a6477414cf0bb324cd254b8fd70.png" TargetMode="External"/><Relationship Id="rId207" Type="http://schemas.openxmlformats.org/officeDocument/2006/relationships/hyperlink" Target="https://testin-ee.oss-cn-hangzhou.aliyuncs.com/png--1-d4b935ca5651499b8c4b6b8545390f38.png" TargetMode="External"/><Relationship Id="rId414" Type="http://schemas.openxmlformats.org/officeDocument/2006/relationships/hyperlink" Target="https://testin-ee.oss-cn-hangzhou.aliyuncs.com/png--1-5a0e1564a6c7494882e4f1eb0253ec3f.png" TargetMode="External"/><Relationship Id="rId498" Type="http://schemas.openxmlformats.org/officeDocument/2006/relationships/hyperlink" Target="https://testin-ee.oss-cn-hangzhou.aliyuncs.com/png--1-a52af801f49545559509d3b084327e27.png" TargetMode="External"/><Relationship Id="rId621" Type="http://schemas.openxmlformats.org/officeDocument/2006/relationships/hyperlink" Target="https://testin-ee.oss-cn-hangzhou.aliyuncs.com/png--1-940d356e9e3c434c871e26f48930fc21.png" TargetMode="External"/><Relationship Id="rId260" Type="http://schemas.openxmlformats.org/officeDocument/2006/relationships/hyperlink" Target="https://testin-ee.oss-cn-hangzhou.aliyuncs.com/png--1-4d756105a91542a3b3b28e4cec794ba3.png" TargetMode="External"/><Relationship Id="rId719" Type="http://schemas.openxmlformats.org/officeDocument/2006/relationships/hyperlink" Target="https://testin-ee.oss-cn-hangzhou.aliyuncs.com/png--1-a30b08ab14b5417d9cd74bf470f3f9b2.png" TargetMode="External"/><Relationship Id="rId55" Type="http://schemas.openxmlformats.org/officeDocument/2006/relationships/hyperlink" Target="https://testin-ee.oss-cn-hangzhou.aliyuncs.com/log--1-d2835d3018254a23bcf3e11cf34b328d.log" TargetMode="External"/><Relationship Id="rId120" Type="http://schemas.openxmlformats.org/officeDocument/2006/relationships/hyperlink" Target="https://testin-ee.oss-cn-hangzhou.aliyuncs.com/png--1-a0d76b6418974d81997f3c866d072aa5.png" TargetMode="External"/><Relationship Id="rId358" Type="http://schemas.openxmlformats.org/officeDocument/2006/relationships/hyperlink" Target="https://testin-ee.oss-cn-hangzhou.aliyuncs.com/log--1-c63390fbb7d140ea8fdaceae12a48e87.log" TargetMode="External"/><Relationship Id="rId565" Type="http://schemas.openxmlformats.org/officeDocument/2006/relationships/hyperlink" Target="https://testin-ee.oss-cn-hangzhou.aliyuncs.com/png--1-834110540a594d839302b496843e5522.png" TargetMode="External"/><Relationship Id="rId772" Type="http://schemas.openxmlformats.org/officeDocument/2006/relationships/hyperlink" Target="https://testin-ee.oss-cn-hangzhou.aliyuncs.com/png--1-aa3405c329de45e081f87541ba4622c9.png" TargetMode="External"/><Relationship Id="rId218" Type="http://schemas.openxmlformats.org/officeDocument/2006/relationships/hyperlink" Target="https://testin-ee.oss-cn-hangzhou.aliyuncs.com/png--1-0601ad011290474fa03f95d7d796d1c7.png" TargetMode="External"/><Relationship Id="rId425" Type="http://schemas.openxmlformats.org/officeDocument/2006/relationships/hyperlink" Target="https://testin-ee.oss-cn-hangzhou.aliyuncs.com/png--1-7106d06c159647f9aa10b606018c388e.png" TargetMode="External"/><Relationship Id="rId632" Type="http://schemas.openxmlformats.org/officeDocument/2006/relationships/hyperlink" Target="https://testin-ee.oss-cn-hangzhou.aliyuncs.com/png--1-7d01155ff9434727895408b5a9936e1d.png" TargetMode="External"/><Relationship Id="rId271" Type="http://schemas.openxmlformats.org/officeDocument/2006/relationships/hyperlink" Target="https://testin-ee.oss-cn-hangzhou.aliyuncs.com/png--1-be5f76ebd560400da0b4457c41ab6cd9.png" TargetMode="External"/><Relationship Id="rId66" Type="http://schemas.openxmlformats.org/officeDocument/2006/relationships/hyperlink" Target="https://testin-ee.oss-cn-hangzhou.aliyuncs.com/png--1-0ea062bf90944b748aafe3b3958feaf2.png" TargetMode="External"/><Relationship Id="rId131" Type="http://schemas.openxmlformats.org/officeDocument/2006/relationships/hyperlink" Target="https://testin-ee.oss-cn-hangzhou.aliyuncs.com/log--1-b4003f8b58114045afb5c2a9881dd0f6.log" TargetMode="External"/><Relationship Id="rId369" Type="http://schemas.openxmlformats.org/officeDocument/2006/relationships/hyperlink" Target="https://testin-ee.oss-cn-hangzhou.aliyuncs.com/png--1-881992018c7e41788fc50b5e4704c8b4.png" TargetMode="External"/><Relationship Id="rId576" Type="http://schemas.openxmlformats.org/officeDocument/2006/relationships/hyperlink" Target="https://testin-ee.oss-cn-hangzhou.aliyuncs.com/png--1-1a6dfcaa47f8430a8df63588bf5b9db3.png" TargetMode="External"/><Relationship Id="rId783" Type="http://schemas.openxmlformats.org/officeDocument/2006/relationships/hyperlink" Target="https://testin-ee.oss-cn-hangzhou.aliyuncs.com/png--1-ad8437eea2e84c3ebc31ab39c50c5fb4.png" TargetMode="External"/><Relationship Id="rId229" Type="http://schemas.openxmlformats.org/officeDocument/2006/relationships/hyperlink" Target="https://testin-ee.oss-cn-hangzhou.aliyuncs.com/png--1-a472b57e07ae46e9816bb43992b7fda0.png" TargetMode="External"/><Relationship Id="rId436" Type="http://schemas.openxmlformats.org/officeDocument/2006/relationships/hyperlink" Target="https://testin-ee.oss-cn-hangzhou.aliyuncs.com/png--1-dee0755193c04a0aab1665a30da20f82.png" TargetMode="External"/><Relationship Id="rId643" Type="http://schemas.openxmlformats.org/officeDocument/2006/relationships/hyperlink" Target="https://testin-ee.oss-cn-hangzhou.aliyuncs.com/png--1-7b12999c6b9a42d5b2bc365346912e88.png" TargetMode="External"/><Relationship Id="rId850" Type="http://schemas.openxmlformats.org/officeDocument/2006/relationships/hyperlink" Target="https://testin-ee.oss-cn-hangzhou.aliyuncs.com/log--1-f1a06048ca6c4e4a866569a58ca7101c.log" TargetMode="External"/><Relationship Id="rId77" Type="http://schemas.openxmlformats.org/officeDocument/2006/relationships/hyperlink" Target="https://testin-ee.oss-cn-hangzhou.aliyuncs.com/png--1-91795f1731fb48a794bc70e344178ca7.png" TargetMode="External"/><Relationship Id="rId282" Type="http://schemas.openxmlformats.org/officeDocument/2006/relationships/hyperlink" Target="https://testin-ee.oss-cn-hangzhou.aliyuncs.com/png--1-a606c4bf2ede4d53965168e023f9d75e.png" TargetMode="External"/><Relationship Id="rId503" Type="http://schemas.openxmlformats.org/officeDocument/2006/relationships/hyperlink" Target="https://testin-ee.oss-cn-hangzhou.aliyuncs.com/png--1-6133d6e3fc144de4a4bd86fa7fd4f81c.png" TargetMode="External"/><Relationship Id="rId587" Type="http://schemas.openxmlformats.org/officeDocument/2006/relationships/hyperlink" Target="https://testin-ee.oss-cn-hangzhou.aliyuncs.com/png--1-3431d6daf3a64ec99b7389cf1ac848e4.png" TargetMode="External"/><Relationship Id="rId710" Type="http://schemas.openxmlformats.org/officeDocument/2006/relationships/hyperlink" Target="https://testin-ee.oss-cn-hangzhou.aliyuncs.com/png--1-059f0780e2fc4370a57a2b62a492b4a2.png" TargetMode="External"/><Relationship Id="rId808" Type="http://schemas.openxmlformats.org/officeDocument/2006/relationships/hyperlink" Target="https://testin-ee.oss-cn-hangzhou.aliyuncs.com/png--1-a215e8a3947447f3b5940645353edec9.png" TargetMode="External"/><Relationship Id="rId8" Type="http://schemas.openxmlformats.org/officeDocument/2006/relationships/hyperlink" Target="https://testin-ee.oss-cn-hangzhou.aliyuncs.com/png--1-ce9d3e6646f34532994ab55996ca28c8.png" TargetMode="External"/><Relationship Id="rId142" Type="http://schemas.openxmlformats.org/officeDocument/2006/relationships/hyperlink" Target="https://testin-ee.oss-cn-hangzhou.aliyuncs.com/png--1-1ae29a4f21c24d1aa28488ea5634a305.png" TargetMode="External"/><Relationship Id="rId447" Type="http://schemas.openxmlformats.org/officeDocument/2006/relationships/hyperlink" Target="https://testin-ee.oss-cn-hangzhou.aliyuncs.com/png--1-22777c4b16d34d33b468c5f6031fffa8.png" TargetMode="External"/><Relationship Id="rId794" Type="http://schemas.openxmlformats.org/officeDocument/2006/relationships/hyperlink" Target="https://testin-ee.oss-cn-hangzhou.aliyuncs.com/log--1-df8112cd79644531ae5ceecd4a717393.log" TargetMode="External"/><Relationship Id="rId654" Type="http://schemas.openxmlformats.org/officeDocument/2006/relationships/hyperlink" Target="https://testin-ee.oss-cn-hangzhou.aliyuncs.com/png--1-b183a17b15234aa6bda78c5d0776d488.png" TargetMode="External"/><Relationship Id="rId861" Type="http://schemas.openxmlformats.org/officeDocument/2006/relationships/hyperlink" Target="https://testin-ee.oss-cn-hangzhou.aliyuncs.com/png--1-bfbf758a7fcf4edd8bded199b97daf3b.png" TargetMode="External"/><Relationship Id="rId293" Type="http://schemas.openxmlformats.org/officeDocument/2006/relationships/hyperlink" Target="https://testin-ee.oss-cn-hangzhou.aliyuncs.com/png--1-f372d90a728e40b3b441932b077e9d15.png" TargetMode="External"/><Relationship Id="rId307" Type="http://schemas.openxmlformats.org/officeDocument/2006/relationships/hyperlink" Target="https://testin-ee.oss-cn-hangzhou.aliyuncs.com/png--1-81a1ff846cdf45e2963a98e6db88ebc9.png" TargetMode="External"/><Relationship Id="rId514" Type="http://schemas.openxmlformats.org/officeDocument/2006/relationships/hyperlink" Target="https://testin-ee.oss-cn-hangzhou.aliyuncs.com/png--1-25cb7489e9794ab4b6ba1050229e57cf.png" TargetMode="External"/><Relationship Id="rId721" Type="http://schemas.openxmlformats.org/officeDocument/2006/relationships/hyperlink" Target="https://testin-ee.oss-cn-hangzhou.aliyuncs.com/png--1-42d92bb7574f48ea9cf8f3a90de5bd33.png" TargetMode="External"/><Relationship Id="rId88" Type="http://schemas.openxmlformats.org/officeDocument/2006/relationships/hyperlink" Target="https://testin-ee.oss-cn-hangzhou.aliyuncs.com/png--1-c3247be9028c4fb29fd592b285d8b8a6.png" TargetMode="External"/><Relationship Id="rId153" Type="http://schemas.openxmlformats.org/officeDocument/2006/relationships/hyperlink" Target="https://testin-ee.oss-cn-hangzhou.aliyuncs.com/png--1-31f229ab2c964b668dc31f5c36cd7da1.png" TargetMode="External"/><Relationship Id="rId360" Type="http://schemas.openxmlformats.org/officeDocument/2006/relationships/hyperlink" Target="https://testin-ee.oss-cn-hangzhou.aliyuncs.com/png--1-071b1b1465954427bdc7b7b7f8a84a7d.png" TargetMode="External"/><Relationship Id="rId598" Type="http://schemas.openxmlformats.org/officeDocument/2006/relationships/hyperlink" Target="https://testin-ee.oss-cn-hangzhou.aliyuncs.com/png--1-8137c57c3a8b4468af196785014e7b54.png" TargetMode="External"/><Relationship Id="rId819" Type="http://schemas.openxmlformats.org/officeDocument/2006/relationships/hyperlink" Target="https://testin-ee.oss-cn-hangzhou.aliyuncs.com/png--1-3bb113ab60f64a7185f8d58e56bbec11.png" TargetMode="External"/><Relationship Id="rId220" Type="http://schemas.openxmlformats.org/officeDocument/2006/relationships/hyperlink" Target="https://testin-ee.oss-cn-hangzhou.aliyuncs.com/png--1-8d52224d53f44867b97043fec8e6c6b8.png" TargetMode="External"/><Relationship Id="rId458" Type="http://schemas.openxmlformats.org/officeDocument/2006/relationships/hyperlink" Target="https://testin-ee.oss-cn-hangzhou.aliyuncs.com/png--1-9d846f33285640c990036f49d17e9cb8.png" TargetMode="External"/><Relationship Id="rId665" Type="http://schemas.openxmlformats.org/officeDocument/2006/relationships/hyperlink" Target="https://testin-ee.oss-cn-hangzhou.aliyuncs.com/png--1-b0358dedefeb42e3b1ab2b1d28082f6f.png" TargetMode="External"/><Relationship Id="rId872" Type="http://schemas.openxmlformats.org/officeDocument/2006/relationships/hyperlink" Target="https://testin-ee.oss-cn-hangzhou.aliyuncs.com/png--1-9e3debef0e764523b49b2e5bd526e6f5.png" TargetMode="External"/><Relationship Id="rId15" Type="http://schemas.openxmlformats.org/officeDocument/2006/relationships/hyperlink" Target="https://testin-ee.oss-cn-hangzhou.aliyuncs.com/png--1-9f22c53b0f0645d4a5f3d4554dc3c4ed.png" TargetMode="External"/><Relationship Id="rId318" Type="http://schemas.openxmlformats.org/officeDocument/2006/relationships/hyperlink" Target="https://testin-ee.oss-cn-hangzhou.aliyuncs.com/log--1-354c447ecdfa46148e94501ecdf98932.log" TargetMode="External"/><Relationship Id="rId525" Type="http://schemas.openxmlformats.org/officeDocument/2006/relationships/hyperlink" Target="https://testin-ee.oss-cn-hangzhou.aliyuncs.com/png--1-b5b40b24f3444abab048bd634fe39e77.png" TargetMode="External"/><Relationship Id="rId732" Type="http://schemas.openxmlformats.org/officeDocument/2006/relationships/hyperlink" Target="https://testin-ee.oss-cn-hangzhou.aliyuncs.com/png--1-6902895794a946c48beda2adc056343a.png" TargetMode="External"/><Relationship Id="rId99" Type="http://schemas.openxmlformats.org/officeDocument/2006/relationships/hyperlink" Target="https://testin-ee.oss-cn-hangzhou.aliyuncs.com/png--1-a1f6511dd375426596efcd0a9e2cc0b3.png" TargetMode="External"/><Relationship Id="rId164" Type="http://schemas.openxmlformats.org/officeDocument/2006/relationships/hyperlink" Target="https://testin-ee.oss-cn-hangzhou.aliyuncs.com/png--1-05be856cb5b34e99a2e601430104fb63.png" TargetMode="External"/><Relationship Id="rId371" Type="http://schemas.openxmlformats.org/officeDocument/2006/relationships/hyperlink" Target="https://testin-ee.oss-cn-hangzhou.aliyuncs.com/png--1-4b0d3f57f3344b1ea05d246fc36755b2.png" TargetMode="External"/><Relationship Id="rId469" Type="http://schemas.openxmlformats.org/officeDocument/2006/relationships/hyperlink" Target="https://testin-ee.oss-cn-hangzhou.aliyuncs.com/png--1-8a23f8513deb4d8192516175226e9dfd.png" TargetMode="External"/><Relationship Id="rId676" Type="http://schemas.openxmlformats.org/officeDocument/2006/relationships/hyperlink" Target="https://testin-ee.oss-cn-hangzhou.aliyuncs.com/png--1-c179fb906b7c4a9ca4456cce404c3b46.png" TargetMode="External"/><Relationship Id="rId883" Type="http://schemas.openxmlformats.org/officeDocument/2006/relationships/hyperlink" Target="https://testin-ee.oss-cn-hangzhou.aliyuncs.com/png--1-5fb92aebc1644a59b825ce228c9938c6.png" TargetMode="External"/><Relationship Id="rId26" Type="http://schemas.openxmlformats.org/officeDocument/2006/relationships/hyperlink" Target="https://testin-ee.oss-cn-hangzhou.aliyuncs.com/png--1-611ba51776d64a05bc5520fe15aa2fea.png" TargetMode="External"/><Relationship Id="rId231" Type="http://schemas.openxmlformats.org/officeDocument/2006/relationships/hyperlink" Target="https://testin-ee.oss-cn-hangzhou.aliyuncs.com/png--1-ccb401f25a194f769e4a4f7853d77bda.png" TargetMode="External"/><Relationship Id="rId329" Type="http://schemas.openxmlformats.org/officeDocument/2006/relationships/hyperlink" Target="https://testin-ee.oss-cn-hangzhou.aliyuncs.com/png--1-0ebb2edefe1e4f1984a47ce07f9b1f24.png" TargetMode="External"/><Relationship Id="rId536" Type="http://schemas.openxmlformats.org/officeDocument/2006/relationships/hyperlink" Target="https://testin-ee.oss-cn-hangzhou.aliyuncs.com/png--1-3ffdf1cb3f33422bb15ee2d9992e241d.png" TargetMode="External"/><Relationship Id="rId175" Type="http://schemas.openxmlformats.org/officeDocument/2006/relationships/hyperlink" Target="https://testin-ee.oss-cn-hangzhou.aliyuncs.com/png--1-1f1ea5a3445148419478f5bf02380030.png" TargetMode="External"/><Relationship Id="rId743" Type="http://schemas.openxmlformats.org/officeDocument/2006/relationships/hyperlink" Target="https://testin-ee.oss-cn-hangzhou.aliyuncs.com/png--1-161dcbbc92aa44c6a061fa3e16774dba.png" TargetMode="External"/><Relationship Id="rId382" Type="http://schemas.openxmlformats.org/officeDocument/2006/relationships/hyperlink" Target="https://testin-ee.oss-cn-hangzhou.aliyuncs.com/png--1-e9968e54c84c4c00b5fe4d4900b6a043.png" TargetMode="External"/><Relationship Id="rId603" Type="http://schemas.openxmlformats.org/officeDocument/2006/relationships/hyperlink" Target="https://testin-ee.oss-cn-hangzhou.aliyuncs.com/png--1-68799026842742ddbf5bb1dab1bc1a72.png" TargetMode="External"/><Relationship Id="rId687" Type="http://schemas.openxmlformats.org/officeDocument/2006/relationships/hyperlink" Target="https://testin-ee.oss-cn-hangzhou.aliyuncs.com/png--1-cc3f8ae54d414732817584fff4d25cc5.png" TargetMode="External"/><Relationship Id="rId810" Type="http://schemas.openxmlformats.org/officeDocument/2006/relationships/hyperlink" Target="https://testin-ee.oss-cn-hangzhou.aliyuncs.com/png--1-651c9f41a10c40e9aa4506428de8b278.png" TargetMode="External"/><Relationship Id="rId908" Type="http://schemas.openxmlformats.org/officeDocument/2006/relationships/hyperlink" Target="https://testin-ee.oss-cn-hangzhou.aliyuncs.com/png--1-01a8b36ad20741539fd9ea0848fb9600.png" TargetMode="External"/><Relationship Id="rId242" Type="http://schemas.openxmlformats.org/officeDocument/2006/relationships/hyperlink" Target="https://testin-ee.oss-cn-hangzhou.aliyuncs.com/png--1-c79b3ce25f7a4eadbab49190057cc629.png" TargetMode="External"/><Relationship Id="rId894" Type="http://schemas.openxmlformats.org/officeDocument/2006/relationships/hyperlink" Target="https://testin-ee.oss-cn-hangzhou.aliyuncs.com/png--1-565b1e22ceb945179e88cfd07b7acaf9.png"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B147"/>
  <sheetViews>
    <sheetView showGridLines="0" tabSelected="1" topLeftCell="A7" workbookViewId="0">
      <selection activeCell="M17" sqref="M17"/>
    </sheetView>
  </sheetViews>
  <sheetFormatPr defaultRowHeight="15.6"/>
  <cols>
    <col min="1" max="1" width="2.21875" style="2" customWidth="1"/>
    <col min="2" max="2" width="21.21875" style="2" customWidth="1"/>
    <col min="3" max="3" width="10" style="2" customWidth="1"/>
    <col min="4" max="4" width="10" style="2" bestFit="1" customWidth="1"/>
    <col min="5" max="5" width="8.33203125" style="2" customWidth="1"/>
    <col min="6" max="17" width="9" style="2"/>
    <col min="18" max="29" width="8" style="3" customWidth="1"/>
    <col min="30" max="256" width="9" style="2"/>
    <col min="257" max="257" width="2.21875" style="2" customWidth="1"/>
    <col min="258" max="258" width="21.21875" style="2" customWidth="1"/>
    <col min="259" max="259" width="10" style="2" customWidth="1"/>
    <col min="260" max="260" width="10" style="2" bestFit="1" customWidth="1"/>
    <col min="261" max="261" width="8.33203125" style="2" customWidth="1"/>
    <col min="262" max="273" width="9" style="2"/>
    <col min="274" max="285" width="8" style="2" customWidth="1"/>
    <col min="286" max="512" width="9" style="2"/>
    <col min="513" max="513" width="2.21875" style="2" customWidth="1"/>
    <col min="514" max="514" width="21.21875" style="2" customWidth="1"/>
    <col min="515" max="515" width="10" style="2" customWidth="1"/>
    <col min="516" max="516" width="10" style="2" bestFit="1" customWidth="1"/>
    <col min="517" max="517" width="8.33203125" style="2" customWidth="1"/>
    <col min="518" max="529" width="9" style="2"/>
    <col min="530" max="541" width="8" style="2" customWidth="1"/>
    <col min="542" max="768" width="9" style="2"/>
    <col min="769" max="769" width="2.21875" style="2" customWidth="1"/>
    <col min="770" max="770" width="21.21875" style="2" customWidth="1"/>
    <col min="771" max="771" width="10" style="2" customWidth="1"/>
    <col min="772" max="772" width="10" style="2" bestFit="1" customWidth="1"/>
    <col min="773" max="773" width="8.33203125" style="2" customWidth="1"/>
    <col min="774" max="785" width="9" style="2"/>
    <col min="786" max="797" width="8" style="2" customWidth="1"/>
    <col min="798" max="1024" width="9" style="2"/>
    <col min="1025" max="1025" width="2.21875" style="2" customWidth="1"/>
    <col min="1026" max="1026" width="21.21875" style="2" customWidth="1"/>
    <col min="1027" max="1027" width="10" style="2" customWidth="1"/>
    <col min="1028" max="1028" width="10" style="2" bestFit="1" customWidth="1"/>
    <col min="1029" max="1029" width="8.33203125" style="2" customWidth="1"/>
    <col min="1030" max="1041" width="9" style="2"/>
    <col min="1042" max="1053" width="8" style="2" customWidth="1"/>
    <col min="1054" max="1280" width="9" style="2"/>
    <col min="1281" max="1281" width="2.21875" style="2" customWidth="1"/>
    <col min="1282" max="1282" width="21.21875" style="2" customWidth="1"/>
    <col min="1283" max="1283" width="10" style="2" customWidth="1"/>
    <col min="1284" max="1284" width="10" style="2" bestFit="1" customWidth="1"/>
    <col min="1285" max="1285" width="8.33203125" style="2" customWidth="1"/>
    <col min="1286" max="1297" width="9" style="2"/>
    <col min="1298" max="1309" width="8" style="2" customWidth="1"/>
    <col min="1310" max="1536" width="9" style="2"/>
    <col min="1537" max="1537" width="2.21875" style="2" customWidth="1"/>
    <col min="1538" max="1538" width="21.21875" style="2" customWidth="1"/>
    <col min="1539" max="1539" width="10" style="2" customWidth="1"/>
    <col min="1540" max="1540" width="10" style="2" bestFit="1" customWidth="1"/>
    <col min="1541" max="1541" width="8.33203125" style="2" customWidth="1"/>
    <col min="1542" max="1553" width="9" style="2"/>
    <col min="1554" max="1565" width="8" style="2" customWidth="1"/>
    <col min="1566" max="1792" width="9" style="2"/>
    <col min="1793" max="1793" width="2.21875" style="2" customWidth="1"/>
    <col min="1794" max="1794" width="21.21875" style="2" customWidth="1"/>
    <col min="1795" max="1795" width="10" style="2" customWidth="1"/>
    <col min="1796" max="1796" width="10" style="2" bestFit="1" customWidth="1"/>
    <col min="1797" max="1797" width="8.33203125" style="2" customWidth="1"/>
    <col min="1798" max="1809" width="9" style="2"/>
    <col min="1810" max="1821" width="8" style="2" customWidth="1"/>
    <col min="1822" max="2048" width="9" style="2"/>
    <col min="2049" max="2049" width="2.21875" style="2" customWidth="1"/>
    <col min="2050" max="2050" width="21.21875" style="2" customWidth="1"/>
    <col min="2051" max="2051" width="10" style="2" customWidth="1"/>
    <col min="2052" max="2052" width="10" style="2" bestFit="1" customWidth="1"/>
    <col min="2053" max="2053" width="8.33203125" style="2" customWidth="1"/>
    <col min="2054" max="2065" width="9" style="2"/>
    <col min="2066" max="2077" width="8" style="2" customWidth="1"/>
    <col min="2078" max="2304" width="9" style="2"/>
    <col min="2305" max="2305" width="2.21875" style="2" customWidth="1"/>
    <col min="2306" max="2306" width="21.21875" style="2" customWidth="1"/>
    <col min="2307" max="2307" width="10" style="2" customWidth="1"/>
    <col min="2308" max="2308" width="10" style="2" bestFit="1" customWidth="1"/>
    <col min="2309" max="2309" width="8.33203125" style="2" customWidth="1"/>
    <col min="2310" max="2321" width="9" style="2"/>
    <col min="2322" max="2333" width="8" style="2" customWidth="1"/>
    <col min="2334" max="2560" width="9" style="2"/>
    <col min="2561" max="2561" width="2.21875" style="2" customWidth="1"/>
    <col min="2562" max="2562" width="21.21875" style="2" customWidth="1"/>
    <col min="2563" max="2563" width="10" style="2" customWidth="1"/>
    <col min="2564" max="2564" width="10" style="2" bestFit="1" customWidth="1"/>
    <col min="2565" max="2565" width="8.33203125" style="2" customWidth="1"/>
    <col min="2566" max="2577" width="9" style="2"/>
    <col min="2578" max="2589" width="8" style="2" customWidth="1"/>
    <col min="2590" max="2816" width="9" style="2"/>
    <col min="2817" max="2817" width="2.21875" style="2" customWidth="1"/>
    <col min="2818" max="2818" width="21.21875" style="2" customWidth="1"/>
    <col min="2819" max="2819" width="10" style="2" customWidth="1"/>
    <col min="2820" max="2820" width="10" style="2" bestFit="1" customWidth="1"/>
    <col min="2821" max="2821" width="8.33203125" style="2" customWidth="1"/>
    <col min="2822" max="2833" width="9" style="2"/>
    <col min="2834" max="2845" width="8" style="2" customWidth="1"/>
    <col min="2846" max="3072" width="9" style="2"/>
    <col min="3073" max="3073" width="2.21875" style="2" customWidth="1"/>
    <col min="3074" max="3074" width="21.21875" style="2" customWidth="1"/>
    <col min="3075" max="3075" width="10" style="2" customWidth="1"/>
    <col min="3076" max="3076" width="10" style="2" bestFit="1" customWidth="1"/>
    <col min="3077" max="3077" width="8.33203125" style="2" customWidth="1"/>
    <col min="3078" max="3089" width="9" style="2"/>
    <col min="3090" max="3101" width="8" style="2" customWidth="1"/>
    <col min="3102" max="3328" width="9" style="2"/>
    <col min="3329" max="3329" width="2.21875" style="2" customWidth="1"/>
    <col min="3330" max="3330" width="21.21875" style="2" customWidth="1"/>
    <col min="3331" max="3331" width="10" style="2" customWidth="1"/>
    <col min="3332" max="3332" width="10" style="2" bestFit="1" customWidth="1"/>
    <col min="3333" max="3333" width="8.33203125" style="2" customWidth="1"/>
    <col min="3334" max="3345" width="9" style="2"/>
    <col min="3346" max="3357" width="8" style="2" customWidth="1"/>
    <col min="3358" max="3584" width="9" style="2"/>
    <col min="3585" max="3585" width="2.21875" style="2" customWidth="1"/>
    <col min="3586" max="3586" width="21.21875" style="2" customWidth="1"/>
    <col min="3587" max="3587" width="10" style="2" customWidth="1"/>
    <col min="3588" max="3588" width="10" style="2" bestFit="1" customWidth="1"/>
    <col min="3589" max="3589" width="8.33203125" style="2" customWidth="1"/>
    <col min="3590" max="3601" width="9" style="2"/>
    <col min="3602" max="3613" width="8" style="2" customWidth="1"/>
    <col min="3614" max="3840" width="9" style="2"/>
    <col min="3841" max="3841" width="2.21875" style="2" customWidth="1"/>
    <col min="3842" max="3842" width="21.21875" style="2" customWidth="1"/>
    <col min="3843" max="3843" width="10" style="2" customWidth="1"/>
    <col min="3844" max="3844" width="10" style="2" bestFit="1" customWidth="1"/>
    <col min="3845" max="3845" width="8.33203125" style="2" customWidth="1"/>
    <col min="3846" max="3857" width="9" style="2"/>
    <col min="3858" max="3869" width="8" style="2" customWidth="1"/>
    <col min="3870" max="4096" width="9" style="2"/>
    <col min="4097" max="4097" width="2.21875" style="2" customWidth="1"/>
    <col min="4098" max="4098" width="21.21875" style="2" customWidth="1"/>
    <col min="4099" max="4099" width="10" style="2" customWidth="1"/>
    <col min="4100" max="4100" width="10" style="2" bestFit="1" customWidth="1"/>
    <col min="4101" max="4101" width="8.33203125" style="2" customWidth="1"/>
    <col min="4102" max="4113" width="9" style="2"/>
    <col min="4114" max="4125" width="8" style="2" customWidth="1"/>
    <col min="4126" max="4352" width="9" style="2"/>
    <col min="4353" max="4353" width="2.21875" style="2" customWidth="1"/>
    <col min="4354" max="4354" width="21.21875" style="2" customWidth="1"/>
    <col min="4355" max="4355" width="10" style="2" customWidth="1"/>
    <col min="4356" max="4356" width="10" style="2" bestFit="1" customWidth="1"/>
    <col min="4357" max="4357" width="8.33203125" style="2" customWidth="1"/>
    <col min="4358" max="4369" width="9" style="2"/>
    <col min="4370" max="4381" width="8" style="2" customWidth="1"/>
    <col min="4382" max="4608" width="9" style="2"/>
    <col min="4609" max="4609" width="2.21875" style="2" customWidth="1"/>
    <col min="4610" max="4610" width="21.21875" style="2" customWidth="1"/>
    <col min="4611" max="4611" width="10" style="2" customWidth="1"/>
    <col min="4612" max="4612" width="10" style="2" bestFit="1" customWidth="1"/>
    <col min="4613" max="4613" width="8.33203125" style="2" customWidth="1"/>
    <col min="4614" max="4625" width="9" style="2"/>
    <col min="4626" max="4637" width="8" style="2" customWidth="1"/>
    <col min="4638" max="4864" width="9" style="2"/>
    <col min="4865" max="4865" width="2.21875" style="2" customWidth="1"/>
    <col min="4866" max="4866" width="21.21875" style="2" customWidth="1"/>
    <col min="4867" max="4867" width="10" style="2" customWidth="1"/>
    <col min="4868" max="4868" width="10" style="2" bestFit="1" customWidth="1"/>
    <col min="4869" max="4869" width="8.33203125" style="2" customWidth="1"/>
    <col min="4870" max="4881" width="9" style="2"/>
    <col min="4882" max="4893" width="8" style="2" customWidth="1"/>
    <col min="4894" max="5120" width="9" style="2"/>
    <col min="5121" max="5121" width="2.21875" style="2" customWidth="1"/>
    <col min="5122" max="5122" width="21.21875" style="2" customWidth="1"/>
    <col min="5123" max="5123" width="10" style="2" customWidth="1"/>
    <col min="5124" max="5124" width="10" style="2" bestFit="1" customWidth="1"/>
    <col min="5125" max="5125" width="8.33203125" style="2" customWidth="1"/>
    <col min="5126" max="5137" width="9" style="2"/>
    <col min="5138" max="5149" width="8" style="2" customWidth="1"/>
    <col min="5150" max="5376" width="9" style="2"/>
    <col min="5377" max="5377" width="2.21875" style="2" customWidth="1"/>
    <col min="5378" max="5378" width="21.21875" style="2" customWidth="1"/>
    <col min="5379" max="5379" width="10" style="2" customWidth="1"/>
    <col min="5380" max="5380" width="10" style="2" bestFit="1" customWidth="1"/>
    <col min="5381" max="5381" width="8.33203125" style="2" customWidth="1"/>
    <col min="5382" max="5393" width="9" style="2"/>
    <col min="5394" max="5405" width="8" style="2" customWidth="1"/>
    <col min="5406" max="5632" width="9" style="2"/>
    <col min="5633" max="5633" width="2.21875" style="2" customWidth="1"/>
    <col min="5634" max="5634" width="21.21875" style="2" customWidth="1"/>
    <col min="5635" max="5635" width="10" style="2" customWidth="1"/>
    <col min="5636" max="5636" width="10" style="2" bestFit="1" customWidth="1"/>
    <col min="5637" max="5637" width="8.33203125" style="2" customWidth="1"/>
    <col min="5638" max="5649" width="9" style="2"/>
    <col min="5650" max="5661" width="8" style="2" customWidth="1"/>
    <col min="5662" max="5888" width="9" style="2"/>
    <col min="5889" max="5889" width="2.21875" style="2" customWidth="1"/>
    <col min="5890" max="5890" width="21.21875" style="2" customWidth="1"/>
    <col min="5891" max="5891" width="10" style="2" customWidth="1"/>
    <col min="5892" max="5892" width="10" style="2" bestFit="1" customWidth="1"/>
    <col min="5893" max="5893" width="8.33203125" style="2" customWidth="1"/>
    <col min="5894" max="5905" width="9" style="2"/>
    <col min="5906" max="5917" width="8" style="2" customWidth="1"/>
    <col min="5918" max="6144" width="9" style="2"/>
    <col min="6145" max="6145" width="2.21875" style="2" customWidth="1"/>
    <col min="6146" max="6146" width="21.21875" style="2" customWidth="1"/>
    <col min="6147" max="6147" width="10" style="2" customWidth="1"/>
    <col min="6148" max="6148" width="10" style="2" bestFit="1" customWidth="1"/>
    <col min="6149" max="6149" width="8.33203125" style="2" customWidth="1"/>
    <col min="6150" max="6161" width="9" style="2"/>
    <col min="6162" max="6173" width="8" style="2" customWidth="1"/>
    <col min="6174" max="6400" width="9" style="2"/>
    <col min="6401" max="6401" width="2.21875" style="2" customWidth="1"/>
    <col min="6402" max="6402" width="21.21875" style="2" customWidth="1"/>
    <col min="6403" max="6403" width="10" style="2" customWidth="1"/>
    <col min="6404" max="6404" width="10" style="2" bestFit="1" customWidth="1"/>
    <col min="6405" max="6405" width="8.33203125" style="2" customWidth="1"/>
    <col min="6406" max="6417" width="9" style="2"/>
    <col min="6418" max="6429" width="8" style="2" customWidth="1"/>
    <col min="6430" max="6656" width="9" style="2"/>
    <col min="6657" max="6657" width="2.21875" style="2" customWidth="1"/>
    <col min="6658" max="6658" width="21.21875" style="2" customWidth="1"/>
    <col min="6659" max="6659" width="10" style="2" customWidth="1"/>
    <col min="6660" max="6660" width="10" style="2" bestFit="1" customWidth="1"/>
    <col min="6661" max="6661" width="8.33203125" style="2" customWidth="1"/>
    <col min="6662" max="6673" width="9" style="2"/>
    <col min="6674" max="6685" width="8" style="2" customWidth="1"/>
    <col min="6686" max="6912" width="9" style="2"/>
    <col min="6913" max="6913" width="2.21875" style="2" customWidth="1"/>
    <col min="6914" max="6914" width="21.21875" style="2" customWidth="1"/>
    <col min="6915" max="6915" width="10" style="2" customWidth="1"/>
    <col min="6916" max="6916" width="10" style="2" bestFit="1" customWidth="1"/>
    <col min="6917" max="6917" width="8.33203125" style="2" customWidth="1"/>
    <col min="6918" max="6929" width="9" style="2"/>
    <col min="6930" max="6941" width="8" style="2" customWidth="1"/>
    <col min="6942" max="7168" width="9" style="2"/>
    <col min="7169" max="7169" width="2.21875" style="2" customWidth="1"/>
    <col min="7170" max="7170" width="21.21875" style="2" customWidth="1"/>
    <col min="7171" max="7171" width="10" style="2" customWidth="1"/>
    <col min="7172" max="7172" width="10" style="2" bestFit="1" customWidth="1"/>
    <col min="7173" max="7173" width="8.33203125" style="2" customWidth="1"/>
    <col min="7174" max="7185" width="9" style="2"/>
    <col min="7186" max="7197" width="8" style="2" customWidth="1"/>
    <col min="7198" max="7424" width="9" style="2"/>
    <col min="7425" max="7425" width="2.21875" style="2" customWidth="1"/>
    <col min="7426" max="7426" width="21.21875" style="2" customWidth="1"/>
    <col min="7427" max="7427" width="10" style="2" customWidth="1"/>
    <col min="7428" max="7428" width="10" style="2" bestFit="1" customWidth="1"/>
    <col min="7429" max="7429" width="8.33203125" style="2" customWidth="1"/>
    <col min="7430" max="7441" width="9" style="2"/>
    <col min="7442" max="7453" width="8" style="2" customWidth="1"/>
    <col min="7454" max="7680" width="9" style="2"/>
    <col min="7681" max="7681" width="2.21875" style="2" customWidth="1"/>
    <col min="7682" max="7682" width="21.21875" style="2" customWidth="1"/>
    <col min="7683" max="7683" width="10" style="2" customWidth="1"/>
    <col min="7684" max="7684" width="10" style="2" bestFit="1" customWidth="1"/>
    <col min="7685" max="7685" width="8.33203125" style="2" customWidth="1"/>
    <col min="7686" max="7697" width="9" style="2"/>
    <col min="7698" max="7709" width="8" style="2" customWidth="1"/>
    <col min="7710" max="7936" width="9" style="2"/>
    <col min="7937" max="7937" width="2.21875" style="2" customWidth="1"/>
    <col min="7938" max="7938" width="21.21875" style="2" customWidth="1"/>
    <col min="7939" max="7939" width="10" style="2" customWidth="1"/>
    <col min="7940" max="7940" width="10" style="2" bestFit="1" customWidth="1"/>
    <col min="7941" max="7941" width="8.33203125" style="2" customWidth="1"/>
    <col min="7942" max="7953" width="9" style="2"/>
    <col min="7954" max="7965" width="8" style="2" customWidth="1"/>
    <col min="7966" max="8192" width="9" style="2"/>
    <col min="8193" max="8193" width="2.21875" style="2" customWidth="1"/>
    <col min="8194" max="8194" width="21.21875" style="2" customWidth="1"/>
    <col min="8195" max="8195" width="10" style="2" customWidth="1"/>
    <col min="8196" max="8196" width="10" style="2" bestFit="1" customWidth="1"/>
    <col min="8197" max="8197" width="8.33203125" style="2" customWidth="1"/>
    <col min="8198" max="8209" width="9" style="2"/>
    <col min="8210" max="8221" width="8" style="2" customWidth="1"/>
    <col min="8222" max="8448" width="9" style="2"/>
    <col min="8449" max="8449" width="2.21875" style="2" customWidth="1"/>
    <col min="8450" max="8450" width="21.21875" style="2" customWidth="1"/>
    <col min="8451" max="8451" width="10" style="2" customWidth="1"/>
    <col min="8452" max="8452" width="10" style="2" bestFit="1" customWidth="1"/>
    <col min="8453" max="8453" width="8.33203125" style="2" customWidth="1"/>
    <col min="8454" max="8465" width="9" style="2"/>
    <col min="8466" max="8477" width="8" style="2" customWidth="1"/>
    <col min="8478" max="8704" width="9" style="2"/>
    <col min="8705" max="8705" width="2.21875" style="2" customWidth="1"/>
    <col min="8706" max="8706" width="21.21875" style="2" customWidth="1"/>
    <col min="8707" max="8707" width="10" style="2" customWidth="1"/>
    <col min="8708" max="8708" width="10" style="2" bestFit="1" customWidth="1"/>
    <col min="8709" max="8709" width="8.33203125" style="2" customWidth="1"/>
    <col min="8710" max="8721" width="9" style="2"/>
    <col min="8722" max="8733" width="8" style="2" customWidth="1"/>
    <col min="8734" max="8960" width="9" style="2"/>
    <col min="8961" max="8961" width="2.21875" style="2" customWidth="1"/>
    <col min="8962" max="8962" width="21.21875" style="2" customWidth="1"/>
    <col min="8963" max="8963" width="10" style="2" customWidth="1"/>
    <col min="8964" max="8964" width="10" style="2" bestFit="1" customWidth="1"/>
    <col min="8965" max="8965" width="8.33203125" style="2" customWidth="1"/>
    <col min="8966" max="8977" width="9" style="2"/>
    <col min="8978" max="8989" width="8" style="2" customWidth="1"/>
    <col min="8990" max="9216" width="9" style="2"/>
    <col min="9217" max="9217" width="2.21875" style="2" customWidth="1"/>
    <col min="9218" max="9218" width="21.21875" style="2" customWidth="1"/>
    <col min="9219" max="9219" width="10" style="2" customWidth="1"/>
    <col min="9220" max="9220" width="10" style="2" bestFit="1" customWidth="1"/>
    <col min="9221" max="9221" width="8.33203125" style="2" customWidth="1"/>
    <col min="9222" max="9233" width="9" style="2"/>
    <col min="9234" max="9245" width="8" style="2" customWidth="1"/>
    <col min="9246" max="9472" width="9" style="2"/>
    <col min="9473" max="9473" width="2.21875" style="2" customWidth="1"/>
    <col min="9474" max="9474" width="21.21875" style="2" customWidth="1"/>
    <col min="9475" max="9475" width="10" style="2" customWidth="1"/>
    <col min="9476" max="9476" width="10" style="2" bestFit="1" customWidth="1"/>
    <col min="9477" max="9477" width="8.33203125" style="2" customWidth="1"/>
    <col min="9478" max="9489" width="9" style="2"/>
    <col min="9490" max="9501" width="8" style="2" customWidth="1"/>
    <col min="9502" max="9728" width="9" style="2"/>
    <col min="9729" max="9729" width="2.21875" style="2" customWidth="1"/>
    <col min="9730" max="9730" width="21.21875" style="2" customWidth="1"/>
    <col min="9731" max="9731" width="10" style="2" customWidth="1"/>
    <col min="9732" max="9732" width="10" style="2" bestFit="1" customWidth="1"/>
    <col min="9733" max="9733" width="8.33203125" style="2" customWidth="1"/>
    <col min="9734" max="9745" width="9" style="2"/>
    <col min="9746" max="9757" width="8" style="2" customWidth="1"/>
    <col min="9758" max="9984" width="9" style="2"/>
    <col min="9985" max="9985" width="2.21875" style="2" customWidth="1"/>
    <col min="9986" max="9986" width="21.21875" style="2" customWidth="1"/>
    <col min="9987" max="9987" width="10" style="2" customWidth="1"/>
    <col min="9988" max="9988" width="10" style="2" bestFit="1" customWidth="1"/>
    <col min="9989" max="9989" width="8.33203125" style="2" customWidth="1"/>
    <col min="9990" max="10001" width="9" style="2"/>
    <col min="10002" max="10013" width="8" style="2" customWidth="1"/>
    <col min="10014" max="10240" width="9" style="2"/>
    <col min="10241" max="10241" width="2.21875" style="2" customWidth="1"/>
    <col min="10242" max="10242" width="21.21875" style="2" customWidth="1"/>
    <col min="10243" max="10243" width="10" style="2" customWidth="1"/>
    <col min="10244" max="10244" width="10" style="2" bestFit="1" customWidth="1"/>
    <col min="10245" max="10245" width="8.33203125" style="2" customWidth="1"/>
    <col min="10246" max="10257" width="9" style="2"/>
    <col min="10258" max="10269" width="8" style="2" customWidth="1"/>
    <col min="10270" max="10496" width="9" style="2"/>
    <col min="10497" max="10497" width="2.21875" style="2" customWidth="1"/>
    <col min="10498" max="10498" width="21.21875" style="2" customWidth="1"/>
    <col min="10499" max="10499" width="10" style="2" customWidth="1"/>
    <col min="10500" max="10500" width="10" style="2" bestFit="1" customWidth="1"/>
    <col min="10501" max="10501" width="8.33203125" style="2" customWidth="1"/>
    <col min="10502" max="10513" width="9" style="2"/>
    <col min="10514" max="10525" width="8" style="2" customWidth="1"/>
    <col min="10526" max="10752" width="9" style="2"/>
    <col min="10753" max="10753" width="2.21875" style="2" customWidth="1"/>
    <col min="10754" max="10754" width="21.21875" style="2" customWidth="1"/>
    <col min="10755" max="10755" width="10" style="2" customWidth="1"/>
    <col min="10756" max="10756" width="10" style="2" bestFit="1" customWidth="1"/>
    <col min="10757" max="10757" width="8.33203125" style="2" customWidth="1"/>
    <col min="10758" max="10769" width="9" style="2"/>
    <col min="10770" max="10781" width="8" style="2" customWidth="1"/>
    <col min="10782" max="11008" width="9" style="2"/>
    <col min="11009" max="11009" width="2.21875" style="2" customWidth="1"/>
    <col min="11010" max="11010" width="21.21875" style="2" customWidth="1"/>
    <col min="11011" max="11011" width="10" style="2" customWidth="1"/>
    <col min="11012" max="11012" width="10" style="2" bestFit="1" customWidth="1"/>
    <col min="11013" max="11013" width="8.33203125" style="2" customWidth="1"/>
    <col min="11014" max="11025" width="9" style="2"/>
    <col min="11026" max="11037" width="8" style="2" customWidth="1"/>
    <col min="11038" max="11264" width="9" style="2"/>
    <col min="11265" max="11265" width="2.21875" style="2" customWidth="1"/>
    <col min="11266" max="11266" width="21.21875" style="2" customWidth="1"/>
    <col min="11267" max="11267" width="10" style="2" customWidth="1"/>
    <col min="11268" max="11268" width="10" style="2" bestFit="1" customWidth="1"/>
    <col min="11269" max="11269" width="8.33203125" style="2" customWidth="1"/>
    <col min="11270" max="11281" width="9" style="2"/>
    <col min="11282" max="11293" width="8" style="2" customWidth="1"/>
    <col min="11294" max="11520" width="9" style="2"/>
    <col min="11521" max="11521" width="2.21875" style="2" customWidth="1"/>
    <col min="11522" max="11522" width="21.21875" style="2" customWidth="1"/>
    <col min="11523" max="11523" width="10" style="2" customWidth="1"/>
    <col min="11524" max="11524" width="10" style="2" bestFit="1" customWidth="1"/>
    <col min="11525" max="11525" width="8.33203125" style="2" customWidth="1"/>
    <col min="11526" max="11537" width="9" style="2"/>
    <col min="11538" max="11549" width="8" style="2" customWidth="1"/>
    <col min="11550" max="11776" width="9" style="2"/>
    <col min="11777" max="11777" width="2.21875" style="2" customWidth="1"/>
    <col min="11778" max="11778" width="21.21875" style="2" customWidth="1"/>
    <col min="11779" max="11779" width="10" style="2" customWidth="1"/>
    <col min="11780" max="11780" width="10" style="2" bestFit="1" customWidth="1"/>
    <col min="11781" max="11781" width="8.33203125" style="2" customWidth="1"/>
    <col min="11782" max="11793" width="9" style="2"/>
    <col min="11794" max="11805" width="8" style="2" customWidth="1"/>
    <col min="11806" max="12032" width="9" style="2"/>
    <col min="12033" max="12033" width="2.21875" style="2" customWidth="1"/>
    <col min="12034" max="12034" width="21.21875" style="2" customWidth="1"/>
    <col min="12035" max="12035" width="10" style="2" customWidth="1"/>
    <col min="12036" max="12036" width="10" style="2" bestFit="1" customWidth="1"/>
    <col min="12037" max="12037" width="8.33203125" style="2" customWidth="1"/>
    <col min="12038" max="12049" width="9" style="2"/>
    <col min="12050" max="12061" width="8" style="2" customWidth="1"/>
    <col min="12062" max="12288" width="9" style="2"/>
    <col min="12289" max="12289" width="2.21875" style="2" customWidth="1"/>
    <col min="12290" max="12290" width="21.21875" style="2" customWidth="1"/>
    <col min="12291" max="12291" width="10" style="2" customWidth="1"/>
    <col min="12292" max="12292" width="10" style="2" bestFit="1" customWidth="1"/>
    <col min="12293" max="12293" width="8.33203125" style="2" customWidth="1"/>
    <col min="12294" max="12305" width="9" style="2"/>
    <col min="12306" max="12317" width="8" style="2" customWidth="1"/>
    <col min="12318" max="12544" width="9" style="2"/>
    <col min="12545" max="12545" width="2.21875" style="2" customWidth="1"/>
    <col min="12546" max="12546" width="21.21875" style="2" customWidth="1"/>
    <col min="12547" max="12547" width="10" style="2" customWidth="1"/>
    <col min="12548" max="12548" width="10" style="2" bestFit="1" customWidth="1"/>
    <col min="12549" max="12549" width="8.33203125" style="2" customWidth="1"/>
    <col min="12550" max="12561" width="9" style="2"/>
    <col min="12562" max="12573" width="8" style="2" customWidth="1"/>
    <col min="12574" max="12800" width="9" style="2"/>
    <col min="12801" max="12801" width="2.21875" style="2" customWidth="1"/>
    <col min="12802" max="12802" width="21.21875" style="2" customWidth="1"/>
    <col min="12803" max="12803" width="10" style="2" customWidth="1"/>
    <col min="12804" max="12804" width="10" style="2" bestFit="1" customWidth="1"/>
    <col min="12805" max="12805" width="8.33203125" style="2" customWidth="1"/>
    <col min="12806" max="12817" width="9" style="2"/>
    <col min="12818" max="12829" width="8" style="2" customWidth="1"/>
    <col min="12830" max="13056" width="9" style="2"/>
    <col min="13057" max="13057" width="2.21875" style="2" customWidth="1"/>
    <col min="13058" max="13058" width="21.21875" style="2" customWidth="1"/>
    <col min="13059" max="13059" width="10" style="2" customWidth="1"/>
    <col min="13060" max="13060" width="10" style="2" bestFit="1" customWidth="1"/>
    <col min="13061" max="13061" width="8.33203125" style="2" customWidth="1"/>
    <col min="13062" max="13073" width="9" style="2"/>
    <col min="13074" max="13085" width="8" style="2" customWidth="1"/>
    <col min="13086" max="13312" width="9" style="2"/>
    <col min="13313" max="13313" width="2.21875" style="2" customWidth="1"/>
    <col min="13314" max="13314" width="21.21875" style="2" customWidth="1"/>
    <col min="13315" max="13315" width="10" style="2" customWidth="1"/>
    <col min="13316" max="13316" width="10" style="2" bestFit="1" customWidth="1"/>
    <col min="13317" max="13317" width="8.33203125" style="2" customWidth="1"/>
    <col min="13318" max="13329" width="9" style="2"/>
    <col min="13330" max="13341" width="8" style="2" customWidth="1"/>
    <col min="13342" max="13568" width="9" style="2"/>
    <col min="13569" max="13569" width="2.21875" style="2" customWidth="1"/>
    <col min="13570" max="13570" width="21.21875" style="2" customWidth="1"/>
    <col min="13571" max="13571" width="10" style="2" customWidth="1"/>
    <col min="13572" max="13572" width="10" style="2" bestFit="1" customWidth="1"/>
    <col min="13573" max="13573" width="8.33203125" style="2" customWidth="1"/>
    <col min="13574" max="13585" width="9" style="2"/>
    <col min="13586" max="13597" width="8" style="2" customWidth="1"/>
    <col min="13598" max="13824" width="9" style="2"/>
    <col min="13825" max="13825" width="2.21875" style="2" customWidth="1"/>
    <col min="13826" max="13826" width="21.21875" style="2" customWidth="1"/>
    <col min="13827" max="13827" width="10" style="2" customWidth="1"/>
    <col min="13828" max="13828" width="10" style="2" bestFit="1" customWidth="1"/>
    <col min="13829" max="13829" width="8.33203125" style="2" customWidth="1"/>
    <col min="13830" max="13841" width="9" style="2"/>
    <col min="13842" max="13853" width="8" style="2" customWidth="1"/>
    <col min="13854" max="14080" width="9" style="2"/>
    <col min="14081" max="14081" width="2.21875" style="2" customWidth="1"/>
    <col min="14082" max="14082" width="21.21875" style="2" customWidth="1"/>
    <col min="14083" max="14083" width="10" style="2" customWidth="1"/>
    <col min="14084" max="14084" width="10" style="2" bestFit="1" customWidth="1"/>
    <col min="14085" max="14085" width="8.33203125" style="2" customWidth="1"/>
    <col min="14086" max="14097" width="9" style="2"/>
    <col min="14098" max="14109" width="8" style="2" customWidth="1"/>
    <col min="14110" max="14336" width="9" style="2"/>
    <col min="14337" max="14337" width="2.21875" style="2" customWidth="1"/>
    <col min="14338" max="14338" width="21.21875" style="2" customWidth="1"/>
    <col min="14339" max="14339" width="10" style="2" customWidth="1"/>
    <col min="14340" max="14340" width="10" style="2" bestFit="1" customWidth="1"/>
    <col min="14341" max="14341" width="8.33203125" style="2" customWidth="1"/>
    <col min="14342" max="14353" width="9" style="2"/>
    <col min="14354" max="14365" width="8" style="2" customWidth="1"/>
    <col min="14366" max="14592" width="9" style="2"/>
    <col min="14593" max="14593" width="2.21875" style="2" customWidth="1"/>
    <col min="14594" max="14594" width="21.21875" style="2" customWidth="1"/>
    <col min="14595" max="14595" width="10" style="2" customWidth="1"/>
    <col min="14596" max="14596" width="10" style="2" bestFit="1" customWidth="1"/>
    <col min="14597" max="14597" width="8.33203125" style="2" customWidth="1"/>
    <col min="14598" max="14609" width="9" style="2"/>
    <col min="14610" max="14621" width="8" style="2" customWidth="1"/>
    <col min="14622" max="14848" width="9" style="2"/>
    <col min="14849" max="14849" width="2.21875" style="2" customWidth="1"/>
    <col min="14850" max="14850" width="21.21875" style="2" customWidth="1"/>
    <col min="14851" max="14851" width="10" style="2" customWidth="1"/>
    <col min="14852" max="14852" width="10" style="2" bestFit="1" customWidth="1"/>
    <col min="14853" max="14853" width="8.33203125" style="2" customWidth="1"/>
    <col min="14854" max="14865" width="9" style="2"/>
    <col min="14866" max="14877" width="8" style="2" customWidth="1"/>
    <col min="14878" max="15104" width="9" style="2"/>
    <col min="15105" max="15105" width="2.21875" style="2" customWidth="1"/>
    <col min="15106" max="15106" width="21.21875" style="2" customWidth="1"/>
    <col min="15107" max="15107" width="10" style="2" customWidth="1"/>
    <col min="15108" max="15108" width="10" style="2" bestFit="1" customWidth="1"/>
    <col min="15109" max="15109" width="8.33203125" style="2" customWidth="1"/>
    <col min="15110" max="15121" width="9" style="2"/>
    <col min="15122" max="15133" width="8" style="2" customWidth="1"/>
    <col min="15134" max="15360" width="9" style="2"/>
    <col min="15361" max="15361" width="2.21875" style="2" customWidth="1"/>
    <col min="15362" max="15362" width="21.21875" style="2" customWidth="1"/>
    <col min="15363" max="15363" width="10" style="2" customWidth="1"/>
    <col min="15364" max="15364" width="10" style="2" bestFit="1" customWidth="1"/>
    <col min="15365" max="15365" width="8.33203125" style="2" customWidth="1"/>
    <col min="15366" max="15377" width="9" style="2"/>
    <col min="15378" max="15389" width="8" style="2" customWidth="1"/>
    <col min="15390" max="15616" width="9" style="2"/>
    <col min="15617" max="15617" width="2.21875" style="2" customWidth="1"/>
    <col min="15618" max="15618" width="21.21875" style="2" customWidth="1"/>
    <col min="15619" max="15619" width="10" style="2" customWidth="1"/>
    <col min="15620" max="15620" width="10" style="2" bestFit="1" customWidth="1"/>
    <col min="15621" max="15621" width="8.33203125" style="2" customWidth="1"/>
    <col min="15622" max="15633" width="9" style="2"/>
    <col min="15634" max="15645" width="8" style="2" customWidth="1"/>
    <col min="15646" max="15872" width="9" style="2"/>
    <col min="15873" max="15873" width="2.21875" style="2" customWidth="1"/>
    <col min="15874" max="15874" width="21.21875" style="2" customWidth="1"/>
    <col min="15875" max="15875" width="10" style="2" customWidth="1"/>
    <col min="15876" max="15876" width="10" style="2" bestFit="1" customWidth="1"/>
    <col min="15877" max="15877" width="8.33203125" style="2" customWidth="1"/>
    <col min="15878" max="15889" width="9" style="2"/>
    <col min="15890" max="15901" width="8" style="2" customWidth="1"/>
    <col min="15902" max="16128" width="9" style="2"/>
    <col min="16129" max="16129" width="2.21875" style="2" customWidth="1"/>
    <col min="16130" max="16130" width="21.21875" style="2" customWidth="1"/>
    <col min="16131" max="16131" width="10" style="2" customWidth="1"/>
    <col min="16132" max="16132" width="10" style="2" bestFit="1" customWidth="1"/>
    <col min="16133" max="16133" width="8.33203125" style="2" customWidth="1"/>
    <col min="16134" max="16145" width="9" style="2"/>
    <col min="16146" max="16157" width="8" style="2" customWidth="1"/>
    <col min="16158" max="16384" width="9" style="2"/>
  </cols>
  <sheetData>
    <row r="1" spans="2:27" ht="14.25" customHeight="1" thickBot="1">
      <c r="B1" s="1"/>
      <c r="C1" s="1"/>
      <c r="D1" s="1"/>
      <c r="E1" s="1"/>
      <c r="L1" s="191"/>
      <c r="M1" s="191"/>
      <c r="N1" s="191"/>
      <c r="O1" s="191"/>
      <c r="P1" s="191"/>
    </row>
    <row r="2" spans="2:27" ht="33.75" customHeight="1" thickBot="1">
      <c r="B2" s="192" t="s">
        <v>108</v>
      </c>
      <c r="C2" s="193"/>
      <c r="D2" s="193"/>
      <c r="E2" s="193"/>
      <c r="F2" s="193"/>
      <c r="G2" s="193"/>
      <c r="H2" s="193"/>
      <c r="I2" s="193"/>
      <c r="J2" s="193"/>
      <c r="K2" s="193"/>
      <c r="L2" s="193"/>
      <c r="M2" s="193"/>
      <c r="N2" s="193"/>
      <c r="O2" s="193"/>
      <c r="P2" s="194"/>
    </row>
    <row r="3" spans="2:27" ht="20.399999999999999">
      <c r="B3" s="195" t="s">
        <v>6</v>
      </c>
      <c r="C3" s="196"/>
      <c r="D3" s="196"/>
      <c r="E3" s="196"/>
      <c r="F3" s="196"/>
      <c r="G3" s="196"/>
      <c r="H3" s="196"/>
      <c r="I3" s="196"/>
      <c r="J3" s="196"/>
      <c r="K3" s="196"/>
      <c r="L3" s="196"/>
      <c r="M3" s="196"/>
      <c r="N3" s="196"/>
      <c r="O3" s="196"/>
      <c r="P3" s="197"/>
    </row>
    <row r="4" spans="2:27">
      <c r="B4" s="198" t="s">
        <v>7</v>
      </c>
      <c r="C4" s="199"/>
      <c r="D4" s="199"/>
      <c r="E4" s="199"/>
      <c r="F4" s="199"/>
      <c r="G4" s="199"/>
      <c r="H4" s="199"/>
      <c r="I4" s="199"/>
      <c r="J4" s="199"/>
      <c r="K4" s="199"/>
      <c r="L4" s="199"/>
      <c r="M4" s="199"/>
      <c r="N4" s="199"/>
      <c r="O4" s="199"/>
      <c r="P4" s="200"/>
      <c r="S4" s="4"/>
      <c r="T4" s="4"/>
      <c r="U4" s="4"/>
      <c r="V4" s="4"/>
      <c r="W4" s="4"/>
      <c r="X4" s="4"/>
      <c r="Y4" s="4"/>
      <c r="Z4" s="4"/>
      <c r="AA4" s="4"/>
    </row>
    <row r="5" spans="2:27">
      <c r="B5" s="5"/>
      <c r="C5" s="1"/>
      <c r="D5" s="1"/>
      <c r="E5" s="1"/>
      <c r="F5" s="1"/>
      <c r="G5" s="1"/>
      <c r="H5" s="1"/>
      <c r="I5" s="1"/>
      <c r="J5" s="1"/>
      <c r="K5" s="1"/>
      <c r="L5" s="1"/>
      <c r="M5" s="1"/>
      <c r="N5" s="1"/>
      <c r="O5" s="1"/>
      <c r="P5" s="1"/>
      <c r="S5" s="4"/>
      <c r="T5" s="4"/>
      <c r="U5" s="4"/>
      <c r="V5" s="4"/>
      <c r="W5" s="4"/>
      <c r="X5" s="4"/>
      <c r="Y5" s="4"/>
      <c r="Z5" s="4"/>
      <c r="AA5" s="4"/>
    </row>
    <row r="6" spans="2:27" ht="20.399999999999999">
      <c r="B6" s="201" t="s">
        <v>8</v>
      </c>
      <c r="C6" s="202"/>
      <c r="D6" s="202"/>
      <c r="E6" s="202"/>
      <c r="F6" s="202"/>
      <c r="G6" s="202"/>
      <c r="H6" s="202"/>
      <c r="I6" s="202"/>
      <c r="J6" s="202"/>
      <c r="K6" s="202"/>
      <c r="L6" s="202"/>
      <c r="M6" s="202"/>
      <c r="N6" s="202"/>
      <c r="O6" s="202"/>
      <c r="P6" s="203"/>
      <c r="S6" s="4"/>
      <c r="T6" s="4"/>
      <c r="U6" s="4"/>
      <c r="V6" s="4"/>
      <c r="W6" s="4"/>
      <c r="X6" s="4"/>
      <c r="Y6" s="4"/>
      <c r="Z6" s="4"/>
      <c r="AA6" s="4"/>
    </row>
    <row r="7" spans="2:27" ht="21" thickBot="1">
      <c r="B7" s="6"/>
      <c r="C7" s="7"/>
      <c r="D7" s="7"/>
      <c r="E7" s="7"/>
      <c r="F7" s="7"/>
      <c r="G7" s="7"/>
      <c r="H7" s="7"/>
      <c r="I7" s="7"/>
      <c r="J7" s="7"/>
      <c r="K7" s="7"/>
      <c r="L7" s="7"/>
      <c r="M7" s="7"/>
      <c r="N7" s="7"/>
      <c r="O7" s="7"/>
      <c r="P7" s="8"/>
      <c r="S7" s="4"/>
      <c r="T7" s="4"/>
      <c r="U7" s="4"/>
      <c r="V7" s="4"/>
      <c r="W7" s="4"/>
      <c r="X7" s="4"/>
      <c r="Y7" s="4"/>
      <c r="Z7" s="4"/>
      <c r="AA7" s="4"/>
    </row>
    <row r="8" spans="2:27">
      <c r="B8" s="132" t="s">
        <v>11</v>
      </c>
      <c r="C8" s="234" t="s">
        <v>9</v>
      </c>
      <c r="D8" s="234"/>
      <c r="E8" s="234"/>
      <c r="F8" s="234"/>
      <c r="G8" s="235" t="s">
        <v>12</v>
      </c>
      <c r="H8" s="235"/>
      <c r="I8" s="235"/>
      <c r="J8" s="236"/>
      <c r="K8" s="1"/>
      <c r="L8" s="1"/>
      <c r="M8" s="1"/>
      <c r="N8" s="1"/>
      <c r="O8" s="1"/>
      <c r="P8" s="9"/>
      <c r="S8" s="4"/>
      <c r="T8" s="4"/>
      <c r="U8" s="4"/>
      <c r="V8" s="4"/>
      <c r="W8" s="4"/>
      <c r="X8" s="4"/>
      <c r="Y8" s="4"/>
      <c r="Z8" s="4"/>
      <c r="AA8" s="4"/>
    </row>
    <row r="9" spans="2:27" ht="60" customHeight="1" thickBot="1">
      <c r="B9" s="133" t="s">
        <v>10</v>
      </c>
      <c r="C9" s="237" t="s">
        <v>1391</v>
      </c>
      <c r="D9" s="238"/>
      <c r="E9" s="238"/>
      <c r="F9" s="239"/>
      <c r="G9" s="213" t="s">
        <v>1392</v>
      </c>
      <c r="H9" s="214"/>
      <c r="I9" s="214"/>
      <c r="J9" s="215"/>
      <c r="K9" s="1"/>
      <c r="L9" s="1"/>
      <c r="M9" s="1"/>
      <c r="N9" s="1"/>
      <c r="O9" s="1"/>
      <c r="P9" s="9"/>
      <c r="S9" s="4"/>
      <c r="T9" s="4"/>
      <c r="U9" s="4"/>
      <c r="V9" s="4"/>
      <c r="W9" s="10"/>
      <c r="X9" s="10"/>
      <c r="Y9" s="10"/>
      <c r="Z9" s="4"/>
      <c r="AA9" s="4"/>
    </row>
    <row r="10" spans="2:27">
      <c r="B10" s="11"/>
      <c r="C10" s="12"/>
      <c r="D10" s="12"/>
      <c r="E10" s="13"/>
      <c r="F10" s="13"/>
      <c r="G10" s="13"/>
      <c r="H10" s="50"/>
      <c r="I10" s="50"/>
      <c r="J10" s="50"/>
      <c r="K10" s="13"/>
      <c r="L10" s="13"/>
      <c r="M10" s="13"/>
      <c r="N10" s="13"/>
      <c r="O10" s="13"/>
      <c r="P10" s="14"/>
      <c r="S10" s="4"/>
      <c r="T10" s="4"/>
      <c r="U10" s="4"/>
      <c r="V10" s="4"/>
      <c r="W10" s="4"/>
      <c r="X10" s="4"/>
      <c r="Y10" s="4"/>
      <c r="Z10" s="4"/>
      <c r="AA10" s="4"/>
    </row>
    <row r="11" spans="2:27" ht="20.399999999999999">
      <c r="B11" s="201" t="s">
        <v>13</v>
      </c>
      <c r="C11" s="202"/>
      <c r="D11" s="202"/>
      <c r="E11" s="202"/>
      <c r="F11" s="202"/>
      <c r="G11" s="202"/>
      <c r="H11" s="202"/>
      <c r="I11" s="202"/>
      <c r="J11" s="202"/>
      <c r="K11" s="202"/>
      <c r="L11" s="202"/>
      <c r="M11" s="202"/>
      <c r="N11" s="202"/>
      <c r="O11" s="202"/>
      <c r="P11" s="203"/>
      <c r="S11" s="4"/>
      <c r="T11" s="4"/>
      <c r="U11" s="4"/>
      <c r="V11" s="4"/>
      <c r="W11" s="4"/>
      <c r="X11" s="4"/>
      <c r="Y11" s="4"/>
      <c r="Z11" s="4"/>
      <c r="AA11" s="4"/>
    </row>
    <row r="12" spans="2:27" ht="39.75" customHeight="1">
      <c r="B12" s="207" t="s">
        <v>98</v>
      </c>
      <c r="C12" s="208"/>
      <c r="D12" s="208"/>
      <c r="E12" s="208"/>
      <c r="F12" s="208"/>
      <c r="G12" s="208"/>
      <c r="H12" s="208"/>
      <c r="I12" s="208"/>
      <c r="J12" s="208"/>
      <c r="K12" s="208"/>
      <c r="L12" s="208"/>
      <c r="M12" s="208"/>
      <c r="N12" s="208"/>
      <c r="O12" s="208"/>
      <c r="P12" s="209"/>
      <c r="S12" s="4"/>
      <c r="T12" s="4"/>
      <c r="U12" s="4"/>
      <c r="V12" s="4"/>
      <c r="W12" s="4"/>
      <c r="X12" s="4"/>
      <c r="Y12" s="4"/>
      <c r="Z12" s="4"/>
      <c r="AA12" s="4"/>
    </row>
    <row r="13" spans="2:27" ht="27.75" customHeight="1" thickBot="1">
      <c r="B13" s="15"/>
      <c r="C13" s="16"/>
      <c r="D13" s="17"/>
      <c r="E13" s="17"/>
      <c r="F13" s="17"/>
      <c r="G13" s="17"/>
      <c r="H13" s="17"/>
      <c r="I13" s="17"/>
      <c r="J13" s="17"/>
      <c r="K13" s="17"/>
      <c r="L13" s="17"/>
      <c r="M13" s="17"/>
      <c r="N13" s="17"/>
      <c r="O13" s="17"/>
      <c r="P13" s="18"/>
      <c r="S13" s="4"/>
      <c r="T13" s="4"/>
      <c r="U13" s="4"/>
      <c r="V13" s="4"/>
      <c r="W13" s="4"/>
      <c r="X13" s="4"/>
      <c r="Y13" s="4"/>
      <c r="Z13" s="4"/>
      <c r="AA13" s="4"/>
    </row>
    <row r="14" spans="2:27" ht="30" customHeight="1" thickBot="1">
      <c r="B14" s="136" t="s">
        <v>71</v>
      </c>
      <c r="C14" s="137" t="s">
        <v>72</v>
      </c>
      <c r="D14" s="19"/>
      <c r="E14" s="210" t="s">
        <v>73</v>
      </c>
      <c r="F14" s="211"/>
      <c r="G14" s="211"/>
      <c r="H14" s="212"/>
      <c r="I14" s="1"/>
      <c r="J14" s="1"/>
      <c r="K14" s="1"/>
      <c r="L14" s="1"/>
      <c r="M14" s="1"/>
      <c r="N14" s="1"/>
      <c r="O14" s="1"/>
      <c r="P14" s="9"/>
      <c r="S14" s="4"/>
      <c r="T14" s="4"/>
      <c r="U14" s="4"/>
      <c r="V14" s="4"/>
      <c r="W14" s="4"/>
      <c r="X14" s="4"/>
      <c r="Y14" s="4"/>
      <c r="Z14" s="4"/>
      <c r="AA14" s="4"/>
    </row>
    <row r="15" spans="2:27">
      <c r="B15" s="140" t="s">
        <v>93</v>
      </c>
      <c r="C15" s="20">
        <f>C43/C47</f>
        <v>0.88888888888888884</v>
      </c>
      <c r="D15" s="19"/>
      <c r="E15" s="248"/>
      <c r="F15" s="249"/>
      <c r="G15" s="249"/>
      <c r="H15" s="249"/>
      <c r="I15" s="1"/>
      <c r="J15" s="1"/>
      <c r="K15" s="1"/>
      <c r="L15" s="1"/>
      <c r="M15" s="1"/>
      <c r="N15" s="1"/>
      <c r="O15" s="1"/>
      <c r="P15" s="9"/>
    </row>
    <row r="16" spans="2:27">
      <c r="B16" s="139" t="s">
        <v>94</v>
      </c>
      <c r="C16" s="20">
        <f>C44/C47</f>
        <v>3.4188034188034191E-2</v>
      </c>
      <c r="D16" s="19"/>
      <c r="E16" s="191"/>
      <c r="F16" s="191"/>
      <c r="G16" s="191"/>
      <c r="H16" s="191"/>
      <c r="I16" s="1"/>
      <c r="J16" s="1"/>
      <c r="K16" s="1"/>
      <c r="L16" s="1"/>
      <c r="M16" s="1"/>
      <c r="N16" s="1"/>
      <c r="O16" s="1"/>
      <c r="P16" s="9"/>
    </row>
    <row r="17" spans="2:53">
      <c r="B17" s="141" t="s">
        <v>95</v>
      </c>
      <c r="C17" s="20">
        <f>C45/C47</f>
        <v>6.8376068376068383E-2</v>
      </c>
      <c r="D17" s="19"/>
      <c r="E17" s="191"/>
      <c r="F17" s="191"/>
      <c r="G17" s="191"/>
      <c r="H17" s="191"/>
      <c r="I17" s="1"/>
      <c r="J17" s="1"/>
      <c r="K17" s="1"/>
      <c r="L17" s="1"/>
      <c r="M17" s="1"/>
      <c r="N17" s="1"/>
      <c r="O17" s="1"/>
      <c r="P17" s="9"/>
    </row>
    <row r="18" spans="2:53">
      <c r="B18" s="142" t="s">
        <v>96</v>
      </c>
      <c r="C18" s="20">
        <f>C46/C47</f>
        <v>8.5470085470085479E-3</v>
      </c>
      <c r="D18" s="19"/>
      <c r="E18" s="191"/>
      <c r="F18" s="191"/>
      <c r="G18" s="191"/>
      <c r="H18" s="191"/>
      <c r="I18" s="1"/>
      <c r="J18" s="1"/>
      <c r="K18" s="1"/>
      <c r="L18" s="1"/>
      <c r="M18" s="1"/>
      <c r="N18" s="1"/>
      <c r="O18" s="1"/>
      <c r="P18" s="9"/>
    </row>
    <row r="19" spans="2:53">
      <c r="B19" s="134"/>
      <c r="C19" s="135"/>
      <c r="D19" s="13"/>
      <c r="E19" s="13"/>
      <c r="F19" s="13"/>
      <c r="G19" s="13"/>
      <c r="H19" s="13"/>
      <c r="I19" s="13"/>
      <c r="J19" s="13"/>
      <c r="K19" s="13"/>
      <c r="L19" s="13"/>
      <c r="M19" s="13"/>
      <c r="N19" s="13"/>
      <c r="O19" s="13"/>
      <c r="P19" s="14"/>
    </row>
    <row r="20" spans="2:53" ht="20.399999999999999" hidden="1">
      <c r="B20" s="201" t="s">
        <v>31</v>
      </c>
      <c r="C20" s="202"/>
      <c r="D20" s="202"/>
      <c r="E20" s="202"/>
      <c r="F20" s="202"/>
      <c r="G20" s="202"/>
      <c r="H20" s="202"/>
      <c r="I20" s="202"/>
      <c r="J20" s="202"/>
      <c r="K20" s="202"/>
      <c r="L20" s="202"/>
      <c r="M20" s="202"/>
      <c r="N20" s="202"/>
      <c r="O20" s="202"/>
      <c r="P20" s="203"/>
    </row>
    <row r="21" spans="2:53" ht="28.5" hidden="1" customHeight="1">
      <c r="B21" s="207" t="s">
        <v>14</v>
      </c>
      <c r="C21" s="208"/>
      <c r="D21" s="208"/>
      <c r="E21" s="208"/>
      <c r="F21" s="208"/>
      <c r="G21" s="208"/>
      <c r="H21" s="208"/>
      <c r="I21" s="208"/>
      <c r="J21" s="208"/>
      <c r="K21" s="208"/>
      <c r="L21" s="208"/>
      <c r="M21" s="208"/>
      <c r="N21" s="208"/>
      <c r="O21" s="208"/>
      <c r="P21" s="209"/>
    </row>
    <row r="22" spans="2:53" ht="16.2" thickBot="1">
      <c r="B22" s="21"/>
      <c r="C22" s="22"/>
      <c r="D22" s="22"/>
      <c r="E22" s="22"/>
      <c r="F22" s="22"/>
      <c r="G22" s="22"/>
      <c r="H22" s="22"/>
      <c r="I22" s="22"/>
      <c r="J22" s="22"/>
      <c r="K22" s="22"/>
      <c r="L22" s="22"/>
      <c r="M22" s="22"/>
      <c r="N22" s="22"/>
      <c r="O22" s="22"/>
      <c r="P22" s="23"/>
      <c r="W22" s="24"/>
      <c r="X22" s="24"/>
      <c r="Y22" s="24"/>
    </row>
    <row r="23" spans="2:53" ht="16.8" thickBot="1">
      <c r="B23" s="25" t="s">
        <v>24</v>
      </c>
      <c r="C23" s="26" t="s">
        <v>15</v>
      </c>
      <c r="D23" s="250" t="s">
        <v>16</v>
      </c>
      <c r="E23" s="250"/>
      <c r="F23" s="251" t="s">
        <v>17</v>
      </c>
      <c r="G23" s="252"/>
      <c r="H23" s="1"/>
      <c r="I23" s="1"/>
      <c r="J23" s="27"/>
      <c r="K23" s="204"/>
      <c r="L23" s="205"/>
      <c r="M23" s="205"/>
      <c r="N23" s="205"/>
      <c r="O23" s="206"/>
      <c r="P23" s="9"/>
      <c r="W23" s="24"/>
      <c r="X23" s="24"/>
      <c r="Y23" s="24"/>
    </row>
    <row r="24" spans="2:53">
      <c r="B24" s="144" t="str">
        <f>用户信息管理模块!$B$8</f>
        <v>用户信息管理模块</v>
      </c>
      <c r="C24" s="51" t="s">
        <v>1393</v>
      </c>
      <c r="D24" s="245">
        <f>用户信息管理模块!$F$11</f>
        <v>43247</v>
      </c>
      <c r="E24" s="245"/>
      <c r="F24" s="246">
        <f ca="1">用户信息管理模块!$F$12</f>
        <v>43279</v>
      </c>
      <c r="G24" s="247"/>
      <c r="H24" s="1"/>
      <c r="I24" s="1"/>
      <c r="J24" s="1"/>
      <c r="K24" s="1"/>
      <c r="L24" s="1"/>
      <c r="M24" s="1"/>
      <c r="N24" s="1"/>
      <c r="O24" s="1"/>
      <c r="P24" s="9"/>
      <c r="W24" s="24"/>
      <c r="X24" s="24"/>
      <c r="Y24" s="24"/>
    </row>
    <row r="25" spans="2:53">
      <c r="B25" s="144" t="str">
        <f>义工项目模块!$B$8</f>
        <v>义工项目模块</v>
      </c>
      <c r="C25" s="51" t="s">
        <v>1394</v>
      </c>
      <c r="D25" s="245">
        <f>义工项目模块!$F$11</f>
        <v>43247</v>
      </c>
      <c r="E25" s="245"/>
      <c r="F25" s="246">
        <f>义工项目模块!$F$12</f>
        <v>43262</v>
      </c>
      <c r="G25" s="247"/>
      <c r="H25" s="1"/>
      <c r="I25" s="1"/>
      <c r="J25" s="1"/>
      <c r="K25" s="1"/>
      <c r="L25" s="1"/>
      <c r="M25" s="1"/>
      <c r="N25" s="1"/>
      <c r="O25" s="1"/>
      <c r="P25" s="9"/>
      <c r="W25" s="24"/>
      <c r="X25" s="24"/>
      <c r="Y25" s="24"/>
    </row>
    <row r="26" spans="2:53">
      <c r="B26" s="144" t="str">
        <f>安装测试!$B$8</f>
        <v>安装测试</v>
      </c>
      <c r="C26" s="51" t="s">
        <v>1394</v>
      </c>
      <c r="D26" s="245">
        <f>义工项目模块!$F$11</f>
        <v>43247</v>
      </c>
      <c r="E26" s="245"/>
      <c r="F26" s="246">
        <f>义工项目模块!$F$12</f>
        <v>43262</v>
      </c>
      <c r="G26" s="247"/>
      <c r="H26" s="173"/>
      <c r="I26" s="173"/>
      <c r="J26" s="173"/>
      <c r="K26" s="173"/>
      <c r="L26" s="173"/>
      <c r="M26" s="173"/>
      <c r="N26" s="173"/>
      <c r="O26" s="173"/>
      <c r="P26" s="9"/>
      <c r="W26" s="24"/>
      <c r="X26" s="24"/>
      <c r="Y26" s="24"/>
    </row>
    <row r="27" spans="2:53">
      <c r="B27" s="345" t="s">
        <v>1395</v>
      </c>
      <c r="C27" s="51" t="s">
        <v>1394</v>
      </c>
      <c r="D27" s="245">
        <f>义工项目模块!$F$11</f>
        <v>43247</v>
      </c>
      <c r="E27" s="245"/>
      <c r="F27" s="246">
        <f>义工项目模块!$F$12</f>
        <v>43262</v>
      </c>
      <c r="G27" s="247"/>
      <c r="H27" s="173"/>
      <c r="I27" s="173"/>
      <c r="J27" s="173"/>
      <c r="K27" s="173"/>
      <c r="L27" s="173"/>
      <c r="M27" s="173"/>
      <c r="N27" s="173"/>
      <c r="O27" s="173"/>
      <c r="P27" s="9"/>
      <c r="W27" s="24"/>
      <c r="X27" s="24"/>
      <c r="Y27" s="24"/>
    </row>
    <row r="28" spans="2:53">
      <c r="B28" s="28"/>
      <c r="C28" s="13"/>
      <c r="D28" s="13"/>
      <c r="E28" s="13"/>
      <c r="F28" s="13"/>
      <c r="G28" s="13"/>
      <c r="H28" s="13"/>
      <c r="I28" s="13"/>
      <c r="J28" s="13"/>
      <c r="K28" s="13"/>
      <c r="L28" s="13"/>
      <c r="M28" s="13"/>
      <c r="N28" s="13"/>
      <c r="O28" s="13"/>
      <c r="P28" s="14"/>
    </row>
    <row r="29" spans="2:53" ht="20.399999999999999">
      <c r="B29" s="201" t="s">
        <v>18</v>
      </c>
      <c r="C29" s="240"/>
      <c r="D29" s="240"/>
      <c r="E29" s="240"/>
      <c r="F29" s="240"/>
      <c r="G29" s="240"/>
      <c r="H29" s="240"/>
      <c r="I29" s="240"/>
      <c r="J29" s="240"/>
      <c r="K29" s="240"/>
      <c r="L29" s="240"/>
      <c r="M29" s="240"/>
      <c r="N29" s="240"/>
      <c r="O29" s="240"/>
      <c r="P29" s="241"/>
      <c r="Y29" s="3" t="s">
        <v>1</v>
      </c>
    </row>
    <row r="30" spans="2:53">
      <c r="B30" s="242" t="s">
        <v>19</v>
      </c>
      <c r="C30" s="243"/>
      <c r="D30" s="243"/>
      <c r="E30" s="243"/>
      <c r="F30" s="243"/>
      <c r="G30" s="243"/>
      <c r="H30" s="243"/>
      <c r="I30" s="243"/>
      <c r="J30" s="243"/>
      <c r="K30" s="243"/>
      <c r="L30" s="243"/>
      <c r="M30" s="243"/>
      <c r="N30" s="243"/>
      <c r="O30" s="243"/>
      <c r="P30" s="244"/>
    </row>
    <row r="31" spans="2:53" ht="16.2" thickBot="1">
      <c r="B31" s="29"/>
    </row>
    <row r="32" spans="2:53" ht="16.2" hidden="1" thickBot="1">
      <c r="B32" s="29" t="s">
        <v>245</v>
      </c>
      <c r="AD32" s="3"/>
      <c r="AE32" s="3"/>
      <c r="AF32" s="3"/>
      <c r="AG32" s="3"/>
      <c r="AH32" s="3"/>
      <c r="AI32" s="3"/>
      <c r="AJ32" s="3"/>
      <c r="AK32" s="3"/>
      <c r="AL32" s="3"/>
      <c r="AM32" s="3"/>
      <c r="AN32" s="3"/>
      <c r="AO32" s="3"/>
      <c r="AP32" s="3"/>
      <c r="AQ32" s="3"/>
      <c r="AR32" s="3"/>
      <c r="AS32" s="3"/>
      <c r="AT32" s="3"/>
      <c r="AU32" s="3"/>
      <c r="AV32" s="3"/>
      <c r="AW32" s="3"/>
      <c r="AX32" s="3"/>
      <c r="AY32" s="3"/>
      <c r="AZ32" s="3"/>
      <c r="BA32" s="3"/>
    </row>
    <row r="33" spans="2:54" ht="65.099999999999994" hidden="1" customHeight="1" thickBot="1">
      <c r="B33" s="30" t="s">
        <v>20</v>
      </c>
      <c r="C33" s="123" t="s">
        <v>66</v>
      </c>
      <c r="D33" s="31" t="str">
        <f>B24</f>
        <v>用户信息管理模块</v>
      </c>
      <c r="E33" s="31" t="str">
        <f>B25</f>
        <v>义工项目模块</v>
      </c>
      <c r="F33" s="31" t="e">
        <f>#REF!</f>
        <v>#REF!</v>
      </c>
      <c r="G33" s="31" t="e">
        <f>#REF!</f>
        <v>#REF!</v>
      </c>
      <c r="H33" s="31" t="e">
        <f>#REF!</f>
        <v>#REF!</v>
      </c>
      <c r="I33" s="31" t="e">
        <f>#REF!</f>
        <v>#REF!</v>
      </c>
      <c r="J33" s="31" t="e">
        <f>#REF!</f>
        <v>#REF!</v>
      </c>
      <c r="K33" s="31" t="e">
        <f>#REF!</f>
        <v>#REF!</v>
      </c>
      <c r="L33" s="31" t="e">
        <f>#REF!</f>
        <v>#REF!</v>
      </c>
      <c r="M33" s="31" t="e">
        <f>#REF!</f>
        <v>#REF!</v>
      </c>
      <c r="N33" s="31" t="e">
        <f>#REF!</f>
        <v>#REF!</v>
      </c>
      <c r="O33" s="31" t="e">
        <f>#REF!</f>
        <v>#REF!</v>
      </c>
      <c r="P33" s="31" t="e">
        <f>#REF!</f>
        <v>#REF!</v>
      </c>
      <c r="Q33" s="31" t="e">
        <f>#REF!</f>
        <v>#REF!</v>
      </c>
      <c r="R33" s="31" t="e">
        <f>#REF!</f>
        <v>#REF!</v>
      </c>
      <c r="AD33" s="3"/>
      <c r="AE33" s="3"/>
      <c r="AF33" s="3"/>
      <c r="AG33" s="3"/>
      <c r="AH33" s="3"/>
      <c r="AI33" s="3"/>
      <c r="AJ33" s="3"/>
      <c r="AK33" s="3"/>
      <c r="AL33" s="3"/>
      <c r="AM33" s="3"/>
      <c r="AN33" s="3"/>
      <c r="AO33" s="3"/>
      <c r="AP33" s="3"/>
      <c r="AQ33" s="3"/>
      <c r="AR33" s="3"/>
      <c r="AS33" s="3"/>
      <c r="AT33" s="3"/>
      <c r="AU33" s="3"/>
      <c r="AV33" s="3"/>
      <c r="AW33" s="3"/>
      <c r="AX33" s="3"/>
      <c r="AY33" s="3"/>
      <c r="AZ33" s="3"/>
      <c r="BA33" s="3"/>
      <c r="BB33" s="32"/>
    </row>
    <row r="34" spans="2:54" hidden="1">
      <c r="B34" s="140" t="s">
        <v>93</v>
      </c>
      <c r="C34" s="33">
        <f>C43/C47</f>
        <v>0.88888888888888884</v>
      </c>
      <c r="D34" s="33">
        <f>(D$43/D$47)</f>
        <v>0.96875</v>
      </c>
      <c r="E34" s="33">
        <f t="shared" ref="E34:J34" si="0">(E$43/E$47)</f>
        <v>0.82352941176470584</v>
      </c>
      <c r="F34" s="33" t="e">
        <f t="shared" si="0"/>
        <v>#DIV/0!</v>
      </c>
      <c r="G34" s="33">
        <f t="shared" si="0"/>
        <v>0.83333333333333337</v>
      </c>
      <c r="H34" s="33">
        <f t="shared" si="0"/>
        <v>0.95</v>
      </c>
      <c r="I34" s="33" t="e">
        <f t="shared" si="0"/>
        <v>#DIV/0!</v>
      </c>
      <c r="J34" s="33" t="e">
        <f t="shared" si="0"/>
        <v>#DIV/0!</v>
      </c>
      <c r="K34" s="33" t="e">
        <f t="shared" ref="K34:R34" si="1">(K$43/K$47)</f>
        <v>#DIV/0!</v>
      </c>
      <c r="L34" s="33" t="e">
        <f>(L$43/L$47)</f>
        <v>#DIV/0!</v>
      </c>
      <c r="M34" s="33" t="e">
        <f t="shared" si="1"/>
        <v>#DIV/0!</v>
      </c>
      <c r="N34" s="33" t="e">
        <f t="shared" si="1"/>
        <v>#DIV/0!</v>
      </c>
      <c r="O34" s="33" t="e">
        <f t="shared" si="1"/>
        <v>#DIV/0!</v>
      </c>
      <c r="P34" s="33" t="e">
        <f t="shared" si="1"/>
        <v>#DIV/0!</v>
      </c>
      <c r="Q34" s="33" t="e">
        <f t="shared" si="1"/>
        <v>#DIV/0!</v>
      </c>
      <c r="R34" s="33" t="e">
        <f t="shared" si="1"/>
        <v>#DIV/0!</v>
      </c>
      <c r="AD34" s="3"/>
      <c r="AE34" s="3"/>
      <c r="AF34" s="3"/>
      <c r="AG34" s="3"/>
      <c r="AH34" s="3"/>
      <c r="AI34" s="3"/>
      <c r="AJ34" s="3"/>
      <c r="AK34" s="3"/>
      <c r="AL34" s="3"/>
      <c r="AM34" s="3"/>
      <c r="AN34" s="3"/>
      <c r="AO34" s="3"/>
      <c r="AP34" s="3"/>
      <c r="AQ34" s="3"/>
      <c r="AR34" s="3"/>
      <c r="AS34" s="3"/>
      <c r="AT34" s="3"/>
      <c r="AU34" s="3"/>
      <c r="AV34" s="3"/>
      <c r="AW34" s="3"/>
      <c r="AX34" s="3"/>
      <c r="AY34" s="3"/>
      <c r="AZ34" s="3"/>
      <c r="BA34" s="3"/>
      <c r="BB34" s="32"/>
    </row>
    <row r="35" spans="2:54" hidden="1">
      <c r="B35" s="139" t="s">
        <v>94</v>
      </c>
      <c r="C35" s="34">
        <f>C44/C47</f>
        <v>3.4188034188034191E-2</v>
      </c>
      <c r="D35" s="33">
        <f>(D$44/D$47)</f>
        <v>3.125E-2</v>
      </c>
      <c r="E35" s="33">
        <f t="shared" ref="E35:J35" si="2">(E$44/E$47)</f>
        <v>0.11764705882352941</v>
      </c>
      <c r="F35" s="33" t="e">
        <f t="shared" si="2"/>
        <v>#DIV/0!</v>
      </c>
      <c r="G35" s="33">
        <f t="shared" si="2"/>
        <v>0</v>
      </c>
      <c r="H35" s="33">
        <f t="shared" si="2"/>
        <v>0.05</v>
      </c>
      <c r="I35" s="33" t="e">
        <f t="shared" si="2"/>
        <v>#DIV/0!</v>
      </c>
      <c r="J35" s="33" t="e">
        <f t="shared" si="2"/>
        <v>#DIV/0!</v>
      </c>
      <c r="K35" s="33" t="e">
        <f t="shared" ref="K35:R35" si="3">(K$44/K$47)</f>
        <v>#DIV/0!</v>
      </c>
      <c r="L35" s="33" t="e">
        <f t="shared" si="3"/>
        <v>#DIV/0!</v>
      </c>
      <c r="M35" s="33" t="e">
        <f t="shared" si="3"/>
        <v>#DIV/0!</v>
      </c>
      <c r="N35" s="33" t="e">
        <f t="shared" si="3"/>
        <v>#DIV/0!</v>
      </c>
      <c r="O35" s="33" t="e">
        <f t="shared" si="3"/>
        <v>#DIV/0!</v>
      </c>
      <c r="P35" s="33" t="e">
        <f t="shared" si="3"/>
        <v>#DIV/0!</v>
      </c>
      <c r="Q35" s="33" t="e">
        <f t="shared" si="3"/>
        <v>#DIV/0!</v>
      </c>
      <c r="R35" s="33" t="e">
        <f t="shared" si="3"/>
        <v>#DIV/0!</v>
      </c>
      <c r="AD35" s="3"/>
      <c r="AE35" s="3"/>
      <c r="AF35" s="3"/>
      <c r="AG35" s="3"/>
      <c r="AH35" s="3"/>
      <c r="AI35" s="3"/>
      <c r="AJ35" s="3"/>
      <c r="AK35" s="3"/>
      <c r="AL35" s="3"/>
      <c r="AM35" s="3"/>
      <c r="AN35" s="3"/>
      <c r="AO35" s="3"/>
      <c r="AP35" s="3"/>
      <c r="AQ35" s="3"/>
      <c r="AR35" s="3"/>
      <c r="AS35" s="3"/>
      <c r="AT35" s="3"/>
      <c r="AU35" s="3"/>
      <c r="AV35" s="3"/>
      <c r="AW35" s="3"/>
      <c r="AX35" s="3"/>
      <c r="AY35" s="3"/>
      <c r="AZ35" s="3"/>
      <c r="BA35" s="3"/>
      <c r="BB35" s="32"/>
    </row>
    <row r="36" spans="2:54" hidden="1">
      <c r="B36" s="141" t="s">
        <v>95</v>
      </c>
      <c r="C36" s="34">
        <f>C45/C47</f>
        <v>6.8376068376068383E-2</v>
      </c>
      <c r="D36" s="33">
        <f>(D$45/D$47)</f>
        <v>0</v>
      </c>
      <c r="E36" s="33">
        <f t="shared" ref="E36:J36" si="4">(E$45/E$47)</f>
        <v>5.8823529411764705E-2</v>
      </c>
      <c r="F36" s="33" t="e">
        <f t="shared" si="4"/>
        <v>#DIV/0!</v>
      </c>
      <c r="G36" s="33">
        <f t="shared" si="4"/>
        <v>0.14583333333333334</v>
      </c>
      <c r="H36" s="33">
        <f t="shared" si="4"/>
        <v>0</v>
      </c>
      <c r="I36" s="33" t="e">
        <f t="shared" si="4"/>
        <v>#DIV/0!</v>
      </c>
      <c r="J36" s="33" t="e">
        <f t="shared" si="4"/>
        <v>#DIV/0!</v>
      </c>
      <c r="K36" s="33" t="e">
        <f t="shared" ref="K36:R36" si="5">(K$45/K$47)</f>
        <v>#DIV/0!</v>
      </c>
      <c r="L36" s="33" t="e">
        <f t="shared" si="5"/>
        <v>#DIV/0!</v>
      </c>
      <c r="M36" s="33" t="e">
        <f t="shared" si="5"/>
        <v>#DIV/0!</v>
      </c>
      <c r="N36" s="33" t="e">
        <f t="shared" si="5"/>
        <v>#DIV/0!</v>
      </c>
      <c r="O36" s="33" t="e">
        <f t="shared" si="5"/>
        <v>#DIV/0!</v>
      </c>
      <c r="P36" s="33" t="e">
        <f t="shared" si="5"/>
        <v>#DIV/0!</v>
      </c>
      <c r="Q36" s="33" t="e">
        <f t="shared" si="5"/>
        <v>#DIV/0!</v>
      </c>
      <c r="R36" s="33" t="e">
        <f t="shared" si="5"/>
        <v>#DIV/0!</v>
      </c>
      <c r="AD36" s="3"/>
      <c r="AE36" s="3"/>
      <c r="AF36" s="3"/>
      <c r="AG36" s="3"/>
      <c r="AH36" s="3"/>
      <c r="AI36" s="3"/>
      <c r="AJ36" s="3"/>
      <c r="AK36" s="3"/>
      <c r="AL36" s="3"/>
      <c r="AM36" s="3"/>
      <c r="AN36" s="3"/>
      <c r="AO36" s="3"/>
      <c r="AP36" s="3"/>
      <c r="AQ36" s="3"/>
      <c r="AR36" s="3"/>
      <c r="AS36" s="3"/>
      <c r="AT36" s="3"/>
      <c r="AU36" s="3"/>
      <c r="AV36" s="3"/>
      <c r="AW36" s="3"/>
      <c r="AX36" s="3"/>
      <c r="AY36" s="3" t="s">
        <v>1</v>
      </c>
      <c r="AZ36" s="3"/>
      <c r="BA36" s="3"/>
      <c r="BB36" s="32" t="s">
        <v>1</v>
      </c>
    </row>
    <row r="37" spans="2:54" hidden="1">
      <c r="B37" s="142" t="s">
        <v>96</v>
      </c>
      <c r="C37" s="34">
        <f>C46/C47</f>
        <v>8.5470085470085479E-3</v>
      </c>
      <c r="D37" s="33">
        <f>(D$46/D$47)</f>
        <v>0</v>
      </c>
      <c r="E37" s="33">
        <f t="shared" ref="E37:J37" si="6">(E$46/E$47)</f>
        <v>0</v>
      </c>
      <c r="F37" s="33" t="e">
        <f t="shared" si="6"/>
        <v>#DIV/0!</v>
      </c>
      <c r="G37" s="33">
        <f t="shared" si="6"/>
        <v>2.0833333333333332E-2</v>
      </c>
      <c r="H37" s="33">
        <f t="shared" si="6"/>
        <v>0</v>
      </c>
      <c r="I37" s="33" t="e">
        <f t="shared" si="6"/>
        <v>#DIV/0!</v>
      </c>
      <c r="J37" s="33" t="e">
        <f t="shared" si="6"/>
        <v>#DIV/0!</v>
      </c>
      <c r="K37" s="33" t="e">
        <f t="shared" ref="K37:R37" si="7">(K$46/K$47)</f>
        <v>#DIV/0!</v>
      </c>
      <c r="L37" s="33" t="e">
        <f t="shared" si="7"/>
        <v>#DIV/0!</v>
      </c>
      <c r="M37" s="33" t="e">
        <f t="shared" si="7"/>
        <v>#DIV/0!</v>
      </c>
      <c r="N37" s="33" t="e">
        <f t="shared" si="7"/>
        <v>#DIV/0!</v>
      </c>
      <c r="O37" s="33" t="e">
        <f t="shared" si="7"/>
        <v>#DIV/0!</v>
      </c>
      <c r="P37" s="33" t="e">
        <f t="shared" si="7"/>
        <v>#DIV/0!</v>
      </c>
      <c r="Q37" s="33" t="e">
        <f t="shared" si="7"/>
        <v>#DIV/0!</v>
      </c>
      <c r="R37" s="33" t="e">
        <f t="shared" si="7"/>
        <v>#DIV/0!</v>
      </c>
      <c r="AD37" s="3"/>
      <c r="AE37" s="3"/>
      <c r="AF37" s="3"/>
      <c r="AG37" s="3"/>
      <c r="AH37" s="3"/>
      <c r="AI37" s="3"/>
      <c r="AJ37" s="3"/>
      <c r="AK37" s="3"/>
      <c r="AL37" s="3"/>
      <c r="AM37" s="3"/>
      <c r="AN37" s="3"/>
      <c r="AO37" s="3"/>
      <c r="AP37" s="3"/>
      <c r="AQ37" s="3"/>
      <c r="AR37" s="3"/>
      <c r="AS37" s="3"/>
      <c r="AT37" s="3"/>
      <c r="AU37" s="3"/>
      <c r="AV37" s="3"/>
      <c r="AW37" s="3"/>
      <c r="AX37" s="3"/>
      <c r="AY37" s="3"/>
      <c r="AZ37" s="3"/>
      <c r="BA37" s="3"/>
      <c r="BB37" s="32"/>
    </row>
    <row r="38" spans="2:54" hidden="1">
      <c r="B38" s="143" t="s">
        <v>97</v>
      </c>
      <c r="C38" s="34">
        <f>100%-(SUM(C34:C37))</f>
        <v>0</v>
      </c>
      <c r="D38" s="34">
        <f>100%-(SUM(D$34:D$37))</f>
        <v>0</v>
      </c>
      <c r="E38" s="34">
        <f>100%-(SUM(E$34:E$37))</f>
        <v>0</v>
      </c>
      <c r="F38" s="34" t="e">
        <f t="shared" ref="F38:M38" si="8">100%-(SUM(F$34:F$37))</f>
        <v>#DIV/0!</v>
      </c>
      <c r="G38" s="34">
        <f t="shared" si="8"/>
        <v>0</v>
      </c>
      <c r="H38" s="34">
        <f t="shared" si="8"/>
        <v>0</v>
      </c>
      <c r="I38" s="34" t="e">
        <f t="shared" si="8"/>
        <v>#DIV/0!</v>
      </c>
      <c r="J38" s="34" t="e">
        <f t="shared" si="8"/>
        <v>#DIV/0!</v>
      </c>
      <c r="K38" s="34" t="e">
        <f>100%-(SUM(K$34:K$37))</f>
        <v>#DIV/0!</v>
      </c>
      <c r="L38" s="34" t="e">
        <f t="shared" si="8"/>
        <v>#DIV/0!</v>
      </c>
      <c r="M38" s="34" t="e">
        <f t="shared" si="8"/>
        <v>#DIV/0!</v>
      </c>
      <c r="N38" s="34" t="e">
        <f t="shared" ref="N38:R38" si="9">100%-(SUM(N$34:N$37))</f>
        <v>#DIV/0!</v>
      </c>
      <c r="O38" s="34" t="e">
        <f t="shared" si="9"/>
        <v>#DIV/0!</v>
      </c>
      <c r="P38" s="34" t="e">
        <f t="shared" si="9"/>
        <v>#DIV/0!</v>
      </c>
      <c r="Q38" s="34" t="e">
        <f t="shared" si="9"/>
        <v>#DIV/0!</v>
      </c>
      <c r="R38" s="34" t="e">
        <f t="shared" si="9"/>
        <v>#DIV/0!</v>
      </c>
      <c r="AD38" s="3"/>
      <c r="AE38" s="3"/>
      <c r="AF38" s="3"/>
      <c r="AG38" s="3"/>
      <c r="AH38" s="3"/>
      <c r="AI38" s="3"/>
      <c r="AJ38" s="3"/>
      <c r="AK38" s="3"/>
      <c r="AL38" s="3"/>
      <c r="AM38" s="3"/>
      <c r="AN38" s="3"/>
      <c r="AO38" s="3"/>
      <c r="AP38" s="3"/>
      <c r="AQ38" s="3"/>
      <c r="AR38" s="3"/>
      <c r="AS38" s="3"/>
      <c r="AT38" s="3"/>
      <c r="AU38" s="3"/>
      <c r="AV38" s="3"/>
      <c r="AW38" s="3"/>
      <c r="AX38" s="3"/>
      <c r="AY38" s="3"/>
      <c r="AZ38" s="3"/>
      <c r="BA38" s="3"/>
      <c r="BB38" s="32"/>
    </row>
    <row r="39" spans="2:54" ht="16.2" hidden="1" thickBot="1">
      <c r="B39" s="138" t="s">
        <v>74</v>
      </c>
      <c r="C39" s="35" t="e">
        <f>#REF!</f>
        <v>#REF!</v>
      </c>
      <c r="D39" s="35">
        <f>SUM(D34:D37)</f>
        <v>1</v>
      </c>
      <c r="E39" s="35">
        <f t="shared" ref="E39:M39" si="10">SUM(E34:E37)</f>
        <v>1</v>
      </c>
      <c r="F39" s="35" t="e">
        <f t="shared" si="10"/>
        <v>#DIV/0!</v>
      </c>
      <c r="G39" s="35">
        <f t="shared" si="10"/>
        <v>1</v>
      </c>
      <c r="H39" s="35">
        <f t="shared" si="10"/>
        <v>1</v>
      </c>
      <c r="I39" s="35" t="e">
        <f t="shared" si="10"/>
        <v>#DIV/0!</v>
      </c>
      <c r="J39" s="35" t="e">
        <f t="shared" si="10"/>
        <v>#DIV/0!</v>
      </c>
      <c r="K39" s="35" t="e">
        <f>SUM(K34:K37)</f>
        <v>#DIV/0!</v>
      </c>
      <c r="L39" s="35" t="e">
        <f t="shared" si="10"/>
        <v>#DIV/0!</v>
      </c>
      <c r="M39" s="35" t="e">
        <f t="shared" si="10"/>
        <v>#DIV/0!</v>
      </c>
      <c r="N39" s="35" t="e">
        <f t="shared" ref="N39:R39" si="11">SUM(N34:N37)</f>
        <v>#DIV/0!</v>
      </c>
      <c r="O39" s="35" t="e">
        <f t="shared" si="11"/>
        <v>#DIV/0!</v>
      </c>
      <c r="P39" s="35" t="e">
        <f t="shared" si="11"/>
        <v>#DIV/0!</v>
      </c>
      <c r="Q39" s="35" t="e">
        <f t="shared" si="11"/>
        <v>#DIV/0!</v>
      </c>
      <c r="R39" s="35" t="e">
        <f t="shared" si="11"/>
        <v>#DIV/0!</v>
      </c>
      <c r="AD39" s="3"/>
      <c r="AE39" s="3"/>
      <c r="AF39" s="3"/>
      <c r="AG39" s="3"/>
      <c r="AH39" s="3"/>
      <c r="AI39" s="3"/>
      <c r="AJ39" s="3"/>
      <c r="AK39" s="3"/>
      <c r="AL39" s="3"/>
      <c r="AM39" s="3"/>
      <c r="AN39" s="3"/>
      <c r="AO39" s="3"/>
      <c r="AP39" s="3"/>
      <c r="AQ39" s="3"/>
      <c r="AR39" s="3"/>
      <c r="AS39" s="3"/>
      <c r="AT39" s="3"/>
      <c r="AU39" s="3"/>
      <c r="AV39" s="3"/>
      <c r="AW39" s="3"/>
      <c r="AX39" s="3"/>
      <c r="AY39" s="3"/>
      <c r="AZ39" s="3"/>
      <c r="BA39" s="3"/>
      <c r="BB39" s="36"/>
    </row>
    <row r="40" spans="2:54" hidden="1">
      <c r="B40" s="29"/>
      <c r="Q40" s="37"/>
      <c r="R40" s="37"/>
      <c r="AD40" s="3"/>
      <c r="AE40" s="3"/>
      <c r="AF40" s="3"/>
      <c r="AG40" s="3"/>
      <c r="AH40" s="3"/>
      <c r="AI40" s="3"/>
      <c r="AJ40" s="3"/>
      <c r="AK40" s="3"/>
      <c r="AL40" s="3"/>
      <c r="AM40" s="3"/>
      <c r="AN40" s="3"/>
      <c r="AO40" s="3"/>
      <c r="AP40" s="3"/>
      <c r="AQ40" s="3"/>
      <c r="AR40" s="3"/>
      <c r="AS40" s="3"/>
      <c r="AT40" s="3"/>
      <c r="AU40" s="3"/>
      <c r="AV40" s="3"/>
      <c r="AW40" s="3"/>
      <c r="AX40" s="3"/>
      <c r="AY40" s="3"/>
      <c r="AZ40" s="3"/>
      <c r="BA40" s="3"/>
      <c r="BB40" s="36"/>
    </row>
    <row r="41" spans="2:54" ht="16.2" hidden="1" thickBot="1">
      <c r="B41" s="29"/>
      <c r="Q41" s="37"/>
      <c r="R41" s="37"/>
      <c r="AD41" s="3"/>
      <c r="AE41" s="3"/>
      <c r="AF41" s="3"/>
      <c r="AG41" s="3"/>
      <c r="AH41" s="3"/>
      <c r="AI41" s="3"/>
      <c r="AJ41" s="3"/>
      <c r="AK41" s="3" t="s">
        <v>1</v>
      </c>
      <c r="AL41" s="3"/>
      <c r="AM41" s="3"/>
      <c r="AN41" s="3"/>
      <c r="AO41" s="3"/>
      <c r="AP41" s="3"/>
      <c r="AQ41" s="3"/>
      <c r="AR41" s="3"/>
      <c r="AS41" s="3"/>
      <c r="AT41" s="3"/>
      <c r="AU41" s="3"/>
      <c r="AV41" s="3"/>
      <c r="AW41" s="3"/>
      <c r="AX41" s="3"/>
      <c r="AY41" s="3"/>
      <c r="AZ41" s="3"/>
      <c r="BA41" s="3"/>
      <c r="BB41" s="36"/>
    </row>
    <row r="42" spans="2:54" ht="65.099999999999994" customHeight="1" thickBot="1">
      <c r="B42" s="128" t="s">
        <v>77</v>
      </c>
      <c r="C42" s="124" t="s">
        <v>66</v>
      </c>
      <c r="D42" s="31" t="str">
        <f>B24</f>
        <v>用户信息管理模块</v>
      </c>
      <c r="E42" s="31" t="str">
        <f>B25</f>
        <v>义工项目模块</v>
      </c>
      <c r="F42" s="31" t="e">
        <f>#REF!</f>
        <v>#REF!</v>
      </c>
      <c r="G42" s="31" t="str">
        <f>B26</f>
        <v>安装测试</v>
      </c>
      <c r="H42" s="31" t="str">
        <f>B27</f>
        <v>非功能测试</v>
      </c>
      <c r="I42" s="31" t="e">
        <f>#REF!</f>
        <v>#REF!</v>
      </c>
      <c r="J42" s="31" t="e">
        <f>#REF!</f>
        <v>#REF!</v>
      </c>
      <c r="K42" s="31" t="e">
        <f>#REF!</f>
        <v>#REF!</v>
      </c>
      <c r="L42" s="31" t="e">
        <f>#REF!</f>
        <v>#REF!</v>
      </c>
      <c r="M42" s="31" t="e">
        <f>#REF!</f>
        <v>#REF!</v>
      </c>
      <c r="N42" s="31" t="e">
        <f>#REF!</f>
        <v>#REF!</v>
      </c>
      <c r="O42" s="31" t="e">
        <f>#REF!</f>
        <v>#REF!</v>
      </c>
      <c r="P42" s="31" t="e">
        <f>#REF!</f>
        <v>#REF!</v>
      </c>
      <c r="Q42" s="31" t="e">
        <f>#REF!</f>
        <v>#REF!</v>
      </c>
      <c r="R42" s="31" t="e">
        <f>#REF!</f>
        <v>#REF!</v>
      </c>
      <c r="AD42" s="3"/>
      <c r="AE42" s="3"/>
      <c r="AF42" s="3"/>
      <c r="AG42" s="3"/>
      <c r="AH42" s="3"/>
      <c r="AI42" s="3"/>
      <c r="AJ42" s="3"/>
      <c r="AK42" s="3"/>
      <c r="AL42" s="3"/>
      <c r="AM42" s="3"/>
      <c r="AN42" s="3"/>
      <c r="AO42" s="3"/>
      <c r="AP42" s="3"/>
      <c r="AQ42" s="3"/>
      <c r="AR42" s="3"/>
      <c r="AS42" s="3"/>
      <c r="AT42" s="3"/>
      <c r="AU42" s="3"/>
      <c r="AV42" s="3"/>
      <c r="AW42" s="3"/>
      <c r="AX42" s="3"/>
      <c r="AY42" s="3"/>
      <c r="AZ42" s="3" t="s">
        <v>2</v>
      </c>
      <c r="BA42" s="3"/>
      <c r="BB42" s="36"/>
    </row>
    <row r="43" spans="2:54">
      <c r="B43" s="140" t="s">
        <v>93</v>
      </c>
      <c r="C43" s="127">
        <f>SUM(D43:N43)</f>
        <v>104</v>
      </c>
      <c r="D43" s="39">
        <f>SUM(用户信息管理模块!$E$1)</f>
        <v>31</v>
      </c>
      <c r="E43" s="38">
        <f>SUM(义工项目模块!$E$1)</f>
        <v>14</v>
      </c>
      <c r="F43" s="38">
        <f>SUM(其他模块!$E$1)</f>
        <v>0</v>
      </c>
      <c r="G43" s="38">
        <f>SUM(安装测试!$E$1)</f>
        <v>40</v>
      </c>
      <c r="H43" s="38">
        <f>SUM(非功能测试!$E$1)</f>
        <v>19</v>
      </c>
      <c r="I43" s="38">
        <f>SUM(模板6!$E$1)</f>
        <v>0</v>
      </c>
      <c r="J43" s="38">
        <f>SUM(模板7!$E$1)</f>
        <v>0</v>
      </c>
      <c r="K43" s="38">
        <f>SUM(模板8!$E$1)</f>
        <v>0</v>
      </c>
      <c r="L43" s="38">
        <f>SUM(模板9!$E$1)</f>
        <v>0</v>
      </c>
      <c r="M43" s="38">
        <f>SUM(模板10!$E$1)</f>
        <v>0</v>
      </c>
      <c r="N43" s="38">
        <f>SUM(模板8!$E$1)</f>
        <v>0</v>
      </c>
      <c r="O43" s="38">
        <f>SUM(模板8!$E$1)</f>
        <v>0</v>
      </c>
      <c r="P43" s="38">
        <f>SUM(模板8!$E$1)</f>
        <v>0</v>
      </c>
      <c r="Q43" s="38">
        <f>SUM(模板8!$E$1)</f>
        <v>0</v>
      </c>
      <c r="R43" s="38">
        <f>SUM(模板8!$E$1)</f>
        <v>0</v>
      </c>
      <c r="AD43" s="3"/>
      <c r="AE43" s="3"/>
      <c r="AF43" s="3"/>
      <c r="AG43" s="3"/>
      <c r="AH43" s="3"/>
      <c r="AI43" s="3"/>
      <c r="AJ43" s="3"/>
      <c r="AK43" s="3"/>
      <c r="AL43" s="3"/>
      <c r="AM43" s="3"/>
      <c r="AN43" s="3"/>
      <c r="AO43" s="3"/>
      <c r="AP43" s="3"/>
      <c r="AQ43" s="3"/>
      <c r="AR43" s="3"/>
      <c r="AS43" s="3"/>
      <c r="AT43" s="3"/>
      <c r="AU43" s="3"/>
      <c r="AV43" s="3"/>
      <c r="AW43" s="3"/>
      <c r="AX43" s="3"/>
      <c r="AY43" s="3"/>
      <c r="AZ43" s="3">
        <f>SUM(D43:AV43)</f>
        <v>104</v>
      </c>
      <c r="BA43" s="3"/>
      <c r="BB43" s="36"/>
    </row>
    <row r="44" spans="2:54">
      <c r="B44" s="139" t="s">
        <v>94</v>
      </c>
      <c r="C44" s="127">
        <f>SUM(D44:N44)</f>
        <v>4</v>
      </c>
      <c r="D44" s="39">
        <f>SUM(用户信息管理模块!$E$2)</f>
        <v>1</v>
      </c>
      <c r="E44" s="39">
        <f>SUM(义工项目模块!$E$2)</f>
        <v>2</v>
      </c>
      <c r="F44" s="39">
        <f>SUM(其他模块!$E$2)</f>
        <v>0</v>
      </c>
      <c r="G44" s="39">
        <f>SUM(安装测试!$E$2)</f>
        <v>0</v>
      </c>
      <c r="H44" s="39">
        <f>SUM(非功能测试!$E$2)</f>
        <v>1</v>
      </c>
      <c r="I44" s="39">
        <f>SUM(模板6!$E$2)</f>
        <v>0</v>
      </c>
      <c r="J44" s="39">
        <f>SUM(模板7!$E$2)</f>
        <v>0</v>
      </c>
      <c r="K44" s="39">
        <f>SUM(模板8!$E$2)</f>
        <v>0</v>
      </c>
      <c r="L44" s="39">
        <f>SUM(模板9!$E$2)</f>
        <v>0</v>
      </c>
      <c r="M44" s="39">
        <f>SUM(模板10!$E$2)</f>
        <v>0</v>
      </c>
      <c r="N44" s="39">
        <f>SUM(模板8!$E$2)</f>
        <v>0</v>
      </c>
      <c r="O44" s="39">
        <f>SUM(模板8!$E$2)</f>
        <v>0</v>
      </c>
      <c r="P44" s="39">
        <f>SUM(模板8!$E$2)</f>
        <v>0</v>
      </c>
      <c r="Q44" s="39">
        <f>SUM(模板8!$E$2)</f>
        <v>0</v>
      </c>
      <c r="R44" s="39">
        <f>SUM(模板8!$E$2)</f>
        <v>0</v>
      </c>
      <c r="AD44" s="3"/>
      <c r="AE44" s="3"/>
      <c r="AF44" s="3"/>
      <c r="AG44" s="3"/>
      <c r="AH44" s="3"/>
      <c r="AI44" s="3"/>
      <c r="AJ44" s="3"/>
      <c r="AK44" s="3"/>
      <c r="AL44" s="3"/>
      <c r="AM44" s="3"/>
      <c r="AN44" s="3"/>
      <c r="AO44" s="3"/>
      <c r="AP44" s="3"/>
      <c r="AQ44" s="3"/>
      <c r="AR44" s="3"/>
      <c r="AS44" s="3"/>
      <c r="AT44" s="3"/>
      <c r="AU44" s="3"/>
      <c r="AV44" s="3"/>
      <c r="AW44" s="3"/>
      <c r="AX44" s="3"/>
      <c r="AY44" s="3"/>
      <c r="AZ44" s="3">
        <f>SUM(D44:AV44)</f>
        <v>4</v>
      </c>
      <c r="BA44" s="3"/>
      <c r="BB44" s="36"/>
    </row>
    <row r="45" spans="2:54">
      <c r="B45" s="141" t="s">
        <v>95</v>
      </c>
      <c r="C45" s="127">
        <f>SUM(D45:N45)</f>
        <v>8</v>
      </c>
      <c r="D45" s="39">
        <f>SUM(用户信息管理模块!$F$1)</f>
        <v>0</v>
      </c>
      <c r="E45" s="39">
        <f>SUM(义工项目模块!$F$1)</f>
        <v>1</v>
      </c>
      <c r="F45" s="39">
        <f>SUM(其他模块!$F$1)</f>
        <v>0</v>
      </c>
      <c r="G45" s="39">
        <f>SUM(安装测试!$F$1)</f>
        <v>7</v>
      </c>
      <c r="H45" s="39">
        <f>SUM(非功能测试!$F$1)</f>
        <v>0</v>
      </c>
      <c r="I45" s="39">
        <f>SUM(模板6!$F$1)</f>
        <v>0</v>
      </c>
      <c r="J45" s="39">
        <f>SUM(模板7!$F$1)</f>
        <v>0</v>
      </c>
      <c r="K45" s="39">
        <f>SUM(模板8!$F$1)</f>
        <v>0</v>
      </c>
      <c r="L45" s="39">
        <f>SUM(模板9!$F$1)</f>
        <v>0</v>
      </c>
      <c r="M45" s="39">
        <f>SUM(模板10!$F$1)</f>
        <v>0</v>
      </c>
      <c r="N45" s="39">
        <f>SUM(模板8!$F$1)</f>
        <v>0</v>
      </c>
      <c r="O45" s="39">
        <f>SUM(模板8!$F$1)</f>
        <v>0</v>
      </c>
      <c r="P45" s="39">
        <f>SUM(模板8!$F$1)</f>
        <v>0</v>
      </c>
      <c r="Q45" s="39">
        <f>SUM(模板8!$F$1)</f>
        <v>0</v>
      </c>
      <c r="R45" s="39">
        <f>SUM(模板8!$F$1)</f>
        <v>0</v>
      </c>
      <c r="AD45" s="3"/>
      <c r="AE45" s="3"/>
      <c r="AF45" s="3"/>
      <c r="AG45" s="3"/>
      <c r="AH45" s="3"/>
      <c r="AI45" s="3"/>
      <c r="AJ45" s="3"/>
      <c r="AK45" s="3"/>
      <c r="AL45" s="3"/>
      <c r="AM45" s="3"/>
      <c r="AN45" s="3"/>
      <c r="AO45" s="3"/>
      <c r="AP45" s="3"/>
      <c r="AQ45" s="3"/>
      <c r="AR45" s="3"/>
      <c r="AS45" s="3"/>
      <c r="AT45" s="3"/>
      <c r="AU45" s="3"/>
      <c r="AV45" s="3"/>
      <c r="AW45" s="3"/>
      <c r="AX45" s="3"/>
      <c r="AY45" s="3"/>
      <c r="AZ45" s="3">
        <f>SUM(D45:AV45)</f>
        <v>8</v>
      </c>
      <c r="BA45" s="3"/>
      <c r="BB45" s="36"/>
    </row>
    <row r="46" spans="2:54">
      <c r="B46" s="142" t="s">
        <v>96</v>
      </c>
      <c r="C46" s="127">
        <f>SUM(D46:N46)</f>
        <v>1</v>
      </c>
      <c r="D46" s="39">
        <v>0</v>
      </c>
      <c r="E46" s="39">
        <f>SUM(义工项目模块!$F$2)</f>
        <v>0</v>
      </c>
      <c r="F46" s="39">
        <f>SUM(其他模块!$F$2)</f>
        <v>0</v>
      </c>
      <c r="G46" s="39">
        <f>SUM(安装测试!$F$2)</f>
        <v>1</v>
      </c>
      <c r="H46" s="39">
        <f>SUM(非功能测试!$F$2)</f>
        <v>0</v>
      </c>
      <c r="I46" s="39">
        <f>SUM(模板6!$F$1)</f>
        <v>0</v>
      </c>
      <c r="J46" s="39">
        <f>SUM(模板7!$F$1)</f>
        <v>0</v>
      </c>
      <c r="K46" s="39">
        <f>SUM(模板8!$F$1)</f>
        <v>0</v>
      </c>
      <c r="L46" s="39">
        <f>SUM(模板9!$F$1)</f>
        <v>0</v>
      </c>
      <c r="M46" s="39">
        <f>SUM(模板10!$F$1)</f>
        <v>0</v>
      </c>
      <c r="N46" s="39">
        <f>SUM(模板8!$F$1)</f>
        <v>0</v>
      </c>
      <c r="O46" s="39">
        <f>SUM(模板8!$F$1)</f>
        <v>0</v>
      </c>
      <c r="P46" s="39">
        <f>SUM(模板8!$F$1)</f>
        <v>0</v>
      </c>
      <c r="Q46" s="39">
        <f>SUM(模板8!$F$1)</f>
        <v>0</v>
      </c>
      <c r="R46" s="39">
        <f>SUM(模板8!$F$1)</f>
        <v>0</v>
      </c>
      <c r="AD46" s="3"/>
      <c r="AE46" s="3"/>
      <c r="AF46" s="3"/>
      <c r="AG46" s="3"/>
      <c r="AH46" s="3"/>
      <c r="AI46" s="3"/>
      <c r="AJ46" s="3"/>
      <c r="AK46" s="3"/>
      <c r="AL46" s="3"/>
      <c r="AM46" s="3"/>
      <c r="AN46" s="3"/>
      <c r="AO46" s="3"/>
      <c r="AP46" s="3"/>
      <c r="AQ46" s="3"/>
      <c r="AR46" s="3"/>
      <c r="AS46" s="3"/>
      <c r="AT46" s="3"/>
      <c r="AU46" s="3"/>
      <c r="AV46" s="3"/>
      <c r="AW46" s="3"/>
      <c r="AX46" s="3"/>
      <c r="AY46" s="3"/>
      <c r="AZ46" s="3">
        <f>SUM(D46:AV46)</f>
        <v>1</v>
      </c>
      <c r="BA46" s="3"/>
      <c r="BB46" s="36"/>
    </row>
    <row r="47" spans="2:54" ht="16.2" thickBot="1">
      <c r="B47" s="49" t="s">
        <v>79</v>
      </c>
      <c r="C47" s="126">
        <f>SUM(D47:N47)</f>
        <v>117</v>
      </c>
      <c r="D47" s="40">
        <f>SUM(用户信息管理模块!$G$2)</f>
        <v>32</v>
      </c>
      <c r="E47" s="126">
        <f>SUM(义工项目模块!$G$2)</f>
        <v>17</v>
      </c>
      <c r="F47" s="40">
        <v>0</v>
      </c>
      <c r="G47" s="40">
        <f>SUM(安装测试!$G$2)</f>
        <v>48</v>
      </c>
      <c r="H47" s="40">
        <f>SUM(非功能测试!$G$2)</f>
        <v>20</v>
      </c>
      <c r="I47" s="40">
        <v>0</v>
      </c>
      <c r="J47" s="40">
        <v>0</v>
      </c>
      <c r="K47" s="40">
        <v>0</v>
      </c>
      <c r="L47" s="40">
        <v>0</v>
      </c>
      <c r="M47" s="40">
        <v>0</v>
      </c>
      <c r="N47" s="40">
        <v>0</v>
      </c>
      <c r="O47" s="40">
        <v>0</v>
      </c>
      <c r="P47" s="40">
        <v>0</v>
      </c>
      <c r="Q47" s="40">
        <v>0</v>
      </c>
      <c r="R47" s="40">
        <v>0</v>
      </c>
      <c r="AD47" s="3"/>
      <c r="AE47" s="3"/>
      <c r="AF47" s="3"/>
      <c r="AG47" s="3"/>
      <c r="AH47" s="3"/>
      <c r="AI47" s="3"/>
      <c r="AJ47" s="3"/>
      <c r="AK47" s="3"/>
      <c r="AL47" s="3"/>
      <c r="AM47" s="3"/>
      <c r="AN47" s="3"/>
      <c r="AO47" s="3"/>
      <c r="AP47" s="3"/>
      <c r="AQ47" s="3"/>
      <c r="AR47" s="3"/>
      <c r="AS47" s="3"/>
      <c r="AT47" s="3"/>
      <c r="AU47" s="3"/>
      <c r="AV47" s="3"/>
      <c r="AW47" s="3"/>
      <c r="AX47" s="3"/>
      <c r="AY47" s="3"/>
      <c r="AZ47" s="3">
        <f>SUM(D47:AV47)</f>
        <v>117</v>
      </c>
      <c r="BA47" s="3"/>
      <c r="BB47" s="36"/>
    </row>
    <row r="48" spans="2:54">
      <c r="I48" s="1"/>
      <c r="AD48" s="3"/>
      <c r="AE48" s="3"/>
      <c r="AF48" s="3"/>
      <c r="AG48" s="3"/>
      <c r="AH48" s="3"/>
      <c r="AI48" s="3"/>
      <c r="AJ48" s="3"/>
      <c r="AK48" s="3"/>
      <c r="AL48" s="3"/>
      <c r="AM48" s="3"/>
      <c r="AN48" s="3"/>
      <c r="AO48" s="3"/>
      <c r="AP48" s="3"/>
      <c r="AQ48" s="3"/>
      <c r="AR48" s="3"/>
      <c r="AS48" s="3"/>
      <c r="AT48" s="3"/>
      <c r="AU48" s="3"/>
      <c r="AV48" s="3"/>
      <c r="AW48" s="3"/>
      <c r="AX48" s="3"/>
      <c r="AY48" s="3"/>
      <c r="AZ48" s="3"/>
      <c r="BA48" s="3"/>
    </row>
    <row r="49" spans="2:19">
      <c r="I49" s="1"/>
    </row>
    <row r="50" spans="2:19" ht="65.099999999999994" hidden="1" customHeight="1" thickBot="1">
      <c r="B50" s="125" t="s">
        <v>32</v>
      </c>
      <c r="C50" s="123" t="s">
        <v>66</v>
      </c>
      <c r="D50" s="31" t="s">
        <v>25</v>
      </c>
      <c r="E50" s="31" t="s">
        <v>21</v>
      </c>
      <c r="F50" s="31" t="s">
        <v>26</v>
      </c>
      <c r="G50" s="31" t="s">
        <v>22</v>
      </c>
      <c r="H50" s="31" t="s">
        <v>27</v>
      </c>
      <c r="I50" s="31" t="s">
        <v>23</v>
      </c>
      <c r="J50" s="31" t="s">
        <v>28</v>
      </c>
      <c r="K50" s="31" t="s">
        <v>75</v>
      </c>
      <c r="L50" s="31" t="s">
        <v>29</v>
      </c>
      <c r="M50" s="31" t="s">
        <v>30</v>
      </c>
      <c r="N50" s="31" t="s">
        <v>76</v>
      </c>
      <c r="O50" s="122" t="s">
        <v>67</v>
      </c>
      <c r="P50" s="122" t="s">
        <v>68</v>
      </c>
      <c r="Q50" s="122" t="s">
        <v>69</v>
      </c>
      <c r="R50" s="122" t="s">
        <v>70</v>
      </c>
      <c r="S50" s="3" t="s">
        <v>1</v>
      </c>
    </row>
    <row r="51" spans="2:19" ht="16.2" hidden="1" thickBot="1">
      <c r="B51" s="129" t="s">
        <v>78</v>
      </c>
      <c r="C51" s="126">
        <f>SUM(D51:M51)</f>
        <v>36</v>
      </c>
      <c r="D51" s="130">
        <f>用户信息管理模块!F18</f>
        <v>12</v>
      </c>
      <c r="E51" s="130">
        <f>义工项目模块!F18</f>
        <v>4</v>
      </c>
      <c r="F51" s="131">
        <f>其他模块!F18</f>
        <v>0</v>
      </c>
      <c r="G51" s="131">
        <f>安装测试!F18</f>
        <v>20</v>
      </c>
      <c r="H51" s="131">
        <f>非功能测试!F18</f>
        <v>0</v>
      </c>
      <c r="I51" s="131">
        <f>模板6!F18</f>
        <v>0</v>
      </c>
      <c r="J51" s="131">
        <f>模板7!F18</f>
        <v>0</v>
      </c>
      <c r="K51" s="131">
        <f>模板8!F18</f>
        <v>0</v>
      </c>
      <c r="L51" s="131">
        <f>模板9!F18</f>
        <v>0</v>
      </c>
      <c r="M51" s="131">
        <f>模板10!F18</f>
        <v>0</v>
      </c>
      <c r="N51" s="131">
        <f>模板8!F18</f>
        <v>0</v>
      </c>
      <c r="O51" s="131">
        <f>模板8!H18</f>
        <v>0</v>
      </c>
      <c r="P51" s="131">
        <f>模板8!I18</f>
        <v>0</v>
      </c>
      <c r="Q51" s="131">
        <f>模板8!J18</f>
        <v>0</v>
      </c>
      <c r="R51" s="131">
        <f>模板8!K18</f>
        <v>0</v>
      </c>
    </row>
    <row r="52" spans="2:19" ht="16.2" thickBot="1">
      <c r="B52" s="29"/>
      <c r="C52" s="29"/>
      <c r="I52" s="1"/>
    </row>
    <row r="53" spans="2:19" ht="65.099999999999994" customHeight="1" thickBot="1">
      <c r="B53" s="125" t="s">
        <v>32</v>
      </c>
      <c r="C53" s="123" t="s">
        <v>66</v>
      </c>
      <c r="D53" s="31" t="s">
        <v>279</v>
      </c>
      <c r="E53" s="31" t="s">
        <v>280</v>
      </c>
      <c r="F53" s="31" t="s">
        <v>281</v>
      </c>
      <c r="G53" s="31" t="s">
        <v>285</v>
      </c>
      <c r="H53" s="31" t="s">
        <v>282</v>
      </c>
      <c r="I53" s="31" t="s">
        <v>135</v>
      </c>
      <c r="J53" s="31" t="s">
        <v>283</v>
      </c>
      <c r="K53" s="31" t="s">
        <v>284</v>
      </c>
      <c r="L53" s="31" t="s">
        <v>29</v>
      </c>
      <c r="M53" s="31"/>
      <c r="N53" s="31"/>
      <c r="O53" s="122" t="s">
        <v>67</v>
      </c>
      <c r="P53" s="122" t="s">
        <v>68</v>
      </c>
      <c r="Q53" s="122" t="s">
        <v>69</v>
      </c>
      <c r="R53" s="122" t="s">
        <v>70</v>
      </c>
      <c r="S53" s="3" t="s">
        <v>1</v>
      </c>
    </row>
    <row r="54" spans="2:19" ht="16.2" thickBot="1">
      <c r="B54" s="129" t="s">
        <v>78</v>
      </c>
      <c r="C54" s="126">
        <v>12</v>
      </c>
      <c r="D54" s="130">
        <v>1.5</v>
      </c>
      <c r="E54" s="130">
        <v>4</v>
      </c>
      <c r="F54" s="131">
        <v>2.5</v>
      </c>
      <c r="G54" s="131">
        <v>1</v>
      </c>
      <c r="H54" s="131">
        <v>2</v>
      </c>
      <c r="I54" s="131">
        <f>1</f>
        <v>1</v>
      </c>
      <c r="J54" s="131">
        <v>1</v>
      </c>
      <c r="K54" s="131">
        <v>1</v>
      </c>
      <c r="L54" s="131">
        <f>模板9!F21</f>
        <v>0</v>
      </c>
      <c r="M54" s="131">
        <f>模板10!F21</f>
        <v>0</v>
      </c>
      <c r="N54" s="131">
        <f>模板8!F21</f>
        <v>0</v>
      </c>
      <c r="O54" s="131">
        <f>模板8!H21</f>
        <v>0</v>
      </c>
      <c r="P54" s="131">
        <f>模板8!I21</f>
        <v>0</v>
      </c>
      <c r="Q54" s="131">
        <f>模板8!J21</f>
        <v>0</v>
      </c>
      <c r="R54" s="131">
        <f>模板8!K21</f>
        <v>0</v>
      </c>
    </row>
    <row r="55" spans="2:19">
      <c r="B55" s="29"/>
      <c r="C55" s="29"/>
    </row>
    <row r="56" spans="2:19" ht="12.75" customHeight="1">
      <c r="B56" s="216" t="s">
        <v>154</v>
      </c>
      <c r="C56" s="217"/>
      <c r="D56" s="217"/>
      <c r="E56" s="217"/>
      <c r="F56" s="217"/>
      <c r="G56" s="217"/>
      <c r="H56" s="217"/>
      <c r="I56" s="217"/>
      <c r="J56" s="217"/>
      <c r="K56" s="217"/>
      <c r="L56" s="217"/>
      <c r="M56" s="217"/>
      <c r="N56" s="217"/>
      <c r="O56" s="217"/>
      <c r="P56" s="218"/>
    </row>
    <row r="57" spans="2:19">
      <c r="B57" s="219"/>
      <c r="C57" s="220"/>
      <c r="D57" s="220"/>
      <c r="E57" s="220"/>
      <c r="F57" s="220"/>
      <c r="G57" s="220"/>
      <c r="H57" s="220"/>
      <c r="I57" s="220"/>
      <c r="J57" s="220"/>
      <c r="K57" s="220"/>
      <c r="L57" s="220"/>
      <c r="M57" s="220"/>
      <c r="N57" s="220"/>
      <c r="O57" s="220"/>
      <c r="P57" s="221"/>
    </row>
    <row r="58" spans="2:19">
      <c r="B58" s="219"/>
      <c r="C58" s="220"/>
      <c r="D58" s="220"/>
      <c r="E58" s="220"/>
      <c r="F58" s="220"/>
      <c r="G58" s="220"/>
      <c r="H58" s="220"/>
      <c r="I58" s="220"/>
      <c r="J58" s="220"/>
      <c r="K58" s="220"/>
      <c r="L58" s="220"/>
      <c r="M58" s="220"/>
      <c r="N58" s="220"/>
      <c r="O58" s="220"/>
      <c r="P58" s="221"/>
    </row>
    <row r="59" spans="2:19">
      <c r="B59" s="219"/>
      <c r="C59" s="220"/>
      <c r="D59" s="220"/>
      <c r="E59" s="220"/>
      <c r="F59" s="220"/>
      <c r="G59" s="220"/>
      <c r="H59" s="220"/>
      <c r="I59" s="220"/>
      <c r="J59" s="220"/>
      <c r="K59" s="220"/>
      <c r="L59" s="220"/>
      <c r="M59" s="220"/>
      <c r="N59" s="220"/>
      <c r="O59" s="220"/>
      <c r="P59" s="221"/>
    </row>
    <row r="60" spans="2:19" ht="27.75" customHeight="1">
      <c r="B60" s="222"/>
      <c r="C60" s="223"/>
      <c r="D60" s="223"/>
      <c r="E60" s="223"/>
      <c r="F60" s="223"/>
      <c r="G60" s="223"/>
      <c r="H60" s="223"/>
      <c r="I60" s="223"/>
      <c r="J60" s="223"/>
      <c r="K60" s="223"/>
      <c r="L60" s="223"/>
      <c r="M60" s="223"/>
      <c r="N60" s="223"/>
      <c r="O60" s="223"/>
      <c r="P60" s="224"/>
    </row>
    <row r="61" spans="2:19" ht="14.25" customHeight="1">
      <c r="B61" s="225" t="s">
        <v>152</v>
      </c>
      <c r="C61" s="226"/>
      <c r="D61" s="226"/>
      <c r="E61" s="226"/>
      <c r="F61" s="226"/>
      <c r="G61" s="226"/>
      <c r="H61" s="226"/>
      <c r="I61" s="226"/>
      <c r="J61" s="226"/>
      <c r="K61" s="226"/>
      <c r="L61" s="226"/>
      <c r="M61" s="226"/>
      <c r="N61" s="226"/>
      <c r="O61" s="226"/>
      <c r="P61" s="227"/>
    </row>
    <row r="62" spans="2:19">
      <c r="B62" s="228"/>
      <c r="C62" s="229"/>
      <c r="D62" s="229"/>
      <c r="E62" s="229"/>
      <c r="F62" s="229"/>
      <c r="G62" s="229"/>
      <c r="H62" s="229"/>
      <c r="I62" s="229"/>
      <c r="J62" s="229"/>
      <c r="K62" s="229"/>
      <c r="L62" s="229"/>
      <c r="M62" s="229"/>
      <c r="N62" s="229"/>
      <c r="O62" s="229"/>
      <c r="P62" s="230"/>
    </row>
    <row r="63" spans="2:19">
      <c r="B63" s="228"/>
      <c r="C63" s="229"/>
      <c r="D63" s="229"/>
      <c r="E63" s="229"/>
      <c r="F63" s="229"/>
      <c r="G63" s="229"/>
      <c r="H63" s="229"/>
      <c r="I63" s="229"/>
      <c r="J63" s="229"/>
      <c r="K63" s="229"/>
      <c r="L63" s="229"/>
      <c r="M63" s="229"/>
      <c r="N63" s="229"/>
      <c r="O63" s="229"/>
      <c r="P63" s="230"/>
    </row>
    <row r="64" spans="2:19">
      <c r="B64" s="228"/>
      <c r="C64" s="229"/>
      <c r="D64" s="229"/>
      <c r="E64" s="229"/>
      <c r="F64" s="229"/>
      <c r="G64" s="229"/>
      <c r="H64" s="229"/>
      <c r="I64" s="229"/>
      <c r="J64" s="229"/>
      <c r="K64" s="229"/>
      <c r="L64" s="229"/>
      <c r="M64" s="229"/>
      <c r="N64" s="229"/>
      <c r="O64" s="229"/>
      <c r="P64" s="230"/>
    </row>
    <row r="65" spans="2:16" ht="39.75" customHeight="1">
      <c r="B65" s="231"/>
      <c r="C65" s="232"/>
      <c r="D65" s="232"/>
      <c r="E65" s="232"/>
      <c r="F65" s="232"/>
      <c r="G65" s="232"/>
      <c r="H65" s="232"/>
      <c r="I65" s="232"/>
      <c r="J65" s="232"/>
      <c r="K65" s="232"/>
      <c r="L65" s="232"/>
      <c r="M65" s="232"/>
      <c r="N65" s="232"/>
      <c r="O65" s="232"/>
      <c r="P65" s="233"/>
    </row>
    <row r="141" spans="2:6">
      <c r="B141" s="4"/>
      <c r="C141" s="4"/>
      <c r="D141" s="4"/>
      <c r="E141" s="4"/>
      <c r="F141" s="4"/>
    </row>
    <row r="142" spans="2:6">
      <c r="B142" s="4"/>
      <c r="C142" s="10"/>
      <c r="D142" s="10"/>
      <c r="E142" s="10"/>
      <c r="F142" s="4"/>
    </row>
    <row r="143" spans="2:6">
      <c r="B143" s="4"/>
      <c r="C143" s="41" t="s">
        <v>3</v>
      </c>
      <c r="D143" s="42"/>
      <c r="E143" s="43"/>
      <c r="F143" s="4"/>
    </row>
    <row r="144" spans="2:6">
      <c r="B144" s="4"/>
      <c r="C144" s="44" t="s">
        <v>4</v>
      </c>
      <c r="D144" s="10">
        <f>COUNTIF(C10:C25,"Yes")</f>
        <v>2</v>
      </c>
      <c r="E144" s="45"/>
      <c r="F144" s="4"/>
    </row>
    <row r="145" spans="2:6">
      <c r="B145" s="4"/>
      <c r="C145" s="44" t="s">
        <v>5</v>
      </c>
      <c r="D145" s="10">
        <f>COUNTIF(C10:C25,"No")</f>
        <v>0</v>
      </c>
      <c r="E145" s="45"/>
      <c r="F145" s="4"/>
    </row>
    <row r="146" spans="2:6">
      <c r="B146" s="4"/>
      <c r="C146" s="46"/>
      <c r="D146" s="47"/>
      <c r="E146" s="48"/>
      <c r="F146" s="4"/>
    </row>
    <row r="147" spans="2:6">
      <c r="B147" s="4"/>
      <c r="C147" s="10"/>
      <c r="D147" s="10"/>
      <c r="E147" s="10"/>
      <c r="F147" s="4"/>
    </row>
  </sheetData>
  <mergeCells count="30">
    <mergeCell ref="D26:E26"/>
    <mergeCell ref="F26:G26"/>
    <mergeCell ref="D27:E27"/>
    <mergeCell ref="F27:G27"/>
    <mergeCell ref="B56:P60"/>
    <mergeCell ref="B61:P65"/>
    <mergeCell ref="C8:F8"/>
    <mergeCell ref="G8:J8"/>
    <mergeCell ref="C9:F9"/>
    <mergeCell ref="B29:P29"/>
    <mergeCell ref="B30:P30"/>
    <mergeCell ref="D24:E24"/>
    <mergeCell ref="F24:G24"/>
    <mergeCell ref="D25:E25"/>
    <mergeCell ref="F25:G25"/>
    <mergeCell ref="E15:H18"/>
    <mergeCell ref="B20:P20"/>
    <mergeCell ref="B21:P21"/>
    <mergeCell ref="D23:E23"/>
    <mergeCell ref="F23:G23"/>
    <mergeCell ref="K23:O23"/>
    <mergeCell ref="B11:P11"/>
    <mergeCell ref="B12:P12"/>
    <mergeCell ref="E14:H14"/>
    <mergeCell ref="G9:J9"/>
    <mergeCell ref="L1:P1"/>
    <mergeCell ref="B2:P2"/>
    <mergeCell ref="B3:P3"/>
    <mergeCell ref="B4:P4"/>
    <mergeCell ref="B6:P6"/>
  </mergeCells>
  <phoneticPr fontId="1" type="noConversion"/>
  <conditionalFormatting sqref="D24:G25">
    <cfRule type="containsText" dxfId="422" priority="10" stopIfTrue="1" operator="containsText" text="Not Available">
      <formula>NOT(ISERROR(SEARCH("Not Available",D24)))</formula>
    </cfRule>
  </conditionalFormatting>
  <conditionalFormatting sqref="C24:C25">
    <cfRule type="containsText" dxfId="421" priority="9" stopIfTrue="1" operator="containsText" text="no">
      <formula>NOT(ISERROR(SEARCH("no",C24)))</formula>
    </cfRule>
  </conditionalFormatting>
  <conditionalFormatting sqref="D26:G26">
    <cfRule type="containsText" dxfId="420" priority="4" stopIfTrue="1" operator="containsText" text="Not Available">
      <formula>NOT(ISERROR(SEARCH("Not Available",D26)))</formula>
    </cfRule>
  </conditionalFormatting>
  <conditionalFormatting sqref="C26">
    <cfRule type="containsText" dxfId="419" priority="3" stopIfTrue="1" operator="containsText" text="no">
      <formula>NOT(ISERROR(SEARCH("no",C26)))</formula>
    </cfRule>
  </conditionalFormatting>
  <conditionalFormatting sqref="D27:G27">
    <cfRule type="containsText" dxfId="1" priority="2" stopIfTrue="1" operator="containsText" text="Not Available">
      <formula>NOT(ISERROR(SEARCH("Not Available",D27)))</formula>
    </cfRule>
  </conditionalFormatting>
  <conditionalFormatting sqref="C27">
    <cfRule type="containsText" dxfId="0" priority="1" stopIfTrue="1" operator="containsText" text="no">
      <formula>NOT(ISERROR(SEARCH("no",C27)))</formula>
    </cfRule>
  </conditionalFormatting>
  <hyperlinks>
    <hyperlink ref="B25" location="模板2!A1" display="模板2!A1"/>
    <hyperlink ref="B24" location="模板1!A1" display="模板1!A1"/>
    <hyperlink ref="B26" location="模板2!A1" display="模板2!A1"/>
    <hyperlink ref="B27" location="模板2!A1" display="模板2!A1"/>
  </hyperlinks>
  <pageMargins left="0.7" right="0.7" top="0.75" bottom="0.75" header="0.3" footer="0.3"/>
  <pageSetup paperSize="9" orientation="portrait" r:id="rId1"/>
  <ignoredErrors>
    <ignoredError sqref="E43:E44 E45 D35" formula="1"/>
  </ignoredError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V16" sqref="V16"/>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86</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106" priority="13" stopIfTrue="1" operator="equal">
      <formula>"PASS"</formula>
    </cfRule>
    <cfRule type="cellIs" dxfId="105" priority="14" stopIfTrue="1" operator="equal">
      <formula>"FAIL"</formula>
    </cfRule>
    <cfRule type="cellIs" dxfId="104" priority="15" stopIfTrue="1" operator="equal">
      <formula>"CNT"</formula>
    </cfRule>
  </conditionalFormatting>
  <conditionalFormatting sqref="I34:I63">
    <cfRule type="cellIs" dxfId="103" priority="10" stopIfTrue="1" operator="equal">
      <formula>"PASS"</formula>
    </cfRule>
    <cfRule type="cellIs" dxfId="102" priority="11" stopIfTrue="1" operator="equal">
      <formula>"FAIL"</formula>
    </cfRule>
    <cfRule type="cellIs" dxfId="101" priority="12" stopIfTrue="1" operator="equal">
      <formula>"CNT"</formula>
    </cfRule>
  </conditionalFormatting>
  <conditionalFormatting sqref="I68:I72">
    <cfRule type="cellIs" dxfId="100" priority="7" stopIfTrue="1" operator="equal">
      <formula>"PASS"</formula>
    </cfRule>
    <cfRule type="cellIs" dxfId="99" priority="8" stopIfTrue="1" operator="equal">
      <formula>"FAIL"</formula>
    </cfRule>
    <cfRule type="cellIs" dxfId="98" priority="9" stopIfTrue="1" operator="equal">
      <formula>"CNT"</formula>
    </cfRule>
  </conditionalFormatting>
  <conditionalFormatting sqref="I79:I86">
    <cfRule type="cellIs" dxfId="97" priority="4" stopIfTrue="1" operator="equal">
      <formula>"PASS"</formula>
    </cfRule>
    <cfRule type="cellIs" dxfId="96" priority="5" stopIfTrue="1" operator="equal">
      <formula>"FAIL"</formula>
    </cfRule>
    <cfRule type="cellIs" dxfId="95" priority="6" stopIfTrue="1" operator="equal">
      <formula>"CNT"</formula>
    </cfRule>
  </conditionalFormatting>
  <conditionalFormatting sqref="I91:I93">
    <cfRule type="cellIs" dxfId="94" priority="1" stopIfTrue="1" operator="equal">
      <formula>"PASS"</formula>
    </cfRule>
    <cfRule type="cellIs" dxfId="93" priority="2" stopIfTrue="1" operator="equal">
      <formula>"FAIL"</formula>
    </cfRule>
    <cfRule type="cellIs" dxfId="92"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locked="0" defaultSize="0" autoFill="0" autoLine="0" autoPict="0" altText="">
                <anchor moveWithCells="1">
                  <from>
                    <xdr:col>4</xdr:col>
                    <xdr:colOff>411480</xdr:colOff>
                    <xdr:row>20</xdr:row>
                    <xdr:rowOff>22860</xdr:rowOff>
                  </from>
                  <to>
                    <xdr:col>6</xdr:col>
                    <xdr:colOff>45720</xdr:colOff>
                    <xdr:row>20</xdr:row>
                    <xdr:rowOff>403860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V18" sqref="V18"/>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87</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91" priority="13" stopIfTrue="1" operator="equal">
      <formula>"PASS"</formula>
    </cfRule>
    <cfRule type="cellIs" dxfId="90" priority="14" stopIfTrue="1" operator="equal">
      <formula>"FAIL"</formula>
    </cfRule>
    <cfRule type="cellIs" dxfId="89" priority="15" stopIfTrue="1" operator="equal">
      <formula>"CNT"</formula>
    </cfRule>
  </conditionalFormatting>
  <conditionalFormatting sqref="I34:I63">
    <cfRule type="cellIs" dxfId="88" priority="10" stopIfTrue="1" operator="equal">
      <formula>"PASS"</formula>
    </cfRule>
    <cfRule type="cellIs" dxfId="87" priority="11" stopIfTrue="1" operator="equal">
      <formula>"FAIL"</formula>
    </cfRule>
    <cfRule type="cellIs" dxfId="86" priority="12" stopIfTrue="1" operator="equal">
      <formula>"CNT"</formula>
    </cfRule>
  </conditionalFormatting>
  <conditionalFormatting sqref="I68:I72">
    <cfRule type="cellIs" dxfId="85" priority="7" stopIfTrue="1" operator="equal">
      <formula>"PASS"</formula>
    </cfRule>
    <cfRule type="cellIs" dxfId="84" priority="8" stopIfTrue="1" operator="equal">
      <formula>"FAIL"</formula>
    </cfRule>
    <cfRule type="cellIs" dxfId="83" priority="9" stopIfTrue="1" operator="equal">
      <formula>"CNT"</formula>
    </cfRule>
  </conditionalFormatting>
  <conditionalFormatting sqref="I79:I86">
    <cfRule type="cellIs" dxfId="82" priority="4" stopIfTrue="1" operator="equal">
      <formula>"PASS"</formula>
    </cfRule>
    <cfRule type="cellIs" dxfId="81" priority="5" stopIfTrue="1" operator="equal">
      <formula>"FAIL"</formula>
    </cfRule>
    <cfRule type="cellIs" dxfId="80" priority="6" stopIfTrue="1" operator="equal">
      <formula>"CNT"</formula>
    </cfRule>
  </conditionalFormatting>
  <conditionalFormatting sqref="I91:I93">
    <cfRule type="cellIs" dxfId="79" priority="1" stopIfTrue="1" operator="equal">
      <formula>"PASS"</formula>
    </cfRule>
    <cfRule type="cellIs" dxfId="78" priority="2" stopIfTrue="1" operator="equal">
      <formula>"FAIL"</formula>
    </cfRule>
    <cfRule type="cellIs" dxfId="77"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Check Box 1">
              <controlPr locked="0" defaultSize="0" autoFill="0" autoLine="0" autoPict="0" altText="">
                <anchor moveWithCells="1">
                  <from>
                    <xdr:col>4</xdr:col>
                    <xdr:colOff>480060</xdr:colOff>
                    <xdr:row>20</xdr:row>
                    <xdr:rowOff>0</xdr:rowOff>
                  </from>
                  <to>
                    <xdr:col>6</xdr:col>
                    <xdr:colOff>114300</xdr:colOff>
                    <xdr:row>20</xdr:row>
                    <xdr:rowOff>403860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T12" sqref="T12"/>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88</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76" priority="13" stopIfTrue="1" operator="equal">
      <formula>"PASS"</formula>
    </cfRule>
    <cfRule type="cellIs" dxfId="75" priority="14" stopIfTrue="1" operator="equal">
      <formula>"FAIL"</formula>
    </cfRule>
    <cfRule type="cellIs" dxfId="74" priority="15" stopIfTrue="1" operator="equal">
      <formula>"CNT"</formula>
    </cfRule>
  </conditionalFormatting>
  <conditionalFormatting sqref="I34:I63">
    <cfRule type="cellIs" dxfId="73" priority="10" stopIfTrue="1" operator="equal">
      <formula>"PASS"</formula>
    </cfRule>
    <cfRule type="cellIs" dxfId="72" priority="11" stopIfTrue="1" operator="equal">
      <formula>"FAIL"</formula>
    </cfRule>
    <cfRule type="cellIs" dxfId="71" priority="12" stopIfTrue="1" operator="equal">
      <formula>"CNT"</formula>
    </cfRule>
  </conditionalFormatting>
  <conditionalFormatting sqref="I68:I72">
    <cfRule type="cellIs" dxfId="70" priority="7" stopIfTrue="1" operator="equal">
      <formula>"PASS"</formula>
    </cfRule>
    <cfRule type="cellIs" dxfId="69" priority="8" stopIfTrue="1" operator="equal">
      <formula>"FAIL"</formula>
    </cfRule>
    <cfRule type="cellIs" dxfId="68" priority="9" stopIfTrue="1" operator="equal">
      <formula>"CNT"</formula>
    </cfRule>
  </conditionalFormatting>
  <conditionalFormatting sqref="I79:I86">
    <cfRule type="cellIs" dxfId="67" priority="4" stopIfTrue="1" operator="equal">
      <formula>"PASS"</formula>
    </cfRule>
    <cfRule type="cellIs" dxfId="66" priority="5" stopIfTrue="1" operator="equal">
      <formula>"FAIL"</formula>
    </cfRule>
    <cfRule type="cellIs" dxfId="65" priority="6" stopIfTrue="1" operator="equal">
      <formula>"CNT"</formula>
    </cfRule>
  </conditionalFormatting>
  <conditionalFormatting sqref="I91:I93">
    <cfRule type="cellIs" dxfId="64" priority="1" stopIfTrue="1" operator="equal">
      <formula>"PASS"</formula>
    </cfRule>
    <cfRule type="cellIs" dxfId="63" priority="2" stopIfTrue="1" operator="equal">
      <formula>"FAIL"</formula>
    </cfRule>
    <cfRule type="cellIs" dxfId="62"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6385" r:id="rId3" name="Check Box 1">
              <controlPr locked="0" defaultSize="0" autoFill="0" autoLine="0" autoPict="0" altText="">
                <anchor moveWithCells="1">
                  <from>
                    <xdr:col>4</xdr:col>
                    <xdr:colOff>541020</xdr:colOff>
                    <xdr:row>20</xdr:row>
                    <xdr:rowOff>7620</xdr:rowOff>
                  </from>
                  <to>
                    <xdr:col>6</xdr:col>
                    <xdr:colOff>182880</xdr:colOff>
                    <xdr:row>20</xdr:row>
                    <xdr:rowOff>350520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V18" sqref="V18"/>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89</v>
      </c>
      <c r="C8" s="269"/>
      <c r="D8" s="269"/>
      <c r="E8" s="269"/>
      <c r="F8" s="269"/>
      <c r="G8" s="269"/>
      <c r="H8" s="269"/>
      <c r="I8" s="269"/>
      <c r="J8" s="269"/>
      <c r="N8" s="56"/>
      <c r="O8" s="56"/>
    </row>
    <row r="9" spans="2:15">
      <c r="C9" s="270"/>
      <c r="D9" s="302"/>
      <c r="E9" s="302"/>
      <c r="F9" s="302"/>
      <c r="G9" s="302"/>
      <c r="H9" s="302"/>
      <c r="I9" s="302"/>
      <c r="J9" s="302"/>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7" t="s">
        <v>49</v>
      </c>
      <c r="F16" s="278"/>
      <c r="G16" s="62"/>
      <c r="H16" s="62"/>
      <c r="I16" s="111" t="s">
        <v>1</v>
      </c>
    </row>
    <row r="17" spans="1:15" ht="56.25" customHeight="1">
      <c r="C17" s="58"/>
      <c r="E17" s="303" t="s">
        <v>65</v>
      </c>
      <c r="F17" s="304"/>
    </row>
    <row r="18" spans="1:15" ht="18" thickBot="1">
      <c r="B18" s="60" t="s">
        <v>1</v>
      </c>
      <c r="C18" s="58"/>
      <c r="E18" s="63" t="s">
        <v>51</v>
      </c>
      <c r="F18" s="64"/>
      <c r="G18" s="60" t="s">
        <v>1</v>
      </c>
      <c r="H18" s="60"/>
    </row>
    <row r="19" spans="1:15" ht="16.2" thickBot="1">
      <c r="C19" s="58"/>
    </row>
    <row r="20" spans="1:15" ht="17.399999999999999">
      <c r="C20" s="58"/>
      <c r="E20" s="305" t="s">
        <v>50</v>
      </c>
      <c r="F20" s="306"/>
    </row>
    <row r="21" spans="1:15" ht="32.25" customHeight="1" thickBot="1">
      <c r="C21" s="58"/>
      <c r="E21" s="300"/>
      <c r="F21" s="301"/>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85"/>
      <c r="F29" s="285"/>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97"/>
      <c r="F32" s="298"/>
      <c r="G32" s="298"/>
      <c r="H32" s="298"/>
      <c r="I32" s="298"/>
      <c r="J32" s="299"/>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81"/>
      <c r="D65" s="281"/>
      <c r="E65" s="281"/>
      <c r="F65" s="281"/>
      <c r="G65" s="74"/>
      <c r="H65" s="74"/>
      <c r="I65" s="113"/>
      <c r="J65" s="75"/>
    </row>
    <row r="66" spans="2:18">
      <c r="C66" s="76" t="str">
        <f>CONCATENATE(LEFT(B65,SEARCH(" ",B65)-1),".0")</f>
        <v>2.0</v>
      </c>
      <c r="D66" s="77"/>
      <c r="E66" s="255"/>
      <c r="F66" s="255"/>
      <c r="G66" s="255"/>
      <c r="H66" s="255"/>
      <c r="I66" s="255"/>
      <c r="J66" s="255"/>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81"/>
      <c r="D76" s="281"/>
      <c r="E76" s="281"/>
      <c r="F76" s="281"/>
      <c r="G76" s="74"/>
      <c r="H76" s="74"/>
      <c r="I76" s="113"/>
      <c r="J76" s="75"/>
    </row>
    <row r="77" spans="2:18">
      <c r="C77" s="76" t="str">
        <f>CONCATENATE(LEFT(B76,SEARCH(" ",B76)-1),".0")</f>
        <v>3.0</v>
      </c>
      <c r="D77" s="77"/>
      <c r="E77" s="255"/>
      <c r="F77" s="255"/>
      <c r="G77" s="255"/>
      <c r="H77" s="255"/>
      <c r="I77" s="255"/>
      <c r="J77" s="255"/>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81"/>
      <c r="D88" s="281"/>
      <c r="E88" s="281"/>
      <c r="F88" s="281"/>
      <c r="G88" s="74"/>
      <c r="H88" s="74"/>
      <c r="I88" s="113"/>
      <c r="J88" s="75"/>
    </row>
    <row r="89" spans="2:18">
      <c r="C89" s="76" t="str">
        <f>CONCATENATE(LEFT(B88,SEARCH(" ",B88)-1),".0")</f>
        <v>4.0</v>
      </c>
      <c r="D89" s="77"/>
      <c r="E89" s="255"/>
      <c r="F89" s="255"/>
      <c r="G89" s="255"/>
      <c r="H89" s="255"/>
      <c r="I89" s="255"/>
      <c r="J89" s="255"/>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61" priority="13" stopIfTrue="1" operator="equal">
      <formula>"PASS"</formula>
    </cfRule>
    <cfRule type="cellIs" dxfId="60" priority="14" stopIfTrue="1" operator="equal">
      <formula>"FAIL"</formula>
    </cfRule>
    <cfRule type="cellIs" dxfId="59" priority="15" stopIfTrue="1" operator="equal">
      <formula>"CNT"</formula>
    </cfRule>
  </conditionalFormatting>
  <conditionalFormatting sqref="I34:I63">
    <cfRule type="cellIs" dxfId="58" priority="10" stopIfTrue="1" operator="equal">
      <formula>"PASS"</formula>
    </cfRule>
    <cfRule type="cellIs" dxfId="57" priority="11" stopIfTrue="1" operator="equal">
      <formula>"FAIL"</formula>
    </cfRule>
    <cfRule type="cellIs" dxfId="56" priority="12" stopIfTrue="1" operator="equal">
      <formula>"CNT"</formula>
    </cfRule>
  </conditionalFormatting>
  <conditionalFormatting sqref="I68:I72">
    <cfRule type="cellIs" dxfId="55" priority="7" stopIfTrue="1" operator="equal">
      <formula>"PASS"</formula>
    </cfRule>
    <cfRule type="cellIs" dxfId="54" priority="8" stopIfTrue="1" operator="equal">
      <formula>"FAIL"</formula>
    </cfRule>
    <cfRule type="cellIs" dxfId="53" priority="9" stopIfTrue="1" operator="equal">
      <formula>"CNT"</formula>
    </cfRule>
  </conditionalFormatting>
  <conditionalFormatting sqref="I79:I86">
    <cfRule type="cellIs" dxfId="52" priority="4" stopIfTrue="1" operator="equal">
      <formula>"PASS"</formula>
    </cfRule>
    <cfRule type="cellIs" dxfId="51" priority="5" stopIfTrue="1" operator="equal">
      <formula>"FAIL"</formula>
    </cfRule>
    <cfRule type="cellIs" dxfId="50" priority="6" stopIfTrue="1" operator="equal">
      <formula>"CNT"</formula>
    </cfRule>
  </conditionalFormatting>
  <conditionalFormatting sqref="I91:I93">
    <cfRule type="cellIs" dxfId="49" priority="1" stopIfTrue="1" operator="equal">
      <formula>"PASS"</formula>
    </cfRule>
    <cfRule type="cellIs" dxfId="48" priority="2" stopIfTrue="1" operator="equal">
      <formula>"FAIL"</formula>
    </cfRule>
    <cfRule type="cellIs" dxfId="47"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61" r:id="rId3" name="Check Box 1">
              <controlPr locked="0" defaultSize="0" autoFill="0" autoLine="0" autoPict="0" altText="">
                <anchor moveWithCells="1">
                  <from>
                    <xdr:col>4</xdr:col>
                    <xdr:colOff>464820</xdr:colOff>
                    <xdr:row>20</xdr:row>
                    <xdr:rowOff>45720</xdr:rowOff>
                  </from>
                  <to>
                    <xdr:col>6</xdr:col>
                    <xdr:colOff>106680</xdr:colOff>
                    <xdr:row>20</xdr:row>
                    <xdr:rowOff>350520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V13" sqref="V13"/>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90</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46" priority="13" stopIfTrue="1" operator="equal">
      <formula>"PASS"</formula>
    </cfRule>
    <cfRule type="cellIs" dxfId="45" priority="14" stopIfTrue="1" operator="equal">
      <formula>"FAIL"</formula>
    </cfRule>
    <cfRule type="cellIs" dxfId="44" priority="15" stopIfTrue="1" operator="equal">
      <formula>"CNT"</formula>
    </cfRule>
  </conditionalFormatting>
  <conditionalFormatting sqref="I34:I63">
    <cfRule type="cellIs" dxfId="43" priority="10" stopIfTrue="1" operator="equal">
      <formula>"PASS"</formula>
    </cfRule>
    <cfRule type="cellIs" dxfId="42" priority="11" stopIfTrue="1" operator="equal">
      <formula>"FAIL"</formula>
    </cfRule>
    <cfRule type="cellIs" dxfId="41" priority="12" stopIfTrue="1" operator="equal">
      <formula>"CNT"</formula>
    </cfRule>
  </conditionalFormatting>
  <conditionalFormatting sqref="I68:I72">
    <cfRule type="cellIs" dxfId="40" priority="7" stopIfTrue="1" operator="equal">
      <formula>"PASS"</formula>
    </cfRule>
    <cfRule type="cellIs" dxfId="39" priority="8" stopIfTrue="1" operator="equal">
      <formula>"FAIL"</formula>
    </cfRule>
    <cfRule type="cellIs" dxfId="38" priority="9" stopIfTrue="1" operator="equal">
      <formula>"CNT"</formula>
    </cfRule>
  </conditionalFormatting>
  <conditionalFormatting sqref="I79:I86">
    <cfRule type="cellIs" dxfId="37" priority="4" stopIfTrue="1" operator="equal">
      <formula>"PASS"</formula>
    </cfRule>
    <cfRule type="cellIs" dxfId="36" priority="5" stopIfTrue="1" operator="equal">
      <formula>"FAIL"</formula>
    </cfRule>
    <cfRule type="cellIs" dxfId="35" priority="6" stopIfTrue="1" operator="equal">
      <formula>"CNT"</formula>
    </cfRule>
  </conditionalFormatting>
  <conditionalFormatting sqref="I91:I93">
    <cfRule type="cellIs" dxfId="34" priority="1" stopIfTrue="1" operator="equal">
      <formula>"PASS"</formula>
    </cfRule>
    <cfRule type="cellIs" dxfId="33" priority="2" stopIfTrue="1" operator="equal">
      <formula>"FAIL"</formula>
    </cfRule>
    <cfRule type="cellIs" dxfId="32"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8433" r:id="rId3" name="Check Box 1">
              <controlPr locked="0" defaultSize="0" autoFill="0" autoLine="0" autoPict="0" altText="">
                <anchor moveWithCells="1">
                  <from>
                    <xdr:col>4</xdr:col>
                    <xdr:colOff>495300</xdr:colOff>
                    <xdr:row>20</xdr:row>
                    <xdr:rowOff>0</xdr:rowOff>
                  </from>
                  <to>
                    <xdr:col>6</xdr:col>
                    <xdr:colOff>137160</xdr:colOff>
                    <xdr:row>20</xdr:row>
                    <xdr:rowOff>342900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356"/>
  <sheetViews>
    <sheetView showGridLines="0" topLeftCell="A3" workbookViewId="0">
      <pane ySplit="4" topLeftCell="A7" activePane="bottomLeft" state="frozen"/>
      <selection activeCell="A3" sqref="A3"/>
      <selection pane="bottomLeft" activeCell="T29" sqref="T29"/>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91</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308"/>
      <c r="C99" s="309"/>
      <c r="D99" s="309"/>
      <c r="E99" s="309"/>
      <c r="F99" s="310"/>
      <c r="G99" s="311"/>
      <c r="H99" s="52"/>
      <c r="I99" s="117"/>
    </row>
    <row r="100" spans="2:19" s="61" customFormat="1">
      <c r="B100" s="312"/>
      <c r="C100" s="313"/>
      <c r="D100" s="313"/>
      <c r="E100" s="313"/>
      <c r="F100" s="314"/>
      <c r="G100" s="315"/>
      <c r="H100" s="52"/>
      <c r="I100" s="117"/>
      <c r="N100" s="104"/>
      <c r="O100" s="104"/>
      <c r="P100" s="104"/>
      <c r="Q100" s="104"/>
      <c r="R100" s="104"/>
      <c r="S100" s="105"/>
    </row>
    <row r="101" spans="2:19" s="61" customFormat="1">
      <c r="B101" s="312"/>
      <c r="C101" s="313"/>
      <c r="D101" s="313"/>
      <c r="E101" s="313"/>
      <c r="F101" s="314"/>
      <c r="G101" s="315"/>
      <c r="H101" s="52"/>
      <c r="I101" s="117"/>
      <c r="N101" s="104"/>
      <c r="O101" s="104"/>
      <c r="P101" s="104"/>
      <c r="Q101" s="104"/>
      <c r="R101" s="105"/>
      <c r="S101" s="105"/>
    </row>
    <row r="102" spans="2:19" s="61" customFormat="1">
      <c r="B102" s="312"/>
      <c r="C102" s="313"/>
      <c r="D102" s="313"/>
      <c r="E102" s="313"/>
      <c r="F102" s="314"/>
      <c r="G102" s="315"/>
      <c r="H102" s="52"/>
      <c r="I102" s="117"/>
      <c r="N102" s="104"/>
      <c r="O102" s="104"/>
      <c r="P102" s="105"/>
      <c r="Q102" s="105"/>
      <c r="R102" s="105"/>
      <c r="S102" s="105"/>
    </row>
    <row r="103" spans="2:19" s="61" customFormat="1">
      <c r="B103" s="316"/>
      <c r="C103" s="317"/>
      <c r="D103" s="317"/>
      <c r="E103" s="317"/>
      <c r="F103" s="318"/>
      <c r="G103" s="319"/>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31" priority="13" stopIfTrue="1" operator="equal">
      <formula>"PASS"</formula>
    </cfRule>
    <cfRule type="cellIs" dxfId="30" priority="14" stopIfTrue="1" operator="equal">
      <formula>"FAIL"</formula>
    </cfRule>
    <cfRule type="cellIs" dxfId="29" priority="15" stopIfTrue="1" operator="equal">
      <formula>"CNT"</formula>
    </cfRule>
  </conditionalFormatting>
  <conditionalFormatting sqref="I34:I63">
    <cfRule type="cellIs" dxfId="28" priority="10" stopIfTrue="1" operator="equal">
      <formula>"PASS"</formula>
    </cfRule>
    <cfRule type="cellIs" dxfId="27" priority="11" stopIfTrue="1" operator="equal">
      <formula>"FAIL"</formula>
    </cfRule>
    <cfRule type="cellIs" dxfId="26" priority="12" stopIfTrue="1" operator="equal">
      <formula>"CNT"</formula>
    </cfRule>
  </conditionalFormatting>
  <conditionalFormatting sqref="I68:I72">
    <cfRule type="cellIs" dxfId="25" priority="7" stopIfTrue="1" operator="equal">
      <formula>"PASS"</formula>
    </cfRule>
    <cfRule type="cellIs" dxfId="24" priority="8" stopIfTrue="1" operator="equal">
      <formula>"FAIL"</formula>
    </cfRule>
    <cfRule type="cellIs" dxfId="23" priority="9" stopIfTrue="1" operator="equal">
      <formula>"CNT"</formula>
    </cfRule>
  </conditionalFormatting>
  <conditionalFormatting sqref="I79:I86">
    <cfRule type="cellIs" dxfId="22" priority="4" stopIfTrue="1" operator="equal">
      <formula>"PASS"</formula>
    </cfRule>
    <cfRule type="cellIs" dxfId="21" priority="5" stopIfTrue="1" operator="equal">
      <formula>"FAIL"</formula>
    </cfRule>
    <cfRule type="cellIs" dxfId="20" priority="6" stopIfTrue="1" operator="equal">
      <formula>"CNT"</formula>
    </cfRule>
  </conditionalFormatting>
  <conditionalFormatting sqref="I91:I93">
    <cfRule type="cellIs" dxfId="19" priority="1" stopIfTrue="1" operator="equal">
      <formula>"PASS"</formula>
    </cfRule>
    <cfRule type="cellIs" dxfId="18" priority="2" stopIfTrue="1" operator="equal">
      <formula>"FAIL"</formula>
    </cfRule>
    <cfRule type="cellIs" dxfId="17"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9457" r:id="rId3" name="Check Box 1">
              <controlPr locked="0" defaultSize="0" autoFill="0" autoLine="0" autoPict="0" altText="">
                <anchor moveWithCells="1">
                  <from>
                    <xdr:col>4</xdr:col>
                    <xdr:colOff>175260</xdr:colOff>
                    <xdr:row>20</xdr:row>
                    <xdr:rowOff>30480</xdr:rowOff>
                  </from>
                  <to>
                    <xdr:col>5</xdr:col>
                    <xdr:colOff>1973580</xdr:colOff>
                    <xdr:row>20</xdr:row>
                    <xdr:rowOff>312420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356"/>
  <sheetViews>
    <sheetView showGridLines="0" topLeftCell="A3" workbookViewId="0">
      <pane ySplit="4" topLeftCell="A7" activePane="bottomLeft" state="frozen"/>
      <selection activeCell="A3" sqref="A3"/>
      <selection pane="bottomLeft" activeCell="T15" sqref="T15"/>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92</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308"/>
      <c r="C99" s="309"/>
      <c r="D99" s="309"/>
      <c r="E99" s="309"/>
      <c r="F99" s="310"/>
      <c r="G99" s="311"/>
      <c r="H99" s="52"/>
      <c r="I99" s="117"/>
    </row>
    <row r="100" spans="2:19" s="61" customFormat="1">
      <c r="B100" s="312"/>
      <c r="C100" s="313"/>
      <c r="D100" s="313"/>
      <c r="E100" s="313"/>
      <c r="F100" s="314"/>
      <c r="G100" s="315"/>
      <c r="H100" s="52"/>
      <c r="I100" s="117"/>
      <c r="N100" s="104"/>
      <c r="O100" s="104"/>
      <c r="P100" s="104"/>
      <c r="Q100" s="104"/>
      <c r="R100" s="104"/>
      <c r="S100" s="105"/>
    </row>
    <row r="101" spans="2:19" s="61" customFormat="1">
      <c r="B101" s="312"/>
      <c r="C101" s="313"/>
      <c r="D101" s="313"/>
      <c r="E101" s="313"/>
      <c r="F101" s="314"/>
      <c r="G101" s="315"/>
      <c r="H101" s="52"/>
      <c r="I101" s="117"/>
      <c r="N101" s="104"/>
      <c r="O101" s="104"/>
      <c r="P101" s="104"/>
      <c r="Q101" s="104"/>
      <c r="R101" s="105"/>
      <c r="S101" s="105"/>
    </row>
    <row r="102" spans="2:19" s="61" customFormat="1">
      <c r="B102" s="312"/>
      <c r="C102" s="313"/>
      <c r="D102" s="313"/>
      <c r="E102" s="313"/>
      <c r="F102" s="314"/>
      <c r="G102" s="315"/>
      <c r="H102" s="52"/>
      <c r="I102" s="117"/>
      <c r="N102" s="104"/>
      <c r="O102" s="104"/>
      <c r="P102" s="105"/>
      <c r="Q102" s="105"/>
      <c r="R102" s="105"/>
      <c r="S102" s="105"/>
    </row>
    <row r="103" spans="2:19" s="61" customFormat="1">
      <c r="B103" s="316"/>
      <c r="C103" s="317"/>
      <c r="D103" s="317"/>
      <c r="E103" s="317"/>
      <c r="F103" s="318"/>
      <c r="G103" s="319"/>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16" priority="13" stopIfTrue="1" operator="equal">
      <formula>"PASS"</formula>
    </cfRule>
    <cfRule type="cellIs" dxfId="15" priority="14" stopIfTrue="1" operator="equal">
      <formula>"FAIL"</formula>
    </cfRule>
    <cfRule type="cellIs" dxfId="14" priority="15" stopIfTrue="1" operator="equal">
      <formula>"CNT"</formula>
    </cfRule>
  </conditionalFormatting>
  <conditionalFormatting sqref="I34:I63">
    <cfRule type="cellIs" dxfId="13" priority="10" stopIfTrue="1" operator="equal">
      <formula>"PASS"</formula>
    </cfRule>
    <cfRule type="cellIs" dxfId="12" priority="11" stopIfTrue="1" operator="equal">
      <formula>"FAIL"</formula>
    </cfRule>
    <cfRule type="cellIs" dxfId="11" priority="12" stopIfTrue="1" operator="equal">
      <formula>"CNT"</formula>
    </cfRule>
  </conditionalFormatting>
  <conditionalFormatting sqref="I68:I72">
    <cfRule type="cellIs" dxfId="10" priority="7" stopIfTrue="1" operator="equal">
      <formula>"PASS"</formula>
    </cfRule>
    <cfRule type="cellIs" dxfId="9" priority="8" stopIfTrue="1" operator="equal">
      <formula>"FAIL"</formula>
    </cfRule>
    <cfRule type="cellIs" dxfId="8" priority="9" stopIfTrue="1" operator="equal">
      <formula>"CNT"</formula>
    </cfRule>
  </conditionalFormatting>
  <conditionalFormatting sqref="I79:I86">
    <cfRule type="cellIs" dxfId="7" priority="4" stopIfTrue="1" operator="equal">
      <formula>"PASS"</formula>
    </cfRule>
    <cfRule type="cellIs" dxfId="6" priority="5" stopIfTrue="1" operator="equal">
      <formula>"FAIL"</formula>
    </cfRule>
    <cfRule type="cellIs" dxfId="5" priority="6" stopIfTrue="1" operator="equal">
      <formula>"CNT"</formula>
    </cfRule>
  </conditionalFormatting>
  <conditionalFormatting sqref="I91:I93">
    <cfRule type="cellIs" dxfId="4" priority="1" stopIfTrue="1" operator="equal">
      <formula>"PASS"</formula>
    </cfRule>
    <cfRule type="cellIs" dxfId="3" priority="2" stopIfTrue="1" operator="equal">
      <formula>"FAIL"</formula>
    </cfRule>
    <cfRule type="cellIs" dxfId="2" priority="3" stopIfTrue="1" operator="equal">
      <formula>"CNT"</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locked="0" defaultSize="0" autoFill="0" autoLine="0" autoPict="0" altText="">
                <anchor moveWithCells="1">
                  <from>
                    <xdr:col>4</xdr:col>
                    <xdr:colOff>198120</xdr:colOff>
                    <xdr:row>20</xdr:row>
                    <xdr:rowOff>22860</xdr:rowOff>
                  </from>
                  <to>
                    <xdr:col>5</xdr:col>
                    <xdr:colOff>2004060</xdr:colOff>
                    <xdr:row>20</xdr:row>
                    <xdr:rowOff>335280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I7" sqref="I7"/>
    </sheetView>
  </sheetViews>
  <sheetFormatPr defaultRowHeight="14.4"/>
  <cols>
    <col min="2" max="2" width="13.88671875" customWidth="1"/>
    <col min="3" max="3" width="14.5546875" customWidth="1"/>
    <col min="4" max="5" width="20.6640625" customWidth="1"/>
    <col min="6" max="6" width="45.5546875" customWidth="1"/>
  </cols>
  <sheetData>
    <row r="1" spans="1:10" ht="15.6">
      <c r="A1" s="149" t="s">
        <v>110</v>
      </c>
      <c r="B1" s="149" t="s">
        <v>112</v>
      </c>
      <c r="C1" s="149" t="s">
        <v>113</v>
      </c>
      <c r="D1" s="149" t="s">
        <v>111</v>
      </c>
      <c r="E1" s="149" t="s">
        <v>117</v>
      </c>
      <c r="F1" s="149" t="s">
        <v>114</v>
      </c>
    </row>
    <row r="2" spans="1:10" ht="17.399999999999999">
      <c r="A2" s="147">
        <v>1</v>
      </c>
      <c r="B2" s="147" t="s">
        <v>116</v>
      </c>
      <c r="C2" s="147" t="s">
        <v>116</v>
      </c>
      <c r="D2" s="148" t="s">
        <v>115</v>
      </c>
      <c r="E2" s="148" t="s">
        <v>118</v>
      </c>
      <c r="F2" s="147" t="s">
        <v>119</v>
      </c>
      <c r="I2" s="154"/>
      <c r="J2" s="154"/>
    </row>
    <row r="3" spans="1:10" ht="17.399999999999999">
      <c r="A3" s="147">
        <v>2</v>
      </c>
      <c r="B3" s="147" t="s">
        <v>116</v>
      </c>
      <c r="C3" s="147" t="s">
        <v>116</v>
      </c>
      <c r="D3" s="148" t="s">
        <v>115</v>
      </c>
      <c r="E3" s="148" t="s">
        <v>118</v>
      </c>
      <c r="F3" s="147" t="s">
        <v>123</v>
      </c>
      <c r="I3" s="154" t="s">
        <v>225</v>
      </c>
      <c r="J3" s="154"/>
    </row>
    <row r="4" spans="1:10" ht="51" customHeight="1">
      <c r="A4" s="147">
        <v>3</v>
      </c>
      <c r="B4" s="147" t="s">
        <v>116</v>
      </c>
      <c r="C4" s="147" t="s">
        <v>116</v>
      </c>
      <c r="D4" s="148" t="s">
        <v>115</v>
      </c>
      <c r="E4" s="148" t="s">
        <v>118</v>
      </c>
      <c r="F4" s="151" t="s">
        <v>126</v>
      </c>
      <c r="H4" s="153"/>
      <c r="I4" s="155" t="s">
        <v>226</v>
      </c>
      <c r="J4" s="155" t="s">
        <v>187</v>
      </c>
    </row>
    <row r="5" spans="1:10" ht="24.6" customHeight="1">
      <c r="A5" s="147"/>
      <c r="B5" s="147" t="s">
        <v>116</v>
      </c>
      <c r="C5" s="147" t="s">
        <v>116</v>
      </c>
      <c r="D5" s="148" t="s">
        <v>115</v>
      </c>
      <c r="E5" s="148" t="s">
        <v>118</v>
      </c>
      <c r="F5" s="147" t="s">
        <v>129</v>
      </c>
      <c r="I5" s="154" t="s">
        <v>227</v>
      </c>
      <c r="J5" s="154"/>
    </row>
    <row r="6" spans="1:10" ht="54" customHeight="1">
      <c r="A6" s="147"/>
      <c r="B6" s="147" t="s">
        <v>116</v>
      </c>
      <c r="C6" s="147" t="s">
        <v>116</v>
      </c>
      <c r="D6" s="148" t="s">
        <v>115</v>
      </c>
      <c r="E6" s="148" t="s">
        <v>118</v>
      </c>
      <c r="F6" s="150" t="s">
        <v>128</v>
      </c>
      <c r="I6" s="154"/>
      <c r="J6" s="154"/>
    </row>
    <row r="7" spans="1:10" ht="36.6" customHeight="1">
      <c r="A7" s="147"/>
      <c r="B7" s="147" t="s">
        <v>116</v>
      </c>
      <c r="C7" s="147" t="s">
        <v>116</v>
      </c>
      <c r="D7" s="148" t="s">
        <v>115</v>
      </c>
      <c r="E7" s="148" t="s">
        <v>118</v>
      </c>
      <c r="F7" s="150" t="s">
        <v>153</v>
      </c>
    </row>
    <row r="8" spans="1:10" ht="24.6" customHeight="1">
      <c r="A8" s="147"/>
      <c r="B8" s="147" t="s">
        <v>116</v>
      </c>
      <c r="C8" s="147" t="s">
        <v>116</v>
      </c>
      <c r="D8" s="148" t="s">
        <v>115</v>
      </c>
      <c r="E8" s="148" t="s">
        <v>122</v>
      </c>
      <c r="F8" s="147" t="s">
        <v>130</v>
      </c>
    </row>
    <row r="9" spans="1:10" ht="31.2">
      <c r="A9" s="147"/>
      <c r="B9" s="147" t="s">
        <v>116</v>
      </c>
      <c r="C9" s="147" t="s">
        <v>116</v>
      </c>
      <c r="D9" s="148" t="s">
        <v>115</v>
      </c>
      <c r="E9" s="148" t="s">
        <v>122</v>
      </c>
      <c r="F9" s="151" t="s">
        <v>125</v>
      </c>
      <c r="G9" s="147"/>
    </row>
    <row r="10" spans="1:10" ht="17.399999999999999">
      <c r="A10" s="147"/>
      <c r="B10" s="147" t="s">
        <v>116</v>
      </c>
      <c r="C10" s="147" t="s">
        <v>116</v>
      </c>
      <c r="D10" s="148" t="s">
        <v>115</v>
      </c>
      <c r="E10" s="148" t="s">
        <v>120</v>
      </c>
      <c r="F10" s="147" t="s">
        <v>124</v>
      </c>
      <c r="G10" s="147"/>
    </row>
    <row r="11" spans="1:10" ht="17.399999999999999">
      <c r="A11" s="148"/>
      <c r="B11" s="148" t="s">
        <v>116</v>
      </c>
      <c r="C11" s="148" t="s">
        <v>116</v>
      </c>
      <c r="D11" s="148" t="s">
        <v>115</v>
      </c>
      <c r="E11" s="148" t="s">
        <v>120</v>
      </c>
      <c r="F11" s="148" t="s">
        <v>127</v>
      </c>
    </row>
    <row r="12" spans="1:10" ht="17.399999999999999">
      <c r="A12" s="148"/>
      <c r="B12" s="148" t="s">
        <v>116</v>
      </c>
      <c r="C12" s="148" t="s">
        <v>116</v>
      </c>
      <c r="D12" s="148" t="s">
        <v>115</v>
      </c>
      <c r="E12" s="148" t="s">
        <v>143</v>
      </c>
      <c r="F12" s="148" t="s">
        <v>121</v>
      </c>
    </row>
    <row r="13" spans="1:10" ht="17.399999999999999">
      <c r="A13" s="148"/>
      <c r="B13" s="148" t="s">
        <v>116</v>
      </c>
      <c r="C13" s="148" t="s">
        <v>116</v>
      </c>
      <c r="D13" s="148" t="s">
        <v>115</v>
      </c>
      <c r="E13" s="148" t="s">
        <v>143</v>
      </c>
      <c r="F13" s="148" t="s">
        <v>144</v>
      </c>
    </row>
    <row r="14" spans="1:10" ht="17.399999999999999">
      <c r="A14" s="148"/>
      <c r="B14" s="148" t="s">
        <v>116</v>
      </c>
      <c r="C14" s="148" t="s">
        <v>116</v>
      </c>
      <c r="D14" s="148" t="s">
        <v>115</v>
      </c>
      <c r="E14" s="148" t="s">
        <v>145</v>
      </c>
      <c r="F14" s="148" t="s">
        <v>121</v>
      </c>
    </row>
    <row r="15" spans="1:10" ht="34.799999999999997">
      <c r="A15" s="148"/>
      <c r="B15" s="148" t="s">
        <v>116</v>
      </c>
      <c r="C15" s="148" t="s">
        <v>116</v>
      </c>
      <c r="D15" s="148" t="s">
        <v>115</v>
      </c>
      <c r="E15" s="148" t="s">
        <v>145</v>
      </c>
      <c r="F15" s="152" t="s">
        <v>146</v>
      </c>
    </row>
    <row r="16" spans="1:10" ht="17.399999999999999">
      <c r="A16" s="148"/>
      <c r="B16" s="148" t="s">
        <v>116</v>
      </c>
      <c r="C16" s="148" t="s">
        <v>116</v>
      </c>
      <c r="D16" s="148" t="s">
        <v>115</v>
      </c>
      <c r="E16" s="148" t="s">
        <v>147</v>
      </c>
      <c r="F16" s="148" t="s">
        <v>121</v>
      </c>
    </row>
    <row r="17" spans="1:6" ht="34.799999999999997">
      <c r="A17" s="148"/>
      <c r="B17" s="148" t="s">
        <v>116</v>
      </c>
      <c r="C17" s="148" t="s">
        <v>116</v>
      </c>
      <c r="D17" s="148" t="s">
        <v>115</v>
      </c>
      <c r="E17" s="148" t="s">
        <v>147</v>
      </c>
      <c r="F17" s="152" t="s">
        <v>148</v>
      </c>
    </row>
    <row r="18" spans="1:6" ht="34.799999999999997">
      <c r="A18" s="148"/>
      <c r="B18" s="148" t="s">
        <v>116</v>
      </c>
      <c r="C18" s="148" t="s">
        <v>116</v>
      </c>
      <c r="D18" s="148" t="s">
        <v>115</v>
      </c>
      <c r="E18" s="148" t="s">
        <v>149</v>
      </c>
      <c r="F18" s="152" t="s">
        <v>150</v>
      </c>
    </row>
    <row r="19" spans="1:6" ht="17.399999999999999">
      <c r="A19" s="148"/>
      <c r="B19" s="148" t="s">
        <v>116</v>
      </c>
      <c r="C19" s="148" t="s">
        <v>116</v>
      </c>
      <c r="D19" s="148" t="s">
        <v>115</v>
      </c>
      <c r="E19" s="148" t="s">
        <v>149</v>
      </c>
      <c r="F19" s="148" t="s">
        <v>121</v>
      </c>
    </row>
    <row r="20" spans="1:6" ht="34.799999999999997">
      <c r="A20" s="148"/>
      <c r="B20" s="148" t="s">
        <v>116</v>
      </c>
      <c r="C20" s="148" t="s">
        <v>116</v>
      </c>
      <c r="D20" s="148" t="s">
        <v>115</v>
      </c>
      <c r="E20" s="148" t="s">
        <v>149</v>
      </c>
      <c r="F20" s="152" t="s">
        <v>157</v>
      </c>
    </row>
    <row r="21" spans="1:6" ht="52.2">
      <c r="A21" s="148"/>
      <c r="B21" s="148" t="s">
        <v>116</v>
      </c>
      <c r="C21" s="148" t="s">
        <v>116</v>
      </c>
      <c r="D21" s="148" t="s">
        <v>115</v>
      </c>
      <c r="E21" s="148" t="s">
        <v>149</v>
      </c>
      <c r="F21" s="152" t="s">
        <v>156</v>
      </c>
    </row>
    <row r="22" spans="1:6" ht="17.399999999999999">
      <c r="A22" s="148"/>
      <c r="B22" s="148" t="s">
        <v>116</v>
      </c>
      <c r="C22" s="148" t="s">
        <v>116</v>
      </c>
      <c r="D22" s="148" t="s">
        <v>115</v>
      </c>
      <c r="E22" s="148" t="s">
        <v>151</v>
      </c>
      <c r="F22" s="148" t="s">
        <v>121</v>
      </c>
    </row>
    <row r="23" spans="1:6" ht="17.399999999999999">
      <c r="A23" s="148"/>
      <c r="B23" s="148" t="s">
        <v>116</v>
      </c>
      <c r="C23" s="148" t="s">
        <v>116</v>
      </c>
      <c r="D23" s="148" t="s">
        <v>131</v>
      </c>
      <c r="E23" s="148" t="s">
        <v>136</v>
      </c>
      <c r="F23" s="148" t="s">
        <v>121</v>
      </c>
    </row>
    <row r="24" spans="1:6" ht="17.399999999999999">
      <c r="A24" s="148"/>
      <c r="B24" s="148" t="s">
        <v>116</v>
      </c>
      <c r="C24" s="148" t="s">
        <v>116</v>
      </c>
      <c r="D24" s="148" t="s">
        <v>131</v>
      </c>
      <c r="E24" s="148" t="s">
        <v>132</v>
      </c>
      <c r="F24" s="148" t="s">
        <v>133</v>
      </c>
    </row>
    <row r="25" spans="1:6" ht="17.399999999999999">
      <c r="A25" s="148"/>
      <c r="B25" s="148" t="s">
        <v>116</v>
      </c>
      <c r="C25" s="148" t="s">
        <v>116</v>
      </c>
      <c r="D25" s="148" t="s">
        <v>131</v>
      </c>
      <c r="E25" s="148" t="s">
        <v>132</v>
      </c>
      <c r="F25" s="148" t="s">
        <v>134</v>
      </c>
    </row>
    <row r="26" spans="1:6" ht="34.799999999999997">
      <c r="A26" s="148"/>
      <c r="B26" s="148" t="s">
        <v>116</v>
      </c>
      <c r="C26" s="148" t="s">
        <v>116</v>
      </c>
      <c r="D26" s="148" t="s">
        <v>131</v>
      </c>
      <c r="E26" s="148" t="s">
        <v>135</v>
      </c>
      <c r="F26" s="152" t="s">
        <v>137</v>
      </c>
    </row>
    <row r="27" spans="1:6" ht="17.399999999999999">
      <c r="A27" s="148"/>
      <c r="B27" s="148" t="s">
        <v>116</v>
      </c>
      <c r="C27" s="148" t="s">
        <v>116</v>
      </c>
      <c r="D27" s="148" t="s">
        <v>131</v>
      </c>
      <c r="E27" s="148" t="s">
        <v>135</v>
      </c>
      <c r="F27" s="148" t="s">
        <v>138</v>
      </c>
    </row>
    <row r="28" spans="1:6" ht="17.399999999999999">
      <c r="A28" s="148"/>
      <c r="B28" s="148"/>
      <c r="C28" s="148"/>
      <c r="D28" s="148" t="s">
        <v>139</v>
      </c>
      <c r="E28" s="148" t="s">
        <v>140</v>
      </c>
      <c r="F28" s="148" t="s">
        <v>141</v>
      </c>
    </row>
    <row r="29" spans="1:6" ht="17.399999999999999">
      <c r="A29" s="148"/>
      <c r="B29" s="148"/>
      <c r="C29" s="148"/>
      <c r="D29" s="148" t="s">
        <v>139</v>
      </c>
      <c r="E29" s="148" t="s">
        <v>140</v>
      </c>
      <c r="F29" s="148" t="s">
        <v>121</v>
      </c>
    </row>
    <row r="30" spans="1:6" ht="17.399999999999999">
      <c r="A30" s="148"/>
      <c r="B30" s="148"/>
      <c r="C30" s="148"/>
      <c r="D30" s="148" t="s">
        <v>139</v>
      </c>
      <c r="E30" s="148" t="s">
        <v>140</v>
      </c>
      <c r="F30" s="148" t="s">
        <v>142</v>
      </c>
    </row>
    <row r="31" spans="1:6" ht="17.399999999999999">
      <c r="A31" s="148"/>
      <c r="B31" s="148" t="s">
        <v>116</v>
      </c>
      <c r="C31" s="148" t="s">
        <v>116</v>
      </c>
      <c r="D31" s="148" t="s">
        <v>115</v>
      </c>
      <c r="E31" s="148" t="s">
        <v>143</v>
      </c>
      <c r="F31" s="148" t="s">
        <v>121</v>
      </c>
    </row>
    <row r="32" spans="1:6" ht="17.399999999999999">
      <c r="A32" s="148"/>
      <c r="B32" s="148"/>
      <c r="C32" s="148"/>
      <c r="D32" s="148"/>
      <c r="E32" s="148"/>
      <c r="F32" s="148"/>
    </row>
    <row r="33" spans="1:6" ht="17.399999999999999">
      <c r="A33" s="148"/>
      <c r="B33" s="148"/>
      <c r="C33" s="148"/>
      <c r="D33" s="148"/>
      <c r="E33" s="148"/>
      <c r="F33" s="148"/>
    </row>
    <row r="34" spans="1:6" ht="15.6">
      <c r="A34" s="147"/>
      <c r="B34" s="147"/>
      <c r="C34" s="147"/>
      <c r="D34" s="147"/>
      <c r="E34" s="147"/>
      <c r="F34" s="147"/>
    </row>
    <row r="35" spans="1:6" ht="15.6">
      <c r="A35" s="147"/>
      <c r="B35" s="147"/>
      <c r="C35" s="147"/>
      <c r="D35" s="147"/>
      <c r="E35" s="147"/>
      <c r="F35" s="147"/>
    </row>
    <row r="36" spans="1:6" ht="15.6">
      <c r="A36" s="147"/>
      <c r="B36" s="147"/>
      <c r="C36" s="147"/>
      <c r="D36" s="147"/>
      <c r="E36" s="147"/>
      <c r="F36" s="147"/>
    </row>
    <row r="37" spans="1:6" ht="15.6">
      <c r="A37" s="147"/>
      <c r="B37" s="147"/>
      <c r="C37" s="147"/>
      <c r="D37" s="147"/>
      <c r="E37" s="147"/>
      <c r="F37" s="147"/>
    </row>
    <row r="38" spans="1:6" ht="15.6">
      <c r="A38" s="147"/>
      <c r="B38" s="147"/>
      <c r="C38" s="147"/>
      <c r="D38" s="147"/>
      <c r="E38" s="147"/>
      <c r="F38" s="147"/>
    </row>
    <row r="39" spans="1:6" ht="15.6">
      <c r="A39" s="147"/>
      <c r="B39" s="147"/>
      <c r="C39" s="147"/>
      <c r="D39" s="147"/>
      <c r="E39" s="147"/>
      <c r="F39" s="147"/>
    </row>
    <row r="40" spans="1:6" ht="15.6">
      <c r="A40" s="147"/>
      <c r="B40" s="147"/>
      <c r="C40" s="147"/>
      <c r="D40" s="147"/>
      <c r="E40" s="147"/>
      <c r="F40" s="147"/>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L43"/>
  <sheetViews>
    <sheetView workbookViewId="0">
      <selection activeCell="E31" sqref="E31:H31"/>
    </sheetView>
  </sheetViews>
  <sheetFormatPr defaultRowHeight="14.4"/>
  <cols>
    <col min="1" max="1" width="13.109375" customWidth="1"/>
    <col min="2" max="2" width="15" customWidth="1"/>
    <col min="3" max="3" width="18.33203125" customWidth="1"/>
    <col min="4" max="4" width="14.33203125" customWidth="1"/>
    <col min="5" max="5" width="23.21875" customWidth="1"/>
    <col min="6" max="6" width="20.77734375" customWidth="1"/>
    <col min="7" max="7" width="16.88671875" customWidth="1"/>
    <col min="8" max="8" width="13.5546875" customWidth="1"/>
  </cols>
  <sheetData>
    <row r="1" spans="1:12">
      <c r="A1" s="322" t="s">
        <v>477</v>
      </c>
      <c r="B1" s="322"/>
      <c r="C1" s="322"/>
      <c r="D1" s="322"/>
      <c r="E1" s="322"/>
      <c r="F1" s="322"/>
      <c r="G1" s="322"/>
      <c r="H1" s="322"/>
      <c r="I1" s="322"/>
      <c r="J1" s="322"/>
      <c r="K1" s="322"/>
      <c r="L1" s="322"/>
    </row>
    <row r="2" spans="1:12">
      <c r="A2" s="322"/>
      <c r="B2" s="322"/>
      <c r="C2" s="322"/>
      <c r="D2" s="322"/>
      <c r="E2" s="322"/>
      <c r="F2" s="322"/>
      <c r="G2" s="322"/>
      <c r="H2" s="322"/>
      <c r="I2" s="322"/>
      <c r="J2" s="322"/>
      <c r="K2" s="322"/>
      <c r="L2" s="322"/>
    </row>
    <row r="3" spans="1:12">
      <c r="A3" s="326"/>
      <c r="B3" s="326"/>
      <c r="C3" s="325" t="s">
        <v>478</v>
      </c>
      <c r="D3" s="325"/>
      <c r="E3" s="326" t="s">
        <v>479</v>
      </c>
      <c r="F3" s="326"/>
      <c r="G3" s="326"/>
      <c r="H3" s="325" t="s">
        <v>480</v>
      </c>
      <c r="I3" s="325"/>
      <c r="J3" s="326" t="s">
        <v>481</v>
      </c>
      <c r="K3" s="326"/>
      <c r="L3" s="326"/>
    </row>
    <row r="4" spans="1:12">
      <c r="A4" s="326"/>
      <c r="B4" s="326"/>
      <c r="C4" s="325"/>
      <c r="D4" s="325"/>
      <c r="E4" s="326"/>
      <c r="F4" s="326"/>
      <c r="G4" s="326"/>
      <c r="H4" s="325"/>
      <c r="I4" s="325"/>
      <c r="J4" s="326"/>
      <c r="K4" s="326"/>
      <c r="L4" s="326"/>
    </row>
    <row r="5" spans="1:12">
      <c r="A5" s="326"/>
      <c r="B5" s="326"/>
      <c r="C5" s="325" t="s">
        <v>482</v>
      </c>
      <c r="D5" s="325"/>
      <c r="E5" s="326" t="s">
        <v>483</v>
      </c>
      <c r="F5" s="326"/>
      <c r="G5" s="326"/>
      <c r="H5" s="325"/>
      <c r="I5" s="325"/>
      <c r="J5" s="326"/>
      <c r="K5" s="326"/>
      <c r="L5" s="326"/>
    </row>
    <row r="6" spans="1:12">
      <c r="A6" s="326"/>
      <c r="B6" s="326"/>
      <c r="C6" s="325"/>
      <c r="D6" s="325"/>
      <c r="E6" s="326"/>
      <c r="F6" s="326"/>
      <c r="G6" s="326"/>
      <c r="H6" s="325"/>
      <c r="I6" s="325"/>
      <c r="J6" s="326"/>
      <c r="K6" s="326"/>
      <c r="L6" s="326"/>
    </row>
    <row r="7" spans="1:12">
      <c r="A7" s="326"/>
      <c r="B7" s="326"/>
      <c r="C7" s="325" t="s">
        <v>484</v>
      </c>
      <c r="D7" s="325"/>
      <c r="E7" s="326">
        <v>50</v>
      </c>
      <c r="F7" s="326"/>
      <c r="G7" s="326"/>
      <c r="H7" s="325"/>
      <c r="I7" s="325"/>
      <c r="J7" s="326"/>
      <c r="K7" s="326"/>
      <c r="L7" s="326"/>
    </row>
    <row r="8" spans="1:12">
      <c r="A8" s="326"/>
      <c r="B8" s="326"/>
      <c r="C8" s="325"/>
      <c r="D8" s="325"/>
      <c r="E8" s="326"/>
      <c r="F8" s="326"/>
      <c r="G8" s="326"/>
      <c r="H8" s="325"/>
      <c r="I8" s="325"/>
      <c r="J8" s="326"/>
      <c r="K8" s="326"/>
      <c r="L8" s="326"/>
    </row>
    <row r="9" spans="1:12">
      <c r="A9" s="326"/>
      <c r="B9" s="326"/>
      <c r="C9" s="325" t="s">
        <v>485</v>
      </c>
      <c r="D9" s="325"/>
      <c r="E9" s="326">
        <v>0</v>
      </c>
      <c r="F9" s="326"/>
      <c r="G9" s="326"/>
      <c r="H9" s="325"/>
      <c r="I9" s="325"/>
      <c r="J9" s="326"/>
      <c r="K9" s="326"/>
      <c r="L9" s="326"/>
    </row>
    <row r="10" spans="1:12">
      <c r="A10" s="326"/>
      <c r="B10" s="326"/>
      <c r="C10" s="325"/>
      <c r="D10" s="325"/>
      <c r="E10" s="326"/>
      <c r="F10" s="326"/>
      <c r="G10" s="326"/>
      <c r="H10" s="325"/>
      <c r="I10" s="325"/>
      <c r="J10" s="326"/>
      <c r="K10" s="326"/>
      <c r="L10" s="326"/>
    </row>
    <row r="11" spans="1:12">
      <c r="A11" s="326"/>
      <c r="B11" s="326"/>
      <c r="C11" s="325" t="s">
        <v>486</v>
      </c>
      <c r="D11" s="325"/>
      <c r="E11" s="325" t="s">
        <v>487</v>
      </c>
      <c r="F11" s="325"/>
      <c r="G11" s="325"/>
      <c r="H11" s="325"/>
      <c r="I11" s="325" t="s">
        <v>488</v>
      </c>
      <c r="J11" s="325"/>
      <c r="K11" s="325"/>
      <c r="L11" s="325"/>
    </row>
    <row r="12" spans="1:12">
      <c r="A12" s="326"/>
      <c r="B12" s="326"/>
      <c r="C12" s="325"/>
      <c r="D12" s="325"/>
      <c r="E12" s="325"/>
      <c r="F12" s="325"/>
      <c r="G12" s="325"/>
      <c r="H12" s="325"/>
      <c r="I12" s="325"/>
      <c r="J12" s="325"/>
      <c r="K12" s="325"/>
      <c r="L12" s="325"/>
    </row>
    <row r="13" spans="1:12">
      <c r="A13" s="326"/>
      <c r="B13" s="326"/>
      <c r="C13" s="325" t="s">
        <v>489</v>
      </c>
      <c r="D13" s="325"/>
      <c r="E13" s="326">
        <v>0</v>
      </c>
      <c r="F13" s="326"/>
      <c r="G13" s="326"/>
      <c r="H13" s="326"/>
      <c r="I13" s="327" t="s">
        <v>490</v>
      </c>
      <c r="J13" s="327"/>
      <c r="K13" s="327"/>
      <c r="L13" s="327"/>
    </row>
    <row r="14" spans="1:12">
      <c r="A14" s="326"/>
      <c r="B14" s="326"/>
      <c r="C14" s="325"/>
      <c r="D14" s="325"/>
      <c r="E14" s="326"/>
      <c r="F14" s="326"/>
      <c r="G14" s="326"/>
      <c r="H14" s="326"/>
      <c r="I14" s="327"/>
      <c r="J14" s="327"/>
      <c r="K14" s="327"/>
      <c r="L14" s="327"/>
    </row>
    <row r="15" spans="1:12">
      <c r="A15" s="326"/>
      <c r="B15" s="326"/>
      <c r="C15" s="325" t="s">
        <v>491</v>
      </c>
      <c r="D15" s="325"/>
      <c r="E15" s="326">
        <v>0</v>
      </c>
      <c r="F15" s="326"/>
      <c r="G15" s="326"/>
      <c r="H15" s="326"/>
      <c r="I15" s="327" t="s">
        <v>490</v>
      </c>
      <c r="J15" s="327"/>
      <c r="K15" s="327"/>
      <c r="L15" s="327"/>
    </row>
    <row r="16" spans="1:12">
      <c r="A16" s="326"/>
      <c r="B16" s="326"/>
      <c r="C16" s="325"/>
      <c r="D16" s="325"/>
      <c r="E16" s="326"/>
      <c r="F16" s="326"/>
      <c r="G16" s="326"/>
      <c r="H16" s="326"/>
      <c r="I16" s="327"/>
      <c r="J16" s="327"/>
      <c r="K16" s="327"/>
      <c r="L16" s="327"/>
    </row>
    <row r="17" spans="1:12">
      <c r="A17" s="326"/>
      <c r="B17" s="326"/>
      <c r="C17" s="325" t="s">
        <v>492</v>
      </c>
      <c r="D17" s="325"/>
      <c r="E17" s="326">
        <v>1</v>
      </c>
      <c r="F17" s="326"/>
      <c r="G17" s="326"/>
      <c r="H17" s="326"/>
      <c r="I17" s="327" t="s">
        <v>493</v>
      </c>
      <c r="J17" s="327"/>
      <c r="K17" s="327"/>
      <c r="L17" s="327"/>
    </row>
    <row r="18" spans="1:12">
      <c r="A18" s="326"/>
      <c r="B18" s="326"/>
      <c r="C18" s="325"/>
      <c r="D18" s="325"/>
      <c r="E18" s="326"/>
      <c r="F18" s="326"/>
      <c r="G18" s="326"/>
      <c r="H18" s="326"/>
      <c r="I18" s="327"/>
      <c r="J18" s="327"/>
      <c r="K18" s="327"/>
      <c r="L18" s="327"/>
    </row>
    <row r="19" spans="1:12">
      <c r="A19" s="326"/>
      <c r="B19" s="326"/>
      <c r="C19" s="325" t="s">
        <v>494</v>
      </c>
      <c r="D19" s="325"/>
      <c r="E19" s="326">
        <v>0</v>
      </c>
      <c r="F19" s="326"/>
      <c r="G19" s="326"/>
      <c r="H19" s="326"/>
      <c r="I19" s="326" t="s">
        <v>490</v>
      </c>
      <c r="J19" s="326"/>
      <c r="K19" s="326"/>
      <c r="L19" s="326"/>
    </row>
    <row r="20" spans="1:12">
      <c r="A20" s="326"/>
      <c r="B20" s="326"/>
      <c r="C20" s="325"/>
      <c r="D20" s="325"/>
      <c r="E20" s="326"/>
      <c r="F20" s="326"/>
      <c r="G20" s="326"/>
      <c r="H20" s="326"/>
      <c r="I20" s="326"/>
      <c r="J20" s="326"/>
      <c r="K20" s="326"/>
      <c r="L20" s="326"/>
    </row>
    <row r="21" spans="1:12">
      <c r="A21" s="326"/>
      <c r="B21" s="326"/>
      <c r="C21" s="325" t="s">
        <v>495</v>
      </c>
      <c r="D21" s="325"/>
      <c r="E21" s="326">
        <v>48</v>
      </c>
      <c r="F21" s="326"/>
      <c r="G21" s="326"/>
      <c r="H21" s="326"/>
      <c r="I21" s="326" t="s">
        <v>481</v>
      </c>
      <c r="J21" s="326"/>
      <c r="K21" s="326"/>
      <c r="L21" s="326"/>
    </row>
    <row r="22" spans="1:12">
      <c r="A22" s="326"/>
      <c r="B22" s="326"/>
      <c r="C22" s="325"/>
      <c r="D22" s="325"/>
      <c r="E22" s="326"/>
      <c r="F22" s="326"/>
      <c r="G22" s="326"/>
      <c r="H22" s="326"/>
      <c r="I22" s="326"/>
      <c r="J22" s="326"/>
      <c r="K22" s="326"/>
      <c r="L22" s="326"/>
    </row>
    <row r="23" spans="1:12">
      <c r="A23" s="322" t="s">
        <v>496</v>
      </c>
      <c r="B23" s="322"/>
      <c r="C23" s="322"/>
      <c r="D23" s="322"/>
      <c r="E23" s="322"/>
      <c r="F23" s="322"/>
      <c r="G23" s="322"/>
      <c r="H23" s="322"/>
      <c r="I23" s="322"/>
      <c r="J23" s="322"/>
      <c r="K23" s="322"/>
      <c r="L23" s="322"/>
    </row>
    <row r="24" spans="1:12">
      <c r="A24" s="322"/>
      <c r="B24" s="322"/>
      <c r="C24" s="322"/>
      <c r="D24" s="322"/>
      <c r="E24" s="322"/>
      <c r="F24" s="322"/>
      <c r="G24" s="322"/>
      <c r="H24" s="322"/>
      <c r="I24" s="322"/>
      <c r="J24" s="322"/>
      <c r="K24" s="322"/>
      <c r="L24" s="322"/>
    </row>
    <row r="25" spans="1:12" ht="17.399999999999999">
      <c r="A25" s="323" t="s">
        <v>497</v>
      </c>
      <c r="B25" s="323"/>
      <c r="C25" s="323"/>
      <c r="D25" s="323"/>
      <c r="E25" s="323"/>
      <c r="F25" s="323"/>
      <c r="G25" s="323"/>
      <c r="H25" s="323"/>
      <c r="I25" s="323"/>
      <c r="J25" s="323"/>
      <c r="K25" s="323"/>
      <c r="L25" s="323"/>
    </row>
    <row r="26" spans="1:12" ht="15">
      <c r="A26" s="320" t="s">
        <v>498</v>
      </c>
      <c r="B26" s="321"/>
      <c r="C26" s="321"/>
      <c r="D26" s="321"/>
      <c r="E26" s="321"/>
      <c r="F26" s="321"/>
      <c r="G26" s="321"/>
      <c r="H26" s="321"/>
      <c r="I26" s="321"/>
      <c r="J26" s="321"/>
      <c r="K26" s="321"/>
      <c r="L26" s="321"/>
    </row>
    <row r="27" spans="1:12" ht="17.399999999999999">
      <c r="A27" s="324" t="s">
        <v>499</v>
      </c>
      <c r="B27" s="324"/>
      <c r="C27" s="324"/>
      <c r="D27" s="324"/>
      <c r="E27" s="324"/>
      <c r="F27" s="324"/>
      <c r="G27" s="324"/>
      <c r="H27" s="324"/>
      <c r="I27" s="324"/>
      <c r="J27" s="324"/>
      <c r="K27" s="324"/>
      <c r="L27" s="324"/>
    </row>
    <row r="28" spans="1:12" ht="15">
      <c r="A28" s="320" t="s">
        <v>500</v>
      </c>
      <c r="B28" s="321"/>
      <c r="C28" s="321"/>
      <c r="D28" s="321"/>
      <c r="E28" s="320" t="s">
        <v>501</v>
      </c>
      <c r="F28" s="321"/>
      <c r="G28" s="321"/>
      <c r="H28" s="321"/>
      <c r="I28" s="320" t="s">
        <v>502</v>
      </c>
      <c r="J28" s="321"/>
      <c r="K28" s="321"/>
      <c r="L28" s="321"/>
    </row>
    <row r="29" spans="1:12" ht="15">
      <c r="A29" s="320" t="s">
        <v>503</v>
      </c>
      <c r="B29" s="321"/>
      <c r="C29" s="321"/>
      <c r="D29" s="321"/>
      <c r="E29" s="320" t="s">
        <v>504</v>
      </c>
      <c r="F29" s="321"/>
      <c r="G29" s="321"/>
      <c r="H29" s="321"/>
      <c r="I29" s="320" t="s">
        <v>505</v>
      </c>
      <c r="J29" s="321"/>
      <c r="K29" s="321"/>
      <c r="L29" s="321"/>
    </row>
    <row r="30" spans="1:12" ht="15">
      <c r="A30" s="320" t="s">
        <v>506</v>
      </c>
      <c r="B30" s="321"/>
      <c r="C30" s="321"/>
      <c r="D30" s="321"/>
      <c r="E30" s="320" t="s">
        <v>507</v>
      </c>
      <c r="F30" s="321"/>
      <c r="G30" s="321"/>
      <c r="H30" s="321"/>
      <c r="I30" s="320" t="s">
        <v>508</v>
      </c>
      <c r="J30" s="321"/>
      <c r="K30" s="321"/>
      <c r="L30" s="321"/>
    </row>
    <row r="31" spans="1:12" ht="15">
      <c r="A31" s="320" t="s">
        <v>509</v>
      </c>
      <c r="B31" s="321"/>
      <c r="C31" s="321"/>
      <c r="D31" s="321"/>
      <c r="E31" s="320" t="s">
        <v>510</v>
      </c>
      <c r="F31" s="321"/>
      <c r="G31" s="321"/>
      <c r="H31" s="321"/>
      <c r="I31" s="320" t="s">
        <v>511</v>
      </c>
      <c r="J31" s="321"/>
      <c r="K31" s="321"/>
      <c r="L31" s="321"/>
    </row>
    <row r="32" spans="1:12" ht="15">
      <c r="A32" s="320" t="s">
        <v>512</v>
      </c>
      <c r="B32" s="321"/>
      <c r="C32" s="321"/>
      <c r="D32" s="321"/>
      <c r="E32" s="320" t="s">
        <v>513</v>
      </c>
      <c r="F32" s="321"/>
      <c r="G32" s="321"/>
      <c r="H32" s="321"/>
      <c r="I32" s="320" t="s">
        <v>514</v>
      </c>
      <c r="J32" s="321"/>
      <c r="K32" s="321"/>
      <c r="L32" s="321"/>
    </row>
    <row r="33" spans="1:12" ht="15">
      <c r="A33" s="320" t="s">
        <v>515</v>
      </c>
      <c r="B33" s="321"/>
      <c r="C33" s="321"/>
      <c r="D33" s="321"/>
      <c r="E33" s="320" t="s">
        <v>502</v>
      </c>
      <c r="F33" s="321"/>
      <c r="G33" s="321"/>
      <c r="H33" s="321"/>
      <c r="I33" s="320" t="s">
        <v>516</v>
      </c>
      <c r="J33" s="321"/>
      <c r="K33" s="321"/>
      <c r="L33" s="321"/>
    </row>
    <row r="34" spans="1:12" ht="15">
      <c r="A34" s="320" t="s">
        <v>517</v>
      </c>
      <c r="B34" s="321"/>
      <c r="C34" s="321"/>
      <c r="D34" s="321"/>
      <c r="E34" s="320" t="s">
        <v>518</v>
      </c>
      <c r="F34" s="321"/>
      <c r="G34" s="321"/>
      <c r="H34" s="321"/>
      <c r="I34" s="320" t="s">
        <v>519</v>
      </c>
      <c r="J34" s="321"/>
      <c r="K34" s="321"/>
      <c r="L34" s="321"/>
    </row>
    <row r="35" spans="1:12" ht="15">
      <c r="A35" s="320" t="s">
        <v>520</v>
      </c>
      <c r="B35" s="321"/>
      <c r="C35" s="321"/>
      <c r="D35" s="321"/>
      <c r="E35" s="320" t="s">
        <v>521</v>
      </c>
      <c r="F35" s="321"/>
      <c r="G35" s="321"/>
      <c r="H35" s="321"/>
      <c r="I35" s="320" t="s">
        <v>522</v>
      </c>
      <c r="J35" s="321"/>
      <c r="K35" s="321"/>
      <c r="L35" s="321"/>
    </row>
    <row r="36" spans="1:12" ht="15">
      <c r="A36" s="320" t="s">
        <v>523</v>
      </c>
      <c r="B36" s="321"/>
      <c r="C36" s="321"/>
      <c r="D36" s="321"/>
      <c r="E36" s="320" t="s">
        <v>524</v>
      </c>
      <c r="F36" s="321"/>
      <c r="G36" s="321"/>
      <c r="H36" s="321"/>
      <c r="I36" s="320" t="s">
        <v>525</v>
      </c>
      <c r="J36" s="321"/>
      <c r="K36" s="321"/>
      <c r="L36" s="321"/>
    </row>
    <row r="37" spans="1:12" ht="15">
      <c r="A37" s="320" t="s">
        <v>526</v>
      </c>
      <c r="B37" s="321"/>
      <c r="C37" s="321"/>
      <c r="D37" s="321"/>
      <c r="E37" s="320" t="s">
        <v>527</v>
      </c>
      <c r="F37" s="321"/>
      <c r="G37" s="321"/>
      <c r="H37" s="321"/>
      <c r="I37" s="320" t="s">
        <v>528</v>
      </c>
      <c r="J37" s="321"/>
      <c r="K37" s="321"/>
      <c r="L37" s="321"/>
    </row>
    <row r="38" spans="1:12" ht="15">
      <c r="A38" s="320" t="s">
        <v>529</v>
      </c>
      <c r="B38" s="321"/>
      <c r="C38" s="321"/>
      <c r="D38" s="321"/>
      <c r="E38" s="320" t="s">
        <v>530</v>
      </c>
      <c r="F38" s="321"/>
      <c r="G38" s="321"/>
      <c r="H38" s="321"/>
      <c r="I38" s="320" t="s">
        <v>531</v>
      </c>
      <c r="J38" s="321"/>
      <c r="K38" s="321"/>
      <c r="L38" s="321"/>
    </row>
    <row r="39" spans="1:12" ht="15">
      <c r="A39" s="320" t="s">
        <v>532</v>
      </c>
      <c r="B39" s="321"/>
      <c r="C39" s="321"/>
      <c r="D39" s="321"/>
      <c r="E39" s="320" t="s">
        <v>533</v>
      </c>
      <c r="F39" s="321"/>
      <c r="G39" s="321"/>
      <c r="H39" s="321"/>
      <c r="I39" s="320" t="s">
        <v>534</v>
      </c>
      <c r="J39" s="321"/>
      <c r="K39" s="321"/>
      <c r="L39" s="321"/>
    </row>
    <row r="40" spans="1:12" ht="15">
      <c r="A40" s="320" t="s">
        <v>535</v>
      </c>
      <c r="B40" s="321"/>
      <c r="C40" s="321"/>
      <c r="D40" s="321"/>
      <c r="E40" s="320" t="s">
        <v>536</v>
      </c>
      <c r="F40" s="321"/>
      <c r="G40" s="321"/>
      <c r="H40" s="321"/>
      <c r="I40" s="320" t="s">
        <v>537</v>
      </c>
      <c r="J40" s="321"/>
      <c r="K40" s="321"/>
      <c r="L40" s="321"/>
    </row>
    <row r="41" spans="1:12" ht="15">
      <c r="A41" s="320" t="s">
        <v>538</v>
      </c>
      <c r="B41" s="321"/>
      <c r="C41" s="321"/>
      <c r="D41" s="321"/>
      <c r="E41" s="320" t="s">
        <v>539</v>
      </c>
      <c r="F41" s="321"/>
      <c r="G41" s="321"/>
      <c r="H41" s="321"/>
      <c r="I41" s="320" t="s">
        <v>540</v>
      </c>
      <c r="J41" s="321"/>
      <c r="K41" s="321"/>
      <c r="L41" s="321"/>
    </row>
    <row r="42" spans="1:12" ht="15">
      <c r="A42" s="320" t="s">
        <v>541</v>
      </c>
      <c r="B42" s="321"/>
      <c r="C42" s="321"/>
      <c r="D42" s="321"/>
      <c r="E42" s="320" t="s">
        <v>542</v>
      </c>
      <c r="F42" s="321"/>
      <c r="G42" s="321"/>
      <c r="H42" s="321"/>
      <c r="I42" s="320" t="s">
        <v>532</v>
      </c>
      <c r="J42" s="321"/>
      <c r="K42" s="321"/>
      <c r="L42" s="321"/>
    </row>
    <row r="43" spans="1:12" ht="15">
      <c r="A43" s="320" t="s">
        <v>543</v>
      </c>
      <c r="B43" s="321"/>
      <c r="C43" s="321"/>
      <c r="D43" s="321"/>
      <c r="E43" s="320" t="s">
        <v>544</v>
      </c>
      <c r="F43" s="321"/>
      <c r="G43" s="321"/>
      <c r="H43" s="321"/>
      <c r="I43" s="320" t="s">
        <v>545</v>
      </c>
      <c r="J43" s="321"/>
      <c r="K43" s="321"/>
      <c r="L43" s="321"/>
    </row>
  </sheetData>
  <mergeCells count="84">
    <mergeCell ref="C13:D14"/>
    <mergeCell ref="E13:H14"/>
    <mergeCell ref="I13:L14"/>
    <mergeCell ref="A1:L2"/>
    <mergeCell ref="A3:B22"/>
    <mergeCell ref="C3:D4"/>
    <mergeCell ref="E3:G4"/>
    <mergeCell ref="H3:I10"/>
    <mergeCell ref="J3:L10"/>
    <mergeCell ref="C5:D6"/>
    <mergeCell ref="E5:G6"/>
    <mergeCell ref="C7:D8"/>
    <mergeCell ref="E7:G8"/>
    <mergeCell ref="C9:D10"/>
    <mergeCell ref="E9:G10"/>
    <mergeCell ref="C11:D12"/>
    <mergeCell ref="E11:H12"/>
    <mergeCell ref="I11:L12"/>
    <mergeCell ref="C15:D16"/>
    <mergeCell ref="E15:H16"/>
    <mergeCell ref="I15:L16"/>
    <mergeCell ref="C17:D18"/>
    <mergeCell ref="E17:H18"/>
    <mergeCell ref="I17:L18"/>
    <mergeCell ref="A27:L27"/>
    <mergeCell ref="C19:D20"/>
    <mergeCell ref="E19:H20"/>
    <mergeCell ref="I19:L20"/>
    <mergeCell ref="C21:D22"/>
    <mergeCell ref="E21:H22"/>
    <mergeCell ref="I21:L22"/>
    <mergeCell ref="A23:L24"/>
    <mergeCell ref="A25:L25"/>
    <mergeCell ref="A26:D26"/>
    <mergeCell ref="E26:H26"/>
    <mergeCell ref="I26:L26"/>
    <mergeCell ref="A28:D28"/>
    <mergeCell ref="E28:H28"/>
    <mergeCell ref="I28:L28"/>
    <mergeCell ref="A29:D29"/>
    <mergeCell ref="E29:H29"/>
    <mergeCell ref="I29:L29"/>
    <mergeCell ref="A30:D30"/>
    <mergeCell ref="E30:H30"/>
    <mergeCell ref="I30:L30"/>
    <mergeCell ref="A31:D31"/>
    <mergeCell ref="E31:H31"/>
    <mergeCell ref="I31:L31"/>
    <mergeCell ref="A32:D32"/>
    <mergeCell ref="E32:H32"/>
    <mergeCell ref="I32:L32"/>
    <mergeCell ref="A33:D33"/>
    <mergeCell ref="E33:H33"/>
    <mergeCell ref="I33:L33"/>
    <mergeCell ref="A34:D34"/>
    <mergeCell ref="E34:H34"/>
    <mergeCell ref="I34:L34"/>
    <mergeCell ref="A35:D35"/>
    <mergeCell ref="E35:H35"/>
    <mergeCell ref="I35:L35"/>
    <mergeCell ref="A36:D36"/>
    <mergeCell ref="E36:H36"/>
    <mergeCell ref="I36:L36"/>
    <mergeCell ref="A37:D37"/>
    <mergeCell ref="E37:H37"/>
    <mergeCell ref="I37:L37"/>
    <mergeCell ref="A38:D38"/>
    <mergeCell ref="E38:H38"/>
    <mergeCell ref="I38:L38"/>
    <mergeCell ref="A39:D39"/>
    <mergeCell ref="E39:H39"/>
    <mergeCell ref="I39:L39"/>
    <mergeCell ref="A40:D40"/>
    <mergeCell ref="E40:H40"/>
    <mergeCell ref="I40:L40"/>
    <mergeCell ref="A41:D41"/>
    <mergeCell ref="E41:H41"/>
    <mergeCell ref="I41:L41"/>
    <mergeCell ref="A42:D42"/>
    <mergeCell ref="E42:H42"/>
    <mergeCell ref="I42:L42"/>
    <mergeCell ref="A43:D43"/>
    <mergeCell ref="E43:H43"/>
    <mergeCell ref="I43:L43"/>
  </mergeCells>
  <phoneticPr fontId="1" type="noConversion"/>
  <hyperlinks>
    <hyperlink ref="A26" r:id="rId1" display="url"/>
    <hyperlink ref="A28" r:id="rId2" display="url"/>
    <hyperlink ref="E28" r:id="rId3" display="url"/>
    <hyperlink ref="I28" r:id="rId4" display="url"/>
    <hyperlink ref="A29" r:id="rId5" display="url"/>
    <hyperlink ref="E29" r:id="rId6" display="url"/>
    <hyperlink ref="I29" r:id="rId7" display="url"/>
    <hyperlink ref="A30" r:id="rId8" display="url"/>
    <hyperlink ref="E30" r:id="rId9" display="url"/>
    <hyperlink ref="I30" r:id="rId10" display="url"/>
    <hyperlink ref="A31" r:id="rId11" display="url"/>
    <hyperlink ref="E31" r:id="rId12" display="url"/>
    <hyperlink ref="I31" r:id="rId13" display="url"/>
    <hyperlink ref="A32" r:id="rId14" display="url"/>
    <hyperlink ref="E32" r:id="rId15" display="url"/>
    <hyperlink ref="I32" r:id="rId16" display="url"/>
    <hyperlink ref="A33" r:id="rId17" display="url"/>
    <hyperlink ref="E33" r:id="rId18" display="url"/>
    <hyperlink ref="I33" r:id="rId19" display="url"/>
    <hyperlink ref="A34" r:id="rId20" display="url"/>
    <hyperlink ref="E34" r:id="rId21" display="url"/>
    <hyperlink ref="I34" r:id="rId22" display="url"/>
    <hyperlink ref="A35" r:id="rId23" display="url"/>
    <hyperlink ref="E35" r:id="rId24" display="url"/>
    <hyperlink ref="I35" r:id="rId25" display="url"/>
    <hyperlink ref="A36" r:id="rId26" display="url"/>
    <hyperlink ref="E36" r:id="rId27" display="url"/>
    <hyperlink ref="I36" r:id="rId28" display="url"/>
    <hyperlink ref="A37" r:id="rId29" display="url"/>
    <hyperlink ref="E37" r:id="rId30" display="url"/>
    <hyperlink ref="I37" r:id="rId31" display="url"/>
    <hyperlink ref="A38" r:id="rId32" display="url"/>
    <hyperlink ref="E38" r:id="rId33" display="url"/>
    <hyperlink ref="I38" r:id="rId34" display="url"/>
    <hyperlink ref="A39" r:id="rId35" display="url"/>
    <hyperlink ref="E39" r:id="rId36" display="url"/>
    <hyperlink ref="I39" r:id="rId37" display="url"/>
    <hyperlink ref="A40" r:id="rId38" display="url"/>
    <hyperlink ref="E40" r:id="rId39" display="url"/>
    <hyperlink ref="I40" r:id="rId40" display="url"/>
    <hyperlink ref="A41" r:id="rId41" display="url"/>
    <hyperlink ref="E41" r:id="rId42" display="url"/>
    <hyperlink ref="I41" r:id="rId43" display="url"/>
    <hyperlink ref="A42" r:id="rId44" display="url"/>
    <hyperlink ref="E42" r:id="rId45" display="url"/>
    <hyperlink ref="I42" r:id="rId46" display="url"/>
    <hyperlink ref="A43" r:id="rId47" display="url"/>
    <hyperlink ref="E43" r:id="rId48" display="url"/>
    <hyperlink ref="I43" r:id="rId49" display="ur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55"/>
  <sheetViews>
    <sheetView topLeftCell="A7" workbookViewId="0">
      <selection sqref="A1:E1"/>
    </sheetView>
  </sheetViews>
  <sheetFormatPr defaultRowHeight="14.4"/>
  <sheetData>
    <row r="1" spans="1:9">
      <c r="A1" s="328" t="s">
        <v>546</v>
      </c>
      <c r="B1" s="328"/>
      <c r="C1" s="328"/>
      <c r="D1" s="328"/>
      <c r="E1" s="328"/>
      <c r="F1" s="178"/>
      <c r="G1" s="178"/>
      <c r="H1" s="178"/>
      <c r="I1" s="178"/>
    </row>
    <row r="2" spans="1:9">
      <c r="A2" s="179" t="s">
        <v>547</v>
      </c>
      <c r="B2" s="179" t="s">
        <v>548</v>
      </c>
      <c r="C2" s="179" t="s">
        <v>549</v>
      </c>
      <c r="D2" s="179" t="s">
        <v>550</v>
      </c>
      <c r="E2" s="179" t="s">
        <v>551</v>
      </c>
      <c r="F2" s="178"/>
      <c r="G2" s="178"/>
      <c r="H2" s="178"/>
      <c r="I2" s="178"/>
    </row>
    <row r="3" spans="1:9">
      <c r="A3" s="180" t="s">
        <v>552</v>
      </c>
      <c r="B3" s="180">
        <v>48</v>
      </c>
      <c r="C3" s="180" t="s">
        <v>553</v>
      </c>
      <c r="D3" s="180" t="s">
        <v>554</v>
      </c>
      <c r="E3" s="180" t="s">
        <v>555</v>
      </c>
      <c r="F3" s="181"/>
      <c r="G3" s="181"/>
      <c r="H3" s="181"/>
      <c r="I3" s="181"/>
    </row>
    <row r="4" spans="1:9">
      <c r="A4" s="180" t="s">
        <v>556</v>
      </c>
      <c r="B4" s="180">
        <v>1</v>
      </c>
      <c r="C4" s="180" t="s">
        <v>557</v>
      </c>
      <c r="D4" s="180" t="s">
        <v>558</v>
      </c>
      <c r="E4" s="180" t="s">
        <v>559</v>
      </c>
      <c r="F4" s="181"/>
      <c r="G4" s="181"/>
      <c r="H4" s="181"/>
      <c r="I4" s="181"/>
    </row>
    <row r="5" spans="1:9" ht="17.399999999999999">
      <c r="A5" s="329" t="s">
        <v>560</v>
      </c>
      <c r="B5" s="329"/>
      <c r="C5" s="329"/>
      <c r="D5" s="329"/>
      <c r="E5" s="329"/>
      <c r="F5" s="329"/>
      <c r="G5" s="329"/>
      <c r="H5" s="329"/>
      <c r="I5" s="329"/>
    </row>
    <row r="6" spans="1:9">
      <c r="A6" s="182" t="s">
        <v>561</v>
      </c>
      <c r="B6" s="182" t="s">
        <v>562</v>
      </c>
      <c r="C6" s="182" t="s">
        <v>563</v>
      </c>
      <c r="D6" s="182" t="s">
        <v>564</v>
      </c>
      <c r="E6" s="182" t="s">
        <v>565</v>
      </c>
      <c r="F6" s="182" t="s">
        <v>566</v>
      </c>
      <c r="G6" s="182" t="s">
        <v>567</v>
      </c>
      <c r="H6" s="182" t="s">
        <v>568</v>
      </c>
      <c r="I6" s="182" t="s">
        <v>569</v>
      </c>
    </row>
    <row r="7" spans="1:9">
      <c r="A7" s="181" t="s">
        <v>527</v>
      </c>
      <c r="B7" s="181" t="s">
        <v>570</v>
      </c>
      <c r="C7" s="181" t="s">
        <v>552</v>
      </c>
      <c r="D7" s="181" t="s">
        <v>571</v>
      </c>
      <c r="E7" s="181" t="s">
        <v>572</v>
      </c>
      <c r="F7" s="181" t="s">
        <v>573</v>
      </c>
      <c r="G7" s="181" t="s">
        <v>574</v>
      </c>
      <c r="H7" s="181" t="s">
        <v>575</v>
      </c>
      <c r="I7" s="181" t="s">
        <v>576</v>
      </c>
    </row>
    <row r="8" spans="1:9">
      <c r="A8" s="181" t="s">
        <v>526</v>
      </c>
      <c r="B8" s="181" t="s">
        <v>577</v>
      </c>
      <c r="C8" s="181" t="s">
        <v>552</v>
      </c>
      <c r="D8" s="181" t="s">
        <v>578</v>
      </c>
      <c r="E8" s="181" t="s">
        <v>579</v>
      </c>
      <c r="F8" s="181" t="s">
        <v>580</v>
      </c>
      <c r="G8" s="181" t="s">
        <v>581</v>
      </c>
      <c r="H8" s="181" t="s">
        <v>582</v>
      </c>
      <c r="I8" s="181" t="s">
        <v>583</v>
      </c>
    </row>
    <row r="9" spans="1:9">
      <c r="A9" s="181" t="s">
        <v>498</v>
      </c>
      <c r="B9" s="181" t="s">
        <v>584</v>
      </c>
      <c r="C9" s="181" t="s">
        <v>556</v>
      </c>
      <c r="D9" s="181" t="s">
        <v>585</v>
      </c>
      <c r="E9" s="181" t="s">
        <v>586</v>
      </c>
      <c r="F9" s="181" t="s">
        <v>587</v>
      </c>
      <c r="G9" s="181" t="s">
        <v>588</v>
      </c>
      <c r="H9" s="181" t="s">
        <v>589</v>
      </c>
      <c r="I9" s="181" t="s">
        <v>590</v>
      </c>
    </row>
    <row r="10" spans="1:9">
      <c r="A10" s="181" t="s">
        <v>543</v>
      </c>
      <c r="B10" s="181" t="s">
        <v>591</v>
      </c>
      <c r="C10" s="181" t="s">
        <v>552</v>
      </c>
      <c r="D10" s="181" t="s">
        <v>592</v>
      </c>
      <c r="E10" s="181" t="s">
        <v>593</v>
      </c>
      <c r="F10" s="181" t="s">
        <v>594</v>
      </c>
      <c r="G10" s="181" t="s">
        <v>595</v>
      </c>
      <c r="H10" s="181" t="s">
        <v>596</v>
      </c>
      <c r="I10" s="181" t="s">
        <v>597</v>
      </c>
    </row>
    <row r="11" spans="1:9">
      <c r="A11" s="181" t="s">
        <v>528</v>
      </c>
      <c r="B11" s="181" t="s">
        <v>598</v>
      </c>
      <c r="C11" s="181" t="s">
        <v>552</v>
      </c>
      <c r="D11" s="181" t="s">
        <v>599</v>
      </c>
      <c r="E11" s="181" t="s">
        <v>572</v>
      </c>
      <c r="F11" s="181" t="s">
        <v>600</v>
      </c>
      <c r="G11" s="181" t="s">
        <v>601</v>
      </c>
      <c r="H11" s="181" t="s">
        <v>602</v>
      </c>
      <c r="I11" s="181" t="s">
        <v>603</v>
      </c>
    </row>
    <row r="12" spans="1:9">
      <c r="A12" s="181" t="s">
        <v>506</v>
      </c>
      <c r="B12" s="181" t="s">
        <v>604</v>
      </c>
      <c r="C12" s="181" t="s">
        <v>552</v>
      </c>
      <c r="D12" s="181" t="s">
        <v>571</v>
      </c>
      <c r="E12" s="181" t="s">
        <v>605</v>
      </c>
      <c r="F12" s="181" t="s">
        <v>606</v>
      </c>
      <c r="G12" s="181" t="s">
        <v>607</v>
      </c>
      <c r="H12" s="181" t="s">
        <v>608</v>
      </c>
      <c r="I12" s="181" t="s">
        <v>609</v>
      </c>
    </row>
    <row r="13" spans="1:9">
      <c r="A13" s="181" t="s">
        <v>515</v>
      </c>
      <c r="B13" s="181" t="s">
        <v>610</v>
      </c>
      <c r="C13" s="181" t="s">
        <v>552</v>
      </c>
      <c r="D13" s="181" t="s">
        <v>611</v>
      </c>
      <c r="E13" s="181" t="s">
        <v>612</v>
      </c>
      <c r="F13" s="181" t="s">
        <v>613</v>
      </c>
      <c r="G13" s="181" t="s">
        <v>614</v>
      </c>
      <c r="H13" s="181" t="s">
        <v>615</v>
      </c>
      <c r="I13" s="181" t="s">
        <v>616</v>
      </c>
    </row>
    <row r="14" spans="1:9">
      <c r="A14" s="181" t="s">
        <v>517</v>
      </c>
      <c r="B14" s="181" t="s">
        <v>604</v>
      </c>
      <c r="C14" s="181" t="s">
        <v>552</v>
      </c>
      <c r="D14" s="181" t="s">
        <v>599</v>
      </c>
      <c r="E14" s="181" t="s">
        <v>572</v>
      </c>
      <c r="F14" s="181" t="s">
        <v>617</v>
      </c>
      <c r="G14" s="181" t="s">
        <v>618</v>
      </c>
      <c r="H14" s="181" t="s">
        <v>619</v>
      </c>
      <c r="I14" s="181" t="s">
        <v>620</v>
      </c>
    </row>
    <row r="15" spans="1:9">
      <c r="A15" s="181" t="s">
        <v>500</v>
      </c>
      <c r="B15" s="181" t="s">
        <v>621</v>
      </c>
      <c r="C15" s="181" t="s">
        <v>552</v>
      </c>
      <c r="D15" s="181" t="s">
        <v>622</v>
      </c>
      <c r="E15" s="181" t="s">
        <v>623</v>
      </c>
      <c r="F15" s="181"/>
      <c r="G15" s="181" t="s">
        <v>624</v>
      </c>
      <c r="H15" s="181" t="s">
        <v>625</v>
      </c>
      <c r="I15" s="181" t="s">
        <v>626</v>
      </c>
    </row>
    <row r="16" spans="1:9">
      <c r="A16" s="181" t="s">
        <v>516</v>
      </c>
      <c r="B16" s="181" t="s">
        <v>627</v>
      </c>
      <c r="C16" s="181" t="s">
        <v>552</v>
      </c>
      <c r="D16" s="181" t="s">
        <v>628</v>
      </c>
      <c r="E16" s="181" t="s">
        <v>629</v>
      </c>
      <c r="F16" s="181" t="s">
        <v>630</v>
      </c>
      <c r="G16" s="181" t="s">
        <v>631</v>
      </c>
      <c r="H16" s="181" t="s">
        <v>632</v>
      </c>
      <c r="I16" s="181" t="s">
        <v>633</v>
      </c>
    </row>
    <row r="17" spans="1:9">
      <c r="A17" s="181" t="s">
        <v>514</v>
      </c>
      <c r="B17" s="181" t="s">
        <v>598</v>
      </c>
      <c r="C17" s="181" t="s">
        <v>552</v>
      </c>
      <c r="D17" s="181" t="s">
        <v>599</v>
      </c>
      <c r="E17" s="181" t="s">
        <v>572</v>
      </c>
      <c r="F17" s="181" t="s">
        <v>600</v>
      </c>
      <c r="G17" s="181" t="s">
        <v>634</v>
      </c>
      <c r="H17" s="181" t="s">
        <v>602</v>
      </c>
      <c r="I17" s="181" t="s">
        <v>603</v>
      </c>
    </row>
    <row r="18" spans="1:9">
      <c r="A18" s="181" t="s">
        <v>512</v>
      </c>
      <c r="B18" s="181" t="s">
        <v>635</v>
      </c>
      <c r="C18" s="181" t="s">
        <v>552</v>
      </c>
      <c r="D18" s="181" t="s">
        <v>611</v>
      </c>
      <c r="E18" s="181" t="s">
        <v>612</v>
      </c>
      <c r="F18" s="181" t="s">
        <v>613</v>
      </c>
      <c r="G18" s="181" t="s">
        <v>636</v>
      </c>
      <c r="H18" s="181" t="s">
        <v>637</v>
      </c>
      <c r="I18" s="181" t="s">
        <v>638</v>
      </c>
    </row>
    <row r="19" spans="1:9">
      <c r="A19" s="181" t="s">
        <v>533</v>
      </c>
      <c r="B19" s="181" t="s">
        <v>598</v>
      </c>
      <c r="C19" s="181" t="s">
        <v>552</v>
      </c>
      <c r="D19" s="181" t="s">
        <v>611</v>
      </c>
      <c r="E19" s="181" t="s">
        <v>639</v>
      </c>
      <c r="F19" s="181" t="s">
        <v>640</v>
      </c>
      <c r="G19" s="181" t="s">
        <v>641</v>
      </c>
      <c r="H19" s="181" t="s">
        <v>642</v>
      </c>
      <c r="I19" s="181" t="s">
        <v>643</v>
      </c>
    </row>
    <row r="20" spans="1:9">
      <c r="A20" s="181" t="s">
        <v>504</v>
      </c>
      <c r="B20" s="181" t="s">
        <v>644</v>
      </c>
      <c r="C20" s="181" t="s">
        <v>552</v>
      </c>
      <c r="D20" s="181" t="s">
        <v>592</v>
      </c>
      <c r="E20" s="181" t="s">
        <v>645</v>
      </c>
      <c r="F20" s="181" t="s">
        <v>646</v>
      </c>
      <c r="G20" s="181" t="s">
        <v>647</v>
      </c>
      <c r="H20" s="181" t="s">
        <v>648</v>
      </c>
      <c r="I20" s="181" t="s">
        <v>609</v>
      </c>
    </row>
    <row r="21" spans="1:9">
      <c r="A21" s="181" t="s">
        <v>544</v>
      </c>
      <c r="B21" s="181" t="s">
        <v>649</v>
      </c>
      <c r="C21" s="181" t="s">
        <v>552</v>
      </c>
      <c r="D21" s="181" t="s">
        <v>650</v>
      </c>
      <c r="E21" s="181" t="s">
        <v>651</v>
      </c>
      <c r="F21" s="181"/>
      <c r="G21" s="181" t="s">
        <v>652</v>
      </c>
      <c r="H21" s="181" t="s">
        <v>589</v>
      </c>
      <c r="I21" s="181" t="s">
        <v>653</v>
      </c>
    </row>
    <row r="22" spans="1:9">
      <c r="A22" s="181" t="s">
        <v>532</v>
      </c>
      <c r="B22" s="181" t="s">
        <v>644</v>
      </c>
      <c r="C22" s="181" t="s">
        <v>552</v>
      </c>
      <c r="D22" s="181" t="s">
        <v>611</v>
      </c>
      <c r="E22" s="181" t="s">
        <v>654</v>
      </c>
      <c r="F22" s="181" t="s">
        <v>655</v>
      </c>
      <c r="G22" s="181" t="s">
        <v>656</v>
      </c>
      <c r="H22" s="181" t="s">
        <v>657</v>
      </c>
      <c r="I22" s="181" t="s">
        <v>658</v>
      </c>
    </row>
    <row r="23" spans="1:9">
      <c r="A23" s="181" t="s">
        <v>539</v>
      </c>
      <c r="B23" s="181" t="s">
        <v>659</v>
      </c>
      <c r="C23" s="181" t="s">
        <v>552</v>
      </c>
      <c r="D23" s="181" t="s">
        <v>611</v>
      </c>
      <c r="E23" s="181" t="s">
        <v>612</v>
      </c>
      <c r="F23" s="181" t="s">
        <v>613</v>
      </c>
      <c r="G23" s="181" t="s">
        <v>660</v>
      </c>
      <c r="H23" s="181" t="s">
        <v>596</v>
      </c>
      <c r="I23" s="181" t="s">
        <v>597</v>
      </c>
    </row>
    <row r="24" spans="1:9">
      <c r="A24" s="181" t="s">
        <v>519</v>
      </c>
      <c r="B24" s="181" t="s">
        <v>659</v>
      </c>
      <c r="C24" s="181" t="s">
        <v>552</v>
      </c>
      <c r="D24" s="181" t="s">
        <v>628</v>
      </c>
      <c r="E24" s="181" t="s">
        <v>661</v>
      </c>
      <c r="F24" s="181" t="s">
        <v>594</v>
      </c>
      <c r="G24" s="181" t="s">
        <v>662</v>
      </c>
      <c r="H24" s="181" t="s">
        <v>663</v>
      </c>
      <c r="I24" s="181" t="s">
        <v>664</v>
      </c>
    </row>
    <row r="25" spans="1:9">
      <c r="A25" s="181" t="s">
        <v>534</v>
      </c>
      <c r="B25" s="181" t="s">
        <v>604</v>
      </c>
      <c r="C25" s="181" t="s">
        <v>552</v>
      </c>
      <c r="D25" s="181" t="s">
        <v>592</v>
      </c>
      <c r="E25" s="181" t="s">
        <v>665</v>
      </c>
      <c r="F25" s="181" t="s">
        <v>666</v>
      </c>
      <c r="G25" s="181" t="s">
        <v>667</v>
      </c>
      <c r="H25" s="181" t="s">
        <v>619</v>
      </c>
      <c r="I25" s="181" t="s">
        <v>620</v>
      </c>
    </row>
    <row r="26" spans="1:9">
      <c r="A26" s="181" t="s">
        <v>523</v>
      </c>
      <c r="B26" s="181" t="s">
        <v>604</v>
      </c>
      <c r="C26" s="181" t="s">
        <v>552</v>
      </c>
      <c r="D26" s="181" t="s">
        <v>592</v>
      </c>
      <c r="E26" s="181" t="s">
        <v>668</v>
      </c>
      <c r="F26" s="181" t="s">
        <v>669</v>
      </c>
      <c r="G26" s="181" t="s">
        <v>670</v>
      </c>
      <c r="H26" s="181" t="s">
        <v>632</v>
      </c>
      <c r="I26" s="181" t="s">
        <v>671</v>
      </c>
    </row>
    <row r="27" spans="1:9">
      <c r="A27" s="181" t="s">
        <v>502</v>
      </c>
      <c r="B27" s="181" t="s">
        <v>635</v>
      </c>
      <c r="C27" s="181" t="s">
        <v>552</v>
      </c>
      <c r="D27" s="181" t="s">
        <v>622</v>
      </c>
      <c r="E27" s="181" t="s">
        <v>672</v>
      </c>
      <c r="F27" s="181"/>
      <c r="G27" s="181" t="s">
        <v>673</v>
      </c>
      <c r="H27" s="181" t="s">
        <v>674</v>
      </c>
      <c r="I27" s="181" t="s">
        <v>675</v>
      </c>
    </row>
    <row r="28" spans="1:9">
      <c r="A28" s="181" t="s">
        <v>538</v>
      </c>
      <c r="B28" s="181" t="s">
        <v>591</v>
      </c>
      <c r="C28" s="181" t="s">
        <v>552</v>
      </c>
      <c r="D28" s="181" t="s">
        <v>628</v>
      </c>
      <c r="E28" s="181" t="s">
        <v>676</v>
      </c>
      <c r="F28" s="181" t="s">
        <v>677</v>
      </c>
      <c r="G28" s="181" t="s">
        <v>678</v>
      </c>
      <c r="H28" s="181" t="s">
        <v>679</v>
      </c>
      <c r="I28" s="181" t="s">
        <v>680</v>
      </c>
    </row>
    <row r="29" spans="1:9">
      <c r="A29" s="181" t="s">
        <v>518</v>
      </c>
      <c r="B29" s="181" t="s">
        <v>681</v>
      </c>
      <c r="C29" s="181" t="s">
        <v>552</v>
      </c>
      <c r="D29" s="181" t="s">
        <v>611</v>
      </c>
      <c r="E29" s="181" t="s">
        <v>579</v>
      </c>
      <c r="F29" s="181" t="s">
        <v>682</v>
      </c>
      <c r="G29" s="181" t="s">
        <v>683</v>
      </c>
      <c r="H29" s="181" t="s">
        <v>602</v>
      </c>
      <c r="I29" s="181" t="s">
        <v>684</v>
      </c>
    </row>
    <row r="30" spans="1:9">
      <c r="A30" s="181" t="s">
        <v>508</v>
      </c>
      <c r="B30" s="181" t="s">
        <v>685</v>
      </c>
      <c r="C30" s="181" t="s">
        <v>552</v>
      </c>
      <c r="D30" s="181" t="s">
        <v>599</v>
      </c>
      <c r="E30" s="181" t="s">
        <v>686</v>
      </c>
      <c r="F30" s="181" t="s">
        <v>687</v>
      </c>
      <c r="G30" s="181" t="s">
        <v>688</v>
      </c>
      <c r="H30" s="181" t="s">
        <v>689</v>
      </c>
      <c r="I30" s="181" t="s">
        <v>690</v>
      </c>
    </row>
    <row r="31" spans="1:9">
      <c r="A31" s="181" t="s">
        <v>502</v>
      </c>
      <c r="B31" s="181" t="s">
        <v>635</v>
      </c>
      <c r="C31" s="181" t="s">
        <v>552</v>
      </c>
      <c r="D31" s="181" t="s">
        <v>622</v>
      </c>
      <c r="E31" s="181" t="s">
        <v>672</v>
      </c>
      <c r="F31" s="181"/>
      <c r="G31" s="181" t="s">
        <v>691</v>
      </c>
      <c r="H31" s="181" t="s">
        <v>663</v>
      </c>
      <c r="I31" s="181" t="s">
        <v>692</v>
      </c>
    </row>
    <row r="32" spans="1:9">
      <c r="A32" s="181" t="s">
        <v>505</v>
      </c>
      <c r="B32" s="181" t="s">
        <v>635</v>
      </c>
      <c r="C32" s="181" t="s">
        <v>552</v>
      </c>
      <c r="D32" s="181" t="s">
        <v>611</v>
      </c>
      <c r="E32" s="181" t="s">
        <v>693</v>
      </c>
      <c r="F32" s="181" t="s">
        <v>694</v>
      </c>
      <c r="G32" s="181" t="s">
        <v>695</v>
      </c>
      <c r="H32" s="181" t="s">
        <v>696</v>
      </c>
      <c r="I32" s="181" t="s">
        <v>697</v>
      </c>
    </row>
    <row r="33" spans="1:9">
      <c r="A33" s="181" t="s">
        <v>521</v>
      </c>
      <c r="B33" s="181" t="s">
        <v>659</v>
      </c>
      <c r="C33" s="181" t="s">
        <v>552</v>
      </c>
      <c r="D33" s="181" t="s">
        <v>611</v>
      </c>
      <c r="E33" s="181" t="s">
        <v>612</v>
      </c>
      <c r="F33" s="181" t="s">
        <v>613</v>
      </c>
      <c r="G33" s="181" t="s">
        <v>698</v>
      </c>
      <c r="H33" s="181" t="s">
        <v>625</v>
      </c>
      <c r="I33" s="181" t="s">
        <v>699</v>
      </c>
    </row>
    <row r="34" spans="1:9">
      <c r="A34" s="181" t="s">
        <v>513</v>
      </c>
      <c r="B34" s="181" t="s">
        <v>635</v>
      </c>
      <c r="C34" s="181" t="s">
        <v>552</v>
      </c>
      <c r="D34" s="181" t="s">
        <v>611</v>
      </c>
      <c r="E34" s="181" t="s">
        <v>700</v>
      </c>
      <c r="F34" s="181" t="s">
        <v>701</v>
      </c>
      <c r="G34" s="181" t="s">
        <v>588</v>
      </c>
      <c r="H34" s="181" t="s">
        <v>702</v>
      </c>
      <c r="I34" s="181" t="s">
        <v>703</v>
      </c>
    </row>
    <row r="35" spans="1:9">
      <c r="A35" s="181" t="s">
        <v>501</v>
      </c>
      <c r="B35" s="181" t="s">
        <v>685</v>
      </c>
      <c r="C35" s="181" t="s">
        <v>552</v>
      </c>
      <c r="D35" s="181" t="s">
        <v>599</v>
      </c>
      <c r="E35" s="181" t="s">
        <v>704</v>
      </c>
      <c r="F35" s="181" t="s">
        <v>705</v>
      </c>
      <c r="G35" s="181" t="s">
        <v>706</v>
      </c>
      <c r="H35" s="181" t="s">
        <v>619</v>
      </c>
      <c r="I35" s="181" t="s">
        <v>620</v>
      </c>
    </row>
    <row r="36" spans="1:9">
      <c r="A36" s="181" t="s">
        <v>542</v>
      </c>
      <c r="B36" s="181" t="s">
        <v>644</v>
      </c>
      <c r="C36" s="181" t="s">
        <v>552</v>
      </c>
      <c r="D36" s="181" t="s">
        <v>611</v>
      </c>
      <c r="E36" s="181" t="s">
        <v>707</v>
      </c>
      <c r="F36" s="181" t="s">
        <v>708</v>
      </c>
      <c r="G36" s="181" t="s">
        <v>709</v>
      </c>
      <c r="H36" s="181" t="s">
        <v>710</v>
      </c>
      <c r="I36" s="181" t="s">
        <v>711</v>
      </c>
    </row>
    <row r="37" spans="1:9">
      <c r="A37" s="181" t="s">
        <v>535</v>
      </c>
      <c r="B37" s="181" t="s">
        <v>635</v>
      </c>
      <c r="C37" s="181" t="s">
        <v>552</v>
      </c>
      <c r="D37" s="181" t="s">
        <v>585</v>
      </c>
      <c r="E37" s="181" t="s">
        <v>712</v>
      </c>
      <c r="F37" s="181"/>
      <c r="G37" s="181" t="s">
        <v>713</v>
      </c>
      <c r="H37" s="181" t="s">
        <v>714</v>
      </c>
      <c r="I37" s="181" t="s">
        <v>715</v>
      </c>
    </row>
    <row r="38" spans="1:9">
      <c r="A38" s="181" t="s">
        <v>522</v>
      </c>
      <c r="B38" s="181" t="s">
        <v>610</v>
      </c>
      <c r="C38" s="181" t="s">
        <v>552</v>
      </c>
      <c r="D38" s="181" t="s">
        <v>592</v>
      </c>
      <c r="E38" s="181" t="s">
        <v>623</v>
      </c>
      <c r="F38" s="181" t="s">
        <v>716</v>
      </c>
      <c r="G38" s="181" t="s">
        <v>717</v>
      </c>
      <c r="H38" s="181" t="s">
        <v>718</v>
      </c>
      <c r="I38" s="181" t="s">
        <v>719</v>
      </c>
    </row>
    <row r="39" spans="1:9">
      <c r="A39" s="181" t="s">
        <v>540</v>
      </c>
      <c r="B39" s="181" t="s">
        <v>604</v>
      </c>
      <c r="C39" s="181" t="s">
        <v>552</v>
      </c>
      <c r="D39" s="181" t="s">
        <v>611</v>
      </c>
      <c r="E39" s="181" t="s">
        <v>720</v>
      </c>
      <c r="F39" s="181" t="s">
        <v>606</v>
      </c>
      <c r="G39" s="181" t="s">
        <v>721</v>
      </c>
      <c r="H39" s="181" t="s">
        <v>602</v>
      </c>
      <c r="I39" s="181" t="s">
        <v>684</v>
      </c>
    </row>
    <row r="40" spans="1:9">
      <c r="A40" s="181" t="s">
        <v>529</v>
      </c>
      <c r="B40" s="181" t="s">
        <v>627</v>
      </c>
      <c r="C40" s="181" t="s">
        <v>552</v>
      </c>
      <c r="D40" s="181" t="s">
        <v>722</v>
      </c>
      <c r="E40" s="181" t="s">
        <v>723</v>
      </c>
      <c r="F40" s="181" t="s">
        <v>724</v>
      </c>
      <c r="G40" s="181" t="s">
        <v>725</v>
      </c>
      <c r="H40" s="181" t="s">
        <v>619</v>
      </c>
      <c r="I40" s="181" t="s">
        <v>620</v>
      </c>
    </row>
    <row r="41" spans="1:9">
      <c r="A41" s="181" t="s">
        <v>536</v>
      </c>
      <c r="B41" s="181" t="s">
        <v>635</v>
      </c>
      <c r="C41" s="181" t="s">
        <v>552</v>
      </c>
      <c r="D41" s="181" t="s">
        <v>628</v>
      </c>
      <c r="E41" s="181" t="s">
        <v>720</v>
      </c>
      <c r="F41" s="181"/>
      <c r="G41" s="181" t="s">
        <v>671</v>
      </c>
      <c r="H41" s="181" t="s">
        <v>615</v>
      </c>
      <c r="I41" s="181" t="s">
        <v>616</v>
      </c>
    </row>
    <row r="42" spans="1:9">
      <c r="A42" s="181" t="s">
        <v>531</v>
      </c>
      <c r="B42" s="181" t="s">
        <v>621</v>
      </c>
      <c r="C42" s="181" t="s">
        <v>552</v>
      </c>
      <c r="D42" s="181" t="s">
        <v>611</v>
      </c>
      <c r="E42" s="181" t="s">
        <v>651</v>
      </c>
      <c r="F42" s="181"/>
      <c r="G42" s="181" t="s">
        <v>726</v>
      </c>
      <c r="H42" s="181" t="s">
        <v>727</v>
      </c>
      <c r="I42" s="181" t="s">
        <v>728</v>
      </c>
    </row>
    <row r="43" spans="1:9">
      <c r="A43" s="181" t="s">
        <v>541</v>
      </c>
      <c r="B43" s="181" t="s">
        <v>659</v>
      </c>
      <c r="C43" s="181" t="s">
        <v>552</v>
      </c>
      <c r="D43" s="181" t="s">
        <v>729</v>
      </c>
      <c r="E43" s="181" t="s">
        <v>612</v>
      </c>
      <c r="F43" s="181" t="s">
        <v>701</v>
      </c>
      <c r="G43" s="181" t="s">
        <v>730</v>
      </c>
      <c r="H43" s="181" t="s">
        <v>731</v>
      </c>
      <c r="I43" s="181" t="s">
        <v>732</v>
      </c>
    </row>
    <row r="44" spans="1:9">
      <c r="A44" s="181" t="s">
        <v>537</v>
      </c>
      <c r="B44" s="181" t="s">
        <v>570</v>
      </c>
      <c r="C44" s="181" t="s">
        <v>552</v>
      </c>
      <c r="D44" s="181" t="s">
        <v>599</v>
      </c>
      <c r="E44" s="181" t="s">
        <v>572</v>
      </c>
      <c r="F44" s="181" t="s">
        <v>733</v>
      </c>
      <c r="G44" s="181" t="s">
        <v>734</v>
      </c>
      <c r="H44" s="181" t="s">
        <v>735</v>
      </c>
      <c r="I44" s="181" t="s">
        <v>736</v>
      </c>
    </row>
    <row r="45" spans="1:9">
      <c r="A45" s="181" t="s">
        <v>545</v>
      </c>
      <c r="B45" s="181" t="s">
        <v>570</v>
      </c>
      <c r="C45" s="181" t="s">
        <v>552</v>
      </c>
      <c r="D45" s="181" t="s">
        <v>722</v>
      </c>
      <c r="E45" s="181" t="s">
        <v>737</v>
      </c>
      <c r="F45" s="181" t="s">
        <v>738</v>
      </c>
      <c r="G45" s="181" t="s">
        <v>739</v>
      </c>
      <c r="H45" s="181" t="s">
        <v>740</v>
      </c>
      <c r="I45" s="181" t="s">
        <v>741</v>
      </c>
    </row>
    <row r="46" spans="1:9">
      <c r="A46" s="181" t="s">
        <v>524</v>
      </c>
      <c r="B46" s="181" t="s">
        <v>621</v>
      </c>
      <c r="C46" s="181" t="s">
        <v>552</v>
      </c>
      <c r="D46" s="181" t="s">
        <v>622</v>
      </c>
      <c r="E46" s="181" t="s">
        <v>742</v>
      </c>
      <c r="F46" s="181"/>
      <c r="G46" s="181" t="s">
        <v>743</v>
      </c>
      <c r="H46" s="181" t="s">
        <v>625</v>
      </c>
      <c r="I46" s="181" t="s">
        <v>626</v>
      </c>
    </row>
    <row r="47" spans="1:9">
      <c r="A47" s="181" t="s">
        <v>525</v>
      </c>
      <c r="B47" s="181" t="s">
        <v>744</v>
      </c>
      <c r="C47" s="181" t="s">
        <v>552</v>
      </c>
      <c r="D47" s="181" t="s">
        <v>628</v>
      </c>
      <c r="E47" s="181" t="s">
        <v>661</v>
      </c>
      <c r="F47" s="181"/>
      <c r="G47" s="181" t="s">
        <v>745</v>
      </c>
      <c r="H47" s="181" t="s">
        <v>663</v>
      </c>
      <c r="I47" s="181" t="s">
        <v>692</v>
      </c>
    </row>
    <row r="48" spans="1:9">
      <c r="A48" s="181" t="s">
        <v>530</v>
      </c>
      <c r="B48" s="181" t="s">
        <v>604</v>
      </c>
      <c r="C48" s="181" t="s">
        <v>552</v>
      </c>
      <c r="D48" s="181" t="s">
        <v>746</v>
      </c>
      <c r="E48" s="181" t="s">
        <v>723</v>
      </c>
      <c r="F48" s="181" t="s">
        <v>600</v>
      </c>
      <c r="G48" s="181" t="s">
        <v>747</v>
      </c>
      <c r="H48" s="181" t="s">
        <v>619</v>
      </c>
      <c r="I48" s="181" t="s">
        <v>620</v>
      </c>
    </row>
    <row r="49" spans="1:9">
      <c r="A49" s="181" t="s">
        <v>507</v>
      </c>
      <c r="B49" s="181" t="s">
        <v>748</v>
      </c>
      <c r="C49" s="181" t="s">
        <v>552</v>
      </c>
      <c r="D49" s="181" t="s">
        <v>592</v>
      </c>
      <c r="E49" s="181" t="s">
        <v>749</v>
      </c>
      <c r="F49" s="181" t="s">
        <v>750</v>
      </c>
      <c r="G49" s="181" t="s">
        <v>751</v>
      </c>
      <c r="H49" s="181" t="s">
        <v>679</v>
      </c>
      <c r="I49" s="181" t="s">
        <v>752</v>
      </c>
    </row>
    <row r="50" spans="1:9">
      <c r="A50" s="181" t="s">
        <v>509</v>
      </c>
      <c r="B50" s="181" t="s">
        <v>635</v>
      </c>
      <c r="C50" s="181" t="s">
        <v>552</v>
      </c>
      <c r="D50" s="181" t="s">
        <v>592</v>
      </c>
      <c r="E50" s="181" t="s">
        <v>623</v>
      </c>
      <c r="F50" s="181" t="s">
        <v>753</v>
      </c>
      <c r="G50" s="181" t="s">
        <v>754</v>
      </c>
      <c r="H50" s="181" t="s">
        <v>755</v>
      </c>
      <c r="I50" s="181" t="s">
        <v>756</v>
      </c>
    </row>
    <row r="51" spans="1:9">
      <c r="A51" s="181" t="s">
        <v>532</v>
      </c>
      <c r="B51" s="181" t="s">
        <v>627</v>
      </c>
      <c r="C51" s="181" t="s">
        <v>552</v>
      </c>
      <c r="D51" s="181" t="s">
        <v>611</v>
      </c>
      <c r="E51" s="181" t="s">
        <v>629</v>
      </c>
      <c r="F51" s="181" t="s">
        <v>630</v>
      </c>
      <c r="G51" s="181" t="s">
        <v>757</v>
      </c>
      <c r="H51" s="181" t="s">
        <v>657</v>
      </c>
      <c r="I51" s="181" t="s">
        <v>658</v>
      </c>
    </row>
    <row r="52" spans="1:9">
      <c r="A52" s="181" t="s">
        <v>511</v>
      </c>
      <c r="B52" s="181" t="s">
        <v>627</v>
      </c>
      <c r="C52" s="181" t="s">
        <v>552</v>
      </c>
      <c r="D52" s="181" t="s">
        <v>599</v>
      </c>
      <c r="E52" s="181" t="s">
        <v>723</v>
      </c>
      <c r="F52" s="181" t="s">
        <v>758</v>
      </c>
      <c r="G52" s="181" t="s">
        <v>759</v>
      </c>
      <c r="H52" s="181" t="s">
        <v>760</v>
      </c>
      <c r="I52" s="181" t="s">
        <v>761</v>
      </c>
    </row>
    <row r="53" spans="1:9">
      <c r="A53" s="181" t="s">
        <v>510</v>
      </c>
      <c r="B53" s="181" t="s">
        <v>635</v>
      </c>
      <c r="C53" s="181" t="s">
        <v>552</v>
      </c>
      <c r="D53" s="181" t="s">
        <v>729</v>
      </c>
      <c r="E53" s="181" t="s">
        <v>676</v>
      </c>
      <c r="F53" s="181"/>
      <c r="G53" s="181" t="s">
        <v>762</v>
      </c>
      <c r="H53" s="181" t="s">
        <v>755</v>
      </c>
      <c r="I53" s="181" t="s">
        <v>756</v>
      </c>
    </row>
    <row r="54" spans="1:9">
      <c r="A54" s="181" t="s">
        <v>503</v>
      </c>
      <c r="B54" s="181" t="s">
        <v>649</v>
      </c>
      <c r="C54" s="181" t="s">
        <v>552</v>
      </c>
      <c r="D54" s="181" t="s">
        <v>763</v>
      </c>
      <c r="E54" s="181" t="s">
        <v>742</v>
      </c>
      <c r="F54" s="181" t="s">
        <v>764</v>
      </c>
      <c r="G54" s="181" t="s">
        <v>765</v>
      </c>
      <c r="H54" s="181" t="s">
        <v>755</v>
      </c>
      <c r="I54" s="181" t="s">
        <v>766</v>
      </c>
    </row>
    <row r="55" spans="1:9">
      <c r="A55" s="181" t="s">
        <v>520</v>
      </c>
      <c r="B55" s="181" t="s">
        <v>621</v>
      </c>
      <c r="C55" s="181" t="s">
        <v>552</v>
      </c>
      <c r="D55" s="181" t="s">
        <v>628</v>
      </c>
      <c r="E55" s="181" t="s">
        <v>651</v>
      </c>
      <c r="F55" s="181"/>
      <c r="G55" s="181" t="s">
        <v>767</v>
      </c>
      <c r="H55" s="181" t="s">
        <v>637</v>
      </c>
      <c r="I55" s="181" t="s">
        <v>638</v>
      </c>
    </row>
  </sheetData>
  <mergeCells count="2">
    <mergeCell ref="A1:E1"/>
    <mergeCell ref="A5:I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U306"/>
  <sheetViews>
    <sheetView showGridLines="0" topLeftCell="D1" zoomScaleNormal="100" workbookViewId="0">
      <pane ySplit="6" topLeftCell="A61" activePane="bottomLeft" state="frozen"/>
      <selection activeCell="A3" sqref="A3"/>
      <selection pane="bottomLeft" activeCell="S1" sqref="S1:S1048576"/>
    </sheetView>
  </sheetViews>
  <sheetFormatPr defaultRowHeight="15.6"/>
  <cols>
    <col min="1" max="1" width="1.44140625" style="52" customWidth="1"/>
    <col min="2" max="2" width="2.77734375" style="52" customWidth="1"/>
    <col min="3" max="3" width="2.6640625" style="52" customWidth="1"/>
    <col min="4" max="4" width="9.77734375" style="52" bestFit="1" customWidth="1"/>
    <col min="5" max="5" width="21.109375" style="52" customWidth="1"/>
    <col min="6" max="6" width="28.33203125" style="52" customWidth="1"/>
    <col min="7" max="8" width="38" style="52" customWidth="1"/>
    <col min="9" max="9" width="9.6640625" style="110" customWidth="1"/>
    <col min="10" max="10" width="15.21875" style="52" customWidth="1"/>
    <col min="11"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19" width="8" style="54" hidden="1" customWidth="1"/>
    <col min="20" max="20" width="8" style="54" customWidth="1"/>
    <col min="21" max="21" width="0" style="54" hidden="1" customWidth="1"/>
    <col min="22"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COUNTIF(I32:I87,"Pass")</f>
        <v>31</v>
      </c>
      <c r="F1" s="53">
        <f>COUNTIF(I33:I87,"CNT")</f>
        <v>0</v>
      </c>
      <c r="G1" s="53">
        <f>SUM(N33:N48)+N("total blank results")</f>
        <v>0</v>
      </c>
      <c r="H1" s="53"/>
      <c r="I1" s="109" t="e">
        <f>COUNTIF(#REF!,"Next Build")+N("count retest field")</f>
        <v>#REF!</v>
      </c>
      <c r="J1" s="53" t="e">
        <f>COUNTIF(#REF!,"Next Sprint")+N("count retest field")</f>
        <v>#REF!</v>
      </c>
    </row>
    <row r="2" spans="2:15" hidden="1">
      <c r="E2" s="53">
        <f>COUNTIF(I33:I87,"Fail")</f>
        <v>1</v>
      </c>
      <c r="F2" s="53">
        <f>COUNTIF(I33:I48,"N/A")</f>
        <v>0</v>
      </c>
      <c r="G2" s="53">
        <f>SUM(G1,F1,E1,E2,F2)+N("total results")</f>
        <v>32</v>
      </c>
      <c r="H2" s="53"/>
      <c r="I2" s="109" t="e">
        <f>SUM(O34:O48)+N("total minutes for next build retest")</f>
        <v>#REF!</v>
      </c>
      <c r="J2" s="53" t="e">
        <f>SUM(P34:P48)+N("total minutes for next sprint retest")</f>
        <v>#REF!</v>
      </c>
    </row>
    <row r="5" spans="2:15">
      <c r="F5" s="55"/>
    </row>
    <row r="6" spans="2:15" ht="18" customHeight="1"/>
    <row r="8" spans="2:15" ht="25.8">
      <c r="B8" s="268" t="s">
        <v>155</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v>43247</v>
      </c>
      <c r="H11" s="60"/>
      <c r="I11" s="60"/>
      <c r="J11" s="60"/>
      <c r="M11" s="60"/>
      <c r="N11" s="52"/>
    </row>
    <row r="12" spans="2:15">
      <c r="C12" s="58"/>
      <c r="D12" s="59"/>
      <c r="E12" s="59" t="s">
        <v>52</v>
      </c>
      <c r="F12" s="118">
        <f ca="1">TODAY()</f>
        <v>43279</v>
      </c>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t="s">
        <v>109</v>
      </c>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v>12</v>
      </c>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1</v>
      </c>
      <c r="I24" s="112"/>
      <c r="J24" s="61"/>
    </row>
    <row r="25" spans="1:15" ht="17.399999999999999">
      <c r="C25" s="58"/>
      <c r="E25" s="67" t="s">
        <v>34</v>
      </c>
      <c r="F25" s="68">
        <f>$E1/$G2</f>
        <v>0.96875</v>
      </c>
      <c r="I25" s="112"/>
      <c r="J25" s="61"/>
    </row>
    <row r="26" spans="1:15" ht="17.399999999999999">
      <c r="C26" s="58"/>
      <c r="E26" s="69" t="s">
        <v>35</v>
      </c>
      <c r="F26" s="68">
        <f>$E2/$G2</f>
        <v>3.125E-2</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1</v>
      </c>
    </row>
    <row r="31" spans="1:15" ht="17.399999999999999">
      <c r="B31" s="253" t="s">
        <v>158</v>
      </c>
      <c r="C31" s="281"/>
      <c r="D31" s="281"/>
      <c r="E31" s="281"/>
      <c r="F31" s="281"/>
      <c r="G31" s="281"/>
      <c r="H31" s="281"/>
      <c r="I31" s="281"/>
      <c r="J31" s="282"/>
    </row>
    <row r="32" spans="1:15">
      <c r="C32" s="121" t="str">
        <f>CONCATENATE(LEFT(B31,SEARCH(" ",B31)-1),".1")</f>
        <v>1.1.1</v>
      </c>
      <c r="D32" s="121"/>
      <c r="E32" s="283"/>
      <c r="F32" s="283"/>
      <c r="G32" s="284"/>
      <c r="H32" s="284"/>
      <c r="I32" s="284"/>
      <c r="J32" s="284"/>
      <c r="N32" s="78"/>
      <c r="O32" s="61"/>
    </row>
    <row r="33" spans="2:18">
      <c r="D33" s="79" t="s">
        <v>37</v>
      </c>
      <c r="E33" s="79" t="s">
        <v>58</v>
      </c>
      <c r="F33" s="79" t="s">
        <v>106</v>
      </c>
      <c r="G33" s="79" t="s">
        <v>60</v>
      </c>
      <c r="H33" s="79" t="s">
        <v>64</v>
      </c>
      <c r="I33" s="79" t="s">
        <v>61</v>
      </c>
      <c r="J33" s="79" t="s">
        <v>39</v>
      </c>
      <c r="N33" s="78" t="s">
        <v>40</v>
      </c>
      <c r="O33" s="78" t="s">
        <v>41</v>
      </c>
      <c r="P33" s="56" t="s">
        <v>42</v>
      </c>
      <c r="Q33" s="56" t="s">
        <v>43</v>
      </c>
      <c r="R33" s="56" t="s">
        <v>44</v>
      </c>
    </row>
    <row r="34" spans="2:18" ht="30">
      <c r="D34" s="80" t="str">
        <f>CONCATENATE(C32,"")</f>
        <v>1.1.1</v>
      </c>
      <c r="E34" s="81" t="s">
        <v>169</v>
      </c>
      <c r="F34" s="81"/>
      <c r="G34" s="81" t="s">
        <v>101</v>
      </c>
      <c r="H34" s="81" t="s">
        <v>168</v>
      </c>
      <c r="I34" s="114" t="s">
        <v>100</v>
      </c>
      <c r="J34" s="82"/>
      <c r="N34" s="78">
        <f t="shared" ref="N34:N40" si="0">COUNTBLANK(I34)</f>
        <v>0</v>
      </c>
      <c r="O34" s="56" t="e">
        <f>IF(#REF!="Next Build",#REF!* 1,#REF!* 0)</f>
        <v>#REF!</v>
      </c>
      <c r="P34" s="56" t="e">
        <f>IF(#REF!="Next Sprint",#REF!* 1,#REF!* 0)</f>
        <v>#REF!</v>
      </c>
      <c r="Q34" s="56" t="e">
        <f>IF(#REF!="Before Release",#REF!* 1,#REF!* 0)</f>
        <v>#REF!</v>
      </c>
      <c r="R34" s="56" t="e">
        <f>IF(#REF!="Next Update",#REF!* 1,#REF!* 0)</f>
        <v>#REF!</v>
      </c>
    </row>
    <row r="35" spans="2:18" ht="45">
      <c r="D35" s="80" t="str">
        <f t="shared" ref="D35:D40" si="1">CONCATENATE(LEFT(D34,SEARCH(".",D34,SEARCH(".",D34)+1)),TEXT(VALUE(RIGHT(D34,LEN(D34)-SEARCH(".",D34,SEARCH(".",D34)+1)))+1,"0"))</f>
        <v>1.1.2</v>
      </c>
      <c r="E35" s="81" t="s">
        <v>102</v>
      </c>
      <c r="F35" s="80"/>
      <c r="G35" s="81" t="s">
        <v>171</v>
      </c>
      <c r="H35" s="81" t="s">
        <v>170</v>
      </c>
      <c r="I35" s="114" t="s">
        <v>100</v>
      </c>
      <c r="J35" s="82"/>
      <c r="N35" s="78">
        <f t="shared" ref="N35" si="2">COUNTBLANK(I35)</f>
        <v>0</v>
      </c>
      <c r="O35" s="56" t="e">
        <f>IF(#REF!="Next Build",#REF!* 1,#REF!* 0)</f>
        <v>#REF!</v>
      </c>
      <c r="P35" s="56" t="e">
        <f>IF(#REF!="Next Sprint",#REF!* 1,#REF!* 0)</f>
        <v>#REF!</v>
      </c>
      <c r="Q35" s="56" t="e">
        <f>IF(#REF!="Before Release",#REF!* 1,#REF!* 0)</f>
        <v>#REF!</v>
      </c>
      <c r="R35" s="56" t="e">
        <f>IF(#REF!="Next Update",#REF!* 1,#REF!* 0)</f>
        <v>#REF!</v>
      </c>
    </row>
    <row r="36" spans="2:18" ht="75">
      <c r="D36" s="80" t="str">
        <f>CONCATENATE(LEFT(D35,SEARCH(".",D35,SEARCH(".",D35)+1)),TEXT(VALUE(RIGHT(D35,LEN(D35)-SEARCH(".",D35,SEARCH(".",D35)+1)))+1,"0"))</f>
        <v>1.1.3</v>
      </c>
      <c r="E36" s="81" t="s">
        <v>207</v>
      </c>
      <c r="F36" s="80"/>
      <c r="G36" s="81" t="s">
        <v>229</v>
      </c>
      <c r="H36" s="81" t="s">
        <v>306</v>
      </c>
      <c r="I36" s="114" t="s">
        <v>100</v>
      </c>
      <c r="J36" s="82"/>
      <c r="N36" s="78">
        <f t="shared" si="0"/>
        <v>0</v>
      </c>
      <c r="O36" s="56" t="e">
        <f>IF(#REF!="Next Build",#REF!* 1,#REF!* 0)</f>
        <v>#REF!</v>
      </c>
      <c r="P36" s="56" t="e">
        <f>IF(#REF!="Next Sprint",#REF!* 1,#REF!* 0)</f>
        <v>#REF!</v>
      </c>
      <c r="Q36" s="56" t="e">
        <f>IF(#REF!="Before Release",#REF!* 1,#REF!* 0)</f>
        <v>#REF!</v>
      </c>
      <c r="R36" s="56" t="e">
        <f>IF(#REF!="Next Update",#REF!* 1,#REF!* 0)</f>
        <v>#REF!</v>
      </c>
    </row>
    <row r="37" spans="2:18" ht="30">
      <c r="D37" s="108" t="str">
        <f t="shared" si="1"/>
        <v>1.1.4</v>
      </c>
      <c r="E37" s="81" t="s">
        <v>161</v>
      </c>
      <c r="F37" s="119"/>
      <c r="G37" s="81" t="s">
        <v>240</v>
      </c>
      <c r="H37" s="81" t="s">
        <v>160</v>
      </c>
      <c r="I37" s="114" t="s">
        <v>100</v>
      </c>
      <c r="J37" s="120"/>
      <c r="N37" s="78">
        <f t="shared" si="0"/>
        <v>0</v>
      </c>
      <c r="O37" s="56" t="e">
        <f>IF(#REF!="Next Build",#REF!* 1,#REF!* 0)</f>
        <v>#REF!</v>
      </c>
      <c r="P37" s="56" t="e">
        <f>IF(#REF!="Next Sprint",#REF!* 1,#REF!* 0)</f>
        <v>#REF!</v>
      </c>
      <c r="Q37" s="56" t="e">
        <f>IF(#REF!="Before Release",#REF!* 1,#REF!* 0)</f>
        <v>#REF!</v>
      </c>
      <c r="R37" s="56" t="e">
        <f>IF(#REF!="Next Update",#REF!* 1,#REF!* 0)</f>
        <v>#REF!</v>
      </c>
    </row>
    <row r="38" spans="2:18" ht="45">
      <c r="D38" s="80" t="str">
        <f t="shared" si="1"/>
        <v>1.1.5</v>
      </c>
      <c r="E38" s="81" t="s">
        <v>161</v>
      </c>
      <c r="F38" s="83"/>
      <c r="G38" s="83" t="s">
        <v>162</v>
      </c>
      <c r="H38" s="83" t="s">
        <v>163</v>
      </c>
      <c r="I38" s="114" t="s">
        <v>100</v>
      </c>
      <c r="J38" s="82"/>
      <c r="N38" s="78">
        <f t="shared" ref="N38" si="3">COUNTBLANK(I38)</f>
        <v>0</v>
      </c>
      <c r="O38" s="56" t="e">
        <f>IF(#REF!="Next Build",#REF!* 1,#REF!* 0)</f>
        <v>#REF!</v>
      </c>
      <c r="P38" s="56" t="e">
        <f>IF(#REF!="Next Sprint",#REF!* 1,#REF!* 0)</f>
        <v>#REF!</v>
      </c>
      <c r="Q38" s="56" t="e">
        <f>IF(#REF!="Before Release",#REF!* 1,#REF!* 0)</f>
        <v>#REF!</v>
      </c>
      <c r="R38" s="56" t="e">
        <f>IF(#REF!="Next Update",#REF!* 1,#REF!* 0)</f>
        <v>#REF!</v>
      </c>
    </row>
    <row r="39" spans="2:18" ht="60">
      <c r="D39" s="80" t="str">
        <f>CONCATENATE(LEFT(D38,SEARCH(".",D38,SEARCH(".",D38)+1)),TEXT(VALUE(RIGHT(D38,LEN(D38)-SEARCH(".",D38,SEARCH(".",D38)+1)))+1,"0"))</f>
        <v>1.1.6</v>
      </c>
      <c r="E39" s="81" t="s">
        <v>159</v>
      </c>
      <c r="F39" s="119"/>
      <c r="G39" s="119" t="s">
        <v>164</v>
      </c>
      <c r="H39" s="119" t="s">
        <v>165</v>
      </c>
      <c r="I39" s="114" t="s">
        <v>100</v>
      </c>
      <c r="J39" s="82"/>
      <c r="N39" s="78">
        <f t="shared" si="0"/>
        <v>0</v>
      </c>
      <c r="O39" s="56" t="e">
        <f>IF(#REF!="Next Build",#REF!* 1,#REF!* 0)</f>
        <v>#REF!</v>
      </c>
      <c r="P39" s="56" t="e">
        <f>IF(#REF!="Next Sprint",#REF!* 1,#REF!* 0)</f>
        <v>#REF!</v>
      </c>
      <c r="Q39" s="56" t="e">
        <f>IF(#REF!="Before Release",#REF!* 1,#REF!* 0)</f>
        <v>#REF!</v>
      </c>
      <c r="R39" s="56" t="e">
        <f>IF(#REF!="Next Update",#REF!* 1,#REF!* 0)</f>
        <v>#REF!</v>
      </c>
    </row>
    <row r="40" spans="2:18" ht="60">
      <c r="D40" s="80" t="str">
        <f t="shared" si="1"/>
        <v>1.1.7</v>
      </c>
      <c r="E40" s="83" t="s">
        <v>166</v>
      </c>
      <c r="F40" s="83"/>
      <c r="G40" s="83" t="s">
        <v>104</v>
      </c>
      <c r="H40" s="83" t="s">
        <v>103</v>
      </c>
      <c r="I40" s="114" t="s">
        <v>100</v>
      </c>
      <c r="J40" s="82"/>
      <c r="N40" s="78">
        <f t="shared" si="0"/>
        <v>0</v>
      </c>
      <c r="O40" s="56" t="e">
        <f>IF(#REF!="Next Build",#REF!* 1,#REF!* 0)</f>
        <v>#REF!</v>
      </c>
      <c r="P40" s="56" t="e">
        <f>IF(#REF!="Next Sprint",#REF!* 1,#REF!* 0)</f>
        <v>#REF!</v>
      </c>
      <c r="Q40" s="56" t="e">
        <f>IF(#REF!="Before Release",#REF!* 1,#REF!* 0)</f>
        <v>#REF!</v>
      </c>
      <c r="R40" s="56" t="e">
        <f>IF(#REF!="Next Update",#REF!* 1,#REF!* 0)</f>
        <v>#REF!</v>
      </c>
    </row>
    <row r="41" spans="2:18">
      <c r="D41" s="90"/>
      <c r="E41" s="91"/>
      <c r="F41" s="92"/>
      <c r="G41" s="93"/>
      <c r="H41" s="93"/>
      <c r="I41" s="115"/>
      <c r="J41" s="94"/>
    </row>
    <row r="42" spans="2:18" ht="17.399999999999999">
      <c r="B42" s="253" t="s">
        <v>167</v>
      </c>
      <c r="C42" s="254"/>
      <c r="D42" s="254"/>
      <c r="E42" s="254"/>
      <c r="F42" s="254"/>
      <c r="G42" s="74"/>
      <c r="H42" s="74"/>
      <c r="I42" s="113"/>
      <c r="J42" s="75"/>
    </row>
    <row r="43" spans="2:18">
      <c r="C43" s="76" t="str">
        <f>CONCATENATE(LEFT(B42,SEARCH(" ",B42)-1),".1")</f>
        <v>1.2.1</v>
      </c>
      <c r="D43" s="77"/>
      <c r="E43" s="255"/>
      <c r="F43" s="255"/>
      <c r="G43" s="256"/>
      <c r="H43" s="256"/>
      <c r="I43" s="256"/>
      <c r="J43" s="256"/>
      <c r="N43" s="78"/>
      <c r="O43" s="61"/>
    </row>
    <row r="44" spans="2:18">
      <c r="D44" s="79" t="s">
        <v>37</v>
      </c>
      <c r="E44" s="79" t="s">
        <v>45</v>
      </c>
      <c r="F44" s="79" t="s">
        <v>46</v>
      </c>
      <c r="G44" s="79" t="s">
        <v>33</v>
      </c>
      <c r="H44" s="79"/>
      <c r="I44" s="79" t="s">
        <v>38</v>
      </c>
      <c r="J44" s="79" t="s">
        <v>39</v>
      </c>
      <c r="N44" s="78" t="s">
        <v>40</v>
      </c>
      <c r="O44" s="78" t="s">
        <v>41</v>
      </c>
      <c r="P44" s="56" t="s">
        <v>42</v>
      </c>
      <c r="Q44" s="56" t="s">
        <v>43</v>
      </c>
      <c r="R44" s="56" t="s">
        <v>44</v>
      </c>
    </row>
    <row r="45" spans="2:18" ht="109.2">
      <c r="D45" s="80" t="str">
        <f>CONCATENATE(C43,"")</f>
        <v>1.2.1</v>
      </c>
      <c r="E45" s="61" t="s">
        <v>172</v>
      </c>
      <c r="F45" s="95"/>
      <c r="G45" s="87" t="s">
        <v>238</v>
      </c>
      <c r="H45" s="87" t="s">
        <v>107</v>
      </c>
      <c r="I45" s="114" t="s">
        <v>100</v>
      </c>
      <c r="J45" s="82"/>
      <c r="N45" s="78">
        <f t="shared" ref="N45:N46" si="4">COUNTBLANK(I45)</f>
        <v>0</v>
      </c>
      <c r="O45" s="56" t="e">
        <f>IF(#REF!="Next Build",#REF!* 1,#REF!* 0)</f>
        <v>#REF!</v>
      </c>
      <c r="P45" s="56" t="e">
        <f>IF(#REF!="Next Sprint",#REF!* 1,#REF!* 0)</f>
        <v>#REF!</v>
      </c>
      <c r="Q45" s="56" t="e">
        <f>IF(#REF!="Before Release",#REF!* 1,#REF!* 0)</f>
        <v>#REF!</v>
      </c>
      <c r="R45" s="56" t="e">
        <f>IF(#REF!="Next Update",#REF!* 1,#REF!* 0)</f>
        <v>#REF!</v>
      </c>
    </row>
    <row r="46" spans="2:18" ht="62.4">
      <c r="D46" s="80" t="str">
        <f t="shared" ref="D46" si="5">CONCATENATE(LEFT(D45,SEARCH(".",D45,SEARCH(".",D45)+1)),TEXT(VALUE(RIGHT(D45,LEN(D45)-SEARCH(".",D45,SEARCH(".",D45)+1)))+1,"0"))</f>
        <v>1.2.2</v>
      </c>
      <c r="E46" s="96" t="s">
        <v>105</v>
      </c>
      <c r="F46" s="95"/>
      <c r="G46" s="146" t="s">
        <v>239</v>
      </c>
      <c r="H46" s="87" t="s">
        <v>237</v>
      </c>
      <c r="I46" s="114" t="s">
        <v>100</v>
      </c>
      <c r="J46" s="82"/>
      <c r="N46" s="78">
        <f t="shared" si="4"/>
        <v>0</v>
      </c>
      <c r="O46" s="56" t="e">
        <f>IF(#REF!="Next Build",#REF!* 1,#REF!* 0)</f>
        <v>#REF!</v>
      </c>
      <c r="P46" s="56" t="e">
        <f>IF(#REF!="Next Sprint",#REF!* 1,#REF!* 0)</f>
        <v>#REF!</v>
      </c>
      <c r="Q46" s="56" t="e">
        <f>IF(#REF!="Before Release",#REF!* 1,#REF!* 0)</f>
        <v>#REF!</v>
      </c>
      <c r="R46" s="56" t="e">
        <f>IF(#REF!="Next Update",#REF!* 1,#REF!* 0)</f>
        <v>#REF!</v>
      </c>
    </row>
    <row r="47" spans="2:18">
      <c r="D47" s="90"/>
      <c r="E47" s="91"/>
      <c r="F47" s="92"/>
      <c r="G47" s="93"/>
      <c r="H47" s="93"/>
      <c r="I47" s="115"/>
      <c r="J47" s="94"/>
    </row>
    <row r="48" spans="2:18">
      <c r="D48" s="90"/>
      <c r="E48" s="91"/>
      <c r="F48" s="92"/>
      <c r="G48" s="93"/>
      <c r="H48" s="93"/>
      <c r="I48" s="115"/>
      <c r="J48" s="145"/>
    </row>
    <row r="49" spans="2:21" ht="17.399999999999999">
      <c r="B49" s="253" t="s">
        <v>173</v>
      </c>
      <c r="C49" s="254"/>
      <c r="D49" s="254"/>
      <c r="E49" s="254"/>
      <c r="F49" s="254"/>
      <c r="G49" s="74"/>
      <c r="H49" s="74"/>
      <c r="I49" s="113"/>
      <c r="J49" s="75"/>
    </row>
    <row r="50" spans="2:21">
      <c r="C50" s="76" t="str">
        <f>CONCATENATE(LEFT(B49,SEARCH(" ",B49)-1),".1")</f>
        <v>1.3.1</v>
      </c>
      <c r="D50" s="77"/>
      <c r="E50" s="255"/>
      <c r="F50" s="255"/>
      <c r="G50" s="256"/>
      <c r="H50" s="256"/>
      <c r="I50" s="256"/>
      <c r="J50" s="256"/>
      <c r="N50" s="78"/>
      <c r="O50" s="61"/>
    </row>
    <row r="51" spans="2:21">
      <c r="D51" s="77"/>
      <c r="E51" s="79" t="s">
        <v>45</v>
      </c>
      <c r="F51" s="79" t="s">
        <v>46</v>
      </c>
      <c r="G51" s="79" t="s">
        <v>33</v>
      </c>
      <c r="H51" s="79"/>
      <c r="I51" s="79" t="s">
        <v>38</v>
      </c>
      <c r="J51" s="79" t="s">
        <v>39</v>
      </c>
      <c r="N51" s="78" t="s">
        <v>40</v>
      </c>
      <c r="O51" s="78" t="s">
        <v>41</v>
      </c>
      <c r="P51" s="56" t="s">
        <v>42</v>
      </c>
      <c r="Q51" s="56" t="s">
        <v>43</v>
      </c>
      <c r="R51" s="56" t="s">
        <v>44</v>
      </c>
    </row>
    <row r="52" spans="2:21" ht="45">
      <c r="D52" s="80" t="str">
        <f>CONCATENATE(C50,"")</f>
        <v>1.3.1</v>
      </c>
      <c r="E52" s="81" t="s">
        <v>169</v>
      </c>
      <c r="F52" s="81" t="s">
        <v>174</v>
      </c>
      <c r="G52" s="81" t="s">
        <v>175</v>
      </c>
      <c r="H52" s="81" t="s">
        <v>176</v>
      </c>
      <c r="I52" s="114" t="s">
        <v>100</v>
      </c>
      <c r="J52" s="82"/>
      <c r="N52" s="78">
        <f t="shared" ref="N52:N58" si="6">COUNTBLANK(I52)</f>
        <v>0</v>
      </c>
      <c r="O52" s="56" t="e">
        <f>IF(#REF!="Next Build",#REF!* 1,#REF!* 0)</f>
        <v>#REF!</v>
      </c>
      <c r="P52" s="56" t="e">
        <f>IF(#REF!="Next Sprint",#REF!* 1,#REF!* 0)</f>
        <v>#REF!</v>
      </c>
      <c r="Q52" s="56" t="e">
        <f>IF(#REF!="Before Release",#REF!* 1,#REF!* 0)</f>
        <v>#REF!</v>
      </c>
      <c r="R52" s="56" t="e">
        <f>IF(#REF!="Next Update",#REF!* 1,#REF!* 0)</f>
        <v>#REF!</v>
      </c>
    </row>
    <row r="53" spans="2:21" ht="45">
      <c r="D53" s="80" t="str">
        <f t="shared" ref="D53:D56" si="7">CONCATENATE(LEFT(D52,SEARCH(".",D52,SEARCH(".",D52)+1)),TEXT(VALUE(RIGHT(D52,LEN(D52)-SEARCH(".",D52,SEARCH(".",D52)+1)))+1,"0"))</f>
        <v>1.3.2</v>
      </c>
      <c r="E53" s="81" t="s">
        <v>177</v>
      </c>
      <c r="F53" s="80"/>
      <c r="G53" s="81" t="s">
        <v>178</v>
      </c>
      <c r="H53" s="81" t="s">
        <v>179</v>
      </c>
      <c r="I53" s="114" t="s">
        <v>100</v>
      </c>
      <c r="J53" s="82"/>
      <c r="N53" s="78">
        <f t="shared" si="6"/>
        <v>0</v>
      </c>
      <c r="O53" s="56" t="e">
        <f>IF(#REF!="Next Build",#REF!* 1,#REF!* 0)</f>
        <v>#REF!</v>
      </c>
      <c r="P53" s="56" t="e">
        <f>IF(#REF!="Next Sprint",#REF!* 1,#REF!* 0)</f>
        <v>#REF!</v>
      </c>
      <c r="Q53" s="56" t="e">
        <f>IF(#REF!="Before Release",#REF!* 1,#REF!* 0)</f>
        <v>#REF!</v>
      </c>
      <c r="R53" s="56" t="e">
        <f>IF(#REF!="Next Update",#REF!* 1,#REF!* 0)</f>
        <v>#REF!</v>
      </c>
      <c r="U53" s="54">
        <f ca="1">B49:U53</f>
        <v>0</v>
      </c>
    </row>
    <row r="54" spans="2:21" ht="30">
      <c r="D54" s="80" t="str">
        <f t="shared" si="7"/>
        <v>1.3.3</v>
      </c>
      <c r="E54" s="81" t="s">
        <v>180</v>
      </c>
      <c r="F54" s="80"/>
      <c r="G54" s="81" t="s">
        <v>182</v>
      </c>
      <c r="H54" s="81" t="s">
        <v>181</v>
      </c>
      <c r="I54" s="114" t="s">
        <v>100</v>
      </c>
      <c r="J54" s="82"/>
      <c r="N54" s="78">
        <f t="shared" si="6"/>
        <v>0</v>
      </c>
      <c r="O54" s="56" t="e">
        <f>IF(#REF!="Next Build",#REF!* 1,#REF!* 0)</f>
        <v>#REF!</v>
      </c>
      <c r="P54" s="56" t="e">
        <f>IF(#REF!="Next Sprint",#REF!* 1,#REF!* 0)</f>
        <v>#REF!</v>
      </c>
      <c r="Q54" s="56" t="e">
        <f>IF(#REF!="Before Release",#REF!* 1,#REF!* 0)</f>
        <v>#REF!</v>
      </c>
      <c r="R54" s="56" t="e">
        <f>IF(#REF!="Next Update",#REF!* 1,#REF!* 0)</f>
        <v>#REF!</v>
      </c>
      <c r="U54" s="54">
        <f ca="1">B50:U54</f>
        <v>0</v>
      </c>
    </row>
    <row r="55" spans="2:21" ht="30">
      <c r="D55" s="80" t="str">
        <f t="shared" si="7"/>
        <v>1.3.4</v>
      </c>
      <c r="E55" s="81" t="s">
        <v>183</v>
      </c>
      <c r="F55" s="80" t="s">
        <v>184</v>
      </c>
      <c r="G55" s="81" t="s">
        <v>232</v>
      </c>
      <c r="H55" s="81" t="s">
        <v>185</v>
      </c>
      <c r="I55" s="114" t="s">
        <v>100</v>
      </c>
      <c r="J55" s="82"/>
      <c r="N55" s="78">
        <f t="shared" si="6"/>
        <v>0</v>
      </c>
      <c r="O55" s="56" t="e">
        <f>IF(#REF!="Next Build",#REF!* 1,#REF!* 0)</f>
        <v>#REF!</v>
      </c>
      <c r="P55" s="56" t="e">
        <f>IF(#REF!="Next Sprint",#REF!* 1,#REF!* 0)</f>
        <v>#REF!</v>
      </c>
      <c r="Q55" s="56" t="e">
        <f>IF(#REF!="Before Release",#REF!* 1,#REF!* 0)</f>
        <v>#REF!</v>
      </c>
      <c r="R55" s="56" t="e">
        <f>IF(#REF!="Next Update",#REF!* 1,#REF!* 0)</f>
        <v>#REF!</v>
      </c>
      <c r="U55" s="54">
        <f ca="1">B51:U55</f>
        <v>0</v>
      </c>
    </row>
    <row r="56" spans="2:21" ht="30">
      <c r="D56" s="80" t="str">
        <f t="shared" si="7"/>
        <v>1.3.5</v>
      </c>
      <c r="E56" s="81" t="s">
        <v>234</v>
      </c>
      <c r="F56" s="80" t="s">
        <v>233</v>
      </c>
      <c r="G56" s="81" t="s">
        <v>236</v>
      </c>
      <c r="H56" s="81" t="s">
        <v>264</v>
      </c>
      <c r="I56" s="114" t="s">
        <v>100</v>
      </c>
      <c r="J56" s="82"/>
      <c r="N56" s="78">
        <f t="shared" si="6"/>
        <v>0</v>
      </c>
      <c r="O56" s="56" t="e">
        <f>IF(#REF!="Next Build",#REF!* 1,#REF!* 0)</f>
        <v>#REF!</v>
      </c>
      <c r="P56" s="56" t="e">
        <f>IF(#REF!="Next Sprint",#REF!* 1,#REF!* 0)</f>
        <v>#REF!</v>
      </c>
      <c r="Q56" s="56" t="e">
        <f>IF(#REF!="Before Release",#REF!* 1,#REF!* 0)</f>
        <v>#REF!</v>
      </c>
      <c r="R56" s="56" t="e">
        <f>IF(#REF!="Next Update",#REF!* 1,#REF!* 0)</f>
        <v>#REF!</v>
      </c>
      <c r="U56" s="54">
        <f ca="1">B52:U56</f>
        <v>0</v>
      </c>
    </row>
    <row r="57" spans="2:21" ht="60">
      <c r="D57" s="80" t="str">
        <f t="shared" ref="D57:D62" si="8">CONCATENATE(LEFT(D56,SEARCH(".",D56,SEARCH(".",D56)+1)),TEXT(VALUE(RIGHT(D56,LEN(D56)-SEARCH(".",D56,SEARCH(".",D56)+1)))+1,"0"))</f>
        <v>1.3.6</v>
      </c>
      <c r="E57" s="81" t="s">
        <v>186</v>
      </c>
      <c r="F57" s="80" t="s">
        <v>246</v>
      </c>
      <c r="G57" s="81" t="s">
        <v>248</v>
      </c>
      <c r="H57" s="81" t="s">
        <v>260</v>
      </c>
      <c r="I57" s="114" t="s">
        <v>100</v>
      </c>
      <c r="J57" s="82"/>
      <c r="N57" s="78">
        <f t="shared" si="6"/>
        <v>0</v>
      </c>
      <c r="O57" s="56" t="e">
        <f>IF(#REF!="Next Build",#REF!* 1,#REF!* 0)</f>
        <v>#REF!</v>
      </c>
      <c r="P57" s="56" t="e">
        <f>IF(#REF!="Next Sprint",#REF!* 1,#REF!* 0)</f>
        <v>#REF!</v>
      </c>
      <c r="Q57" s="56" t="e">
        <f>IF(#REF!="Before Release",#REF!* 1,#REF!* 0)</f>
        <v>#REF!</v>
      </c>
      <c r="R57" s="56" t="e">
        <f>IF(#REF!="Next Update",#REF!* 1,#REF!* 0)</f>
        <v>#REF!</v>
      </c>
      <c r="U57" s="54">
        <f t="shared" ref="U57:U62" ca="1" si="9">B52:U57</f>
        <v>0</v>
      </c>
    </row>
    <row r="58" spans="2:21" ht="45">
      <c r="D58" s="80" t="str">
        <f t="shared" si="8"/>
        <v>1.3.7</v>
      </c>
      <c r="E58" s="81" t="s">
        <v>249</v>
      </c>
      <c r="F58" s="80" t="s">
        <v>184</v>
      </c>
      <c r="G58" s="81" t="s">
        <v>247</v>
      </c>
      <c r="H58" s="81" t="s">
        <v>251</v>
      </c>
      <c r="I58" s="114" t="s">
        <v>100</v>
      </c>
      <c r="J58" s="82"/>
      <c r="N58" s="78">
        <f t="shared" si="6"/>
        <v>0</v>
      </c>
      <c r="O58" s="56" t="e">
        <f>IF(#REF!="Next Build",#REF!* 1,#REF!* 0)</f>
        <v>#REF!</v>
      </c>
      <c r="P58" s="56" t="e">
        <f>IF(#REF!="Next Sprint",#REF!* 1,#REF!* 0)</f>
        <v>#REF!</v>
      </c>
      <c r="Q58" s="56" t="e">
        <f>IF(#REF!="Before Release",#REF!* 1,#REF!* 0)</f>
        <v>#REF!</v>
      </c>
      <c r="R58" s="56" t="e">
        <f>IF(#REF!="Next Update",#REF!* 1,#REF!* 0)</f>
        <v>#REF!</v>
      </c>
      <c r="U58" s="54">
        <f t="shared" ca="1" si="9"/>
        <v>0</v>
      </c>
    </row>
    <row r="59" spans="2:21" ht="30">
      <c r="D59" s="80" t="str">
        <f t="shared" si="8"/>
        <v>1.3.8</v>
      </c>
      <c r="E59" s="81" t="s">
        <v>250</v>
      </c>
      <c r="F59" s="80" t="s">
        <v>184</v>
      </c>
      <c r="G59" s="81" t="s">
        <v>253</v>
      </c>
      <c r="H59" s="81" t="s">
        <v>263</v>
      </c>
      <c r="I59" s="114" t="s">
        <v>100</v>
      </c>
      <c r="J59" s="82"/>
      <c r="N59" s="78">
        <f t="shared" ref="N59" si="10">COUNTBLANK(I59)</f>
        <v>0</v>
      </c>
      <c r="O59" s="56" t="e">
        <f>IF(#REF!="Next Build",#REF!* 1,#REF!* 0)</f>
        <v>#REF!</v>
      </c>
      <c r="P59" s="56" t="e">
        <f>IF(#REF!="Next Sprint",#REF!* 1,#REF!* 0)</f>
        <v>#REF!</v>
      </c>
      <c r="Q59" s="56" t="e">
        <f>IF(#REF!="Before Release",#REF!* 1,#REF!* 0)</f>
        <v>#REF!</v>
      </c>
      <c r="R59" s="56" t="e">
        <f>IF(#REF!="Next Update",#REF!* 1,#REF!* 0)</f>
        <v>#REF!</v>
      </c>
      <c r="U59" s="54">
        <f t="shared" ca="1" si="9"/>
        <v>0</v>
      </c>
    </row>
    <row r="60" spans="2:21" ht="45">
      <c r="D60" s="80" t="str">
        <f t="shared" si="8"/>
        <v>1.3.9</v>
      </c>
      <c r="E60" s="81" t="s">
        <v>262</v>
      </c>
      <c r="F60" s="80" t="s">
        <v>267</v>
      </c>
      <c r="G60" s="81" t="s">
        <v>252</v>
      </c>
      <c r="H60" s="81" t="s">
        <v>261</v>
      </c>
      <c r="I60" s="114" t="s">
        <v>100</v>
      </c>
      <c r="J60" s="82"/>
      <c r="N60" s="78">
        <f t="shared" ref="N60" si="11">COUNTBLANK(I60)</f>
        <v>0</v>
      </c>
      <c r="O60" s="56" t="e">
        <f>IF(#REF!="Next Build",#REF!* 1,#REF!* 0)</f>
        <v>#REF!</v>
      </c>
      <c r="P60" s="56" t="e">
        <f>IF(#REF!="Next Sprint",#REF!* 1,#REF!* 0)</f>
        <v>#REF!</v>
      </c>
      <c r="Q60" s="56" t="e">
        <f>IF(#REF!="Before Release",#REF!* 1,#REF!* 0)</f>
        <v>#REF!</v>
      </c>
      <c r="R60" s="56" t="e">
        <f>IF(#REF!="Next Update",#REF!* 1,#REF!* 0)</f>
        <v>#REF!</v>
      </c>
      <c r="U60" s="54">
        <f t="shared" ca="1" si="9"/>
        <v>0</v>
      </c>
    </row>
    <row r="61" spans="2:21" ht="30">
      <c r="D61" s="80" t="str">
        <f t="shared" si="8"/>
        <v>1.3.10</v>
      </c>
      <c r="E61" s="81" t="s">
        <v>256</v>
      </c>
      <c r="F61" s="80" t="s">
        <v>254</v>
      </c>
      <c r="G61" s="81" t="s">
        <v>258</v>
      </c>
      <c r="H61" s="81" t="s">
        <v>235</v>
      </c>
      <c r="I61" s="114" t="s">
        <v>100</v>
      </c>
      <c r="J61" s="82"/>
      <c r="N61" s="78">
        <f t="shared" ref="N61:N62" si="12">COUNTBLANK(I61)</f>
        <v>0</v>
      </c>
      <c r="O61" s="56" t="e">
        <f>IF(#REF!="Next Build",#REF!* 1,#REF!* 0)</f>
        <v>#REF!</v>
      </c>
      <c r="P61" s="56" t="e">
        <f>IF(#REF!="Next Sprint",#REF!* 1,#REF!* 0)</f>
        <v>#REF!</v>
      </c>
      <c r="Q61" s="56" t="e">
        <f>IF(#REF!="Before Release",#REF!* 1,#REF!* 0)</f>
        <v>#REF!</v>
      </c>
      <c r="R61" s="56" t="e">
        <f>IF(#REF!="Next Update",#REF!* 1,#REF!* 0)</f>
        <v>#REF!</v>
      </c>
      <c r="U61" s="54">
        <f t="shared" ca="1" si="9"/>
        <v>0</v>
      </c>
    </row>
    <row r="62" spans="2:21" ht="30">
      <c r="D62" s="80" t="str">
        <f t="shared" si="8"/>
        <v>1.3.11</v>
      </c>
      <c r="E62" s="81" t="s">
        <v>257</v>
      </c>
      <c r="F62" s="80" t="s">
        <v>255</v>
      </c>
      <c r="G62" s="81" t="s">
        <v>259</v>
      </c>
      <c r="H62" s="81" t="s">
        <v>265</v>
      </c>
      <c r="I62" s="114" t="s">
        <v>100</v>
      </c>
      <c r="J62" s="82"/>
      <c r="N62" s="78">
        <f t="shared" si="12"/>
        <v>0</v>
      </c>
      <c r="O62" s="56" t="e">
        <f>IF(#REF!="Next Build",#REF!* 1,#REF!* 0)</f>
        <v>#REF!</v>
      </c>
      <c r="P62" s="56" t="e">
        <f>IF(#REF!="Next Sprint",#REF!* 1,#REF!* 0)</f>
        <v>#REF!</v>
      </c>
      <c r="Q62" s="56" t="e">
        <f>IF(#REF!="Before Release",#REF!* 1,#REF!* 0)</f>
        <v>#REF!</v>
      </c>
      <c r="R62" s="56" t="e">
        <f>IF(#REF!="Next Update",#REF!* 1,#REF!* 0)</f>
        <v>#REF!</v>
      </c>
      <c r="U62" s="54">
        <f t="shared" ca="1" si="9"/>
        <v>0</v>
      </c>
    </row>
    <row r="64" spans="2:21" ht="17.399999999999999">
      <c r="B64" s="157" t="s">
        <v>266</v>
      </c>
      <c r="C64" s="158"/>
      <c r="D64" s="158"/>
      <c r="E64" s="158"/>
      <c r="F64" s="158"/>
      <c r="G64" s="74"/>
      <c r="H64" s="74"/>
      <c r="I64" s="113"/>
      <c r="J64" s="75"/>
    </row>
    <row r="65" spans="2:18">
      <c r="C65" s="76" t="str">
        <f>CONCATENATE(LEFT(B64,SEARCH(" ",B64)-1),".1")</f>
        <v>1.4.1</v>
      </c>
      <c r="D65" s="77"/>
      <c r="E65" s="159"/>
      <c r="F65" s="159"/>
      <c r="G65" s="160"/>
      <c r="H65" s="160"/>
      <c r="I65" s="160"/>
      <c r="J65" s="160"/>
      <c r="N65" s="78"/>
      <c r="O65" s="61"/>
    </row>
    <row r="66" spans="2:18">
      <c r="D66" s="77"/>
      <c r="E66" s="79" t="s">
        <v>45</v>
      </c>
      <c r="F66" s="79" t="s">
        <v>46</v>
      </c>
      <c r="G66" s="79" t="s">
        <v>33</v>
      </c>
      <c r="H66" s="79"/>
      <c r="I66" s="79" t="s">
        <v>38</v>
      </c>
      <c r="J66" s="79" t="s">
        <v>39</v>
      </c>
      <c r="N66" s="78" t="s">
        <v>40</v>
      </c>
      <c r="O66" s="78" t="s">
        <v>41</v>
      </c>
      <c r="P66" s="56" t="s">
        <v>42</v>
      </c>
      <c r="Q66" s="56" t="s">
        <v>43</v>
      </c>
      <c r="R66" s="56" t="s">
        <v>44</v>
      </c>
    </row>
    <row r="67" spans="2:18" ht="45">
      <c r="D67" s="80" t="str">
        <f>CONCATENATE(C65,"")</f>
        <v>1.4.1</v>
      </c>
      <c r="E67" s="81" t="s">
        <v>270</v>
      </c>
      <c r="F67" s="81" t="s">
        <v>174</v>
      </c>
      <c r="G67" s="81" t="s">
        <v>268</v>
      </c>
      <c r="H67" s="81" t="s">
        <v>269</v>
      </c>
      <c r="I67" s="114" t="s">
        <v>100</v>
      </c>
      <c r="J67" s="82"/>
      <c r="N67" s="78">
        <f t="shared" ref="N67" si="13">COUNTBLANK(I67)</f>
        <v>0</v>
      </c>
      <c r="O67" s="56" t="e">
        <f>IF(#REF!="Next Build",#REF!* 1,#REF!* 0)</f>
        <v>#REF!</v>
      </c>
      <c r="P67" s="56" t="e">
        <f>IF(#REF!="Next Sprint",#REF!* 1,#REF!* 0)</f>
        <v>#REF!</v>
      </c>
      <c r="Q67" s="56" t="e">
        <f>IF(#REF!="Before Release",#REF!* 1,#REF!* 0)</f>
        <v>#REF!</v>
      </c>
      <c r="R67" s="56" t="e">
        <f>IF(#REF!="Next Update",#REF!* 1,#REF!* 0)</f>
        <v>#REF!</v>
      </c>
    </row>
    <row r="68" spans="2:18" ht="30">
      <c r="D68" s="80" t="str">
        <f>CONCATENATE(LEFT(D67,SEARCH(".",D67,SEARCH(".",D67)+1)),TEXT(VALUE(RIGHT(D67,LEN(D67)-SEARCH(".",D67,SEARCH(".",D67)+1)))+1,"0"))</f>
        <v>1.4.2</v>
      </c>
      <c r="E68" s="81" t="s">
        <v>271</v>
      </c>
      <c r="F68" s="81" t="s">
        <v>272</v>
      </c>
      <c r="G68" s="81" t="s">
        <v>273</v>
      </c>
      <c r="H68" s="81" t="s">
        <v>275</v>
      </c>
      <c r="I68" s="114" t="s">
        <v>100</v>
      </c>
      <c r="J68" s="82"/>
      <c r="N68" s="78">
        <f t="shared" ref="N68" si="14">COUNTBLANK(I68)</f>
        <v>0</v>
      </c>
      <c r="O68" s="56" t="e">
        <f>IF(#REF!="Next Build",#REF!* 1,#REF!* 0)</f>
        <v>#REF!</v>
      </c>
      <c r="P68" s="56" t="e">
        <f>IF(#REF!="Next Sprint",#REF!* 1,#REF!* 0)</f>
        <v>#REF!</v>
      </c>
      <c r="Q68" s="56" t="e">
        <f>IF(#REF!="Before Release",#REF!* 1,#REF!* 0)</f>
        <v>#REF!</v>
      </c>
      <c r="R68" s="56" t="e">
        <f>IF(#REF!="Next Update",#REF!* 1,#REF!* 0)</f>
        <v>#REF!</v>
      </c>
    </row>
    <row r="69" spans="2:18" ht="45">
      <c r="D69" s="80" t="str">
        <f>CONCATENATE(LEFT(D68,SEARCH(".",D68,SEARCH(".",D68)+1)),TEXT(VALUE(RIGHT(D68,LEN(D68)-SEARCH(".",D68,SEARCH(".",D68)+1)))+1,"0"))</f>
        <v>1.4.3</v>
      </c>
      <c r="E69" s="81" t="s">
        <v>274</v>
      </c>
      <c r="F69" s="81" t="s">
        <v>276</v>
      </c>
      <c r="G69" s="81" t="s">
        <v>277</v>
      </c>
      <c r="H69" s="81" t="s">
        <v>278</v>
      </c>
      <c r="I69" s="114" t="s">
        <v>100</v>
      </c>
      <c r="J69" s="82"/>
      <c r="N69" s="78">
        <f t="shared" ref="N69" si="15">COUNTBLANK(I69)</f>
        <v>0</v>
      </c>
      <c r="O69" s="56" t="e">
        <f>IF(#REF!="Next Build",#REF!* 1,#REF!* 0)</f>
        <v>#REF!</v>
      </c>
      <c r="P69" s="56" t="e">
        <f>IF(#REF!="Next Sprint",#REF!* 1,#REF!* 0)</f>
        <v>#REF!</v>
      </c>
      <c r="Q69" s="56" t="e">
        <f>IF(#REF!="Before Release",#REF!* 1,#REF!* 0)</f>
        <v>#REF!</v>
      </c>
      <c r="R69" s="56" t="e">
        <f>IF(#REF!="Next Update",#REF!* 1,#REF!* 0)</f>
        <v>#REF!</v>
      </c>
    </row>
    <row r="71" spans="2:18" ht="17.399999999999999">
      <c r="B71" s="157" t="s">
        <v>287</v>
      </c>
      <c r="C71" s="158"/>
      <c r="D71" s="158" t="s">
        <v>286</v>
      </c>
      <c r="E71" s="158"/>
      <c r="F71" s="158"/>
      <c r="G71" s="74"/>
      <c r="H71" s="74"/>
      <c r="I71" s="113"/>
      <c r="J71" s="75"/>
    </row>
    <row r="72" spans="2:18">
      <c r="C72" s="76" t="str">
        <f>CONCATENATE(LEFT(B71,SEARCH(" ",B71)-1),".1")</f>
        <v>1.5.1</v>
      </c>
      <c r="D72" s="77"/>
      <c r="E72" s="159"/>
      <c r="F72" s="159"/>
      <c r="G72" s="160"/>
      <c r="H72" s="160"/>
      <c r="I72" s="160"/>
      <c r="J72" s="160"/>
      <c r="N72" s="78"/>
      <c r="O72" s="61"/>
    </row>
    <row r="73" spans="2:18">
      <c r="D73" s="77"/>
      <c r="E73" s="79" t="s">
        <v>45</v>
      </c>
      <c r="F73" s="79" t="s">
        <v>46</v>
      </c>
      <c r="G73" s="79" t="s">
        <v>33</v>
      </c>
      <c r="H73" s="79"/>
      <c r="I73" s="79" t="s">
        <v>38</v>
      </c>
      <c r="J73" s="79" t="s">
        <v>39</v>
      </c>
      <c r="N73" s="78" t="s">
        <v>40</v>
      </c>
      <c r="O73" s="78" t="s">
        <v>41</v>
      </c>
      <c r="P73" s="56" t="s">
        <v>42</v>
      </c>
      <c r="Q73" s="56" t="s">
        <v>43</v>
      </c>
      <c r="R73" s="56" t="s">
        <v>44</v>
      </c>
    </row>
    <row r="74" spans="2:18" ht="45">
      <c r="D74" s="80" t="str">
        <f>CONCATENATE(C72,"")</f>
        <v>1.5.1</v>
      </c>
      <c r="E74" s="81" t="s">
        <v>288</v>
      </c>
      <c r="F74" s="81" t="s">
        <v>174</v>
      </c>
      <c r="G74" s="81" t="s">
        <v>298</v>
      </c>
      <c r="H74" s="81" t="s">
        <v>296</v>
      </c>
      <c r="I74" s="114" t="s">
        <v>100</v>
      </c>
      <c r="J74" s="82"/>
      <c r="N74" s="78">
        <f t="shared" ref="N74:N76" si="16">COUNTBLANK(I74)</f>
        <v>0</v>
      </c>
      <c r="O74" s="56" t="e">
        <f>IF(#REF!="Next Build",#REF!* 1,#REF!* 0)</f>
        <v>#REF!</v>
      </c>
      <c r="P74" s="56" t="e">
        <f>IF(#REF!="Next Sprint",#REF!* 1,#REF!* 0)</f>
        <v>#REF!</v>
      </c>
      <c r="Q74" s="56" t="e">
        <f>IF(#REF!="Before Release",#REF!* 1,#REF!* 0)</f>
        <v>#REF!</v>
      </c>
      <c r="R74" s="56" t="e">
        <f>IF(#REF!="Next Update",#REF!* 1,#REF!* 0)</f>
        <v>#REF!</v>
      </c>
    </row>
    <row r="75" spans="2:18" ht="75">
      <c r="D75" s="80" t="str">
        <f>CONCATENATE(LEFT(D74,SEARCH(".",D74,SEARCH(".",D74)+1)),TEXT(VALUE(RIGHT(D74,LEN(D74)-SEARCH(".",D74,SEARCH(".",D74)+1)))+1,"0"))</f>
        <v>1.5.2</v>
      </c>
      <c r="E75" s="81" t="s">
        <v>289</v>
      </c>
      <c r="F75" s="81" t="s">
        <v>290</v>
      </c>
      <c r="G75" s="81" t="s">
        <v>293</v>
      </c>
      <c r="H75" s="81" t="s">
        <v>294</v>
      </c>
      <c r="I75" s="114" t="s">
        <v>100</v>
      </c>
      <c r="J75" s="82"/>
      <c r="N75" s="78">
        <f t="shared" si="16"/>
        <v>0</v>
      </c>
      <c r="O75" s="56" t="e">
        <f>IF(#REF!="Next Build",#REF!* 1,#REF!* 0)</f>
        <v>#REF!</v>
      </c>
      <c r="P75" s="56" t="e">
        <f>IF(#REF!="Next Sprint",#REF!* 1,#REF!* 0)</f>
        <v>#REF!</v>
      </c>
      <c r="Q75" s="56" t="e">
        <f>IF(#REF!="Before Release",#REF!* 1,#REF!* 0)</f>
        <v>#REF!</v>
      </c>
      <c r="R75" s="56" t="e">
        <f>IF(#REF!="Next Update",#REF!* 1,#REF!* 0)</f>
        <v>#REF!</v>
      </c>
    </row>
    <row r="76" spans="2:18" ht="45">
      <c r="D76" s="80" t="str">
        <f>CONCATENATE(LEFT(D75,SEARCH(".",D75,SEARCH(".",D75)+1)),TEXT(VALUE(RIGHT(D75,LEN(D75)-SEARCH(".",D75,SEARCH(".",D75)+1)))+1,"0"))</f>
        <v>1.5.3</v>
      </c>
      <c r="E76" s="81" t="s">
        <v>292</v>
      </c>
      <c r="F76" s="81" t="s">
        <v>291</v>
      </c>
      <c r="G76" s="81" t="s">
        <v>295</v>
      </c>
      <c r="H76" s="81" t="s">
        <v>307</v>
      </c>
      <c r="I76" s="114" t="s">
        <v>100</v>
      </c>
      <c r="J76" s="82"/>
      <c r="N76" s="78">
        <f t="shared" si="16"/>
        <v>0</v>
      </c>
      <c r="O76" s="56" t="e">
        <f>IF(#REF!="Next Build",#REF!* 1,#REF!* 0)</f>
        <v>#REF!</v>
      </c>
      <c r="P76" s="56" t="e">
        <f>IF(#REF!="Next Sprint",#REF!* 1,#REF!* 0)</f>
        <v>#REF!</v>
      </c>
      <c r="Q76" s="56" t="e">
        <f>IF(#REF!="Before Release",#REF!* 1,#REF!* 0)</f>
        <v>#REF!</v>
      </c>
      <c r="R76" s="56" t="e">
        <f>IF(#REF!="Next Update",#REF!* 1,#REF!* 0)</f>
        <v>#REF!</v>
      </c>
    </row>
    <row r="77" spans="2:18" ht="90">
      <c r="D77" s="80" t="str">
        <f>CONCATENATE(LEFT(D76,SEARCH(".",D76,SEARCH(".",D76)+1)),TEXT(VALUE(RIGHT(D76,LEN(D76)-SEARCH(".",D76,SEARCH(".",D76)+1)))+1,"0"))</f>
        <v>1.5.4</v>
      </c>
      <c r="E77" s="81" t="s">
        <v>318</v>
      </c>
      <c r="F77" s="81" t="s">
        <v>299</v>
      </c>
      <c r="G77" s="81" t="s">
        <v>302</v>
      </c>
      <c r="H77" s="81" t="s">
        <v>301</v>
      </c>
      <c r="I77" s="114" t="s">
        <v>100</v>
      </c>
      <c r="J77" s="82"/>
      <c r="N77" s="78">
        <f t="shared" ref="N77" si="17">COUNTBLANK(I77)</f>
        <v>0</v>
      </c>
      <c r="O77" s="56" t="e">
        <f>IF(#REF!="Next Build",#REF!* 1,#REF!* 0)</f>
        <v>#REF!</v>
      </c>
      <c r="P77" s="56" t="e">
        <f>IF(#REF!="Next Sprint",#REF!* 1,#REF!* 0)</f>
        <v>#REF!</v>
      </c>
      <c r="Q77" s="56" t="e">
        <f>IF(#REF!="Before Release",#REF!* 1,#REF!* 0)</f>
        <v>#REF!</v>
      </c>
      <c r="R77" s="56" t="e">
        <f>IF(#REF!="Next Update",#REF!* 1,#REF!* 0)</f>
        <v>#REF!</v>
      </c>
    </row>
    <row r="78" spans="2:18" ht="105">
      <c r="D78" s="80" t="str">
        <f>CONCATENATE(LEFT(D77,SEARCH(".",D77,SEARCH(".",D77)+1)),TEXT(VALUE(RIGHT(D77,LEN(D77)-SEARCH(".",D77,SEARCH(".",D77)+1)))+1,"0"))</f>
        <v>1.5.5</v>
      </c>
      <c r="E78" s="81" t="s">
        <v>297</v>
      </c>
      <c r="F78" s="81" t="s">
        <v>300</v>
      </c>
      <c r="G78" s="81" t="s">
        <v>304</v>
      </c>
      <c r="H78" s="81" t="s">
        <v>303</v>
      </c>
      <c r="I78" s="114" t="s">
        <v>100</v>
      </c>
      <c r="J78" s="82"/>
      <c r="N78" s="78">
        <f t="shared" ref="N78" si="18">COUNTBLANK(I78)</f>
        <v>0</v>
      </c>
      <c r="O78" s="56" t="e">
        <f>IF(#REF!="Next Build",#REF!* 1,#REF!* 0)</f>
        <v>#REF!</v>
      </c>
      <c r="P78" s="56" t="e">
        <f>IF(#REF!="Next Sprint",#REF!* 1,#REF!* 0)</f>
        <v>#REF!</v>
      </c>
      <c r="Q78" s="56" t="e">
        <f>IF(#REF!="Before Release",#REF!* 1,#REF!* 0)</f>
        <v>#REF!</v>
      </c>
      <c r="R78" s="56" t="e">
        <f>IF(#REF!="Next Update",#REF!* 1,#REF!* 0)</f>
        <v>#REF!</v>
      </c>
    </row>
    <row r="81" spans="2:20" ht="17.399999999999999">
      <c r="B81" s="174" t="s">
        <v>1369</v>
      </c>
      <c r="C81" s="175"/>
      <c r="D81" s="175" t="s">
        <v>1370</v>
      </c>
      <c r="E81" s="175"/>
      <c r="F81" s="175"/>
      <c r="G81" s="74"/>
      <c r="H81" s="74"/>
      <c r="I81" s="113"/>
      <c r="J81" s="75"/>
    </row>
    <row r="82" spans="2:20">
      <c r="C82" s="76" t="str">
        <f>CONCATENATE(LEFT(B81,SEARCH(" ",B81)-1),".1")</f>
        <v>1.6.1</v>
      </c>
      <c r="D82" s="77"/>
      <c r="E82" s="176"/>
      <c r="F82" s="176"/>
      <c r="G82" s="177"/>
      <c r="H82" s="177"/>
      <c r="I82" s="177"/>
      <c r="J82" s="177"/>
      <c r="N82" s="78"/>
      <c r="O82" s="61"/>
    </row>
    <row r="83" spans="2:20">
      <c r="D83" s="77"/>
      <c r="E83" s="79" t="s">
        <v>45</v>
      </c>
      <c r="F83" s="79" t="s">
        <v>46</v>
      </c>
      <c r="G83" s="79" t="s">
        <v>33</v>
      </c>
      <c r="H83" s="79"/>
      <c r="I83" s="79" t="s">
        <v>38</v>
      </c>
      <c r="J83" s="79" t="s">
        <v>39</v>
      </c>
      <c r="N83" s="78" t="s">
        <v>40</v>
      </c>
      <c r="O83" s="78" t="s">
        <v>41</v>
      </c>
      <c r="P83" s="56" t="s">
        <v>42</v>
      </c>
      <c r="Q83" s="56" t="s">
        <v>43</v>
      </c>
      <c r="R83" s="56" t="s">
        <v>44</v>
      </c>
    </row>
    <row r="84" spans="2:20" ht="45">
      <c r="D84" s="80" t="str">
        <f>CONCATENATE(C82,"")</f>
        <v>1.6.1</v>
      </c>
      <c r="E84" s="81" t="s">
        <v>1374</v>
      </c>
      <c r="F84" s="81"/>
      <c r="G84" s="81" t="s">
        <v>298</v>
      </c>
      <c r="H84" s="81" t="s">
        <v>1382</v>
      </c>
      <c r="I84" s="114" t="s">
        <v>230</v>
      </c>
      <c r="J84" s="82" t="s">
        <v>1383</v>
      </c>
      <c r="N84" s="78">
        <f t="shared" ref="N84:N87" si="19">COUNTBLANK(I84)</f>
        <v>0</v>
      </c>
      <c r="O84" s="56" t="e">
        <f>IF(#REF!="Next Build",#REF!* 1,#REF!* 0)</f>
        <v>#REF!</v>
      </c>
      <c r="P84" s="56" t="e">
        <f>IF(#REF!="Next Sprint",#REF!* 1,#REF!* 0)</f>
        <v>#REF!</v>
      </c>
      <c r="Q84" s="56" t="e">
        <f>IF(#REF!="Before Release",#REF!* 1,#REF!* 0)</f>
        <v>#REF!</v>
      </c>
      <c r="R84" s="56" t="e">
        <f>IF(#REF!="Next Update",#REF!* 1,#REF!* 0)</f>
        <v>#REF!</v>
      </c>
      <c r="T84" s="54" t="s">
        <v>1384</v>
      </c>
    </row>
    <row r="85" spans="2:20" ht="30">
      <c r="D85" s="80" t="str">
        <f>CONCATENATE(LEFT(D84,SEARCH(".",D84,SEARCH(".",D84)+1)),TEXT(VALUE(RIGHT(D84,LEN(D84)-SEARCH(".",D84,SEARCH(".",D84)+1)))+1,"0"))</f>
        <v>1.6.2</v>
      </c>
      <c r="E85" s="81" t="s">
        <v>1371</v>
      </c>
      <c r="F85" s="81" t="s">
        <v>1376</v>
      </c>
      <c r="G85" s="81" t="s">
        <v>1377</v>
      </c>
      <c r="H85" s="81" t="s">
        <v>1381</v>
      </c>
      <c r="I85" s="114" t="s">
        <v>100</v>
      </c>
      <c r="J85" s="82"/>
      <c r="N85" s="78">
        <f t="shared" si="19"/>
        <v>0</v>
      </c>
      <c r="O85" s="56" t="e">
        <f>IF(#REF!="Next Build",#REF!* 1,#REF!* 0)</f>
        <v>#REF!</v>
      </c>
      <c r="P85" s="56" t="e">
        <f>IF(#REF!="Next Sprint",#REF!* 1,#REF!* 0)</f>
        <v>#REF!</v>
      </c>
      <c r="Q85" s="56" t="e">
        <f>IF(#REF!="Before Release",#REF!* 1,#REF!* 0)</f>
        <v>#REF!</v>
      </c>
      <c r="R85" s="56" t="e">
        <f>IF(#REF!="Next Update",#REF!* 1,#REF!* 0)</f>
        <v>#REF!</v>
      </c>
    </row>
    <row r="86" spans="2:20" ht="30">
      <c r="D86" s="80" t="str">
        <f>CONCATENATE(LEFT(D85,SEARCH(".",D85,SEARCH(".",D85)+1)),TEXT(VALUE(RIGHT(D85,LEN(D85)-SEARCH(".",D85,SEARCH(".",D85)+1)))+1,"0"))</f>
        <v>1.6.3</v>
      </c>
      <c r="E86" s="81" t="s">
        <v>1372</v>
      </c>
      <c r="F86" s="81" t="s">
        <v>1375</v>
      </c>
      <c r="G86" s="81" t="s">
        <v>1378</v>
      </c>
      <c r="H86" s="81" t="s">
        <v>1380</v>
      </c>
      <c r="I86" s="114" t="s">
        <v>100</v>
      </c>
      <c r="J86" s="82"/>
      <c r="N86" s="78">
        <f t="shared" si="19"/>
        <v>0</v>
      </c>
      <c r="O86" s="56" t="e">
        <f>IF(#REF!="Next Build",#REF!* 1,#REF!* 0)</f>
        <v>#REF!</v>
      </c>
      <c r="P86" s="56" t="e">
        <f>IF(#REF!="Next Sprint",#REF!* 1,#REF!* 0)</f>
        <v>#REF!</v>
      </c>
      <c r="Q86" s="56" t="e">
        <f>IF(#REF!="Before Release",#REF!* 1,#REF!* 0)</f>
        <v>#REF!</v>
      </c>
      <c r="R86" s="56" t="e">
        <f>IF(#REF!="Next Update",#REF!* 1,#REF!* 0)</f>
        <v>#REF!</v>
      </c>
    </row>
    <row r="87" spans="2:20">
      <c r="D87" s="80" t="str">
        <f>CONCATENATE(LEFT(D86,SEARCH(".",D86,SEARCH(".",D86)+1)),TEXT(VALUE(RIGHT(D86,LEN(D86)-SEARCH(".",D86,SEARCH(".",D86)+1)))+1,"0"))</f>
        <v>1.6.4</v>
      </c>
      <c r="E87" s="81" t="s">
        <v>1373</v>
      </c>
      <c r="F87" s="81"/>
      <c r="G87" s="81"/>
      <c r="H87" s="81" t="s">
        <v>1379</v>
      </c>
      <c r="I87" s="114" t="s">
        <v>100</v>
      </c>
      <c r="J87" s="82"/>
      <c r="N87" s="78">
        <f t="shared" si="19"/>
        <v>0</v>
      </c>
      <c r="O87" s="56" t="e">
        <f>IF(#REF!="Next Build",#REF!* 1,#REF!* 0)</f>
        <v>#REF!</v>
      </c>
      <c r="P87" s="56" t="e">
        <f>IF(#REF!="Next Sprint",#REF!* 1,#REF!* 0)</f>
        <v>#REF!</v>
      </c>
      <c r="Q87" s="56" t="e">
        <f>IF(#REF!="Before Release",#REF!* 1,#REF!* 0)</f>
        <v>#REF!</v>
      </c>
      <c r="R87" s="56" t="e">
        <f>IF(#REF!="Next Update",#REF!* 1,#REF!* 0)</f>
        <v>#REF!</v>
      </c>
    </row>
    <row r="92" spans="2:20">
      <c r="C92" s="257" t="s">
        <v>80</v>
      </c>
      <c r="D92" s="258"/>
      <c r="E92" s="258"/>
      <c r="F92" s="258"/>
      <c r="G92" s="258"/>
      <c r="H92" s="259"/>
    </row>
    <row r="93" spans="2:20">
      <c r="C93" s="260"/>
      <c r="D93" s="261"/>
      <c r="E93" s="261"/>
      <c r="F93" s="261"/>
      <c r="G93" s="261"/>
      <c r="H93" s="262"/>
    </row>
    <row r="94" spans="2:20">
      <c r="C94" s="260"/>
      <c r="D94" s="261"/>
      <c r="E94" s="261"/>
      <c r="F94" s="261"/>
      <c r="G94" s="261"/>
      <c r="H94" s="262"/>
    </row>
    <row r="95" spans="2:20">
      <c r="C95" s="260"/>
      <c r="D95" s="261"/>
      <c r="E95" s="261"/>
      <c r="F95" s="261"/>
      <c r="G95" s="261"/>
      <c r="H95" s="262"/>
    </row>
    <row r="96" spans="2:20">
      <c r="C96" s="263"/>
      <c r="D96" s="264"/>
      <c r="E96" s="264"/>
      <c r="F96" s="264"/>
      <c r="G96" s="264"/>
      <c r="H96" s="265"/>
    </row>
    <row r="304" spans="4:10">
      <c r="D304" s="99"/>
      <c r="E304" s="106"/>
      <c r="F304" s="106"/>
      <c r="G304" s="102"/>
      <c r="H304" s="102"/>
      <c r="I304" s="116"/>
      <c r="J304" s="103"/>
    </row>
    <row r="306" spans="11:13">
      <c r="K306" s="107"/>
      <c r="L306" s="107"/>
      <c r="M306" s="107"/>
    </row>
  </sheetData>
  <mergeCells count="16">
    <mergeCell ref="E23:F23"/>
    <mergeCell ref="E29:F29"/>
    <mergeCell ref="G29:I29"/>
    <mergeCell ref="B31:J31"/>
    <mergeCell ref="E32:J32"/>
    <mergeCell ref="E21:F21"/>
    <mergeCell ref="B8:J8"/>
    <mergeCell ref="C9:J9"/>
    <mergeCell ref="E16:F16"/>
    <mergeCell ref="E17:F17"/>
    <mergeCell ref="E20:F20"/>
    <mergeCell ref="B49:F49"/>
    <mergeCell ref="E50:J50"/>
    <mergeCell ref="C92:H96"/>
    <mergeCell ref="B42:F42"/>
    <mergeCell ref="E43:J43"/>
  </mergeCells>
  <phoneticPr fontId="1" type="noConversion"/>
  <conditionalFormatting sqref="I304 I34 I36:I37 I39:I48">
    <cfRule type="cellIs" dxfId="418" priority="157" stopIfTrue="1" operator="equal">
      <formula>"PASS"</formula>
    </cfRule>
    <cfRule type="cellIs" dxfId="417" priority="158" stopIfTrue="1" operator="equal">
      <formula>"FAIL"</formula>
    </cfRule>
    <cfRule type="cellIs" dxfId="416" priority="159" stopIfTrue="1" operator="equal">
      <formula>"CNT"</formula>
    </cfRule>
  </conditionalFormatting>
  <conditionalFormatting sqref="I34 I39:I40 I36:I37">
    <cfRule type="cellIs" dxfId="415" priority="154" stopIfTrue="1" operator="equal">
      <formula>"PASS"</formula>
    </cfRule>
    <cfRule type="cellIs" dxfId="414" priority="155" stopIfTrue="1" operator="equal">
      <formula>"FAIL"</formula>
    </cfRule>
    <cfRule type="cellIs" dxfId="413" priority="156" stopIfTrue="1" operator="equal">
      <formula>"CNT"</formula>
    </cfRule>
  </conditionalFormatting>
  <conditionalFormatting sqref="I38">
    <cfRule type="cellIs" dxfId="412" priority="142" stopIfTrue="1" operator="equal">
      <formula>"PASS"</formula>
    </cfRule>
    <cfRule type="cellIs" dxfId="411" priority="143" stopIfTrue="1" operator="equal">
      <formula>"FAIL"</formula>
    </cfRule>
    <cfRule type="cellIs" dxfId="410" priority="144" stopIfTrue="1" operator="equal">
      <formula>"CNT"</formula>
    </cfRule>
  </conditionalFormatting>
  <conditionalFormatting sqref="I38">
    <cfRule type="cellIs" dxfId="409" priority="139" stopIfTrue="1" operator="equal">
      <formula>"PASS"</formula>
    </cfRule>
    <cfRule type="cellIs" dxfId="408" priority="140" stopIfTrue="1" operator="equal">
      <formula>"FAIL"</formula>
    </cfRule>
    <cfRule type="cellIs" dxfId="407" priority="141" stopIfTrue="1" operator="equal">
      <formula>"CNT"</formula>
    </cfRule>
  </conditionalFormatting>
  <conditionalFormatting sqref="I35">
    <cfRule type="cellIs" dxfId="406" priority="136" stopIfTrue="1" operator="equal">
      <formula>"PASS"</formula>
    </cfRule>
    <cfRule type="cellIs" dxfId="405" priority="137" stopIfTrue="1" operator="equal">
      <formula>"FAIL"</formula>
    </cfRule>
    <cfRule type="cellIs" dxfId="404" priority="138" stopIfTrue="1" operator="equal">
      <formula>"CNT"</formula>
    </cfRule>
  </conditionalFormatting>
  <conditionalFormatting sqref="I35">
    <cfRule type="cellIs" dxfId="403" priority="133" stopIfTrue="1" operator="equal">
      <formula>"PASS"</formula>
    </cfRule>
    <cfRule type="cellIs" dxfId="402" priority="134" stopIfTrue="1" operator="equal">
      <formula>"FAIL"</formula>
    </cfRule>
    <cfRule type="cellIs" dxfId="401" priority="135" stopIfTrue="1" operator="equal">
      <formula>"CNT"</formula>
    </cfRule>
  </conditionalFormatting>
  <conditionalFormatting sqref="I49:I53">
    <cfRule type="cellIs" dxfId="400" priority="130" stopIfTrue="1" operator="equal">
      <formula>"PASS"</formula>
    </cfRule>
    <cfRule type="cellIs" dxfId="399" priority="131" stopIfTrue="1" operator="equal">
      <formula>"FAIL"</formula>
    </cfRule>
    <cfRule type="cellIs" dxfId="398" priority="132" stopIfTrue="1" operator="equal">
      <formula>"CNT"</formula>
    </cfRule>
  </conditionalFormatting>
  <conditionalFormatting sqref="I52:I53">
    <cfRule type="cellIs" dxfId="397" priority="127" stopIfTrue="1" operator="equal">
      <formula>"PASS"</formula>
    </cfRule>
    <cfRule type="cellIs" dxfId="396" priority="128" stopIfTrue="1" operator="equal">
      <formula>"FAIL"</formula>
    </cfRule>
    <cfRule type="cellIs" dxfId="395" priority="129" stopIfTrue="1" operator="equal">
      <formula>"CNT"</formula>
    </cfRule>
  </conditionalFormatting>
  <conditionalFormatting sqref="I54">
    <cfRule type="cellIs" dxfId="394" priority="124" stopIfTrue="1" operator="equal">
      <formula>"PASS"</formula>
    </cfRule>
    <cfRule type="cellIs" dxfId="393" priority="125" stopIfTrue="1" operator="equal">
      <formula>"FAIL"</formula>
    </cfRule>
    <cfRule type="cellIs" dxfId="392" priority="126" stopIfTrue="1" operator="equal">
      <formula>"CNT"</formula>
    </cfRule>
  </conditionalFormatting>
  <conditionalFormatting sqref="I54">
    <cfRule type="cellIs" dxfId="391" priority="121" stopIfTrue="1" operator="equal">
      <formula>"PASS"</formula>
    </cfRule>
    <cfRule type="cellIs" dxfId="390" priority="122" stopIfTrue="1" operator="equal">
      <formula>"FAIL"</formula>
    </cfRule>
    <cfRule type="cellIs" dxfId="389" priority="123" stopIfTrue="1" operator="equal">
      <formula>"CNT"</formula>
    </cfRule>
  </conditionalFormatting>
  <conditionalFormatting sqref="I55">
    <cfRule type="cellIs" dxfId="388" priority="118" stopIfTrue="1" operator="equal">
      <formula>"PASS"</formula>
    </cfRule>
    <cfRule type="cellIs" dxfId="387" priority="119" stopIfTrue="1" operator="equal">
      <formula>"FAIL"</formula>
    </cfRule>
    <cfRule type="cellIs" dxfId="386" priority="120" stopIfTrue="1" operator="equal">
      <formula>"CNT"</formula>
    </cfRule>
  </conditionalFormatting>
  <conditionalFormatting sqref="I55">
    <cfRule type="cellIs" dxfId="385" priority="115" stopIfTrue="1" operator="equal">
      <formula>"PASS"</formula>
    </cfRule>
    <cfRule type="cellIs" dxfId="384" priority="116" stopIfTrue="1" operator="equal">
      <formula>"FAIL"</formula>
    </cfRule>
    <cfRule type="cellIs" dxfId="383" priority="117" stopIfTrue="1" operator="equal">
      <formula>"CNT"</formula>
    </cfRule>
  </conditionalFormatting>
  <conditionalFormatting sqref="I57">
    <cfRule type="cellIs" dxfId="382" priority="112" stopIfTrue="1" operator="equal">
      <formula>"PASS"</formula>
    </cfRule>
    <cfRule type="cellIs" dxfId="381" priority="113" stopIfTrue="1" operator="equal">
      <formula>"FAIL"</formula>
    </cfRule>
    <cfRule type="cellIs" dxfId="380" priority="114" stopIfTrue="1" operator="equal">
      <formula>"CNT"</formula>
    </cfRule>
  </conditionalFormatting>
  <conditionalFormatting sqref="I57">
    <cfRule type="cellIs" dxfId="379" priority="109" stopIfTrue="1" operator="equal">
      <formula>"PASS"</formula>
    </cfRule>
    <cfRule type="cellIs" dxfId="378" priority="110" stopIfTrue="1" operator="equal">
      <formula>"FAIL"</formula>
    </cfRule>
    <cfRule type="cellIs" dxfId="377" priority="111" stopIfTrue="1" operator="equal">
      <formula>"CNT"</formula>
    </cfRule>
  </conditionalFormatting>
  <conditionalFormatting sqref="I56">
    <cfRule type="cellIs" dxfId="376" priority="106" stopIfTrue="1" operator="equal">
      <formula>"PASS"</formula>
    </cfRule>
    <cfRule type="cellIs" dxfId="375" priority="107" stopIfTrue="1" operator="equal">
      <formula>"FAIL"</formula>
    </cfRule>
    <cfRule type="cellIs" dxfId="374" priority="108" stopIfTrue="1" operator="equal">
      <formula>"CNT"</formula>
    </cfRule>
  </conditionalFormatting>
  <conditionalFormatting sqref="I56">
    <cfRule type="cellIs" dxfId="373" priority="103" stopIfTrue="1" operator="equal">
      <formula>"PASS"</formula>
    </cfRule>
    <cfRule type="cellIs" dxfId="372" priority="104" stopIfTrue="1" operator="equal">
      <formula>"FAIL"</formula>
    </cfRule>
    <cfRule type="cellIs" dxfId="371" priority="105" stopIfTrue="1" operator="equal">
      <formula>"CNT"</formula>
    </cfRule>
  </conditionalFormatting>
  <conditionalFormatting sqref="I58">
    <cfRule type="cellIs" dxfId="370" priority="100" stopIfTrue="1" operator="equal">
      <formula>"PASS"</formula>
    </cfRule>
    <cfRule type="cellIs" dxfId="369" priority="101" stopIfTrue="1" operator="equal">
      <formula>"FAIL"</formula>
    </cfRule>
    <cfRule type="cellIs" dxfId="368" priority="102" stopIfTrue="1" operator="equal">
      <formula>"CNT"</formula>
    </cfRule>
  </conditionalFormatting>
  <conditionalFormatting sqref="I58">
    <cfRule type="cellIs" dxfId="367" priority="97" stopIfTrue="1" operator="equal">
      <formula>"PASS"</formula>
    </cfRule>
    <cfRule type="cellIs" dxfId="366" priority="98" stopIfTrue="1" operator="equal">
      <formula>"FAIL"</formula>
    </cfRule>
    <cfRule type="cellIs" dxfId="365" priority="99" stopIfTrue="1" operator="equal">
      <formula>"CNT"</formula>
    </cfRule>
  </conditionalFormatting>
  <conditionalFormatting sqref="I59">
    <cfRule type="cellIs" dxfId="364" priority="94" stopIfTrue="1" operator="equal">
      <formula>"PASS"</formula>
    </cfRule>
    <cfRule type="cellIs" dxfId="363" priority="95" stopIfTrue="1" operator="equal">
      <formula>"FAIL"</formula>
    </cfRule>
    <cfRule type="cellIs" dxfId="362" priority="96" stopIfTrue="1" operator="equal">
      <formula>"CNT"</formula>
    </cfRule>
  </conditionalFormatting>
  <conditionalFormatting sqref="I59">
    <cfRule type="cellIs" dxfId="361" priority="91" stopIfTrue="1" operator="equal">
      <formula>"PASS"</formula>
    </cfRule>
    <cfRule type="cellIs" dxfId="360" priority="92" stopIfTrue="1" operator="equal">
      <formula>"FAIL"</formula>
    </cfRule>
    <cfRule type="cellIs" dxfId="359" priority="93" stopIfTrue="1" operator="equal">
      <formula>"CNT"</formula>
    </cfRule>
  </conditionalFormatting>
  <conditionalFormatting sqref="I60">
    <cfRule type="cellIs" dxfId="358" priority="88" stopIfTrue="1" operator="equal">
      <formula>"PASS"</formula>
    </cfRule>
    <cfRule type="cellIs" dxfId="357" priority="89" stopIfTrue="1" operator="equal">
      <formula>"FAIL"</formula>
    </cfRule>
    <cfRule type="cellIs" dxfId="356" priority="90" stopIfTrue="1" operator="equal">
      <formula>"CNT"</formula>
    </cfRule>
  </conditionalFormatting>
  <conditionalFormatting sqref="I60">
    <cfRule type="cellIs" dxfId="355" priority="85" stopIfTrue="1" operator="equal">
      <formula>"PASS"</formula>
    </cfRule>
    <cfRule type="cellIs" dxfId="354" priority="86" stopIfTrue="1" operator="equal">
      <formula>"FAIL"</formula>
    </cfRule>
    <cfRule type="cellIs" dxfId="353" priority="87" stopIfTrue="1" operator="equal">
      <formula>"CNT"</formula>
    </cfRule>
  </conditionalFormatting>
  <conditionalFormatting sqref="I61">
    <cfRule type="cellIs" dxfId="352" priority="82" stopIfTrue="1" operator="equal">
      <formula>"PASS"</formula>
    </cfRule>
    <cfRule type="cellIs" dxfId="351" priority="83" stopIfTrue="1" operator="equal">
      <formula>"FAIL"</formula>
    </cfRule>
    <cfRule type="cellIs" dxfId="350" priority="84" stopIfTrue="1" operator="equal">
      <formula>"CNT"</formula>
    </cfRule>
  </conditionalFormatting>
  <conditionalFormatting sqref="I61">
    <cfRule type="cellIs" dxfId="349" priority="79" stopIfTrue="1" operator="equal">
      <formula>"PASS"</formula>
    </cfRule>
    <cfRule type="cellIs" dxfId="348" priority="80" stopIfTrue="1" operator="equal">
      <formula>"FAIL"</formula>
    </cfRule>
    <cfRule type="cellIs" dxfId="347" priority="81" stopIfTrue="1" operator="equal">
      <formula>"CNT"</formula>
    </cfRule>
  </conditionalFormatting>
  <conditionalFormatting sqref="I62">
    <cfRule type="cellIs" dxfId="346" priority="76" stopIfTrue="1" operator="equal">
      <formula>"PASS"</formula>
    </cfRule>
    <cfRule type="cellIs" dxfId="345" priority="77" stopIfTrue="1" operator="equal">
      <formula>"FAIL"</formula>
    </cfRule>
    <cfRule type="cellIs" dxfId="344" priority="78" stopIfTrue="1" operator="equal">
      <formula>"CNT"</formula>
    </cfRule>
  </conditionalFormatting>
  <conditionalFormatting sqref="I62">
    <cfRule type="cellIs" dxfId="343" priority="73" stopIfTrue="1" operator="equal">
      <formula>"PASS"</formula>
    </cfRule>
    <cfRule type="cellIs" dxfId="342" priority="74" stopIfTrue="1" operator="equal">
      <formula>"FAIL"</formula>
    </cfRule>
    <cfRule type="cellIs" dxfId="341" priority="75" stopIfTrue="1" operator="equal">
      <formula>"CNT"</formula>
    </cfRule>
  </conditionalFormatting>
  <conditionalFormatting sqref="I64:I67">
    <cfRule type="cellIs" dxfId="340" priority="70" stopIfTrue="1" operator="equal">
      <formula>"PASS"</formula>
    </cfRule>
    <cfRule type="cellIs" dxfId="339" priority="71" stopIfTrue="1" operator="equal">
      <formula>"FAIL"</formula>
    </cfRule>
    <cfRule type="cellIs" dxfId="338" priority="72" stopIfTrue="1" operator="equal">
      <formula>"CNT"</formula>
    </cfRule>
  </conditionalFormatting>
  <conditionalFormatting sqref="I67">
    <cfRule type="cellIs" dxfId="337" priority="67" stopIfTrue="1" operator="equal">
      <formula>"PASS"</formula>
    </cfRule>
    <cfRule type="cellIs" dxfId="336" priority="68" stopIfTrue="1" operator="equal">
      <formula>"FAIL"</formula>
    </cfRule>
    <cfRule type="cellIs" dxfId="335" priority="69" stopIfTrue="1" operator="equal">
      <formula>"CNT"</formula>
    </cfRule>
  </conditionalFormatting>
  <conditionalFormatting sqref="I69">
    <cfRule type="cellIs" dxfId="334" priority="55" stopIfTrue="1" operator="equal">
      <formula>"PASS"</formula>
    </cfRule>
    <cfRule type="cellIs" dxfId="333" priority="56" stopIfTrue="1" operator="equal">
      <formula>"FAIL"</formula>
    </cfRule>
    <cfRule type="cellIs" dxfId="332" priority="57" stopIfTrue="1" operator="equal">
      <formula>"CNT"</formula>
    </cfRule>
  </conditionalFormatting>
  <conditionalFormatting sqref="I78">
    <cfRule type="cellIs" dxfId="331" priority="25" stopIfTrue="1" operator="equal">
      <formula>"PASS"</formula>
    </cfRule>
    <cfRule type="cellIs" dxfId="330" priority="26" stopIfTrue="1" operator="equal">
      <formula>"FAIL"</formula>
    </cfRule>
    <cfRule type="cellIs" dxfId="329" priority="27" stopIfTrue="1" operator="equal">
      <formula>"CNT"</formula>
    </cfRule>
  </conditionalFormatting>
  <conditionalFormatting sqref="I68">
    <cfRule type="cellIs" dxfId="328" priority="64" stopIfTrue="1" operator="equal">
      <formula>"PASS"</formula>
    </cfRule>
    <cfRule type="cellIs" dxfId="327" priority="65" stopIfTrue="1" operator="equal">
      <formula>"FAIL"</formula>
    </cfRule>
    <cfRule type="cellIs" dxfId="326" priority="66" stopIfTrue="1" operator="equal">
      <formula>"CNT"</formula>
    </cfRule>
  </conditionalFormatting>
  <conditionalFormatting sqref="I68">
    <cfRule type="cellIs" dxfId="325" priority="61" stopIfTrue="1" operator="equal">
      <formula>"PASS"</formula>
    </cfRule>
    <cfRule type="cellIs" dxfId="324" priority="62" stopIfTrue="1" operator="equal">
      <formula>"FAIL"</formula>
    </cfRule>
    <cfRule type="cellIs" dxfId="323" priority="63" stopIfTrue="1" operator="equal">
      <formula>"CNT"</formula>
    </cfRule>
  </conditionalFormatting>
  <conditionalFormatting sqref="I69">
    <cfRule type="cellIs" dxfId="322" priority="58" stopIfTrue="1" operator="equal">
      <formula>"PASS"</formula>
    </cfRule>
    <cfRule type="cellIs" dxfId="321" priority="59" stopIfTrue="1" operator="equal">
      <formula>"FAIL"</formula>
    </cfRule>
    <cfRule type="cellIs" dxfId="320" priority="60" stopIfTrue="1" operator="equal">
      <formula>"CNT"</formula>
    </cfRule>
  </conditionalFormatting>
  <conditionalFormatting sqref="I71:I74">
    <cfRule type="cellIs" dxfId="319" priority="52" stopIfTrue="1" operator="equal">
      <formula>"PASS"</formula>
    </cfRule>
    <cfRule type="cellIs" dxfId="318" priority="53" stopIfTrue="1" operator="equal">
      <formula>"FAIL"</formula>
    </cfRule>
    <cfRule type="cellIs" dxfId="317" priority="54" stopIfTrue="1" operator="equal">
      <formula>"CNT"</formula>
    </cfRule>
  </conditionalFormatting>
  <conditionalFormatting sqref="I74">
    <cfRule type="cellIs" dxfId="316" priority="49" stopIfTrue="1" operator="equal">
      <formula>"PASS"</formula>
    </cfRule>
    <cfRule type="cellIs" dxfId="315" priority="50" stopIfTrue="1" operator="equal">
      <formula>"FAIL"</formula>
    </cfRule>
    <cfRule type="cellIs" dxfId="314" priority="51" stopIfTrue="1" operator="equal">
      <formula>"CNT"</formula>
    </cfRule>
  </conditionalFormatting>
  <conditionalFormatting sqref="I76">
    <cfRule type="cellIs" dxfId="313" priority="37" stopIfTrue="1" operator="equal">
      <formula>"PASS"</formula>
    </cfRule>
    <cfRule type="cellIs" dxfId="312" priority="38" stopIfTrue="1" operator="equal">
      <formula>"FAIL"</formula>
    </cfRule>
    <cfRule type="cellIs" dxfId="311" priority="39" stopIfTrue="1" operator="equal">
      <formula>"CNT"</formula>
    </cfRule>
  </conditionalFormatting>
  <conditionalFormatting sqref="I75">
    <cfRule type="cellIs" dxfId="310" priority="46" stopIfTrue="1" operator="equal">
      <formula>"PASS"</formula>
    </cfRule>
    <cfRule type="cellIs" dxfId="309" priority="47" stopIfTrue="1" operator="equal">
      <formula>"FAIL"</formula>
    </cfRule>
    <cfRule type="cellIs" dxfId="308" priority="48" stopIfTrue="1" operator="equal">
      <formula>"CNT"</formula>
    </cfRule>
  </conditionalFormatting>
  <conditionalFormatting sqref="I75">
    <cfRule type="cellIs" dxfId="307" priority="43" stopIfTrue="1" operator="equal">
      <formula>"PASS"</formula>
    </cfRule>
    <cfRule type="cellIs" dxfId="306" priority="44" stopIfTrue="1" operator="equal">
      <formula>"FAIL"</formula>
    </cfRule>
    <cfRule type="cellIs" dxfId="305" priority="45" stopIfTrue="1" operator="equal">
      <formula>"CNT"</formula>
    </cfRule>
  </conditionalFormatting>
  <conditionalFormatting sqref="I76">
    <cfRule type="cellIs" dxfId="304" priority="40" stopIfTrue="1" operator="equal">
      <formula>"PASS"</formula>
    </cfRule>
    <cfRule type="cellIs" dxfId="303" priority="41" stopIfTrue="1" operator="equal">
      <formula>"FAIL"</formula>
    </cfRule>
    <cfRule type="cellIs" dxfId="302" priority="42" stopIfTrue="1" operator="equal">
      <formula>"CNT"</formula>
    </cfRule>
  </conditionalFormatting>
  <conditionalFormatting sqref="I77">
    <cfRule type="cellIs" dxfId="301" priority="31" stopIfTrue="1" operator="equal">
      <formula>"PASS"</formula>
    </cfRule>
    <cfRule type="cellIs" dxfId="300" priority="32" stopIfTrue="1" operator="equal">
      <formula>"FAIL"</formula>
    </cfRule>
    <cfRule type="cellIs" dxfId="299" priority="33" stopIfTrue="1" operator="equal">
      <formula>"CNT"</formula>
    </cfRule>
  </conditionalFormatting>
  <conditionalFormatting sqref="I77">
    <cfRule type="cellIs" dxfId="298" priority="34" stopIfTrue="1" operator="equal">
      <formula>"PASS"</formula>
    </cfRule>
    <cfRule type="cellIs" dxfId="297" priority="35" stopIfTrue="1" operator="equal">
      <formula>"FAIL"</formula>
    </cfRule>
    <cfRule type="cellIs" dxfId="296" priority="36" stopIfTrue="1" operator="equal">
      <formula>"CNT"</formula>
    </cfRule>
  </conditionalFormatting>
  <conditionalFormatting sqref="I78">
    <cfRule type="cellIs" dxfId="295" priority="28" stopIfTrue="1" operator="equal">
      <formula>"PASS"</formula>
    </cfRule>
    <cfRule type="cellIs" dxfId="294" priority="29" stopIfTrue="1" operator="equal">
      <formula>"FAIL"</formula>
    </cfRule>
    <cfRule type="cellIs" dxfId="293" priority="30" stopIfTrue="1" operator="equal">
      <formula>"CNT"</formula>
    </cfRule>
  </conditionalFormatting>
  <conditionalFormatting sqref="I81:I84">
    <cfRule type="cellIs" dxfId="292" priority="22" stopIfTrue="1" operator="equal">
      <formula>"PASS"</formula>
    </cfRule>
    <cfRule type="cellIs" dxfId="291" priority="23" stopIfTrue="1" operator="equal">
      <formula>"FAIL"</formula>
    </cfRule>
    <cfRule type="cellIs" dxfId="290" priority="24" stopIfTrue="1" operator="equal">
      <formula>"CNT"</formula>
    </cfRule>
  </conditionalFormatting>
  <conditionalFormatting sqref="I84">
    <cfRule type="cellIs" dxfId="289" priority="19" stopIfTrue="1" operator="equal">
      <formula>"PASS"</formula>
    </cfRule>
    <cfRule type="cellIs" dxfId="288" priority="20" stopIfTrue="1" operator="equal">
      <formula>"FAIL"</formula>
    </cfRule>
    <cfRule type="cellIs" dxfId="287" priority="21" stopIfTrue="1" operator="equal">
      <formula>"CNT"</formula>
    </cfRule>
  </conditionalFormatting>
  <conditionalFormatting sqref="I86">
    <cfRule type="cellIs" dxfId="286" priority="7" stopIfTrue="1" operator="equal">
      <formula>"PASS"</formula>
    </cfRule>
    <cfRule type="cellIs" dxfId="285" priority="8" stopIfTrue="1" operator="equal">
      <formula>"FAIL"</formula>
    </cfRule>
    <cfRule type="cellIs" dxfId="284" priority="9" stopIfTrue="1" operator="equal">
      <formula>"CNT"</formula>
    </cfRule>
  </conditionalFormatting>
  <conditionalFormatting sqref="I85">
    <cfRule type="cellIs" dxfId="283" priority="16" stopIfTrue="1" operator="equal">
      <formula>"PASS"</formula>
    </cfRule>
    <cfRule type="cellIs" dxfId="282" priority="17" stopIfTrue="1" operator="equal">
      <formula>"FAIL"</formula>
    </cfRule>
    <cfRule type="cellIs" dxfId="281" priority="18" stopIfTrue="1" operator="equal">
      <formula>"CNT"</formula>
    </cfRule>
  </conditionalFormatting>
  <conditionalFormatting sqref="I85">
    <cfRule type="cellIs" dxfId="280" priority="13" stopIfTrue="1" operator="equal">
      <formula>"PASS"</formula>
    </cfRule>
    <cfRule type="cellIs" dxfId="279" priority="14" stopIfTrue="1" operator="equal">
      <formula>"FAIL"</formula>
    </cfRule>
    <cfRule type="cellIs" dxfId="278" priority="15" stopIfTrue="1" operator="equal">
      <formula>"CNT"</formula>
    </cfRule>
  </conditionalFormatting>
  <conditionalFormatting sqref="I86">
    <cfRule type="cellIs" dxfId="277" priority="10" stopIfTrue="1" operator="equal">
      <formula>"PASS"</formula>
    </cfRule>
    <cfRule type="cellIs" dxfId="276" priority="11" stopIfTrue="1" operator="equal">
      <formula>"FAIL"</formula>
    </cfRule>
    <cfRule type="cellIs" dxfId="275" priority="12" stopIfTrue="1" operator="equal">
      <formula>"CNT"</formula>
    </cfRule>
  </conditionalFormatting>
  <conditionalFormatting sqref="I87">
    <cfRule type="cellIs" dxfId="274" priority="1" stopIfTrue="1" operator="equal">
      <formula>"PASS"</formula>
    </cfRule>
    <cfRule type="cellIs" dxfId="273" priority="2" stopIfTrue="1" operator="equal">
      <formula>"FAIL"</formula>
    </cfRule>
    <cfRule type="cellIs" dxfId="272" priority="3" stopIfTrue="1" operator="equal">
      <formula>"CNT"</formula>
    </cfRule>
  </conditionalFormatting>
  <conditionalFormatting sqref="I87">
    <cfRule type="cellIs" dxfId="271" priority="4" stopIfTrue="1" operator="equal">
      <formula>"PASS"</formula>
    </cfRule>
    <cfRule type="cellIs" dxfId="270" priority="5" stopIfTrue="1" operator="equal">
      <formula>"FAIL"</formula>
    </cfRule>
    <cfRule type="cellIs" dxfId="269" priority="6" stopIfTrue="1" operator="equal">
      <formula>"CNT"</formula>
    </cfRule>
  </conditionalFormatting>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locked="0" defaultSize="0" autoFill="0" autoLine="0" autoPict="0" altText="">
                <anchor moveWithCells="1">
                  <from>
                    <xdr:col>4</xdr:col>
                    <xdr:colOff>381000</xdr:colOff>
                    <xdr:row>19</xdr:row>
                    <xdr:rowOff>190500</xdr:rowOff>
                  </from>
                  <to>
                    <xdr:col>6</xdr:col>
                    <xdr:colOff>22860</xdr:colOff>
                    <xdr:row>21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"PASS,FAIL,CNT,N/A"</xm:f>
          </x14:formula1>
          <xm:sqref>I304 JC304 SY304 ACU304 AMQ304 AWM304 BGI304 BQE304 CAA304 CJW304 CTS304 DDO304 DNK304 DXG304 EHC304 EQY304 FAU304 FKQ304 FUM304 GEI304 GOE304 GYA304 HHW304 HRS304 IBO304 ILK304 IVG304 JFC304 JOY304 JYU304 KIQ304 KSM304 LCI304 LME304 LWA304 MFW304 MPS304 MZO304 NJK304 NTG304 ODC304 OMY304 OWU304 PGQ304 PQM304 QAI304 QKE304 QUA304 RDW304 RNS304 RXO304 SHK304 SRG304 TBC304 TKY304 TUU304 UEQ304 UOM304 UYI304 VIE304 VSA304 WBW304 WLS304 WVO304 I65840 JC65840 SY65840 ACU65840 AMQ65840 AWM65840 BGI65840 BQE65840 CAA65840 CJW65840 CTS65840 DDO65840 DNK65840 DXG65840 EHC65840 EQY65840 FAU65840 FKQ65840 FUM65840 GEI65840 GOE65840 GYA65840 HHW65840 HRS65840 IBO65840 ILK65840 IVG65840 JFC65840 JOY65840 JYU65840 KIQ65840 KSM65840 LCI65840 LME65840 LWA65840 MFW65840 MPS65840 MZO65840 NJK65840 NTG65840 ODC65840 OMY65840 OWU65840 PGQ65840 PQM65840 QAI65840 QKE65840 QUA65840 RDW65840 RNS65840 RXO65840 SHK65840 SRG65840 TBC65840 TKY65840 TUU65840 UEQ65840 UOM65840 UYI65840 VIE65840 VSA65840 WBW65840 WLS65840 WVO65840 I131376 JC131376 SY131376 ACU131376 AMQ131376 AWM131376 BGI131376 BQE131376 CAA131376 CJW131376 CTS131376 DDO131376 DNK131376 DXG131376 EHC131376 EQY131376 FAU131376 FKQ131376 FUM131376 GEI131376 GOE131376 GYA131376 HHW131376 HRS131376 IBO131376 ILK131376 IVG131376 JFC131376 JOY131376 JYU131376 KIQ131376 KSM131376 LCI131376 LME131376 LWA131376 MFW131376 MPS131376 MZO131376 NJK131376 NTG131376 ODC131376 OMY131376 OWU131376 PGQ131376 PQM131376 QAI131376 QKE131376 QUA131376 RDW131376 RNS131376 RXO131376 SHK131376 SRG131376 TBC131376 TKY131376 TUU131376 UEQ131376 UOM131376 UYI131376 VIE131376 VSA131376 WBW131376 WLS131376 WVO131376 I196912 JC196912 SY196912 ACU196912 AMQ196912 AWM196912 BGI196912 BQE196912 CAA196912 CJW196912 CTS196912 DDO196912 DNK196912 DXG196912 EHC196912 EQY196912 FAU196912 FKQ196912 FUM196912 GEI196912 GOE196912 GYA196912 HHW196912 HRS196912 IBO196912 ILK196912 IVG196912 JFC196912 JOY196912 JYU196912 KIQ196912 KSM196912 LCI196912 LME196912 LWA196912 MFW196912 MPS196912 MZO196912 NJK196912 NTG196912 ODC196912 OMY196912 OWU196912 PGQ196912 PQM196912 QAI196912 QKE196912 QUA196912 RDW196912 RNS196912 RXO196912 SHK196912 SRG196912 TBC196912 TKY196912 TUU196912 UEQ196912 UOM196912 UYI196912 VIE196912 VSA196912 WBW196912 WLS196912 WVO196912 I262448 JC262448 SY262448 ACU262448 AMQ262448 AWM262448 BGI262448 BQE262448 CAA262448 CJW262448 CTS262448 DDO262448 DNK262448 DXG262448 EHC262448 EQY262448 FAU262448 FKQ262448 FUM262448 GEI262448 GOE262448 GYA262448 HHW262448 HRS262448 IBO262448 ILK262448 IVG262448 JFC262448 JOY262448 JYU262448 KIQ262448 KSM262448 LCI262448 LME262448 LWA262448 MFW262448 MPS262448 MZO262448 NJK262448 NTG262448 ODC262448 OMY262448 OWU262448 PGQ262448 PQM262448 QAI262448 QKE262448 QUA262448 RDW262448 RNS262448 RXO262448 SHK262448 SRG262448 TBC262448 TKY262448 TUU262448 UEQ262448 UOM262448 UYI262448 VIE262448 VSA262448 WBW262448 WLS262448 WVO262448 I327984 JC327984 SY327984 ACU327984 AMQ327984 AWM327984 BGI327984 BQE327984 CAA327984 CJW327984 CTS327984 DDO327984 DNK327984 DXG327984 EHC327984 EQY327984 FAU327984 FKQ327984 FUM327984 GEI327984 GOE327984 GYA327984 HHW327984 HRS327984 IBO327984 ILK327984 IVG327984 JFC327984 JOY327984 JYU327984 KIQ327984 KSM327984 LCI327984 LME327984 LWA327984 MFW327984 MPS327984 MZO327984 NJK327984 NTG327984 ODC327984 OMY327984 OWU327984 PGQ327984 PQM327984 QAI327984 QKE327984 QUA327984 RDW327984 RNS327984 RXO327984 SHK327984 SRG327984 TBC327984 TKY327984 TUU327984 UEQ327984 UOM327984 UYI327984 VIE327984 VSA327984 WBW327984 WLS327984 WVO327984 I393520 JC393520 SY393520 ACU393520 AMQ393520 AWM393520 BGI393520 BQE393520 CAA393520 CJW393520 CTS393520 DDO393520 DNK393520 DXG393520 EHC393520 EQY393520 FAU393520 FKQ393520 FUM393520 GEI393520 GOE393520 GYA393520 HHW393520 HRS393520 IBO393520 ILK393520 IVG393520 JFC393520 JOY393520 JYU393520 KIQ393520 KSM393520 LCI393520 LME393520 LWA393520 MFW393520 MPS393520 MZO393520 NJK393520 NTG393520 ODC393520 OMY393520 OWU393520 PGQ393520 PQM393520 QAI393520 QKE393520 QUA393520 RDW393520 RNS393520 RXO393520 SHK393520 SRG393520 TBC393520 TKY393520 TUU393520 UEQ393520 UOM393520 UYI393520 VIE393520 VSA393520 WBW393520 WLS393520 WVO393520 I459056 JC459056 SY459056 ACU459056 AMQ459056 AWM459056 BGI459056 BQE459056 CAA459056 CJW459056 CTS459056 DDO459056 DNK459056 DXG459056 EHC459056 EQY459056 FAU459056 FKQ459056 FUM459056 GEI459056 GOE459056 GYA459056 HHW459056 HRS459056 IBO459056 ILK459056 IVG459056 JFC459056 JOY459056 JYU459056 KIQ459056 KSM459056 LCI459056 LME459056 LWA459056 MFW459056 MPS459056 MZO459056 NJK459056 NTG459056 ODC459056 OMY459056 OWU459056 PGQ459056 PQM459056 QAI459056 QKE459056 QUA459056 RDW459056 RNS459056 RXO459056 SHK459056 SRG459056 TBC459056 TKY459056 TUU459056 UEQ459056 UOM459056 UYI459056 VIE459056 VSA459056 WBW459056 WLS459056 WVO459056 I524592 JC524592 SY524592 ACU524592 AMQ524592 AWM524592 BGI524592 BQE524592 CAA524592 CJW524592 CTS524592 DDO524592 DNK524592 DXG524592 EHC524592 EQY524592 FAU524592 FKQ524592 FUM524592 GEI524592 GOE524592 GYA524592 HHW524592 HRS524592 IBO524592 ILK524592 IVG524592 JFC524592 JOY524592 JYU524592 KIQ524592 KSM524592 LCI524592 LME524592 LWA524592 MFW524592 MPS524592 MZO524592 NJK524592 NTG524592 ODC524592 OMY524592 OWU524592 PGQ524592 PQM524592 QAI524592 QKE524592 QUA524592 RDW524592 RNS524592 RXO524592 SHK524592 SRG524592 TBC524592 TKY524592 TUU524592 UEQ524592 UOM524592 UYI524592 VIE524592 VSA524592 WBW524592 WLS524592 WVO524592 I590128 JC590128 SY590128 ACU590128 AMQ590128 AWM590128 BGI590128 BQE590128 CAA590128 CJW590128 CTS590128 DDO590128 DNK590128 DXG590128 EHC590128 EQY590128 FAU590128 FKQ590128 FUM590128 GEI590128 GOE590128 GYA590128 HHW590128 HRS590128 IBO590128 ILK590128 IVG590128 JFC590128 JOY590128 JYU590128 KIQ590128 KSM590128 LCI590128 LME590128 LWA590128 MFW590128 MPS590128 MZO590128 NJK590128 NTG590128 ODC590128 OMY590128 OWU590128 PGQ590128 PQM590128 QAI590128 QKE590128 QUA590128 RDW590128 RNS590128 RXO590128 SHK590128 SRG590128 TBC590128 TKY590128 TUU590128 UEQ590128 UOM590128 UYI590128 VIE590128 VSA590128 WBW590128 WLS590128 WVO590128 I655664 JC655664 SY655664 ACU655664 AMQ655664 AWM655664 BGI655664 BQE655664 CAA655664 CJW655664 CTS655664 DDO655664 DNK655664 DXG655664 EHC655664 EQY655664 FAU655664 FKQ655664 FUM655664 GEI655664 GOE655664 GYA655664 HHW655664 HRS655664 IBO655664 ILK655664 IVG655664 JFC655664 JOY655664 JYU655664 KIQ655664 KSM655664 LCI655664 LME655664 LWA655664 MFW655664 MPS655664 MZO655664 NJK655664 NTG655664 ODC655664 OMY655664 OWU655664 PGQ655664 PQM655664 QAI655664 QKE655664 QUA655664 RDW655664 RNS655664 RXO655664 SHK655664 SRG655664 TBC655664 TKY655664 TUU655664 UEQ655664 UOM655664 UYI655664 VIE655664 VSA655664 WBW655664 WLS655664 WVO655664 I721200 JC721200 SY721200 ACU721200 AMQ721200 AWM721200 BGI721200 BQE721200 CAA721200 CJW721200 CTS721200 DDO721200 DNK721200 DXG721200 EHC721200 EQY721200 FAU721200 FKQ721200 FUM721200 GEI721200 GOE721200 GYA721200 HHW721200 HRS721200 IBO721200 ILK721200 IVG721200 JFC721200 JOY721200 JYU721200 KIQ721200 KSM721200 LCI721200 LME721200 LWA721200 MFW721200 MPS721200 MZO721200 NJK721200 NTG721200 ODC721200 OMY721200 OWU721200 PGQ721200 PQM721200 QAI721200 QKE721200 QUA721200 RDW721200 RNS721200 RXO721200 SHK721200 SRG721200 TBC721200 TKY721200 TUU721200 UEQ721200 UOM721200 UYI721200 VIE721200 VSA721200 WBW721200 WLS721200 WVO721200 I786736 JC786736 SY786736 ACU786736 AMQ786736 AWM786736 BGI786736 BQE786736 CAA786736 CJW786736 CTS786736 DDO786736 DNK786736 DXG786736 EHC786736 EQY786736 FAU786736 FKQ786736 FUM786736 GEI786736 GOE786736 GYA786736 HHW786736 HRS786736 IBO786736 ILK786736 IVG786736 JFC786736 JOY786736 JYU786736 KIQ786736 KSM786736 LCI786736 LME786736 LWA786736 MFW786736 MPS786736 MZO786736 NJK786736 NTG786736 ODC786736 OMY786736 OWU786736 PGQ786736 PQM786736 QAI786736 QKE786736 QUA786736 RDW786736 RNS786736 RXO786736 SHK786736 SRG786736 TBC786736 TKY786736 TUU786736 UEQ786736 UOM786736 UYI786736 VIE786736 VSA786736 WBW786736 WLS786736 WVO786736 I852272 JC852272 SY852272 ACU852272 AMQ852272 AWM852272 BGI852272 BQE852272 CAA852272 CJW852272 CTS852272 DDO852272 DNK852272 DXG852272 EHC852272 EQY852272 FAU852272 FKQ852272 FUM852272 GEI852272 GOE852272 GYA852272 HHW852272 HRS852272 IBO852272 ILK852272 IVG852272 JFC852272 JOY852272 JYU852272 KIQ852272 KSM852272 LCI852272 LME852272 LWA852272 MFW852272 MPS852272 MZO852272 NJK852272 NTG852272 ODC852272 OMY852272 OWU852272 PGQ852272 PQM852272 QAI852272 QKE852272 QUA852272 RDW852272 RNS852272 RXO852272 SHK852272 SRG852272 TBC852272 TKY852272 TUU852272 UEQ852272 UOM852272 UYI852272 VIE852272 VSA852272 WBW852272 WLS852272 WVO852272 I917808 JC917808 SY917808 ACU917808 AMQ917808 AWM917808 BGI917808 BQE917808 CAA917808 CJW917808 CTS917808 DDO917808 DNK917808 DXG917808 EHC917808 EQY917808 FAU917808 FKQ917808 FUM917808 GEI917808 GOE917808 GYA917808 HHW917808 HRS917808 IBO917808 ILK917808 IVG917808 JFC917808 JOY917808 JYU917808 KIQ917808 KSM917808 LCI917808 LME917808 LWA917808 MFW917808 MPS917808 MZO917808 NJK917808 NTG917808 ODC917808 OMY917808 OWU917808 PGQ917808 PQM917808 QAI917808 QKE917808 QUA917808 RDW917808 RNS917808 RXO917808 SHK917808 SRG917808 TBC917808 TKY917808 TUU917808 UEQ917808 UOM917808 UYI917808 VIE917808 VSA917808 WBW917808 WLS917808 WVO917808 I983344 JC983344 SY983344 ACU983344 AMQ983344 AWM983344 BGI983344 BQE983344 CAA983344 CJW983344 CTS983344 DDO983344 DNK983344 DXG983344 EHC983344 EQY983344 FAU983344 FKQ983344 FUM983344 GEI983344 GOE983344 GYA983344 HHW983344 HRS983344 IBO983344 ILK983344 IVG983344 JFC983344 JOY983344 JYU983344 KIQ983344 KSM983344 LCI983344 LME983344 LWA983344 MFW983344 MPS983344 MZO983344 NJK983344 NTG983344 ODC983344 OMY983344 OWU983344 PGQ983344 PQM983344 QAI983344 QKE983344 QUA983344 RDW983344 RNS983344 RXO983344 SHK983344 SRG983344 TBC983344 TKY983344 TUU983344 UEQ983344 UOM983344 UYI983344 VIE983344 VSA983344 WBW983344 WLS983344 WVO983344 I65590 JC65590 SY65590 ACU65590 AMQ65590 AWM65590 BGI65590 BQE65590 CAA65590 CJW65590 CTS65590 DDO65590 DNK65590 DXG65590 EHC65590 EQY65590 FAU65590 FKQ65590 FUM65590 GEI65590 GOE65590 GYA65590 HHW65590 HRS65590 IBO65590 ILK65590 IVG65590 JFC65590 JOY65590 JYU65590 KIQ65590 KSM65590 LCI65590 LME65590 LWA65590 MFW65590 MPS65590 MZO65590 NJK65590 NTG65590 ODC65590 OMY65590 OWU65590 PGQ65590 PQM65590 QAI65590 QKE65590 QUA65590 RDW65590 RNS65590 RXO65590 SHK65590 SRG65590 TBC65590 TKY65590 TUU65590 UEQ65590 UOM65590 UYI65590 VIE65590 VSA65590 WBW65590 WLS65590 WVO65590 I131126 JC131126 SY131126 ACU131126 AMQ131126 AWM131126 BGI131126 BQE131126 CAA131126 CJW131126 CTS131126 DDO131126 DNK131126 DXG131126 EHC131126 EQY131126 FAU131126 FKQ131126 FUM131126 GEI131126 GOE131126 GYA131126 HHW131126 HRS131126 IBO131126 ILK131126 IVG131126 JFC131126 JOY131126 JYU131126 KIQ131126 KSM131126 LCI131126 LME131126 LWA131126 MFW131126 MPS131126 MZO131126 NJK131126 NTG131126 ODC131126 OMY131126 OWU131126 PGQ131126 PQM131126 QAI131126 QKE131126 QUA131126 RDW131126 RNS131126 RXO131126 SHK131126 SRG131126 TBC131126 TKY131126 TUU131126 UEQ131126 UOM131126 UYI131126 VIE131126 VSA131126 WBW131126 WLS131126 WVO131126 I196662 JC196662 SY196662 ACU196662 AMQ196662 AWM196662 BGI196662 BQE196662 CAA196662 CJW196662 CTS196662 DDO196662 DNK196662 DXG196662 EHC196662 EQY196662 FAU196662 FKQ196662 FUM196662 GEI196662 GOE196662 GYA196662 HHW196662 HRS196662 IBO196662 ILK196662 IVG196662 JFC196662 JOY196662 JYU196662 KIQ196662 KSM196662 LCI196662 LME196662 LWA196662 MFW196662 MPS196662 MZO196662 NJK196662 NTG196662 ODC196662 OMY196662 OWU196662 PGQ196662 PQM196662 QAI196662 QKE196662 QUA196662 RDW196662 RNS196662 RXO196662 SHK196662 SRG196662 TBC196662 TKY196662 TUU196662 UEQ196662 UOM196662 UYI196662 VIE196662 VSA196662 WBW196662 WLS196662 WVO196662 I262198 JC262198 SY262198 ACU262198 AMQ262198 AWM262198 BGI262198 BQE262198 CAA262198 CJW262198 CTS262198 DDO262198 DNK262198 DXG262198 EHC262198 EQY262198 FAU262198 FKQ262198 FUM262198 GEI262198 GOE262198 GYA262198 HHW262198 HRS262198 IBO262198 ILK262198 IVG262198 JFC262198 JOY262198 JYU262198 KIQ262198 KSM262198 LCI262198 LME262198 LWA262198 MFW262198 MPS262198 MZO262198 NJK262198 NTG262198 ODC262198 OMY262198 OWU262198 PGQ262198 PQM262198 QAI262198 QKE262198 QUA262198 RDW262198 RNS262198 RXO262198 SHK262198 SRG262198 TBC262198 TKY262198 TUU262198 UEQ262198 UOM262198 UYI262198 VIE262198 VSA262198 WBW262198 WLS262198 WVO262198 I327734 JC327734 SY327734 ACU327734 AMQ327734 AWM327734 BGI327734 BQE327734 CAA327734 CJW327734 CTS327734 DDO327734 DNK327734 DXG327734 EHC327734 EQY327734 FAU327734 FKQ327734 FUM327734 GEI327734 GOE327734 GYA327734 HHW327734 HRS327734 IBO327734 ILK327734 IVG327734 JFC327734 JOY327734 JYU327734 KIQ327734 KSM327734 LCI327734 LME327734 LWA327734 MFW327734 MPS327734 MZO327734 NJK327734 NTG327734 ODC327734 OMY327734 OWU327734 PGQ327734 PQM327734 QAI327734 QKE327734 QUA327734 RDW327734 RNS327734 RXO327734 SHK327734 SRG327734 TBC327734 TKY327734 TUU327734 UEQ327734 UOM327734 UYI327734 VIE327734 VSA327734 WBW327734 WLS327734 WVO327734 I393270 JC393270 SY393270 ACU393270 AMQ393270 AWM393270 BGI393270 BQE393270 CAA393270 CJW393270 CTS393270 DDO393270 DNK393270 DXG393270 EHC393270 EQY393270 FAU393270 FKQ393270 FUM393270 GEI393270 GOE393270 GYA393270 HHW393270 HRS393270 IBO393270 ILK393270 IVG393270 JFC393270 JOY393270 JYU393270 KIQ393270 KSM393270 LCI393270 LME393270 LWA393270 MFW393270 MPS393270 MZO393270 NJK393270 NTG393270 ODC393270 OMY393270 OWU393270 PGQ393270 PQM393270 QAI393270 QKE393270 QUA393270 RDW393270 RNS393270 RXO393270 SHK393270 SRG393270 TBC393270 TKY393270 TUU393270 UEQ393270 UOM393270 UYI393270 VIE393270 VSA393270 WBW393270 WLS393270 WVO393270 I458806 JC458806 SY458806 ACU458806 AMQ458806 AWM458806 BGI458806 BQE458806 CAA458806 CJW458806 CTS458806 DDO458806 DNK458806 DXG458806 EHC458806 EQY458806 FAU458806 FKQ458806 FUM458806 GEI458806 GOE458806 GYA458806 HHW458806 HRS458806 IBO458806 ILK458806 IVG458806 JFC458806 JOY458806 JYU458806 KIQ458806 KSM458806 LCI458806 LME458806 LWA458806 MFW458806 MPS458806 MZO458806 NJK458806 NTG458806 ODC458806 OMY458806 OWU458806 PGQ458806 PQM458806 QAI458806 QKE458806 QUA458806 RDW458806 RNS458806 RXO458806 SHK458806 SRG458806 TBC458806 TKY458806 TUU458806 UEQ458806 UOM458806 UYI458806 VIE458806 VSA458806 WBW458806 WLS458806 WVO458806 I524342 JC524342 SY524342 ACU524342 AMQ524342 AWM524342 BGI524342 BQE524342 CAA524342 CJW524342 CTS524342 DDO524342 DNK524342 DXG524342 EHC524342 EQY524342 FAU524342 FKQ524342 FUM524342 GEI524342 GOE524342 GYA524342 HHW524342 HRS524342 IBO524342 ILK524342 IVG524342 JFC524342 JOY524342 JYU524342 KIQ524342 KSM524342 LCI524342 LME524342 LWA524342 MFW524342 MPS524342 MZO524342 NJK524342 NTG524342 ODC524342 OMY524342 OWU524342 PGQ524342 PQM524342 QAI524342 QKE524342 QUA524342 RDW524342 RNS524342 RXO524342 SHK524342 SRG524342 TBC524342 TKY524342 TUU524342 UEQ524342 UOM524342 UYI524342 VIE524342 VSA524342 WBW524342 WLS524342 WVO524342 I589878 JC589878 SY589878 ACU589878 AMQ589878 AWM589878 BGI589878 BQE589878 CAA589878 CJW589878 CTS589878 DDO589878 DNK589878 DXG589878 EHC589878 EQY589878 FAU589878 FKQ589878 FUM589878 GEI589878 GOE589878 GYA589878 HHW589878 HRS589878 IBO589878 ILK589878 IVG589878 JFC589878 JOY589878 JYU589878 KIQ589878 KSM589878 LCI589878 LME589878 LWA589878 MFW589878 MPS589878 MZO589878 NJK589878 NTG589878 ODC589878 OMY589878 OWU589878 PGQ589878 PQM589878 QAI589878 QKE589878 QUA589878 RDW589878 RNS589878 RXO589878 SHK589878 SRG589878 TBC589878 TKY589878 TUU589878 UEQ589878 UOM589878 UYI589878 VIE589878 VSA589878 WBW589878 WLS589878 WVO589878 I655414 JC655414 SY655414 ACU655414 AMQ655414 AWM655414 BGI655414 BQE655414 CAA655414 CJW655414 CTS655414 DDO655414 DNK655414 DXG655414 EHC655414 EQY655414 FAU655414 FKQ655414 FUM655414 GEI655414 GOE655414 GYA655414 HHW655414 HRS655414 IBO655414 ILK655414 IVG655414 JFC655414 JOY655414 JYU655414 KIQ655414 KSM655414 LCI655414 LME655414 LWA655414 MFW655414 MPS655414 MZO655414 NJK655414 NTG655414 ODC655414 OMY655414 OWU655414 PGQ655414 PQM655414 QAI655414 QKE655414 QUA655414 RDW655414 RNS655414 RXO655414 SHK655414 SRG655414 TBC655414 TKY655414 TUU655414 UEQ655414 UOM655414 UYI655414 VIE655414 VSA655414 WBW655414 WLS655414 WVO655414 I720950 JC720950 SY720950 ACU720950 AMQ720950 AWM720950 BGI720950 BQE720950 CAA720950 CJW720950 CTS720950 DDO720950 DNK720950 DXG720950 EHC720950 EQY720950 FAU720950 FKQ720950 FUM720950 GEI720950 GOE720950 GYA720950 HHW720950 HRS720950 IBO720950 ILK720950 IVG720950 JFC720950 JOY720950 JYU720950 KIQ720950 KSM720950 LCI720950 LME720950 LWA720950 MFW720950 MPS720950 MZO720950 NJK720950 NTG720950 ODC720950 OMY720950 OWU720950 PGQ720950 PQM720950 QAI720950 QKE720950 QUA720950 RDW720950 RNS720950 RXO720950 SHK720950 SRG720950 TBC720950 TKY720950 TUU720950 UEQ720950 UOM720950 UYI720950 VIE720950 VSA720950 WBW720950 WLS720950 WVO720950 I786486 JC786486 SY786486 ACU786486 AMQ786486 AWM786486 BGI786486 BQE786486 CAA786486 CJW786486 CTS786486 DDO786486 DNK786486 DXG786486 EHC786486 EQY786486 FAU786486 FKQ786486 FUM786486 GEI786486 GOE786486 GYA786486 HHW786486 HRS786486 IBO786486 ILK786486 IVG786486 JFC786486 JOY786486 JYU786486 KIQ786486 KSM786486 LCI786486 LME786486 LWA786486 MFW786486 MPS786486 MZO786486 NJK786486 NTG786486 ODC786486 OMY786486 OWU786486 PGQ786486 PQM786486 QAI786486 QKE786486 QUA786486 RDW786486 RNS786486 RXO786486 SHK786486 SRG786486 TBC786486 TKY786486 TUU786486 UEQ786486 UOM786486 UYI786486 VIE786486 VSA786486 WBW786486 WLS786486 WVO786486 I852022 JC852022 SY852022 ACU852022 AMQ852022 AWM852022 BGI852022 BQE852022 CAA852022 CJW852022 CTS852022 DDO852022 DNK852022 DXG852022 EHC852022 EQY852022 FAU852022 FKQ852022 FUM852022 GEI852022 GOE852022 GYA852022 HHW852022 HRS852022 IBO852022 ILK852022 IVG852022 JFC852022 JOY852022 JYU852022 KIQ852022 KSM852022 LCI852022 LME852022 LWA852022 MFW852022 MPS852022 MZO852022 NJK852022 NTG852022 ODC852022 OMY852022 OWU852022 PGQ852022 PQM852022 QAI852022 QKE852022 QUA852022 RDW852022 RNS852022 RXO852022 SHK852022 SRG852022 TBC852022 TKY852022 TUU852022 UEQ852022 UOM852022 UYI852022 VIE852022 VSA852022 WBW852022 WLS852022 WVO852022 I917558 JC917558 SY917558 ACU917558 AMQ917558 AWM917558 BGI917558 BQE917558 CAA917558 CJW917558 CTS917558 DDO917558 DNK917558 DXG917558 EHC917558 EQY917558 FAU917558 FKQ917558 FUM917558 GEI917558 GOE917558 GYA917558 HHW917558 HRS917558 IBO917558 ILK917558 IVG917558 JFC917558 JOY917558 JYU917558 KIQ917558 KSM917558 LCI917558 LME917558 LWA917558 MFW917558 MPS917558 MZO917558 NJK917558 NTG917558 ODC917558 OMY917558 OWU917558 PGQ917558 PQM917558 QAI917558 QKE917558 QUA917558 RDW917558 RNS917558 RXO917558 SHK917558 SRG917558 TBC917558 TKY917558 TUU917558 UEQ917558 UOM917558 UYI917558 VIE917558 VSA917558 WBW917558 WLS917558 WVO917558 I983094 JC983094 SY983094 ACU983094 AMQ983094 AWM983094 BGI983094 BQE983094 CAA983094 CJW983094 CTS983094 DDO983094 DNK983094 DXG983094 EHC983094 EQY983094 FAU983094 FKQ983094 FUM983094 GEI983094 GOE983094 GYA983094 HHW983094 HRS983094 IBO983094 ILK983094 IVG983094 JFC983094 JOY983094 JYU983094 KIQ983094 KSM983094 LCI983094 LME983094 LWA983094 MFW983094 MPS983094 MZO983094 NJK983094 NTG983094 ODC983094 OMY983094 OWU983094 PGQ983094 PQM983094 QAI983094 QKE983094 QUA983094 RDW983094 RNS983094 RXO983094 SHK983094 SRG983094 TBC983094 TKY983094 TUU983094 UEQ983094 UOM983094 UYI983094 VIE983094 VSA983094 WBW983094 WLS983094 WVO983094 I65507:I65515 JC65507:JC65515 SY65507:SY65515 ACU65507:ACU65515 AMQ65507:AMQ65515 AWM65507:AWM65515 BGI65507:BGI65515 BQE65507:BQE65515 CAA65507:CAA65515 CJW65507:CJW65515 CTS65507:CTS65515 DDO65507:DDO65515 DNK65507:DNK65515 DXG65507:DXG65515 EHC65507:EHC65515 EQY65507:EQY65515 FAU65507:FAU65515 FKQ65507:FKQ65515 FUM65507:FUM65515 GEI65507:GEI65515 GOE65507:GOE65515 GYA65507:GYA65515 HHW65507:HHW65515 HRS65507:HRS65515 IBO65507:IBO65515 ILK65507:ILK65515 IVG65507:IVG65515 JFC65507:JFC65515 JOY65507:JOY65515 JYU65507:JYU65515 KIQ65507:KIQ65515 KSM65507:KSM65515 LCI65507:LCI65515 LME65507:LME65515 LWA65507:LWA65515 MFW65507:MFW65515 MPS65507:MPS65515 MZO65507:MZO65515 NJK65507:NJK65515 NTG65507:NTG65515 ODC65507:ODC65515 OMY65507:OMY65515 OWU65507:OWU65515 PGQ65507:PGQ65515 PQM65507:PQM65515 QAI65507:QAI65515 QKE65507:QKE65515 QUA65507:QUA65515 RDW65507:RDW65515 RNS65507:RNS65515 RXO65507:RXO65515 SHK65507:SHK65515 SRG65507:SRG65515 TBC65507:TBC65515 TKY65507:TKY65515 TUU65507:TUU65515 UEQ65507:UEQ65515 UOM65507:UOM65515 UYI65507:UYI65515 VIE65507:VIE65515 VSA65507:VSA65515 WBW65507:WBW65515 WLS65507:WLS65515 WVO65507:WVO65515 I131043:I131051 JC131043:JC131051 SY131043:SY131051 ACU131043:ACU131051 AMQ131043:AMQ131051 AWM131043:AWM131051 BGI131043:BGI131051 BQE131043:BQE131051 CAA131043:CAA131051 CJW131043:CJW131051 CTS131043:CTS131051 DDO131043:DDO131051 DNK131043:DNK131051 DXG131043:DXG131051 EHC131043:EHC131051 EQY131043:EQY131051 FAU131043:FAU131051 FKQ131043:FKQ131051 FUM131043:FUM131051 GEI131043:GEI131051 GOE131043:GOE131051 GYA131043:GYA131051 HHW131043:HHW131051 HRS131043:HRS131051 IBO131043:IBO131051 ILK131043:ILK131051 IVG131043:IVG131051 JFC131043:JFC131051 JOY131043:JOY131051 JYU131043:JYU131051 KIQ131043:KIQ131051 KSM131043:KSM131051 LCI131043:LCI131051 LME131043:LME131051 LWA131043:LWA131051 MFW131043:MFW131051 MPS131043:MPS131051 MZO131043:MZO131051 NJK131043:NJK131051 NTG131043:NTG131051 ODC131043:ODC131051 OMY131043:OMY131051 OWU131043:OWU131051 PGQ131043:PGQ131051 PQM131043:PQM131051 QAI131043:QAI131051 QKE131043:QKE131051 QUA131043:QUA131051 RDW131043:RDW131051 RNS131043:RNS131051 RXO131043:RXO131051 SHK131043:SHK131051 SRG131043:SRG131051 TBC131043:TBC131051 TKY131043:TKY131051 TUU131043:TUU131051 UEQ131043:UEQ131051 UOM131043:UOM131051 UYI131043:UYI131051 VIE131043:VIE131051 VSA131043:VSA131051 WBW131043:WBW131051 WLS131043:WLS131051 WVO131043:WVO131051 I196579:I196587 JC196579:JC196587 SY196579:SY196587 ACU196579:ACU196587 AMQ196579:AMQ196587 AWM196579:AWM196587 BGI196579:BGI196587 BQE196579:BQE196587 CAA196579:CAA196587 CJW196579:CJW196587 CTS196579:CTS196587 DDO196579:DDO196587 DNK196579:DNK196587 DXG196579:DXG196587 EHC196579:EHC196587 EQY196579:EQY196587 FAU196579:FAU196587 FKQ196579:FKQ196587 FUM196579:FUM196587 GEI196579:GEI196587 GOE196579:GOE196587 GYA196579:GYA196587 HHW196579:HHW196587 HRS196579:HRS196587 IBO196579:IBO196587 ILK196579:ILK196587 IVG196579:IVG196587 JFC196579:JFC196587 JOY196579:JOY196587 JYU196579:JYU196587 KIQ196579:KIQ196587 KSM196579:KSM196587 LCI196579:LCI196587 LME196579:LME196587 LWA196579:LWA196587 MFW196579:MFW196587 MPS196579:MPS196587 MZO196579:MZO196587 NJK196579:NJK196587 NTG196579:NTG196587 ODC196579:ODC196587 OMY196579:OMY196587 OWU196579:OWU196587 PGQ196579:PGQ196587 PQM196579:PQM196587 QAI196579:QAI196587 QKE196579:QKE196587 QUA196579:QUA196587 RDW196579:RDW196587 RNS196579:RNS196587 RXO196579:RXO196587 SHK196579:SHK196587 SRG196579:SRG196587 TBC196579:TBC196587 TKY196579:TKY196587 TUU196579:TUU196587 UEQ196579:UEQ196587 UOM196579:UOM196587 UYI196579:UYI196587 VIE196579:VIE196587 VSA196579:VSA196587 WBW196579:WBW196587 WLS196579:WLS196587 WVO196579:WVO196587 I262115:I262123 JC262115:JC262123 SY262115:SY262123 ACU262115:ACU262123 AMQ262115:AMQ262123 AWM262115:AWM262123 BGI262115:BGI262123 BQE262115:BQE262123 CAA262115:CAA262123 CJW262115:CJW262123 CTS262115:CTS262123 DDO262115:DDO262123 DNK262115:DNK262123 DXG262115:DXG262123 EHC262115:EHC262123 EQY262115:EQY262123 FAU262115:FAU262123 FKQ262115:FKQ262123 FUM262115:FUM262123 GEI262115:GEI262123 GOE262115:GOE262123 GYA262115:GYA262123 HHW262115:HHW262123 HRS262115:HRS262123 IBO262115:IBO262123 ILK262115:ILK262123 IVG262115:IVG262123 JFC262115:JFC262123 JOY262115:JOY262123 JYU262115:JYU262123 KIQ262115:KIQ262123 KSM262115:KSM262123 LCI262115:LCI262123 LME262115:LME262123 LWA262115:LWA262123 MFW262115:MFW262123 MPS262115:MPS262123 MZO262115:MZO262123 NJK262115:NJK262123 NTG262115:NTG262123 ODC262115:ODC262123 OMY262115:OMY262123 OWU262115:OWU262123 PGQ262115:PGQ262123 PQM262115:PQM262123 QAI262115:QAI262123 QKE262115:QKE262123 QUA262115:QUA262123 RDW262115:RDW262123 RNS262115:RNS262123 RXO262115:RXO262123 SHK262115:SHK262123 SRG262115:SRG262123 TBC262115:TBC262123 TKY262115:TKY262123 TUU262115:TUU262123 UEQ262115:UEQ262123 UOM262115:UOM262123 UYI262115:UYI262123 VIE262115:VIE262123 VSA262115:VSA262123 WBW262115:WBW262123 WLS262115:WLS262123 WVO262115:WVO262123 I327651:I327659 JC327651:JC327659 SY327651:SY327659 ACU327651:ACU327659 AMQ327651:AMQ327659 AWM327651:AWM327659 BGI327651:BGI327659 BQE327651:BQE327659 CAA327651:CAA327659 CJW327651:CJW327659 CTS327651:CTS327659 DDO327651:DDO327659 DNK327651:DNK327659 DXG327651:DXG327659 EHC327651:EHC327659 EQY327651:EQY327659 FAU327651:FAU327659 FKQ327651:FKQ327659 FUM327651:FUM327659 GEI327651:GEI327659 GOE327651:GOE327659 GYA327651:GYA327659 HHW327651:HHW327659 HRS327651:HRS327659 IBO327651:IBO327659 ILK327651:ILK327659 IVG327651:IVG327659 JFC327651:JFC327659 JOY327651:JOY327659 JYU327651:JYU327659 KIQ327651:KIQ327659 KSM327651:KSM327659 LCI327651:LCI327659 LME327651:LME327659 LWA327651:LWA327659 MFW327651:MFW327659 MPS327651:MPS327659 MZO327651:MZO327659 NJK327651:NJK327659 NTG327651:NTG327659 ODC327651:ODC327659 OMY327651:OMY327659 OWU327651:OWU327659 PGQ327651:PGQ327659 PQM327651:PQM327659 QAI327651:QAI327659 QKE327651:QKE327659 QUA327651:QUA327659 RDW327651:RDW327659 RNS327651:RNS327659 RXO327651:RXO327659 SHK327651:SHK327659 SRG327651:SRG327659 TBC327651:TBC327659 TKY327651:TKY327659 TUU327651:TUU327659 UEQ327651:UEQ327659 UOM327651:UOM327659 UYI327651:UYI327659 VIE327651:VIE327659 VSA327651:VSA327659 WBW327651:WBW327659 WLS327651:WLS327659 WVO327651:WVO327659 I393187:I393195 JC393187:JC393195 SY393187:SY393195 ACU393187:ACU393195 AMQ393187:AMQ393195 AWM393187:AWM393195 BGI393187:BGI393195 BQE393187:BQE393195 CAA393187:CAA393195 CJW393187:CJW393195 CTS393187:CTS393195 DDO393187:DDO393195 DNK393187:DNK393195 DXG393187:DXG393195 EHC393187:EHC393195 EQY393187:EQY393195 FAU393187:FAU393195 FKQ393187:FKQ393195 FUM393187:FUM393195 GEI393187:GEI393195 GOE393187:GOE393195 GYA393187:GYA393195 HHW393187:HHW393195 HRS393187:HRS393195 IBO393187:IBO393195 ILK393187:ILK393195 IVG393187:IVG393195 JFC393187:JFC393195 JOY393187:JOY393195 JYU393187:JYU393195 KIQ393187:KIQ393195 KSM393187:KSM393195 LCI393187:LCI393195 LME393187:LME393195 LWA393187:LWA393195 MFW393187:MFW393195 MPS393187:MPS393195 MZO393187:MZO393195 NJK393187:NJK393195 NTG393187:NTG393195 ODC393187:ODC393195 OMY393187:OMY393195 OWU393187:OWU393195 PGQ393187:PGQ393195 PQM393187:PQM393195 QAI393187:QAI393195 QKE393187:QKE393195 QUA393187:QUA393195 RDW393187:RDW393195 RNS393187:RNS393195 RXO393187:RXO393195 SHK393187:SHK393195 SRG393187:SRG393195 TBC393187:TBC393195 TKY393187:TKY393195 TUU393187:TUU393195 UEQ393187:UEQ393195 UOM393187:UOM393195 UYI393187:UYI393195 VIE393187:VIE393195 VSA393187:VSA393195 WBW393187:WBW393195 WLS393187:WLS393195 WVO393187:WVO393195 I458723:I458731 JC458723:JC458731 SY458723:SY458731 ACU458723:ACU458731 AMQ458723:AMQ458731 AWM458723:AWM458731 BGI458723:BGI458731 BQE458723:BQE458731 CAA458723:CAA458731 CJW458723:CJW458731 CTS458723:CTS458731 DDO458723:DDO458731 DNK458723:DNK458731 DXG458723:DXG458731 EHC458723:EHC458731 EQY458723:EQY458731 FAU458723:FAU458731 FKQ458723:FKQ458731 FUM458723:FUM458731 GEI458723:GEI458731 GOE458723:GOE458731 GYA458723:GYA458731 HHW458723:HHW458731 HRS458723:HRS458731 IBO458723:IBO458731 ILK458723:ILK458731 IVG458723:IVG458731 JFC458723:JFC458731 JOY458723:JOY458731 JYU458723:JYU458731 KIQ458723:KIQ458731 KSM458723:KSM458731 LCI458723:LCI458731 LME458723:LME458731 LWA458723:LWA458731 MFW458723:MFW458731 MPS458723:MPS458731 MZO458723:MZO458731 NJK458723:NJK458731 NTG458723:NTG458731 ODC458723:ODC458731 OMY458723:OMY458731 OWU458723:OWU458731 PGQ458723:PGQ458731 PQM458723:PQM458731 QAI458723:QAI458731 QKE458723:QKE458731 QUA458723:QUA458731 RDW458723:RDW458731 RNS458723:RNS458731 RXO458723:RXO458731 SHK458723:SHK458731 SRG458723:SRG458731 TBC458723:TBC458731 TKY458723:TKY458731 TUU458723:TUU458731 UEQ458723:UEQ458731 UOM458723:UOM458731 UYI458723:UYI458731 VIE458723:VIE458731 VSA458723:VSA458731 WBW458723:WBW458731 WLS458723:WLS458731 WVO458723:WVO458731 I524259:I524267 JC524259:JC524267 SY524259:SY524267 ACU524259:ACU524267 AMQ524259:AMQ524267 AWM524259:AWM524267 BGI524259:BGI524267 BQE524259:BQE524267 CAA524259:CAA524267 CJW524259:CJW524267 CTS524259:CTS524267 DDO524259:DDO524267 DNK524259:DNK524267 DXG524259:DXG524267 EHC524259:EHC524267 EQY524259:EQY524267 FAU524259:FAU524267 FKQ524259:FKQ524267 FUM524259:FUM524267 GEI524259:GEI524267 GOE524259:GOE524267 GYA524259:GYA524267 HHW524259:HHW524267 HRS524259:HRS524267 IBO524259:IBO524267 ILK524259:ILK524267 IVG524259:IVG524267 JFC524259:JFC524267 JOY524259:JOY524267 JYU524259:JYU524267 KIQ524259:KIQ524267 KSM524259:KSM524267 LCI524259:LCI524267 LME524259:LME524267 LWA524259:LWA524267 MFW524259:MFW524267 MPS524259:MPS524267 MZO524259:MZO524267 NJK524259:NJK524267 NTG524259:NTG524267 ODC524259:ODC524267 OMY524259:OMY524267 OWU524259:OWU524267 PGQ524259:PGQ524267 PQM524259:PQM524267 QAI524259:QAI524267 QKE524259:QKE524267 QUA524259:QUA524267 RDW524259:RDW524267 RNS524259:RNS524267 RXO524259:RXO524267 SHK524259:SHK524267 SRG524259:SRG524267 TBC524259:TBC524267 TKY524259:TKY524267 TUU524259:TUU524267 UEQ524259:UEQ524267 UOM524259:UOM524267 UYI524259:UYI524267 VIE524259:VIE524267 VSA524259:VSA524267 WBW524259:WBW524267 WLS524259:WLS524267 WVO524259:WVO524267 I589795:I589803 JC589795:JC589803 SY589795:SY589803 ACU589795:ACU589803 AMQ589795:AMQ589803 AWM589795:AWM589803 BGI589795:BGI589803 BQE589795:BQE589803 CAA589795:CAA589803 CJW589795:CJW589803 CTS589795:CTS589803 DDO589795:DDO589803 DNK589795:DNK589803 DXG589795:DXG589803 EHC589795:EHC589803 EQY589795:EQY589803 FAU589795:FAU589803 FKQ589795:FKQ589803 FUM589795:FUM589803 GEI589795:GEI589803 GOE589795:GOE589803 GYA589795:GYA589803 HHW589795:HHW589803 HRS589795:HRS589803 IBO589795:IBO589803 ILK589795:ILK589803 IVG589795:IVG589803 JFC589795:JFC589803 JOY589795:JOY589803 JYU589795:JYU589803 KIQ589795:KIQ589803 KSM589795:KSM589803 LCI589795:LCI589803 LME589795:LME589803 LWA589795:LWA589803 MFW589795:MFW589803 MPS589795:MPS589803 MZO589795:MZO589803 NJK589795:NJK589803 NTG589795:NTG589803 ODC589795:ODC589803 OMY589795:OMY589803 OWU589795:OWU589803 PGQ589795:PGQ589803 PQM589795:PQM589803 QAI589795:QAI589803 QKE589795:QKE589803 QUA589795:QUA589803 RDW589795:RDW589803 RNS589795:RNS589803 RXO589795:RXO589803 SHK589795:SHK589803 SRG589795:SRG589803 TBC589795:TBC589803 TKY589795:TKY589803 TUU589795:TUU589803 UEQ589795:UEQ589803 UOM589795:UOM589803 UYI589795:UYI589803 VIE589795:VIE589803 VSA589795:VSA589803 WBW589795:WBW589803 WLS589795:WLS589803 WVO589795:WVO589803 I655331:I655339 JC655331:JC655339 SY655331:SY655339 ACU655331:ACU655339 AMQ655331:AMQ655339 AWM655331:AWM655339 BGI655331:BGI655339 BQE655331:BQE655339 CAA655331:CAA655339 CJW655331:CJW655339 CTS655331:CTS655339 DDO655331:DDO655339 DNK655331:DNK655339 DXG655331:DXG655339 EHC655331:EHC655339 EQY655331:EQY655339 FAU655331:FAU655339 FKQ655331:FKQ655339 FUM655331:FUM655339 GEI655331:GEI655339 GOE655331:GOE655339 GYA655331:GYA655339 HHW655331:HHW655339 HRS655331:HRS655339 IBO655331:IBO655339 ILK655331:ILK655339 IVG655331:IVG655339 JFC655331:JFC655339 JOY655331:JOY655339 JYU655331:JYU655339 KIQ655331:KIQ655339 KSM655331:KSM655339 LCI655331:LCI655339 LME655331:LME655339 LWA655331:LWA655339 MFW655331:MFW655339 MPS655331:MPS655339 MZO655331:MZO655339 NJK655331:NJK655339 NTG655331:NTG655339 ODC655331:ODC655339 OMY655331:OMY655339 OWU655331:OWU655339 PGQ655331:PGQ655339 PQM655331:PQM655339 QAI655331:QAI655339 QKE655331:QKE655339 QUA655331:QUA655339 RDW655331:RDW655339 RNS655331:RNS655339 RXO655331:RXO655339 SHK655331:SHK655339 SRG655331:SRG655339 TBC655331:TBC655339 TKY655331:TKY655339 TUU655331:TUU655339 UEQ655331:UEQ655339 UOM655331:UOM655339 UYI655331:UYI655339 VIE655331:VIE655339 VSA655331:VSA655339 WBW655331:WBW655339 WLS655331:WLS655339 WVO655331:WVO655339 I720867:I720875 JC720867:JC720875 SY720867:SY720875 ACU720867:ACU720875 AMQ720867:AMQ720875 AWM720867:AWM720875 BGI720867:BGI720875 BQE720867:BQE720875 CAA720867:CAA720875 CJW720867:CJW720875 CTS720867:CTS720875 DDO720867:DDO720875 DNK720867:DNK720875 DXG720867:DXG720875 EHC720867:EHC720875 EQY720867:EQY720875 FAU720867:FAU720875 FKQ720867:FKQ720875 FUM720867:FUM720875 GEI720867:GEI720875 GOE720867:GOE720875 GYA720867:GYA720875 HHW720867:HHW720875 HRS720867:HRS720875 IBO720867:IBO720875 ILK720867:ILK720875 IVG720867:IVG720875 JFC720867:JFC720875 JOY720867:JOY720875 JYU720867:JYU720875 KIQ720867:KIQ720875 KSM720867:KSM720875 LCI720867:LCI720875 LME720867:LME720875 LWA720867:LWA720875 MFW720867:MFW720875 MPS720867:MPS720875 MZO720867:MZO720875 NJK720867:NJK720875 NTG720867:NTG720875 ODC720867:ODC720875 OMY720867:OMY720875 OWU720867:OWU720875 PGQ720867:PGQ720875 PQM720867:PQM720875 QAI720867:QAI720875 QKE720867:QKE720875 QUA720867:QUA720875 RDW720867:RDW720875 RNS720867:RNS720875 RXO720867:RXO720875 SHK720867:SHK720875 SRG720867:SRG720875 TBC720867:TBC720875 TKY720867:TKY720875 TUU720867:TUU720875 UEQ720867:UEQ720875 UOM720867:UOM720875 UYI720867:UYI720875 VIE720867:VIE720875 VSA720867:VSA720875 WBW720867:WBW720875 WLS720867:WLS720875 WVO720867:WVO720875 I786403:I786411 JC786403:JC786411 SY786403:SY786411 ACU786403:ACU786411 AMQ786403:AMQ786411 AWM786403:AWM786411 BGI786403:BGI786411 BQE786403:BQE786411 CAA786403:CAA786411 CJW786403:CJW786411 CTS786403:CTS786411 DDO786403:DDO786411 DNK786403:DNK786411 DXG786403:DXG786411 EHC786403:EHC786411 EQY786403:EQY786411 FAU786403:FAU786411 FKQ786403:FKQ786411 FUM786403:FUM786411 GEI786403:GEI786411 GOE786403:GOE786411 GYA786403:GYA786411 HHW786403:HHW786411 HRS786403:HRS786411 IBO786403:IBO786411 ILK786403:ILK786411 IVG786403:IVG786411 JFC786403:JFC786411 JOY786403:JOY786411 JYU786403:JYU786411 KIQ786403:KIQ786411 KSM786403:KSM786411 LCI786403:LCI786411 LME786403:LME786411 LWA786403:LWA786411 MFW786403:MFW786411 MPS786403:MPS786411 MZO786403:MZO786411 NJK786403:NJK786411 NTG786403:NTG786411 ODC786403:ODC786411 OMY786403:OMY786411 OWU786403:OWU786411 PGQ786403:PGQ786411 PQM786403:PQM786411 QAI786403:QAI786411 QKE786403:QKE786411 QUA786403:QUA786411 RDW786403:RDW786411 RNS786403:RNS786411 RXO786403:RXO786411 SHK786403:SHK786411 SRG786403:SRG786411 TBC786403:TBC786411 TKY786403:TKY786411 TUU786403:TUU786411 UEQ786403:UEQ786411 UOM786403:UOM786411 UYI786403:UYI786411 VIE786403:VIE786411 VSA786403:VSA786411 WBW786403:WBW786411 WLS786403:WLS786411 WVO786403:WVO786411 I851939:I851947 JC851939:JC851947 SY851939:SY851947 ACU851939:ACU851947 AMQ851939:AMQ851947 AWM851939:AWM851947 BGI851939:BGI851947 BQE851939:BQE851947 CAA851939:CAA851947 CJW851939:CJW851947 CTS851939:CTS851947 DDO851939:DDO851947 DNK851939:DNK851947 DXG851939:DXG851947 EHC851939:EHC851947 EQY851939:EQY851947 FAU851939:FAU851947 FKQ851939:FKQ851947 FUM851939:FUM851947 GEI851939:GEI851947 GOE851939:GOE851947 GYA851939:GYA851947 HHW851939:HHW851947 HRS851939:HRS851947 IBO851939:IBO851947 ILK851939:ILK851947 IVG851939:IVG851947 JFC851939:JFC851947 JOY851939:JOY851947 JYU851939:JYU851947 KIQ851939:KIQ851947 KSM851939:KSM851947 LCI851939:LCI851947 LME851939:LME851947 LWA851939:LWA851947 MFW851939:MFW851947 MPS851939:MPS851947 MZO851939:MZO851947 NJK851939:NJK851947 NTG851939:NTG851947 ODC851939:ODC851947 OMY851939:OMY851947 OWU851939:OWU851947 PGQ851939:PGQ851947 PQM851939:PQM851947 QAI851939:QAI851947 QKE851939:QKE851947 QUA851939:QUA851947 RDW851939:RDW851947 RNS851939:RNS851947 RXO851939:RXO851947 SHK851939:SHK851947 SRG851939:SRG851947 TBC851939:TBC851947 TKY851939:TKY851947 TUU851939:TUU851947 UEQ851939:UEQ851947 UOM851939:UOM851947 UYI851939:UYI851947 VIE851939:VIE851947 VSA851939:VSA851947 WBW851939:WBW851947 WLS851939:WLS851947 WVO851939:WVO851947 I917475:I917483 JC917475:JC917483 SY917475:SY917483 ACU917475:ACU917483 AMQ917475:AMQ917483 AWM917475:AWM917483 BGI917475:BGI917483 BQE917475:BQE917483 CAA917475:CAA917483 CJW917475:CJW917483 CTS917475:CTS917483 DDO917475:DDO917483 DNK917475:DNK917483 DXG917475:DXG917483 EHC917475:EHC917483 EQY917475:EQY917483 FAU917475:FAU917483 FKQ917475:FKQ917483 FUM917475:FUM917483 GEI917475:GEI917483 GOE917475:GOE917483 GYA917475:GYA917483 HHW917475:HHW917483 HRS917475:HRS917483 IBO917475:IBO917483 ILK917475:ILK917483 IVG917475:IVG917483 JFC917475:JFC917483 JOY917475:JOY917483 JYU917475:JYU917483 KIQ917475:KIQ917483 KSM917475:KSM917483 LCI917475:LCI917483 LME917475:LME917483 LWA917475:LWA917483 MFW917475:MFW917483 MPS917475:MPS917483 MZO917475:MZO917483 NJK917475:NJK917483 NTG917475:NTG917483 ODC917475:ODC917483 OMY917475:OMY917483 OWU917475:OWU917483 PGQ917475:PGQ917483 PQM917475:PQM917483 QAI917475:QAI917483 QKE917475:QKE917483 QUA917475:QUA917483 RDW917475:RDW917483 RNS917475:RNS917483 RXO917475:RXO917483 SHK917475:SHK917483 SRG917475:SRG917483 TBC917475:TBC917483 TKY917475:TKY917483 TUU917475:TUU917483 UEQ917475:UEQ917483 UOM917475:UOM917483 UYI917475:UYI917483 VIE917475:VIE917483 VSA917475:VSA917483 WBW917475:WBW917483 WLS917475:WLS917483 WVO917475:WVO917483 I983011:I983019 JC983011:JC983019 SY983011:SY983019 ACU983011:ACU983019 AMQ983011:AMQ983019 AWM983011:AWM983019 BGI983011:BGI983019 BQE983011:BQE983019 CAA983011:CAA983019 CJW983011:CJW983019 CTS983011:CTS983019 DDO983011:DDO983019 DNK983011:DNK983019 DXG983011:DXG983019 EHC983011:EHC983019 EQY983011:EQY983019 FAU983011:FAU983019 FKQ983011:FKQ983019 FUM983011:FUM983019 GEI983011:GEI983019 GOE983011:GOE983019 GYA983011:GYA983019 HHW983011:HHW983019 HRS983011:HRS983019 IBO983011:IBO983019 ILK983011:ILK983019 IVG983011:IVG983019 JFC983011:JFC983019 JOY983011:JOY983019 JYU983011:JYU983019 KIQ983011:KIQ983019 KSM983011:KSM983019 LCI983011:LCI983019 LME983011:LME983019 LWA983011:LWA983019 MFW983011:MFW983019 MPS983011:MPS983019 MZO983011:MZO983019 NJK983011:NJK983019 NTG983011:NTG983019 ODC983011:ODC983019 OMY983011:OMY983019 OWU983011:OWU983019 PGQ983011:PGQ983019 PQM983011:PQM983019 QAI983011:QAI983019 QKE983011:QKE983019 QUA983011:QUA983019 RDW983011:RDW983019 RNS983011:RNS983019 RXO983011:RXO983019 SHK983011:SHK983019 SRG983011:SRG983019 TBC983011:TBC983019 TKY983011:TKY983019 TUU983011:TUU983019 UEQ983011:UEQ983019 UOM983011:UOM983019 UYI983011:UYI983019 VIE983011:VIE983019 VSA983011:VSA983019 WBW983011:WBW983019 WLS983011:WLS983019 WVO983011:WVO983019 I65433:I65460 JC65433:JC65460 SY65433:SY65460 ACU65433:ACU65460 AMQ65433:AMQ65460 AWM65433:AWM65460 BGI65433:BGI65460 BQE65433:BQE65460 CAA65433:CAA65460 CJW65433:CJW65460 CTS65433:CTS65460 DDO65433:DDO65460 DNK65433:DNK65460 DXG65433:DXG65460 EHC65433:EHC65460 EQY65433:EQY65460 FAU65433:FAU65460 FKQ65433:FKQ65460 FUM65433:FUM65460 GEI65433:GEI65460 GOE65433:GOE65460 GYA65433:GYA65460 HHW65433:HHW65460 HRS65433:HRS65460 IBO65433:IBO65460 ILK65433:ILK65460 IVG65433:IVG65460 JFC65433:JFC65460 JOY65433:JOY65460 JYU65433:JYU65460 KIQ65433:KIQ65460 KSM65433:KSM65460 LCI65433:LCI65460 LME65433:LME65460 LWA65433:LWA65460 MFW65433:MFW65460 MPS65433:MPS65460 MZO65433:MZO65460 NJK65433:NJK65460 NTG65433:NTG65460 ODC65433:ODC65460 OMY65433:OMY65460 OWU65433:OWU65460 PGQ65433:PGQ65460 PQM65433:PQM65460 QAI65433:QAI65460 QKE65433:QKE65460 QUA65433:QUA65460 RDW65433:RDW65460 RNS65433:RNS65460 RXO65433:RXO65460 SHK65433:SHK65460 SRG65433:SRG65460 TBC65433:TBC65460 TKY65433:TKY65460 TUU65433:TUU65460 UEQ65433:UEQ65460 UOM65433:UOM65460 UYI65433:UYI65460 VIE65433:VIE65460 VSA65433:VSA65460 WBW65433:WBW65460 WLS65433:WLS65460 WVO65433:WVO65460 I130969:I130996 JC130969:JC130996 SY130969:SY130996 ACU130969:ACU130996 AMQ130969:AMQ130996 AWM130969:AWM130996 BGI130969:BGI130996 BQE130969:BQE130996 CAA130969:CAA130996 CJW130969:CJW130996 CTS130969:CTS130996 DDO130969:DDO130996 DNK130969:DNK130996 DXG130969:DXG130996 EHC130969:EHC130996 EQY130969:EQY130996 FAU130969:FAU130996 FKQ130969:FKQ130996 FUM130969:FUM130996 GEI130969:GEI130996 GOE130969:GOE130996 GYA130969:GYA130996 HHW130969:HHW130996 HRS130969:HRS130996 IBO130969:IBO130996 ILK130969:ILK130996 IVG130969:IVG130996 JFC130969:JFC130996 JOY130969:JOY130996 JYU130969:JYU130996 KIQ130969:KIQ130996 KSM130969:KSM130996 LCI130969:LCI130996 LME130969:LME130996 LWA130969:LWA130996 MFW130969:MFW130996 MPS130969:MPS130996 MZO130969:MZO130996 NJK130969:NJK130996 NTG130969:NTG130996 ODC130969:ODC130996 OMY130969:OMY130996 OWU130969:OWU130996 PGQ130969:PGQ130996 PQM130969:PQM130996 QAI130969:QAI130996 QKE130969:QKE130996 QUA130969:QUA130996 RDW130969:RDW130996 RNS130969:RNS130996 RXO130969:RXO130996 SHK130969:SHK130996 SRG130969:SRG130996 TBC130969:TBC130996 TKY130969:TKY130996 TUU130969:TUU130996 UEQ130969:UEQ130996 UOM130969:UOM130996 UYI130969:UYI130996 VIE130969:VIE130996 VSA130969:VSA130996 WBW130969:WBW130996 WLS130969:WLS130996 WVO130969:WVO130996 I196505:I196532 JC196505:JC196532 SY196505:SY196532 ACU196505:ACU196532 AMQ196505:AMQ196532 AWM196505:AWM196532 BGI196505:BGI196532 BQE196505:BQE196532 CAA196505:CAA196532 CJW196505:CJW196532 CTS196505:CTS196532 DDO196505:DDO196532 DNK196505:DNK196532 DXG196505:DXG196532 EHC196505:EHC196532 EQY196505:EQY196532 FAU196505:FAU196532 FKQ196505:FKQ196532 FUM196505:FUM196532 GEI196505:GEI196532 GOE196505:GOE196532 GYA196505:GYA196532 HHW196505:HHW196532 HRS196505:HRS196532 IBO196505:IBO196532 ILK196505:ILK196532 IVG196505:IVG196532 JFC196505:JFC196532 JOY196505:JOY196532 JYU196505:JYU196532 KIQ196505:KIQ196532 KSM196505:KSM196532 LCI196505:LCI196532 LME196505:LME196532 LWA196505:LWA196532 MFW196505:MFW196532 MPS196505:MPS196532 MZO196505:MZO196532 NJK196505:NJK196532 NTG196505:NTG196532 ODC196505:ODC196532 OMY196505:OMY196532 OWU196505:OWU196532 PGQ196505:PGQ196532 PQM196505:PQM196532 QAI196505:QAI196532 QKE196505:QKE196532 QUA196505:QUA196532 RDW196505:RDW196532 RNS196505:RNS196532 RXO196505:RXO196532 SHK196505:SHK196532 SRG196505:SRG196532 TBC196505:TBC196532 TKY196505:TKY196532 TUU196505:TUU196532 UEQ196505:UEQ196532 UOM196505:UOM196532 UYI196505:UYI196532 VIE196505:VIE196532 VSA196505:VSA196532 WBW196505:WBW196532 WLS196505:WLS196532 WVO196505:WVO196532 I262041:I262068 JC262041:JC262068 SY262041:SY262068 ACU262041:ACU262068 AMQ262041:AMQ262068 AWM262041:AWM262068 BGI262041:BGI262068 BQE262041:BQE262068 CAA262041:CAA262068 CJW262041:CJW262068 CTS262041:CTS262068 DDO262041:DDO262068 DNK262041:DNK262068 DXG262041:DXG262068 EHC262041:EHC262068 EQY262041:EQY262068 FAU262041:FAU262068 FKQ262041:FKQ262068 FUM262041:FUM262068 GEI262041:GEI262068 GOE262041:GOE262068 GYA262041:GYA262068 HHW262041:HHW262068 HRS262041:HRS262068 IBO262041:IBO262068 ILK262041:ILK262068 IVG262041:IVG262068 JFC262041:JFC262068 JOY262041:JOY262068 JYU262041:JYU262068 KIQ262041:KIQ262068 KSM262041:KSM262068 LCI262041:LCI262068 LME262041:LME262068 LWA262041:LWA262068 MFW262041:MFW262068 MPS262041:MPS262068 MZO262041:MZO262068 NJK262041:NJK262068 NTG262041:NTG262068 ODC262041:ODC262068 OMY262041:OMY262068 OWU262041:OWU262068 PGQ262041:PGQ262068 PQM262041:PQM262068 QAI262041:QAI262068 QKE262041:QKE262068 QUA262041:QUA262068 RDW262041:RDW262068 RNS262041:RNS262068 RXO262041:RXO262068 SHK262041:SHK262068 SRG262041:SRG262068 TBC262041:TBC262068 TKY262041:TKY262068 TUU262041:TUU262068 UEQ262041:UEQ262068 UOM262041:UOM262068 UYI262041:UYI262068 VIE262041:VIE262068 VSA262041:VSA262068 WBW262041:WBW262068 WLS262041:WLS262068 WVO262041:WVO262068 I327577:I327604 JC327577:JC327604 SY327577:SY327604 ACU327577:ACU327604 AMQ327577:AMQ327604 AWM327577:AWM327604 BGI327577:BGI327604 BQE327577:BQE327604 CAA327577:CAA327604 CJW327577:CJW327604 CTS327577:CTS327604 DDO327577:DDO327604 DNK327577:DNK327604 DXG327577:DXG327604 EHC327577:EHC327604 EQY327577:EQY327604 FAU327577:FAU327604 FKQ327577:FKQ327604 FUM327577:FUM327604 GEI327577:GEI327604 GOE327577:GOE327604 GYA327577:GYA327604 HHW327577:HHW327604 HRS327577:HRS327604 IBO327577:IBO327604 ILK327577:ILK327604 IVG327577:IVG327604 JFC327577:JFC327604 JOY327577:JOY327604 JYU327577:JYU327604 KIQ327577:KIQ327604 KSM327577:KSM327604 LCI327577:LCI327604 LME327577:LME327604 LWA327577:LWA327604 MFW327577:MFW327604 MPS327577:MPS327604 MZO327577:MZO327604 NJK327577:NJK327604 NTG327577:NTG327604 ODC327577:ODC327604 OMY327577:OMY327604 OWU327577:OWU327604 PGQ327577:PGQ327604 PQM327577:PQM327604 QAI327577:QAI327604 QKE327577:QKE327604 QUA327577:QUA327604 RDW327577:RDW327604 RNS327577:RNS327604 RXO327577:RXO327604 SHK327577:SHK327604 SRG327577:SRG327604 TBC327577:TBC327604 TKY327577:TKY327604 TUU327577:TUU327604 UEQ327577:UEQ327604 UOM327577:UOM327604 UYI327577:UYI327604 VIE327577:VIE327604 VSA327577:VSA327604 WBW327577:WBW327604 WLS327577:WLS327604 WVO327577:WVO327604 I393113:I393140 JC393113:JC393140 SY393113:SY393140 ACU393113:ACU393140 AMQ393113:AMQ393140 AWM393113:AWM393140 BGI393113:BGI393140 BQE393113:BQE393140 CAA393113:CAA393140 CJW393113:CJW393140 CTS393113:CTS393140 DDO393113:DDO393140 DNK393113:DNK393140 DXG393113:DXG393140 EHC393113:EHC393140 EQY393113:EQY393140 FAU393113:FAU393140 FKQ393113:FKQ393140 FUM393113:FUM393140 GEI393113:GEI393140 GOE393113:GOE393140 GYA393113:GYA393140 HHW393113:HHW393140 HRS393113:HRS393140 IBO393113:IBO393140 ILK393113:ILK393140 IVG393113:IVG393140 JFC393113:JFC393140 JOY393113:JOY393140 JYU393113:JYU393140 KIQ393113:KIQ393140 KSM393113:KSM393140 LCI393113:LCI393140 LME393113:LME393140 LWA393113:LWA393140 MFW393113:MFW393140 MPS393113:MPS393140 MZO393113:MZO393140 NJK393113:NJK393140 NTG393113:NTG393140 ODC393113:ODC393140 OMY393113:OMY393140 OWU393113:OWU393140 PGQ393113:PGQ393140 PQM393113:PQM393140 QAI393113:QAI393140 QKE393113:QKE393140 QUA393113:QUA393140 RDW393113:RDW393140 RNS393113:RNS393140 RXO393113:RXO393140 SHK393113:SHK393140 SRG393113:SRG393140 TBC393113:TBC393140 TKY393113:TKY393140 TUU393113:TUU393140 UEQ393113:UEQ393140 UOM393113:UOM393140 UYI393113:UYI393140 VIE393113:VIE393140 VSA393113:VSA393140 WBW393113:WBW393140 WLS393113:WLS393140 WVO393113:WVO393140 I458649:I458676 JC458649:JC458676 SY458649:SY458676 ACU458649:ACU458676 AMQ458649:AMQ458676 AWM458649:AWM458676 BGI458649:BGI458676 BQE458649:BQE458676 CAA458649:CAA458676 CJW458649:CJW458676 CTS458649:CTS458676 DDO458649:DDO458676 DNK458649:DNK458676 DXG458649:DXG458676 EHC458649:EHC458676 EQY458649:EQY458676 FAU458649:FAU458676 FKQ458649:FKQ458676 FUM458649:FUM458676 GEI458649:GEI458676 GOE458649:GOE458676 GYA458649:GYA458676 HHW458649:HHW458676 HRS458649:HRS458676 IBO458649:IBO458676 ILK458649:ILK458676 IVG458649:IVG458676 JFC458649:JFC458676 JOY458649:JOY458676 JYU458649:JYU458676 KIQ458649:KIQ458676 KSM458649:KSM458676 LCI458649:LCI458676 LME458649:LME458676 LWA458649:LWA458676 MFW458649:MFW458676 MPS458649:MPS458676 MZO458649:MZO458676 NJK458649:NJK458676 NTG458649:NTG458676 ODC458649:ODC458676 OMY458649:OMY458676 OWU458649:OWU458676 PGQ458649:PGQ458676 PQM458649:PQM458676 QAI458649:QAI458676 QKE458649:QKE458676 QUA458649:QUA458676 RDW458649:RDW458676 RNS458649:RNS458676 RXO458649:RXO458676 SHK458649:SHK458676 SRG458649:SRG458676 TBC458649:TBC458676 TKY458649:TKY458676 TUU458649:TUU458676 UEQ458649:UEQ458676 UOM458649:UOM458676 UYI458649:UYI458676 VIE458649:VIE458676 VSA458649:VSA458676 WBW458649:WBW458676 WLS458649:WLS458676 WVO458649:WVO458676 I524185:I524212 JC524185:JC524212 SY524185:SY524212 ACU524185:ACU524212 AMQ524185:AMQ524212 AWM524185:AWM524212 BGI524185:BGI524212 BQE524185:BQE524212 CAA524185:CAA524212 CJW524185:CJW524212 CTS524185:CTS524212 DDO524185:DDO524212 DNK524185:DNK524212 DXG524185:DXG524212 EHC524185:EHC524212 EQY524185:EQY524212 FAU524185:FAU524212 FKQ524185:FKQ524212 FUM524185:FUM524212 GEI524185:GEI524212 GOE524185:GOE524212 GYA524185:GYA524212 HHW524185:HHW524212 HRS524185:HRS524212 IBO524185:IBO524212 ILK524185:ILK524212 IVG524185:IVG524212 JFC524185:JFC524212 JOY524185:JOY524212 JYU524185:JYU524212 KIQ524185:KIQ524212 KSM524185:KSM524212 LCI524185:LCI524212 LME524185:LME524212 LWA524185:LWA524212 MFW524185:MFW524212 MPS524185:MPS524212 MZO524185:MZO524212 NJK524185:NJK524212 NTG524185:NTG524212 ODC524185:ODC524212 OMY524185:OMY524212 OWU524185:OWU524212 PGQ524185:PGQ524212 PQM524185:PQM524212 QAI524185:QAI524212 QKE524185:QKE524212 QUA524185:QUA524212 RDW524185:RDW524212 RNS524185:RNS524212 RXO524185:RXO524212 SHK524185:SHK524212 SRG524185:SRG524212 TBC524185:TBC524212 TKY524185:TKY524212 TUU524185:TUU524212 UEQ524185:UEQ524212 UOM524185:UOM524212 UYI524185:UYI524212 VIE524185:VIE524212 VSA524185:VSA524212 WBW524185:WBW524212 WLS524185:WLS524212 WVO524185:WVO524212 I589721:I589748 JC589721:JC589748 SY589721:SY589748 ACU589721:ACU589748 AMQ589721:AMQ589748 AWM589721:AWM589748 BGI589721:BGI589748 BQE589721:BQE589748 CAA589721:CAA589748 CJW589721:CJW589748 CTS589721:CTS589748 DDO589721:DDO589748 DNK589721:DNK589748 DXG589721:DXG589748 EHC589721:EHC589748 EQY589721:EQY589748 FAU589721:FAU589748 FKQ589721:FKQ589748 FUM589721:FUM589748 GEI589721:GEI589748 GOE589721:GOE589748 GYA589721:GYA589748 HHW589721:HHW589748 HRS589721:HRS589748 IBO589721:IBO589748 ILK589721:ILK589748 IVG589721:IVG589748 JFC589721:JFC589748 JOY589721:JOY589748 JYU589721:JYU589748 KIQ589721:KIQ589748 KSM589721:KSM589748 LCI589721:LCI589748 LME589721:LME589748 LWA589721:LWA589748 MFW589721:MFW589748 MPS589721:MPS589748 MZO589721:MZO589748 NJK589721:NJK589748 NTG589721:NTG589748 ODC589721:ODC589748 OMY589721:OMY589748 OWU589721:OWU589748 PGQ589721:PGQ589748 PQM589721:PQM589748 QAI589721:QAI589748 QKE589721:QKE589748 QUA589721:QUA589748 RDW589721:RDW589748 RNS589721:RNS589748 RXO589721:RXO589748 SHK589721:SHK589748 SRG589721:SRG589748 TBC589721:TBC589748 TKY589721:TKY589748 TUU589721:TUU589748 UEQ589721:UEQ589748 UOM589721:UOM589748 UYI589721:UYI589748 VIE589721:VIE589748 VSA589721:VSA589748 WBW589721:WBW589748 WLS589721:WLS589748 WVO589721:WVO589748 I655257:I655284 JC655257:JC655284 SY655257:SY655284 ACU655257:ACU655284 AMQ655257:AMQ655284 AWM655257:AWM655284 BGI655257:BGI655284 BQE655257:BQE655284 CAA655257:CAA655284 CJW655257:CJW655284 CTS655257:CTS655284 DDO655257:DDO655284 DNK655257:DNK655284 DXG655257:DXG655284 EHC655257:EHC655284 EQY655257:EQY655284 FAU655257:FAU655284 FKQ655257:FKQ655284 FUM655257:FUM655284 GEI655257:GEI655284 GOE655257:GOE655284 GYA655257:GYA655284 HHW655257:HHW655284 HRS655257:HRS655284 IBO655257:IBO655284 ILK655257:ILK655284 IVG655257:IVG655284 JFC655257:JFC655284 JOY655257:JOY655284 JYU655257:JYU655284 KIQ655257:KIQ655284 KSM655257:KSM655284 LCI655257:LCI655284 LME655257:LME655284 LWA655257:LWA655284 MFW655257:MFW655284 MPS655257:MPS655284 MZO655257:MZO655284 NJK655257:NJK655284 NTG655257:NTG655284 ODC655257:ODC655284 OMY655257:OMY655284 OWU655257:OWU655284 PGQ655257:PGQ655284 PQM655257:PQM655284 QAI655257:QAI655284 QKE655257:QKE655284 QUA655257:QUA655284 RDW655257:RDW655284 RNS655257:RNS655284 RXO655257:RXO655284 SHK655257:SHK655284 SRG655257:SRG655284 TBC655257:TBC655284 TKY655257:TKY655284 TUU655257:TUU655284 UEQ655257:UEQ655284 UOM655257:UOM655284 UYI655257:UYI655284 VIE655257:VIE655284 VSA655257:VSA655284 WBW655257:WBW655284 WLS655257:WLS655284 WVO655257:WVO655284 I720793:I720820 JC720793:JC720820 SY720793:SY720820 ACU720793:ACU720820 AMQ720793:AMQ720820 AWM720793:AWM720820 BGI720793:BGI720820 BQE720793:BQE720820 CAA720793:CAA720820 CJW720793:CJW720820 CTS720793:CTS720820 DDO720793:DDO720820 DNK720793:DNK720820 DXG720793:DXG720820 EHC720793:EHC720820 EQY720793:EQY720820 FAU720793:FAU720820 FKQ720793:FKQ720820 FUM720793:FUM720820 GEI720793:GEI720820 GOE720793:GOE720820 GYA720793:GYA720820 HHW720793:HHW720820 HRS720793:HRS720820 IBO720793:IBO720820 ILK720793:ILK720820 IVG720793:IVG720820 JFC720793:JFC720820 JOY720793:JOY720820 JYU720793:JYU720820 KIQ720793:KIQ720820 KSM720793:KSM720820 LCI720793:LCI720820 LME720793:LME720820 LWA720793:LWA720820 MFW720793:MFW720820 MPS720793:MPS720820 MZO720793:MZO720820 NJK720793:NJK720820 NTG720793:NTG720820 ODC720793:ODC720820 OMY720793:OMY720820 OWU720793:OWU720820 PGQ720793:PGQ720820 PQM720793:PQM720820 QAI720793:QAI720820 QKE720793:QKE720820 QUA720793:QUA720820 RDW720793:RDW720820 RNS720793:RNS720820 RXO720793:RXO720820 SHK720793:SHK720820 SRG720793:SRG720820 TBC720793:TBC720820 TKY720793:TKY720820 TUU720793:TUU720820 UEQ720793:UEQ720820 UOM720793:UOM720820 UYI720793:UYI720820 VIE720793:VIE720820 VSA720793:VSA720820 WBW720793:WBW720820 WLS720793:WLS720820 WVO720793:WVO720820 I786329:I786356 JC786329:JC786356 SY786329:SY786356 ACU786329:ACU786356 AMQ786329:AMQ786356 AWM786329:AWM786356 BGI786329:BGI786356 BQE786329:BQE786356 CAA786329:CAA786356 CJW786329:CJW786356 CTS786329:CTS786356 DDO786329:DDO786356 DNK786329:DNK786356 DXG786329:DXG786356 EHC786329:EHC786356 EQY786329:EQY786356 FAU786329:FAU786356 FKQ786329:FKQ786356 FUM786329:FUM786356 GEI786329:GEI786356 GOE786329:GOE786356 GYA786329:GYA786356 HHW786329:HHW786356 HRS786329:HRS786356 IBO786329:IBO786356 ILK786329:ILK786356 IVG786329:IVG786356 JFC786329:JFC786356 JOY786329:JOY786356 JYU786329:JYU786356 KIQ786329:KIQ786356 KSM786329:KSM786356 LCI786329:LCI786356 LME786329:LME786356 LWA786329:LWA786356 MFW786329:MFW786356 MPS786329:MPS786356 MZO786329:MZO786356 NJK786329:NJK786356 NTG786329:NTG786356 ODC786329:ODC786356 OMY786329:OMY786356 OWU786329:OWU786356 PGQ786329:PGQ786356 PQM786329:PQM786356 QAI786329:QAI786356 QKE786329:QKE786356 QUA786329:QUA786356 RDW786329:RDW786356 RNS786329:RNS786356 RXO786329:RXO786356 SHK786329:SHK786356 SRG786329:SRG786356 TBC786329:TBC786356 TKY786329:TKY786356 TUU786329:TUU786356 UEQ786329:UEQ786356 UOM786329:UOM786356 UYI786329:UYI786356 VIE786329:VIE786356 VSA786329:VSA786356 WBW786329:WBW786356 WLS786329:WLS786356 WVO786329:WVO786356 I851865:I851892 JC851865:JC851892 SY851865:SY851892 ACU851865:ACU851892 AMQ851865:AMQ851892 AWM851865:AWM851892 BGI851865:BGI851892 BQE851865:BQE851892 CAA851865:CAA851892 CJW851865:CJW851892 CTS851865:CTS851892 DDO851865:DDO851892 DNK851865:DNK851892 DXG851865:DXG851892 EHC851865:EHC851892 EQY851865:EQY851892 FAU851865:FAU851892 FKQ851865:FKQ851892 FUM851865:FUM851892 GEI851865:GEI851892 GOE851865:GOE851892 GYA851865:GYA851892 HHW851865:HHW851892 HRS851865:HRS851892 IBO851865:IBO851892 ILK851865:ILK851892 IVG851865:IVG851892 JFC851865:JFC851892 JOY851865:JOY851892 JYU851865:JYU851892 KIQ851865:KIQ851892 KSM851865:KSM851892 LCI851865:LCI851892 LME851865:LME851892 LWA851865:LWA851892 MFW851865:MFW851892 MPS851865:MPS851892 MZO851865:MZO851892 NJK851865:NJK851892 NTG851865:NTG851892 ODC851865:ODC851892 OMY851865:OMY851892 OWU851865:OWU851892 PGQ851865:PGQ851892 PQM851865:PQM851892 QAI851865:QAI851892 QKE851865:QKE851892 QUA851865:QUA851892 RDW851865:RDW851892 RNS851865:RNS851892 RXO851865:RXO851892 SHK851865:SHK851892 SRG851865:SRG851892 TBC851865:TBC851892 TKY851865:TKY851892 TUU851865:TUU851892 UEQ851865:UEQ851892 UOM851865:UOM851892 UYI851865:UYI851892 VIE851865:VIE851892 VSA851865:VSA851892 WBW851865:WBW851892 WLS851865:WLS851892 WVO851865:WVO851892 I917401:I917428 JC917401:JC917428 SY917401:SY917428 ACU917401:ACU917428 AMQ917401:AMQ917428 AWM917401:AWM917428 BGI917401:BGI917428 BQE917401:BQE917428 CAA917401:CAA917428 CJW917401:CJW917428 CTS917401:CTS917428 DDO917401:DDO917428 DNK917401:DNK917428 DXG917401:DXG917428 EHC917401:EHC917428 EQY917401:EQY917428 FAU917401:FAU917428 FKQ917401:FKQ917428 FUM917401:FUM917428 GEI917401:GEI917428 GOE917401:GOE917428 GYA917401:GYA917428 HHW917401:HHW917428 HRS917401:HRS917428 IBO917401:IBO917428 ILK917401:ILK917428 IVG917401:IVG917428 JFC917401:JFC917428 JOY917401:JOY917428 JYU917401:JYU917428 KIQ917401:KIQ917428 KSM917401:KSM917428 LCI917401:LCI917428 LME917401:LME917428 LWA917401:LWA917428 MFW917401:MFW917428 MPS917401:MPS917428 MZO917401:MZO917428 NJK917401:NJK917428 NTG917401:NTG917428 ODC917401:ODC917428 OMY917401:OMY917428 OWU917401:OWU917428 PGQ917401:PGQ917428 PQM917401:PQM917428 QAI917401:QAI917428 QKE917401:QKE917428 QUA917401:QUA917428 RDW917401:RDW917428 RNS917401:RNS917428 RXO917401:RXO917428 SHK917401:SHK917428 SRG917401:SRG917428 TBC917401:TBC917428 TKY917401:TKY917428 TUU917401:TUU917428 UEQ917401:UEQ917428 UOM917401:UOM917428 UYI917401:UYI917428 VIE917401:VIE917428 VSA917401:VSA917428 WBW917401:WBW917428 WLS917401:WLS917428 WVO917401:WVO917428 I982937:I982964 JC982937:JC982964 SY982937:SY982964 ACU982937:ACU982964 AMQ982937:AMQ982964 AWM982937:AWM982964 BGI982937:BGI982964 BQE982937:BQE982964 CAA982937:CAA982964 CJW982937:CJW982964 CTS982937:CTS982964 DDO982937:DDO982964 DNK982937:DNK982964 DXG982937:DXG982964 EHC982937:EHC982964 EQY982937:EQY982964 FAU982937:FAU982964 FKQ982937:FKQ982964 FUM982937:FUM982964 GEI982937:GEI982964 GOE982937:GOE982964 GYA982937:GYA982964 HHW982937:HHW982964 HRS982937:HRS982964 IBO982937:IBO982964 ILK982937:ILK982964 IVG982937:IVG982964 JFC982937:JFC982964 JOY982937:JOY982964 JYU982937:JYU982964 KIQ982937:KIQ982964 KSM982937:KSM982964 LCI982937:LCI982964 LME982937:LME982964 LWA982937:LWA982964 MFW982937:MFW982964 MPS982937:MPS982964 MZO982937:MZO982964 NJK982937:NJK982964 NTG982937:NTG982964 ODC982937:ODC982964 OMY982937:OMY982964 OWU982937:OWU982964 PGQ982937:PGQ982964 PQM982937:PQM982964 QAI982937:QAI982964 QKE982937:QKE982964 QUA982937:QUA982964 RDW982937:RDW982964 RNS982937:RNS982964 RXO982937:RXO982964 SHK982937:SHK982964 SRG982937:SRG982964 TBC982937:TBC982964 TKY982937:TKY982964 TUU982937:TUU982964 UEQ982937:UEQ982964 UOM982937:UOM982964 UYI982937:UYI982964 VIE982937:VIE982964 VSA982937:VSA982964 WBW982937:WBW982964 WLS982937:WLS982964 WVO982937:WVO982964 I65319:I65326 JC65319:JC65326 SY65319:SY65326 ACU65319:ACU65326 AMQ65319:AMQ65326 AWM65319:AWM65326 BGI65319:BGI65326 BQE65319:BQE65326 CAA65319:CAA65326 CJW65319:CJW65326 CTS65319:CTS65326 DDO65319:DDO65326 DNK65319:DNK65326 DXG65319:DXG65326 EHC65319:EHC65326 EQY65319:EQY65326 FAU65319:FAU65326 FKQ65319:FKQ65326 FUM65319:FUM65326 GEI65319:GEI65326 GOE65319:GOE65326 GYA65319:GYA65326 HHW65319:HHW65326 HRS65319:HRS65326 IBO65319:IBO65326 ILK65319:ILK65326 IVG65319:IVG65326 JFC65319:JFC65326 JOY65319:JOY65326 JYU65319:JYU65326 KIQ65319:KIQ65326 KSM65319:KSM65326 LCI65319:LCI65326 LME65319:LME65326 LWA65319:LWA65326 MFW65319:MFW65326 MPS65319:MPS65326 MZO65319:MZO65326 NJK65319:NJK65326 NTG65319:NTG65326 ODC65319:ODC65326 OMY65319:OMY65326 OWU65319:OWU65326 PGQ65319:PGQ65326 PQM65319:PQM65326 QAI65319:QAI65326 QKE65319:QKE65326 QUA65319:QUA65326 RDW65319:RDW65326 RNS65319:RNS65326 RXO65319:RXO65326 SHK65319:SHK65326 SRG65319:SRG65326 TBC65319:TBC65326 TKY65319:TKY65326 TUU65319:TUU65326 UEQ65319:UEQ65326 UOM65319:UOM65326 UYI65319:UYI65326 VIE65319:VIE65326 VSA65319:VSA65326 WBW65319:WBW65326 WLS65319:WLS65326 WVO65319:WVO65326 I130855:I130862 JC130855:JC130862 SY130855:SY130862 ACU130855:ACU130862 AMQ130855:AMQ130862 AWM130855:AWM130862 BGI130855:BGI130862 BQE130855:BQE130862 CAA130855:CAA130862 CJW130855:CJW130862 CTS130855:CTS130862 DDO130855:DDO130862 DNK130855:DNK130862 DXG130855:DXG130862 EHC130855:EHC130862 EQY130855:EQY130862 FAU130855:FAU130862 FKQ130855:FKQ130862 FUM130855:FUM130862 GEI130855:GEI130862 GOE130855:GOE130862 GYA130855:GYA130862 HHW130855:HHW130862 HRS130855:HRS130862 IBO130855:IBO130862 ILK130855:ILK130862 IVG130855:IVG130862 JFC130855:JFC130862 JOY130855:JOY130862 JYU130855:JYU130862 KIQ130855:KIQ130862 KSM130855:KSM130862 LCI130855:LCI130862 LME130855:LME130862 LWA130855:LWA130862 MFW130855:MFW130862 MPS130855:MPS130862 MZO130855:MZO130862 NJK130855:NJK130862 NTG130855:NTG130862 ODC130855:ODC130862 OMY130855:OMY130862 OWU130855:OWU130862 PGQ130855:PGQ130862 PQM130855:PQM130862 QAI130855:QAI130862 QKE130855:QKE130862 QUA130855:QUA130862 RDW130855:RDW130862 RNS130855:RNS130862 RXO130855:RXO130862 SHK130855:SHK130862 SRG130855:SRG130862 TBC130855:TBC130862 TKY130855:TKY130862 TUU130855:TUU130862 UEQ130855:UEQ130862 UOM130855:UOM130862 UYI130855:UYI130862 VIE130855:VIE130862 VSA130855:VSA130862 WBW130855:WBW130862 WLS130855:WLS130862 WVO130855:WVO130862 I196391:I196398 JC196391:JC196398 SY196391:SY196398 ACU196391:ACU196398 AMQ196391:AMQ196398 AWM196391:AWM196398 BGI196391:BGI196398 BQE196391:BQE196398 CAA196391:CAA196398 CJW196391:CJW196398 CTS196391:CTS196398 DDO196391:DDO196398 DNK196391:DNK196398 DXG196391:DXG196398 EHC196391:EHC196398 EQY196391:EQY196398 FAU196391:FAU196398 FKQ196391:FKQ196398 FUM196391:FUM196398 GEI196391:GEI196398 GOE196391:GOE196398 GYA196391:GYA196398 HHW196391:HHW196398 HRS196391:HRS196398 IBO196391:IBO196398 ILK196391:ILK196398 IVG196391:IVG196398 JFC196391:JFC196398 JOY196391:JOY196398 JYU196391:JYU196398 KIQ196391:KIQ196398 KSM196391:KSM196398 LCI196391:LCI196398 LME196391:LME196398 LWA196391:LWA196398 MFW196391:MFW196398 MPS196391:MPS196398 MZO196391:MZO196398 NJK196391:NJK196398 NTG196391:NTG196398 ODC196391:ODC196398 OMY196391:OMY196398 OWU196391:OWU196398 PGQ196391:PGQ196398 PQM196391:PQM196398 QAI196391:QAI196398 QKE196391:QKE196398 QUA196391:QUA196398 RDW196391:RDW196398 RNS196391:RNS196398 RXO196391:RXO196398 SHK196391:SHK196398 SRG196391:SRG196398 TBC196391:TBC196398 TKY196391:TKY196398 TUU196391:TUU196398 UEQ196391:UEQ196398 UOM196391:UOM196398 UYI196391:UYI196398 VIE196391:VIE196398 VSA196391:VSA196398 WBW196391:WBW196398 WLS196391:WLS196398 WVO196391:WVO196398 I261927:I261934 JC261927:JC261934 SY261927:SY261934 ACU261927:ACU261934 AMQ261927:AMQ261934 AWM261927:AWM261934 BGI261927:BGI261934 BQE261927:BQE261934 CAA261927:CAA261934 CJW261927:CJW261934 CTS261927:CTS261934 DDO261927:DDO261934 DNK261927:DNK261934 DXG261927:DXG261934 EHC261927:EHC261934 EQY261927:EQY261934 FAU261927:FAU261934 FKQ261927:FKQ261934 FUM261927:FUM261934 GEI261927:GEI261934 GOE261927:GOE261934 GYA261927:GYA261934 HHW261927:HHW261934 HRS261927:HRS261934 IBO261927:IBO261934 ILK261927:ILK261934 IVG261927:IVG261934 JFC261927:JFC261934 JOY261927:JOY261934 JYU261927:JYU261934 KIQ261927:KIQ261934 KSM261927:KSM261934 LCI261927:LCI261934 LME261927:LME261934 LWA261927:LWA261934 MFW261927:MFW261934 MPS261927:MPS261934 MZO261927:MZO261934 NJK261927:NJK261934 NTG261927:NTG261934 ODC261927:ODC261934 OMY261927:OMY261934 OWU261927:OWU261934 PGQ261927:PGQ261934 PQM261927:PQM261934 QAI261927:QAI261934 QKE261927:QKE261934 QUA261927:QUA261934 RDW261927:RDW261934 RNS261927:RNS261934 RXO261927:RXO261934 SHK261927:SHK261934 SRG261927:SRG261934 TBC261927:TBC261934 TKY261927:TKY261934 TUU261927:TUU261934 UEQ261927:UEQ261934 UOM261927:UOM261934 UYI261927:UYI261934 VIE261927:VIE261934 VSA261927:VSA261934 WBW261927:WBW261934 WLS261927:WLS261934 WVO261927:WVO261934 I327463:I327470 JC327463:JC327470 SY327463:SY327470 ACU327463:ACU327470 AMQ327463:AMQ327470 AWM327463:AWM327470 BGI327463:BGI327470 BQE327463:BQE327470 CAA327463:CAA327470 CJW327463:CJW327470 CTS327463:CTS327470 DDO327463:DDO327470 DNK327463:DNK327470 DXG327463:DXG327470 EHC327463:EHC327470 EQY327463:EQY327470 FAU327463:FAU327470 FKQ327463:FKQ327470 FUM327463:FUM327470 GEI327463:GEI327470 GOE327463:GOE327470 GYA327463:GYA327470 HHW327463:HHW327470 HRS327463:HRS327470 IBO327463:IBO327470 ILK327463:ILK327470 IVG327463:IVG327470 JFC327463:JFC327470 JOY327463:JOY327470 JYU327463:JYU327470 KIQ327463:KIQ327470 KSM327463:KSM327470 LCI327463:LCI327470 LME327463:LME327470 LWA327463:LWA327470 MFW327463:MFW327470 MPS327463:MPS327470 MZO327463:MZO327470 NJK327463:NJK327470 NTG327463:NTG327470 ODC327463:ODC327470 OMY327463:OMY327470 OWU327463:OWU327470 PGQ327463:PGQ327470 PQM327463:PQM327470 QAI327463:QAI327470 QKE327463:QKE327470 QUA327463:QUA327470 RDW327463:RDW327470 RNS327463:RNS327470 RXO327463:RXO327470 SHK327463:SHK327470 SRG327463:SRG327470 TBC327463:TBC327470 TKY327463:TKY327470 TUU327463:TUU327470 UEQ327463:UEQ327470 UOM327463:UOM327470 UYI327463:UYI327470 VIE327463:VIE327470 VSA327463:VSA327470 WBW327463:WBW327470 WLS327463:WLS327470 WVO327463:WVO327470 I392999:I393006 JC392999:JC393006 SY392999:SY393006 ACU392999:ACU393006 AMQ392999:AMQ393006 AWM392999:AWM393006 BGI392999:BGI393006 BQE392999:BQE393006 CAA392999:CAA393006 CJW392999:CJW393006 CTS392999:CTS393006 DDO392999:DDO393006 DNK392999:DNK393006 DXG392999:DXG393006 EHC392999:EHC393006 EQY392999:EQY393006 FAU392999:FAU393006 FKQ392999:FKQ393006 FUM392999:FUM393006 GEI392999:GEI393006 GOE392999:GOE393006 GYA392999:GYA393006 HHW392999:HHW393006 HRS392999:HRS393006 IBO392999:IBO393006 ILK392999:ILK393006 IVG392999:IVG393006 JFC392999:JFC393006 JOY392999:JOY393006 JYU392999:JYU393006 KIQ392999:KIQ393006 KSM392999:KSM393006 LCI392999:LCI393006 LME392999:LME393006 LWA392999:LWA393006 MFW392999:MFW393006 MPS392999:MPS393006 MZO392999:MZO393006 NJK392999:NJK393006 NTG392999:NTG393006 ODC392999:ODC393006 OMY392999:OMY393006 OWU392999:OWU393006 PGQ392999:PGQ393006 PQM392999:PQM393006 QAI392999:QAI393006 QKE392999:QKE393006 QUA392999:QUA393006 RDW392999:RDW393006 RNS392999:RNS393006 RXO392999:RXO393006 SHK392999:SHK393006 SRG392999:SRG393006 TBC392999:TBC393006 TKY392999:TKY393006 TUU392999:TUU393006 UEQ392999:UEQ393006 UOM392999:UOM393006 UYI392999:UYI393006 VIE392999:VIE393006 VSA392999:VSA393006 WBW392999:WBW393006 WLS392999:WLS393006 WVO392999:WVO393006 I458535:I458542 JC458535:JC458542 SY458535:SY458542 ACU458535:ACU458542 AMQ458535:AMQ458542 AWM458535:AWM458542 BGI458535:BGI458542 BQE458535:BQE458542 CAA458535:CAA458542 CJW458535:CJW458542 CTS458535:CTS458542 DDO458535:DDO458542 DNK458535:DNK458542 DXG458535:DXG458542 EHC458535:EHC458542 EQY458535:EQY458542 FAU458535:FAU458542 FKQ458535:FKQ458542 FUM458535:FUM458542 GEI458535:GEI458542 GOE458535:GOE458542 GYA458535:GYA458542 HHW458535:HHW458542 HRS458535:HRS458542 IBO458535:IBO458542 ILK458535:ILK458542 IVG458535:IVG458542 JFC458535:JFC458542 JOY458535:JOY458542 JYU458535:JYU458542 KIQ458535:KIQ458542 KSM458535:KSM458542 LCI458535:LCI458542 LME458535:LME458542 LWA458535:LWA458542 MFW458535:MFW458542 MPS458535:MPS458542 MZO458535:MZO458542 NJK458535:NJK458542 NTG458535:NTG458542 ODC458535:ODC458542 OMY458535:OMY458542 OWU458535:OWU458542 PGQ458535:PGQ458542 PQM458535:PQM458542 QAI458535:QAI458542 QKE458535:QKE458542 QUA458535:QUA458542 RDW458535:RDW458542 RNS458535:RNS458542 RXO458535:RXO458542 SHK458535:SHK458542 SRG458535:SRG458542 TBC458535:TBC458542 TKY458535:TKY458542 TUU458535:TUU458542 UEQ458535:UEQ458542 UOM458535:UOM458542 UYI458535:UYI458542 VIE458535:VIE458542 VSA458535:VSA458542 WBW458535:WBW458542 WLS458535:WLS458542 WVO458535:WVO458542 I524071:I524078 JC524071:JC524078 SY524071:SY524078 ACU524071:ACU524078 AMQ524071:AMQ524078 AWM524071:AWM524078 BGI524071:BGI524078 BQE524071:BQE524078 CAA524071:CAA524078 CJW524071:CJW524078 CTS524071:CTS524078 DDO524071:DDO524078 DNK524071:DNK524078 DXG524071:DXG524078 EHC524071:EHC524078 EQY524071:EQY524078 FAU524071:FAU524078 FKQ524071:FKQ524078 FUM524071:FUM524078 GEI524071:GEI524078 GOE524071:GOE524078 GYA524071:GYA524078 HHW524071:HHW524078 HRS524071:HRS524078 IBO524071:IBO524078 ILK524071:ILK524078 IVG524071:IVG524078 JFC524071:JFC524078 JOY524071:JOY524078 JYU524071:JYU524078 KIQ524071:KIQ524078 KSM524071:KSM524078 LCI524071:LCI524078 LME524071:LME524078 LWA524071:LWA524078 MFW524071:MFW524078 MPS524071:MPS524078 MZO524071:MZO524078 NJK524071:NJK524078 NTG524071:NTG524078 ODC524071:ODC524078 OMY524071:OMY524078 OWU524071:OWU524078 PGQ524071:PGQ524078 PQM524071:PQM524078 QAI524071:QAI524078 QKE524071:QKE524078 QUA524071:QUA524078 RDW524071:RDW524078 RNS524071:RNS524078 RXO524071:RXO524078 SHK524071:SHK524078 SRG524071:SRG524078 TBC524071:TBC524078 TKY524071:TKY524078 TUU524071:TUU524078 UEQ524071:UEQ524078 UOM524071:UOM524078 UYI524071:UYI524078 VIE524071:VIE524078 VSA524071:VSA524078 WBW524071:WBW524078 WLS524071:WLS524078 WVO524071:WVO524078 I589607:I589614 JC589607:JC589614 SY589607:SY589614 ACU589607:ACU589614 AMQ589607:AMQ589614 AWM589607:AWM589614 BGI589607:BGI589614 BQE589607:BQE589614 CAA589607:CAA589614 CJW589607:CJW589614 CTS589607:CTS589614 DDO589607:DDO589614 DNK589607:DNK589614 DXG589607:DXG589614 EHC589607:EHC589614 EQY589607:EQY589614 FAU589607:FAU589614 FKQ589607:FKQ589614 FUM589607:FUM589614 GEI589607:GEI589614 GOE589607:GOE589614 GYA589607:GYA589614 HHW589607:HHW589614 HRS589607:HRS589614 IBO589607:IBO589614 ILK589607:ILK589614 IVG589607:IVG589614 JFC589607:JFC589614 JOY589607:JOY589614 JYU589607:JYU589614 KIQ589607:KIQ589614 KSM589607:KSM589614 LCI589607:LCI589614 LME589607:LME589614 LWA589607:LWA589614 MFW589607:MFW589614 MPS589607:MPS589614 MZO589607:MZO589614 NJK589607:NJK589614 NTG589607:NTG589614 ODC589607:ODC589614 OMY589607:OMY589614 OWU589607:OWU589614 PGQ589607:PGQ589614 PQM589607:PQM589614 QAI589607:QAI589614 QKE589607:QKE589614 QUA589607:QUA589614 RDW589607:RDW589614 RNS589607:RNS589614 RXO589607:RXO589614 SHK589607:SHK589614 SRG589607:SRG589614 TBC589607:TBC589614 TKY589607:TKY589614 TUU589607:TUU589614 UEQ589607:UEQ589614 UOM589607:UOM589614 UYI589607:UYI589614 VIE589607:VIE589614 VSA589607:VSA589614 WBW589607:WBW589614 WLS589607:WLS589614 WVO589607:WVO589614 I655143:I655150 JC655143:JC655150 SY655143:SY655150 ACU655143:ACU655150 AMQ655143:AMQ655150 AWM655143:AWM655150 BGI655143:BGI655150 BQE655143:BQE655150 CAA655143:CAA655150 CJW655143:CJW655150 CTS655143:CTS655150 DDO655143:DDO655150 DNK655143:DNK655150 DXG655143:DXG655150 EHC655143:EHC655150 EQY655143:EQY655150 FAU655143:FAU655150 FKQ655143:FKQ655150 FUM655143:FUM655150 GEI655143:GEI655150 GOE655143:GOE655150 GYA655143:GYA655150 HHW655143:HHW655150 HRS655143:HRS655150 IBO655143:IBO655150 ILK655143:ILK655150 IVG655143:IVG655150 JFC655143:JFC655150 JOY655143:JOY655150 JYU655143:JYU655150 KIQ655143:KIQ655150 KSM655143:KSM655150 LCI655143:LCI655150 LME655143:LME655150 LWA655143:LWA655150 MFW655143:MFW655150 MPS655143:MPS655150 MZO655143:MZO655150 NJK655143:NJK655150 NTG655143:NTG655150 ODC655143:ODC655150 OMY655143:OMY655150 OWU655143:OWU655150 PGQ655143:PGQ655150 PQM655143:PQM655150 QAI655143:QAI655150 QKE655143:QKE655150 QUA655143:QUA655150 RDW655143:RDW655150 RNS655143:RNS655150 RXO655143:RXO655150 SHK655143:SHK655150 SRG655143:SRG655150 TBC655143:TBC655150 TKY655143:TKY655150 TUU655143:TUU655150 UEQ655143:UEQ655150 UOM655143:UOM655150 UYI655143:UYI655150 VIE655143:VIE655150 VSA655143:VSA655150 WBW655143:WBW655150 WLS655143:WLS655150 WVO655143:WVO655150 I720679:I720686 JC720679:JC720686 SY720679:SY720686 ACU720679:ACU720686 AMQ720679:AMQ720686 AWM720679:AWM720686 BGI720679:BGI720686 BQE720679:BQE720686 CAA720679:CAA720686 CJW720679:CJW720686 CTS720679:CTS720686 DDO720679:DDO720686 DNK720679:DNK720686 DXG720679:DXG720686 EHC720679:EHC720686 EQY720679:EQY720686 FAU720679:FAU720686 FKQ720679:FKQ720686 FUM720679:FUM720686 GEI720679:GEI720686 GOE720679:GOE720686 GYA720679:GYA720686 HHW720679:HHW720686 HRS720679:HRS720686 IBO720679:IBO720686 ILK720679:ILK720686 IVG720679:IVG720686 JFC720679:JFC720686 JOY720679:JOY720686 JYU720679:JYU720686 KIQ720679:KIQ720686 KSM720679:KSM720686 LCI720679:LCI720686 LME720679:LME720686 LWA720679:LWA720686 MFW720679:MFW720686 MPS720679:MPS720686 MZO720679:MZO720686 NJK720679:NJK720686 NTG720679:NTG720686 ODC720679:ODC720686 OMY720679:OMY720686 OWU720679:OWU720686 PGQ720679:PGQ720686 PQM720679:PQM720686 QAI720679:QAI720686 QKE720679:QKE720686 QUA720679:QUA720686 RDW720679:RDW720686 RNS720679:RNS720686 RXO720679:RXO720686 SHK720679:SHK720686 SRG720679:SRG720686 TBC720679:TBC720686 TKY720679:TKY720686 TUU720679:TUU720686 UEQ720679:UEQ720686 UOM720679:UOM720686 UYI720679:UYI720686 VIE720679:VIE720686 VSA720679:VSA720686 WBW720679:WBW720686 WLS720679:WLS720686 WVO720679:WVO720686 I786215:I786222 JC786215:JC786222 SY786215:SY786222 ACU786215:ACU786222 AMQ786215:AMQ786222 AWM786215:AWM786222 BGI786215:BGI786222 BQE786215:BQE786222 CAA786215:CAA786222 CJW786215:CJW786222 CTS786215:CTS786222 DDO786215:DDO786222 DNK786215:DNK786222 DXG786215:DXG786222 EHC786215:EHC786222 EQY786215:EQY786222 FAU786215:FAU786222 FKQ786215:FKQ786222 FUM786215:FUM786222 GEI786215:GEI786222 GOE786215:GOE786222 GYA786215:GYA786222 HHW786215:HHW786222 HRS786215:HRS786222 IBO786215:IBO786222 ILK786215:ILK786222 IVG786215:IVG786222 JFC786215:JFC786222 JOY786215:JOY786222 JYU786215:JYU786222 KIQ786215:KIQ786222 KSM786215:KSM786222 LCI786215:LCI786222 LME786215:LME786222 LWA786215:LWA786222 MFW786215:MFW786222 MPS786215:MPS786222 MZO786215:MZO786222 NJK786215:NJK786222 NTG786215:NTG786222 ODC786215:ODC786222 OMY786215:OMY786222 OWU786215:OWU786222 PGQ786215:PGQ786222 PQM786215:PQM786222 QAI786215:QAI786222 QKE786215:QKE786222 QUA786215:QUA786222 RDW786215:RDW786222 RNS786215:RNS786222 RXO786215:RXO786222 SHK786215:SHK786222 SRG786215:SRG786222 TBC786215:TBC786222 TKY786215:TKY786222 TUU786215:TUU786222 UEQ786215:UEQ786222 UOM786215:UOM786222 UYI786215:UYI786222 VIE786215:VIE786222 VSA786215:VSA786222 WBW786215:WBW786222 WLS786215:WLS786222 WVO786215:WVO786222 I851751:I851758 JC851751:JC851758 SY851751:SY851758 ACU851751:ACU851758 AMQ851751:AMQ851758 AWM851751:AWM851758 BGI851751:BGI851758 BQE851751:BQE851758 CAA851751:CAA851758 CJW851751:CJW851758 CTS851751:CTS851758 DDO851751:DDO851758 DNK851751:DNK851758 DXG851751:DXG851758 EHC851751:EHC851758 EQY851751:EQY851758 FAU851751:FAU851758 FKQ851751:FKQ851758 FUM851751:FUM851758 GEI851751:GEI851758 GOE851751:GOE851758 GYA851751:GYA851758 HHW851751:HHW851758 HRS851751:HRS851758 IBO851751:IBO851758 ILK851751:ILK851758 IVG851751:IVG851758 JFC851751:JFC851758 JOY851751:JOY851758 JYU851751:JYU851758 KIQ851751:KIQ851758 KSM851751:KSM851758 LCI851751:LCI851758 LME851751:LME851758 LWA851751:LWA851758 MFW851751:MFW851758 MPS851751:MPS851758 MZO851751:MZO851758 NJK851751:NJK851758 NTG851751:NTG851758 ODC851751:ODC851758 OMY851751:OMY851758 OWU851751:OWU851758 PGQ851751:PGQ851758 PQM851751:PQM851758 QAI851751:QAI851758 QKE851751:QKE851758 QUA851751:QUA851758 RDW851751:RDW851758 RNS851751:RNS851758 RXO851751:RXO851758 SHK851751:SHK851758 SRG851751:SRG851758 TBC851751:TBC851758 TKY851751:TKY851758 TUU851751:TUU851758 UEQ851751:UEQ851758 UOM851751:UOM851758 UYI851751:UYI851758 VIE851751:VIE851758 VSA851751:VSA851758 WBW851751:WBW851758 WLS851751:WLS851758 WVO851751:WVO851758 I917287:I917294 JC917287:JC917294 SY917287:SY917294 ACU917287:ACU917294 AMQ917287:AMQ917294 AWM917287:AWM917294 BGI917287:BGI917294 BQE917287:BQE917294 CAA917287:CAA917294 CJW917287:CJW917294 CTS917287:CTS917294 DDO917287:DDO917294 DNK917287:DNK917294 DXG917287:DXG917294 EHC917287:EHC917294 EQY917287:EQY917294 FAU917287:FAU917294 FKQ917287:FKQ917294 FUM917287:FUM917294 GEI917287:GEI917294 GOE917287:GOE917294 GYA917287:GYA917294 HHW917287:HHW917294 HRS917287:HRS917294 IBO917287:IBO917294 ILK917287:ILK917294 IVG917287:IVG917294 JFC917287:JFC917294 JOY917287:JOY917294 JYU917287:JYU917294 KIQ917287:KIQ917294 KSM917287:KSM917294 LCI917287:LCI917294 LME917287:LME917294 LWA917287:LWA917294 MFW917287:MFW917294 MPS917287:MPS917294 MZO917287:MZO917294 NJK917287:NJK917294 NTG917287:NTG917294 ODC917287:ODC917294 OMY917287:OMY917294 OWU917287:OWU917294 PGQ917287:PGQ917294 PQM917287:PQM917294 QAI917287:QAI917294 QKE917287:QKE917294 QUA917287:QUA917294 RDW917287:RDW917294 RNS917287:RNS917294 RXO917287:RXO917294 SHK917287:SHK917294 SRG917287:SRG917294 TBC917287:TBC917294 TKY917287:TKY917294 TUU917287:TUU917294 UEQ917287:UEQ917294 UOM917287:UOM917294 UYI917287:UYI917294 VIE917287:VIE917294 VSA917287:VSA917294 WBW917287:WBW917294 WLS917287:WLS917294 WVO917287:WVO917294 I982823:I982830 JC982823:JC982830 SY982823:SY982830 ACU982823:ACU982830 AMQ982823:AMQ982830 AWM982823:AWM982830 BGI982823:BGI982830 BQE982823:BQE982830 CAA982823:CAA982830 CJW982823:CJW982830 CTS982823:CTS982830 DDO982823:DDO982830 DNK982823:DNK982830 DXG982823:DXG982830 EHC982823:EHC982830 EQY982823:EQY982830 FAU982823:FAU982830 FKQ982823:FKQ982830 FUM982823:FUM982830 GEI982823:GEI982830 GOE982823:GOE982830 GYA982823:GYA982830 HHW982823:HHW982830 HRS982823:HRS982830 IBO982823:IBO982830 ILK982823:ILK982830 IVG982823:IVG982830 JFC982823:JFC982830 JOY982823:JOY982830 JYU982823:JYU982830 KIQ982823:KIQ982830 KSM982823:KSM982830 LCI982823:LCI982830 LME982823:LME982830 LWA982823:LWA982830 MFW982823:MFW982830 MPS982823:MPS982830 MZO982823:MZO982830 NJK982823:NJK982830 NTG982823:NTG982830 ODC982823:ODC982830 OMY982823:OMY982830 OWU982823:OWU982830 PGQ982823:PGQ982830 PQM982823:PQM982830 QAI982823:QAI982830 QKE982823:QKE982830 QUA982823:QUA982830 RDW982823:RDW982830 RNS982823:RNS982830 RXO982823:RXO982830 SHK982823:SHK982830 SRG982823:SRG982830 TBC982823:TBC982830 TKY982823:TKY982830 TUU982823:TUU982830 UEQ982823:UEQ982830 UOM982823:UOM982830 UYI982823:UYI982830 VIE982823:VIE982830 VSA982823:VSA982830 WBW982823:WBW982830 WLS982823:WLS982830 WVO982823:WVO982830 I65300:I65308 JC65300:JC65308 SY65300:SY65308 ACU65300:ACU65308 AMQ65300:AMQ65308 AWM65300:AWM65308 BGI65300:BGI65308 BQE65300:BQE65308 CAA65300:CAA65308 CJW65300:CJW65308 CTS65300:CTS65308 DDO65300:DDO65308 DNK65300:DNK65308 DXG65300:DXG65308 EHC65300:EHC65308 EQY65300:EQY65308 FAU65300:FAU65308 FKQ65300:FKQ65308 FUM65300:FUM65308 GEI65300:GEI65308 GOE65300:GOE65308 GYA65300:GYA65308 HHW65300:HHW65308 HRS65300:HRS65308 IBO65300:IBO65308 ILK65300:ILK65308 IVG65300:IVG65308 JFC65300:JFC65308 JOY65300:JOY65308 JYU65300:JYU65308 KIQ65300:KIQ65308 KSM65300:KSM65308 LCI65300:LCI65308 LME65300:LME65308 LWA65300:LWA65308 MFW65300:MFW65308 MPS65300:MPS65308 MZO65300:MZO65308 NJK65300:NJK65308 NTG65300:NTG65308 ODC65300:ODC65308 OMY65300:OMY65308 OWU65300:OWU65308 PGQ65300:PGQ65308 PQM65300:PQM65308 QAI65300:QAI65308 QKE65300:QKE65308 QUA65300:QUA65308 RDW65300:RDW65308 RNS65300:RNS65308 RXO65300:RXO65308 SHK65300:SHK65308 SRG65300:SRG65308 TBC65300:TBC65308 TKY65300:TKY65308 TUU65300:TUU65308 UEQ65300:UEQ65308 UOM65300:UOM65308 UYI65300:UYI65308 VIE65300:VIE65308 VSA65300:VSA65308 WBW65300:WBW65308 WLS65300:WLS65308 WVO65300:WVO65308 I130836:I130844 JC130836:JC130844 SY130836:SY130844 ACU130836:ACU130844 AMQ130836:AMQ130844 AWM130836:AWM130844 BGI130836:BGI130844 BQE130836:BQE130844 CAA130836:CAA130844 CJW130836:CJW130844 CTS130836:CTS130844 DDO130836:DDO130844 DNK130836:DNK130844 DXG130836:DXG130844 EHC130836:EHC130844 EQY130836:EQY130844 FAU130836:FAU130844 FKQ130836:FKQ130844 FUM130836:FUM130844 GEI130836:GEI130844 GOE130836:GOE130844 GYA130836:GYA130844 HHW130836:HHW130844 HRS130836:HRS130844 IBO130836:IBO130844 ILK130836:ILK130844 IVG130836:IVG130844 JFC130836:JFC130844 JOY130836:JOY130844 JYU130836:JYU130844 KIQ130836:KIQ130844 KSM130836:KSM130844 LCI130836:LCI130844 LME130836:LME130844 LWA130836:LWA130844 MFW130836:MFW130844 MPS130836:MPS130844 MZO130836:MZO130844 NJK130836:NJK130844 NTG130836:NTG130844 ODC130836:ODC130844 OMY130836:OMY130844 OWU130836:OWU130844 PGQ130836:PGQ130844 PQM130836:PQM130844 QAI130836:QAI130844 QKE130836:QKE130844 QUA130836:QUA130844 RDW130836:RDW130844 RNS130836:RNS130844 RXO130836:RXO130844 SHK130836:SHK130844 SRG130836:SRG130844 TBC130836:TBC130844 TKY130836:TKY130844 TUU130836:TUU130844 UEQ130836:UEQ130844 UOM130836:UOM130844 UYI130836:UYI130844 VIE130836:VIE130844 VSA130836:VSA130844 WBW130836:WBW130844 WLS130836:WLS130844 WVO130836:WVO130844 I196372:I196380 JC196372:JC196380 SY196372:SY196380 ACU196372:ACU196380 AMQ196372:AMQ196380 AWM196372:AWM196380 BGI196372:BGI196380 BQE196372:BQE196380 CAA196372:CAA196380 CJW196372:CJW196380 CTS196372:CTS196380 DDO196372:DDO196380 DNK196372:DNK196380 DXG196372:DXG196380 EHC196372:EHC196380 EQY196372:EQY196380 FAU196372:FAU196380 FKQ196372:FKQ196380 FUM196372:FUM196380 GEI196372:GEI196380 GOE196372:GOE196380 GYA196372:GYA196380 HHW196372:HHW196380 HRS196372:HRS196380 IBO196372:IBO196380 ILK196372:ILK196380 IVG196372:IVG196380 JFC196372:JFC196380 JOY196372:JOY196380 JYU196372:JYU196380 KIQ196372:KIQ196380 KSM196372:KSM196380 LCI196372:LCI196380 LME196372:LME196380 LWA196372:LWA196380 MFW196372:MFW196380 MPS196372:MPS196380 MZO196372:MZO196380 NJK196372:NJK196380 NTG196372:NTG196380 ODC196372:ODC196380 OMY196372:OMY196380 OWU196372:OWU196380 PGQ196372:PGQ196380 PQM196372:PQM196380 QAI196372:QAI196380 QKE196372:QKE196380 QUA196372:QUA196380 RDW196372:RDW196380 RNS196372:RNS196380 RXO196372:RXO196380 SHK196372:SHK196380 SRG196372:SRG196380 TBC196372:TBC196380 TKY196372:TKY196380 TUU196372:TUU196380 UEQ196372:UEQ196380 UOM196372:UOM196380 UYI196372:UYI196380 VIE196372:VIE196380 VSA196372:VSA196380 WBW196372:WBW196380 WLS196372:WLS196380 WVO196372:WVO196380 I261908:I261916 JC261908:JC261916 SY261908:SY261916 ACU261908:ACU261916 AMQ261908:AMQ261916 AWM261908:AWM261916 BGI261908:BGI261916 BQE261908:BQE261916 CAA261908:CAA261916 CJW261908:CJW261916 CTS261908:CTS261916 DDO261908:DDO261916 DNK261908:DNK261916 DXG261908:DXG261916 EHC261908:EHC261916 EQY261908:EQY261916 FAU261908:FAU261916 FKQ261908:FKQ261916 FUM261908:FUM261916 GEI261908:GEI261916 GOE261908:GOE261916 GYA261908:GYA261916 HHW261908:HHW261916 HRS261908:HRS261916 IBO261908:IBO261916 ILK261908:ILK261916 IVG261908:IVG261916 JFC261908:JFC261916 JOY261908:JOY261916 JYU261908:JYU261916 KIQ261908:KIQ261916 KSM261908:KSM261916 LCI261908:LCI261916 LME261908:LME261916 LWA261908:LWA261916 MFW261908:MFW261916 MPS261908:MPS261916 MZO261908:MZO261916 NJK261908:NJK261916 NTG261908:NTG261916 ODC261908:ODC261916 OMY261908:OMY261916 OWU261908:OWU261916 PGQ261908:PGQ261916 PQM261908:PQM261916 QAI261908:QAI261916 QKE261908:QKE261916 QUA261908:QUA261916 RDW261908:RDW261916 RNS261908:RNS261916 RXO261908:RXO261916 SHK261908:SHK261916 SRG261908:SRG261916 TBC261908:TBC261916 TKY261908:TKY261916 TUU261908:TUU261916 UEQ261908:UEQ261916 UOM261908:UOM261916 UYI261908:UYI261916 VIE261908:VIE261916 VSA261908:VSA261916 WBW261908:WBW261916 WLS261908:WLS261916 WVO261908:WVO261916 I327444:I327452 JC327444:JC327452 SY327444:SY327452 ACU327444:ACU327452 AMQ327444:AMQ327452 AWM327444:AWM327452 BGI327444:BGI327452 BQE327444:BQE327452 CAA327444:CAA327452 CJW327444:CJW327452 CTS327444:CTS327452 DDO327444:DDO327452 DNK327444:DNK327452 DXG327444:DXG327452 EHC327444:EHC327452 EQY327444:EQY327452 FAU327444:FAU327452 FKQ327444:FKQ327452 FUM327444:FUM327452 GEI327444:GEI327452 GOE327444:GOE327452 GYA327444:GYA327452 HHW327444:HHW327452 HRS327444:HRS327452 IBO327444:IBO327452 ILK327444:ILK327452 IVG327444:IVG327452 JFC327444:JFC327452 JOY327444:JOY327452 JYU327444:JYU327452 KIQ327444:KIQ327452 KSM327444:KSM327452 LCI327444:LCI327452 LME327444:LME327452 LWA327444:LWA327452 MFW327444:MFW327452 MPS327444:MPS327452 MZO327444:MZO327452 NJK327444:NJK327452 NTG327444:NTG327452 ODC327444:ODC327452 OMY327444:OMY327452 OWU327444:OWU327452 PGQ327444:PGQ327452 PQM327444:PQM327452 QAI327444:QAI327452 QKE327444:QKE327452 QUA327444:QUA327452 RDW327444:RDW327452 RNS327444:RNS327452 RXO327444:RXO327452 SHK327444:SHK327452 SRG327444:SRG327452 TBC327444:TBC327452 TKY327444:TKY327452 TUU327444:TUU327452 UEQ327444:UEQ327452 UOM327444:UOM327452 UYI327444:UYI327452 VIE327444:VIE327452 VSA327444:VSA327452 WBW327444:WBW327452 WLS327444:WLS327452 WVO327444:WVO327452 I392980:I392988 JC392980:JC392988 SY392980:SY392988 ACU392980:ACU392988 AMQ392980:AMQ392988 AWM392980:AWM392988 BGI392980:BGI392988 BQE392980:BQE392988 CAA392980:CAA392988 CJW392980:CJW392988 CTS392980:CTS392988 DDO392980:DDO392988 DNK392980:DNK392988 DXG392980:DXG392988 EHC392980:EHC392988 EQY392980:EQY392988 FAU392980:FAU392988 FKQ392980:FKQ392988 FUM392980:FUM392988 GEI392980:GEI392988 GOE392980:GOE392988 GYA392980:GYA392988 HHW392980:HHW392988 HRS392980:HRS392988 IBO392980:IBO392988 ILK392980:ILK392988 IVG392980:IVG392988 JFC392980:JFC392988 JOY392980:JOY392988 JYU392980:JYU392988 KIQ392980:KIQ392988 KSM392980:KSM392988 LCI392980:LCI392988 LME392980:LME392988 LWA392980:LWA392988 MFW392980:MFW392988 MPS392980:MPS392988 MZO392980:MZO392988 NJK392980:NJK392988 NTG392980:NTG392988 ODC392980:ODC392988 OMY392980:OMY392988 OWU392980:OWU392988 PGQ392980:PGQ392988 PQM392980:PQM392988 QAI392980:QAI392988 QKE392980:QKE392988 QUA392980:QUA392988 RDW392980:RDW392988 RNS392980:RNS392988 RXO392980:RXO392988 SHK392980:SHK392988 SRG392980:SRG392988 TBC392980:TBC392988 TKY392980:TKY392988 TUU392980:TUU392988 UEQ392980:UEQ392988 UOM392980:UOM392988 UYI392980:UYI392988 VIE392980:VIE392988 VSA392980:VSA392988 WBW392980:WBW392988 WLS392980:WLS392988 WVO392980:WVO392988 I458516:I458524 JC458516:JC458524 SY458516:SY458524 ACU458516:ACU458524 AMQ458516:AMQ458524 AWM458516:AWM458524 BGI458516:BGI458524 BQE458516:BQE458524 CAA458516:CAA458524 CJW458516:CJW458524 CTS458516:CTS458524 DDO458516:DDO458524 DNK458516:DNK458524 DXG458516:DXG458524 EHC458516:EHC458524 EQY458516:EQY458524 FAU458516:FAU458524 FKQ458516:FKQ458524 FUM458516:FUM458524 GEI458516:GEI458524 GOE458516:GOE458524 GYA458516:GYA458524 HHW458516:HHW458524 HRS458516:HRS458524 IBO458516:IBO458524 ILK458516:ILK458524 IVG458516:IVG458524 JFC458516:JFC458524 JOY458516:JOY458524 JYU458516:JYU458524 KIQ458516:KIQ458524 KSM458516:KSM458524 LCI458516:LCI458524 LME458516:LME458524 LWA458516:LWA458524 MFW458516:MFW458524 MPS458516:MPS458524 MZO458516:MZO458524 NJK458516:NJK458524 NTG458516:NTG458524 ODC458516:ODC458524 OMY458516:OMY458524 OWU458516:OWU458524 PGQ458516:PGQ458524 PQM458516:PQM458524 QAI458516:QAI458524 QKE458516:QKE458524 QUA458516:QUA458524 RDW458516:RDW458524 RNS458516:RNS458524 RXO458516:RXO458524 SHK458516:SHK458524 SRG458516:SRG458524 TBC458516:TBC458524 TKY458516:TKY458524 TUU458516:TUU458524 UEQ458516:UEQ458524 UOM458516:UOM458524 UYI458516:UYI458524 VIE458516:VIE458524 VSA458516:VSA458524 WBW458516:WBW458524 WLS458516:WLS458524 WVO458516:WVO458524 I524052:I524060 JC524052:JC524060 SY524052:SY524060 ACU524052:ACU524060 AMQ524052:AMQ524060 AWM524052:AWM524060 BGI524052:BGI524060 BQE524052:BQE524060 CAA524052:CAA524060 CJW524052:CJW524060 CTS524052:CTS524060 DDO524052:DDO524060 DNK524052:DNK524060 DXG524052:DXG524060 EHC524052:EHC524060 EQY524052:EQY524060 FAU524052:FAU524060 FKQ524052:FKQ524060 FUM524052:FUM524060 GEI524052:GEI524060 GOE524052:GOE524060 GYA524052:GYA524060 HHW524052:HHW524060 HRS524052:HRS524060 IBO524052:IBO524060 ILK524052:ILK524060 IVG524052:IVG524060 JFC524052:JFC524060 JOY524052:JOY524060 JYU524052:JYU524060 KIQ524052:KIQ524060 KSM524052:KSM524060 LCI524052:LCI524060 LME524052:LME524060 LWA524052:LWA524060 MFW524052:MFW524060 MPS524052:MPS524060 MZO524052:MZO524060 NJK524052:NJK524060 NTG524052:NTG524060 ODC524052:ODC524060 OMY524052:OMY524060 OWU524052:OWU524060 PGQ524052:PGQ524060 PQM524052:PQM524060 QAI524052:QAI524060 QKE524052:QKE524060 QUA524052:QUA524060 RDW524052:RDW524060 RNS524052:RNS524060 RXO524052:RXO524060 SHK524052:SHK524060 SRG524052:SRG524060 TBC524052:TBC524060 TKY524052:TKY524060 TUU524052:TUU524060 UEQ524052:UEQ524060 UOM524052:UOM524060 UYI524052:UYI524060 VIE524052:VIE524060 VSA524052:VSA524060 WBW524052:WBW524060 WLS524052:WLS524060 WVO524052:WVO524060 I589588:I589596 JC589588:JC589596 SY589588:SY589596 ACU589588:ACU589596 AMQ589588:AMQ589596 AWM589588:AWM589596 BGI589588:BGI589596 BQE589588:BQE589596 CAA589588:CAA589596 CJW589588:CJW589596 CTS589588:CTS589596 DDO589588:DDO589596 DNK589588:DNK589596 DXG589588:DXG589596 EHC589588:EHC589596 EQY589588:EQY589596 FAU589588:FAU589596 FKQ589588:FKQ589596 FUM589588:FUM589596 GEI589588:GEI589596 GOE589588:GOE589596 GYA589588:GYA589596 HHW589588:HHW589596 HRS589588:HRS589596 IBO589588:IBO589596 ILK589588:ILK589596 IVG589588:IVG589596 JFC589588:JFC589596 JOY589588:JOY589596 JYU589588:JYU589596 KIQ589588:KIQ589596 KSM589588:KSM589596 LCI589588:LCI589596 LME589588:LME589596 LWA589588:LWA589596 MFW589588:MFW589596 MPS589588:MPS589596 MZO589588:MZO589596 NJK589588:NJK589596 NTG589588:NTG589596 ODC589588:ODC589596 OMY589588:OMY589596 OWU589588:OWU589596 PGQ589588:PGQ589596 PQM589588:PQM589596 QAI589588:QAI589596 QKE589588:QKE589596 QUA589588:QUA589596 RDW589588:RDW589596 RNS589588:RNS589596 RXO589588:RXO589596 SHK589588:SHK589596 SRG589588:SRG589596 TBC589588:TBC589596 TKY589588:TKY589596 TUU589588:TUU589596 UEQ589588:UEQ589596 UOM589588:UOM589596 UYI589588:UYI589596 VIE589588:VIE589596 VSA589588:VSA589596 WBW589588:WBW589596 WLS589588:WLS589596 WVO589588:WVO589596 I655124:I655132 JC655124:JC655132 SY655124:SY655132 ACU655124:ACU655132 AMQ655124:AMQ655132 AWM655124:AWM655132 BGI655124:BGI655132 BQE655124:BQE655132 CAA655124:CAA655132 CJW655124:CJW655132 CTS655124:CTS655132 DDO655124:DDO655132 DNK655124:DNK655132 DXG655124:DXG655132 EHC655124:EHC655132 EQY655124:EQY655132 FAU655124:FAU655132 FKQ655124:FKQ655132 FUM655124:FUM655132 GEI655124:GEI655132 GOE655124:GOE655132 GYA655124:GYA655132 HHW655124:HHW655132 HRS655124:HRS655132 IBO655124:IBO655132 ILK655124:ILK655132 IVG655124:IVG655132 JFC655124:JFC655132 JOY655124:JOY655132 JYU655124:JYU655132 KIQ655124:KIQ655132 KSM655124:KSM655132 LCI655124:LCI655132 LME655124:LME655132 LWA655124:LWA655132 MFW655124:MFW655132 MPS655124:MPS655132 MZO655124:MZO655132 NJK655124:NJK655132 NTG655124:NTG655132 ODC655124:ODC655132 OMY655124:OMY655132 OWU655124:OWU655132 PGQ655124:PGQ655132 PQM655124:PQM655132 QAI655124:QAI655132 QKE655124:QKE655132 QUA655124:QUA655132 RDW655124:RDW655132 RNS655124:RNS655132 RXO655124:RXO655132 SHK655124:SHK655132 SRG655124:SRG655132 TBC655124:TBC655132 TKY655124:TKY655132 TUU655124:TUU655132 UEQ655124:UEQ655132 UOM655124:UOM655132 UYI655124:UYI655132 VIE655124:VIE655132 VSA655124:VSA655132 WBW655124:WBW655132 WLS655124:WLS655132 WVO655124:WVO655132 I720660:I720668 JC720660:JC720668 SY720660:SY720668 ACU720660:ACU720668 AMQ720660:AMQ720668 AWM720660:AWM720668 BGI720660:BGI720668 BQE720660:BQE720668 CAA720660:CAA720668 CJW720660:CJW720668 CTS720660:CTS720668 DDO720660:DDO720668 DNK720660:DNK720668 DXG720660:DXG720668 EHC720660:EHC720668 EQY720660:EQY720668 FAU720660:FAU720668 FKQ720660:FKQ720668 FUM720660:FUM720668 GEI720660:GEI720668 GOE720660:GOE720668 GYA720660:GYA720668 HHW720660:HHW720668 HRS720660:HRS720668 IBO720660:IBO720668 ILK720660:ILK720668 IVG720660:IVG720668 JFC720660:JFC720668 JOY720660:JOY720668 JYU720660:JYU720668 KIQ720660:KIQ720668 KSM720660:KSM720668 LCI720660:LCI720668 LME720660:LME720668 LWA720660:LWA720668 MFW720660:MFW720668 MPS720660:MPS720668 MZO720660:MZO720668 NJK720660:NJK720668 NTG720660:NTG720668 ODC720660:ODC720668 OMY720660:OMY720668 OWU720660:OWU720668 PGQ720660:PGQ720668 PQM720660:PQM720668 QAI720660:QAI720668 QKE720660:QKE720668 QUA720660:QUA720668 RDW720660:RDW720668 RNS720660:RNS720668 RXO720660:RXO720668 SHK720660:SHK720668 SRG720660:SRG720668 TBC720660:TBC720668 TKY720660:TKY720668 TUU720660:TUU720668 UEQ720660:UEQ720668 UOM720660:UOM720668 UYI720660:UYI720668 VIE720660:VIE720668 VSA720660:VSA720668 WBW720660:WBW720668 WLS720660:WLS720668 WVO720660:WVO720668 I786196:I786204 JC786196:JC786204 SY786196:SY786204 ACU786196:ACU786204 AMQ786196:AMQ786204 AWM786196:AWM786204 BGI786196:BGI786204 BQE786196:BQE786204 CAA786196:CAA786204 CJW786196:CJW786204 CTS786196:CTS786204 DDO786196:DDO786204 DNK786196:DNK786204 DXG786196:DXG786204 EHC786196:EHC786204 EQY786196:EQY786204 FAU786196:FAU786204 FKQ786196:FKQ786204 FUM786196:FUM786204 GEI786196:GEI786204 GOE786196:GOE786204 GYA786196:GYA786204 HHW786196:HHW786204 HRS786196:HRS786204 IBO786196:IBO786204 ILK786196:ILK786204 IVG786196:IVG786204 JFC786196:JFC786204 JOY786196:JOY786204 JYU786196:JYU786204 KIQ786196:KIQ786204 KSM786196:KSM786204 LCI786196:LCI786204 LME786196:LME786204 LWA786196:LWA786204 MFW786196:MFW786204 MPS786196:MPS786204 MZO786196:MZO786204 NJK786196:NJK786204 NTG786196:NTG786204 ODC786196:ODC786204 OMY786196:OMY786204 OWU786196:OWU786204 PGQ786196:PGQ786204 PQM786196:PQM786204 QAI786196:QAI786204 QKE786196:QKE786204 QUA786196:QUA786204 RDW786196:RDW786204 RNS786196:RNS786204 RXO786196:RXO786204 SHK786196:SHK786204 SRG786196:SRG786204 TBC786196:TBC786204 TKY786196:TKY786204 TUU786196:TUU786204 UEQ786196:UEQ786204 UOM786196:UOM786204 UYI786196:UYI786204 VIE786196:VIE786204 VSA786196:VSA786204 WBW786196:WBW786204 WLS786196:WLS786204 WVO786196:WVO786204 I851732:I851740 JC851732:JC851740 SY851732:SY851740 ACU851732:ACU851740 AMQ851732:AMQ851740 AWM851732:AWM851740 BGI851732:BGI851740 BQE851732:BQE851740 CAA851732:CAA851740 CJW851732:CJW851740 CTS851732:CTS851740 DDO851732:DDO851740 DNK851732:DNK851740 DXG851732:DXG851740 EHC851732:EHC851740 EQY851732:EQY851740 FAU851732:FAU851740 FKQ851732:FKQ851740 FUM851732:FUM851740 GEI851732:GEI851740 GOE851732:GOE851740 GYA851732:GYA851740 HHW851732:HHW851740 HRS851732:HRS851740 IBO851732:IBO851740 ILK851732:ILK851740 IVG851732:IVG851740 JFC851732:JFC851740 JOY851732:JOY851740 JYU851732:JYU851740 KIQ851732:KIQ851740 KSM851732:KSM851740 LCI851732:LCI851740 LME851732:LME851740 LWA851732:LWA851740 MFW851732:MFW851740 MPS851732:MPS851740 MZO851732:MZO851740 NJK851732:NJK851740 NTG851732:NTG851740 ODC851732:ODC851740 OMY851732:OMY851740 OWU851732:OWU851740 PGQ851732:PGQ851740 PQM851732:PQM851740 QAI851732:QAI851740 QKE851732:QKE851740 QUA851732:QUA851740 RDW851732:RDW851740 RNS851732:RNS851740 RXO851732:RXO851740 SHK851732:SHK851740 SRG851732:SRG851740 TBC851732:TBC851740 TKY851732:TKY851740 TUU851732:TUU851740 UEQ851732:UEQ851740 UOM851732:UOM851740 UYI851732:UYI851740 VIE851732:VIE851740 VSA851732:VSA851740 WBW851732:WBW851740 WLS851732:WLS851740 WVO851732:WVO851740 I917268:I917276 JC917268:JC917276 SY917268:SY917276 ACU917268:ACU917276 AMQ917268:AMQ917276 AWM917268:AWM917276 BGI917268:BGI917276 BQE917268:BQE917276 CAA917268:CAA917276 CJW917268:CJW917276 CTS917268:CTS917276 DDO917268:DDO917276 DNK917268:DNK917276 DXG917268:DXG917276 EHC917268:EHC917276 EQY917268:EQY917276 FAU917268:FAU917276 FKQ917268:FKQ917276 FUM917268:FUM917276 GEI917268:GEI917276 GOE917268:GOE917276 GYA917268:GYA917276 HHW917268:HHW917276 HRS917268:HRS917276 IBO917268:IBO917276 ILK917268:ILK917276 IVG917268:IVG917276 JFC917268:JFC917276 JOY917268:JOY917276 JYU917268:JYU917276 KIQ917268:KIQ917276 KSM917268:KSM917276 LCI917268:LCI917276 LME917268:LME917276 LWA917268:LWA917276 MFW917268:MFW917276 MPS917268:MPS917276 MZO917268:MZO917276 NJK917268:NJK917276 NTG917268:NTG917276 ODC917268:ODC917276 OMY917268:OMY917276 OWU917268:OWU917276 PGQ917268:PGQ917276 PQM917268:PQM917276 QAI917268:QAI917276 QKE917268:QKE917276 QUA917268:QUA917276 RDW917268:RDW917276 RNS917268:RNS917276 RXO917268:RXO917276 SHK917268:SHK917276 SRG917268:SRG917276 TBC917268:TBC917276 TKY917268:TKY917276 TUU917268:TUU917276 UEQ917268:UEQ917276 UOM917268:UOM917276 UYI917268:UYI917276 VIE917268:VIE917276 VSA917268:VSA917276 WBW917268:WBW917276 WLS917268:WLS917276 WVO917268:WVO917276 I982804:I982812 JC982804:JC982812 SY982804:SY982812 ACU982804:ACU982812 AMQ982804:AMQ982812 AWM982804:AWM982812 BGI982804:BGI982812 BQE982804:BQE982812 CAA982804:CAA982812 CJW982804:CJW982812 CTS982804:CTS982812 DDO982804:DDO982812 DNK982804:DNK982812 DXG982804:DXG982812 EHC982804:EHC982812 EQY982804:EQY982812 FAU982804:FAU982812 FKQ982804:FKQ982812 FUM982804:FUM982812 GEI982804:GEI982812 GOE982804:GOE982812 GYA982804:GYA982812 HHW982804:HHW982812 HRS982804:HRS982812 IBO982804:IBO982812 ILK982804:ILK982812 IVG982804:IVG982812 JFC982804:JFC982812 JOY982804:JOY982812 JYU982804:JYU982812 KIQ982804:KIQ982812 KSM982804:KSM982812 LCI982804:LCI982812 LME982804:LME982812 LWA982804:LWA982812 MFW982804:MFW982812 MPS982804:MPS982812 MZO982804:MZO982812 NJK982804:NJK982812 NTG982804:NTG982812 ODC982804:ODC982812 OMY982804:OMY982812 OWU982804:OWU982812 PGQ982804:PGQ982812 PQM982804:PQM982812 QAI982804:QAI982812 QKE982804:QKE982812 QUA982804:QUA982812 RDW982804:RDW982812 RNS982804:RNS982812 RXO982804:RXO982812 SHK982804:SHK982812 SRG982804:SRG982812 TBC982804:TBC982812 TKY982804:TKY982812 TUU982804:TUU982812 UEQ982804:UEQ982812 UOM982804:UOM982812 UYI982804:UYI982812 VIE982804:VIE982812 VSA982804:VSA982812 WBW982804:WBW982812 WLS982804:WLS982812 WVO982804:WVO982812 WVO983036:WVO983088 I65255:I65285 JC65255:JC65285 SY65255:SY65285 ACU65255:ACU65285 AMQ65255:AMQ65285 AWM65255:AWM65285 BGI65255:BGI65285 BQE65255:BQE65285 CAA65255:CAA65285 CJW65255:CJW65285 CTS65255:CTS65285 DDO65255:DDO65285 DNK65255:DNK65285 DXG65255:DXG65285 EHC65255:EHC65285 EQY65255:EQY65285 FAU65255:FAU65285 FKQ65255:FKQ65285 FUM65255:FUM65285 GEI65255:GEI65285 GOE65255:GOE65285 GYA65255:GYA65285 HHW65255:HHW65285 HRS65255:HRS65285 IBO65255:IBO65285 ILK65255:ILK65285 IVG65255:IVG65285 JFC65255:JFC65285 JOY65255:JOY65285 JYU65255:JYU65285 KIQ65255:KIQ65285 KSM65255:KSM65285 LCI65255:LCI65285 LME65255:LME65285 LWA65255:LWA65285 MFW65255:MFW65285 MPS65255:MPS65285 MZO65255:MZO65285 NJK65255:NJK65285 NTG65255:NTG65285 ODC65255:ODC65285 OMY65255:OMY65285 OWU65255:OWU65285 PGQ65255:PGQ65285 PQM65255:PQM65285 QAI65255:QAI65285 QKE65255:QKE65285 QUA65255:QUA65285 RDW65255:RDW65285 RNS65255:RNS65285 RXO65255:RXO65285 SHK65255:SHK65285 SRG65255:SRG65285 TBC65255:TBC65285 TKY65255:TKY65285 TUU65255:TUU65285 UEQ65255:UEQ65285 UOM65255:UOM65285 UYI65255:UYI65285 VIE65255:VIE65285 VSA65255:VSA65285 WBW65255:WBW65285 WLS65255:WLS65285 WVO65255:WVO65285 I130791:I130821 JC130791:JC130821 SY130791:SY130821 ACU130791:ACU130821 AMQ130791:AMQ130821 AWM130791:AWM130821 BGI130791:BGI130821 BQE130791:BQE130821 CAA130791:CAA130821 CJW130791:CJW130821 CTS130791:CTS130821 DDO130791:DDO130821 DNK130791:DNK130821 DXG130791:DXG130821 EHC130791:EHC130821 EQY130791:EQY130821 FAU130791:FAU130821 FKQ130791:FKQ130821 FUM130791:FUM130821 GEI130791:GEI130821 GOE130791:GOE130821 GYA130791:GYA130821 HHW130791:HHW130821 HRS130791:HRS130821 IBO130791:IBO130821 ILK130791:ILK130821 IVG130791:IVG130821 JFC130791:JFC130821 JOY130791:JOY130821 JYU130791:JYU130821 KIQ130791:KIQ130821 KSM130791:KSM130821 LCI130791:LCI130821 LME130791:LME130821 LWA130791:LWA130821 MFW130791:MFW130821 MPS130791:MPS130821 MZO130791:MZO130821 NJK130791:NJK130821 NTG130791:NTG130821 ODC130791:ODC130821 OMY130791:OMY130821 OWU130791:OWU130821 PGQ130791:PGQ130821 PQM130791:PQM130821 QAI130791:QAI130821 QKE130791:QKE130821 QUA130791:QUA130821 RDW130791:RDW130821 RNS130791:RNS130821 RXO130791:RXO130821 SHK130791:SHK130821 SRG130791:SRG130821 TBC130791:TBC130821 TKY130791:TKY130821 TUU130791:TUU130821 UEQ130791:UEQ130821 UOM130791:UOM130821 UYI130791:UYI130821 VIE130791:VIE130821 VSA130791:VSA130821 WBW130791:WBW130821 WLS130791:WLS130821 WVO130791:WVO130821 I196327:I196357 JC196327:JC196357 SY196327:SY196357 ACU196327:ACU196357 AMQ196327:AMQ196357 AWM196327:AWM196357 BGI196327:BGI196357 BQE196327:BQE196357 CAA196327:CAA196357 CJW196327:CJW196357 CTS196327:CTS196357 DDO196327:DDO196357 DNK196327:DNK196357 DXG196327:DXG196357 EHC196327:EHC196357 EQY196327:EQY196357 FAU196327:FAU196357 FKQ196327:FKQ196357 FUM196327:FUM196357 GEI196327:GEI196357 GOE196327:GOE196357 GYA196327:GYA196357 HHW196327:HHW196357 HRS196327:HRS196357 IBO196327:IBO196357 ILK196327:ILK196357 IVG196327:IVG196357 JFC196327:JFC196357 JOY196327:JOY196357 JYU196327:JYU196357 KIQ196327:KIQ196357 KSM196327:KSM196357 LCI196327:LCI196357 LME196327:LME196357 LWA196327:LWA196357 MFW196327:MFW196357 MPS196327:MPS196357 MZO196327:MZO196357 NJK196327:NJK196357 NTG196327:NTG196357 ODC196327:ODC196357 OMY196327:OMY196357 OWU196327:OWU196357 PGQ196327:PGQ196357 PQM196327:PQM196357 QAI196327:QAI196357 QKE196327:QKE196357 QUA196327:QUA196357 RDW196327:RDW196357 RNS196327:RNS196357 RXO196327:RXO196357 SHK196327:SHK196357 SRG196327:SRG196357 TBC196327:TBC196357 TKY196327:TKY196357 TUU196327:TUU196357 UEQ196327:UEQ196357 UOM196327:UOM196357 UYI196327:UYI196357 VIE196327:VIE196357 VSA196327:VSA196357 WBW196327:WBW196357 WLS196327:WLS196357 WVO196327:WVO196357 I261863:I261893 JC261863:JC261893 SY261863:SY261893 ACU261863:ACU261893 AMQ261863:AMQ261893 AWM261863:AWM261893 BGI261863:BGI261893 BQE261863:BQE261893 CAA261863:CAA261893 CJW261863:CJW261893 CTS261863:CTS261893 DDO261863:DDO261893 DNK261863:DNK261893 DXG261863:DXG261893 EHC261863:EHC261893 EQY261863:EQY261893 FAU261863:FAU261893 FKQ261863:FKQ261893 FUM261863:FUM261893 GEI261863:GEI261893 GOE261863:GOE261893 GYA261863:GYA261893 HHW261863:HHW261893 HRS261863:HRS261893 IBO261863:IBO261893 ILK261863:ILK261893 IVG261863:IVG261893 JFC261863:JFC261893 JOY261863:JOY261893 JYU261863:JYU261893 KIQ261863:KIQ261893 KSM261863:KSM261893 LCI261863:LCI261893 LME261863:LME261893 LWA261863:LWA261893 MFW261863:MFW261893 MPS261863:MPS261893 MZO261863:MZO261893 NJK261863:NJK261893 NTG261863:NTG261893 ODC261863:ODC261893 OMY261863:OMY261893 OWU261863:OWU261893 PGQ261863:PGQ261893 PQM261863:PQM261893 QAI261863:QAI261893 QKE261863:QKE261893 QUA261863:QUA261893 RDW261863:RDW261893 RNS261863:RNS261893 RXO261863:RXO261893 SHK261863:SHK261893 SRG261863:SRG261893 TBC261863:TBC261893 TKY261863:TKY261893 TUU261863:TUU261893 UEQ261863:UEQ261893 UOM261863:UOM261893 UYI261863:UYI261893 VIE261863:VIE261893 VSA261863:VSA261893 WBW261863:WBW261893 WLS261863:WLS261893 WVO261863:WVO261893 I327399:I327429 JC327399:JC327429 SY327399:SY327429 ACU327399:ACU327429 AMQ327399:AMQ327429 AWM327399:AWM327429 BGI327399:BGI327429 BQE327399:BQE327429 CAA327399:CAA327429 CJW327399:CJW327429 CTS327399:CTS327429 DDO327399:DDO327429 DNK327399:DNK327429 DXG327399:DXG327429 EHC327399:EHC327429 EQY327399:EQY327429 FAU327399:FAU327429 FKQ327399:FKQ327429 FUM327399:FUM327429 GEI327399:GEI327429 GOE327399:GOE327429 GYA327399:GYA327429 HHW327399:HHW327429 HRS327399:HRS327429 IBO327399:IBO327429 ILK327399:ILK327429 IVG327399:IVG327429 JFC327399:JFC327429 JOY327399:JOY327429 JYU327399:JYU327429 KIQ327399:KIQ327429 KSM327399:KSM327429 LCI327399:LCI327429 LME327399:LME327429 LWA327399:LWA327429 MFW327399:MFW327429 MPS327399:MPS327429 MZO327399:MZO327429 NJK327399:NJK327429 NTG327399:NTG327429 ODC327399:ODC327429 OMY327399:OMY327429 OWU327399:OWU327429 PGQ327399:PGQ327429 PQM327399:PQM327429 QAI327399:QAI327429 QKE327399:QKE327429 QUA327399:QUA327429 RDW327399:RDW327429 RNS327399:RNS327429 RXO327399:RXO327429 SHK327399:SHK327429 SRG327399:SRG327429 TBC327399:TBC327429 TKY327399:TKY327429 TUU327399:TUU327429 UEQ327399:UEQ327429 UOM327399:UOM327429 UYI327399:UYI327429 VIE327399:VIE327429 VSA327399:VSA327429 WBW327399:WBW327429 WLS327399:WLS327429 WVO327399:WVO327429 I392935:I392965 JC392935:JC392965 SY392935:SY392965 ACU392935:ACU392965 AMQ392935:AMQ392965 AWM392935:AWM392965 BGI392935:BGI392965 BQE392935:BQE392965 CAA392935:CAA392965 CJW392935:CJW392965 CTS392935:CTS392965 DDO392935:DDO392965 DNK392935:DNK392965 DXG392935:DXG392965 EHC392935:EHC392965 EQY392935:EQY392965 FAU392935:FAU392965 FKQ392935:FKQ392965 FUM392935:FUM392965 GEI392935:GEI392965 GOE392935:GOE392965 GYA392935:GYA392965 HHW392935:HHW392965 HRS392935:HRS392965 IBO392935:IBO392965 ILK392935:ILK392965 IVG392935:IVG392965 JFC392935:JFC392965 JOY392935:JOY392965 JYU392935:JYU392965 KIQ392935:KIQ392965 KSM392935:KSM392965 LCI392935:LCI392965 LME392935:LME392965 LWA392935:LWA392965 MFW392935:MFW392965 MPS392935:MPS392965 MZO392935:MZO392965 NJK392935:NJK392965 NTG392935:NTG392965 ODC392935:ODC392965 OMY392935:OMY392965 OWU392935:OWU392965 PGQ392935:PGQ392965 PQM392935:PQM392965 QAI392935:QAI392965 QKE392935:QKE392965 QUA392935:QUA392965 RDW392935:RDW392965 RNS392935:RNS392965 RXO392935:RXO392965 SHK392935:SHK392965 SRG392935:SRG392965 TBC392935:TBC392965 TKY392935:TKY392965 TUU392935:TUU392965 UEQ392935:UEQ392965 UOM392935:UOM392965 UYI392935:UYI392965 VIE392935:VIE392965 VSA392935:VSA392965 WBW392935:WBW392965 WLS392935:WLS392965 WVO392935:WVO392965 I458471:I458501 JC458471:JC458501 SY458471:SY458501 ACU458471:ACU458501 AMQ458471:AMQ458501 AWM458471:AWM458501 BGI458471:BGI458501 BQE458471:BQE458501 CAA458471:CAA458501 CJW458471:CJW458501 CTS458471:CTS458501 DDO458471:DDO458501 DNK458471:DNK458501 DXG458471:DXG458501 EHC458471:EHC458501 EQY458471:EQY458501 FAU458471:FAU458501 FKQ458471:FKQ458501 FUM458471:FUM458501 GEI458471:GEI458501 GOE458471:GOE458501 GYA458471:GYA458501 HHW458471:HHW458501 HRS458471:HRS458501 IBO458471:IBO458501 ILK458471:ILK458501 IVG458471:IVG458501 JFC458471:JFC458501 JOY458471:JOY458501 JYU458471:JYU458501 KIQ458471:KIQ458501 KSM458471:KSM458501 LCI458471:LCI458501 LME458471:LME458501 LWA458471:LWA458501 MFW458471:MFW458501 MPS458471:MPS458501 MZO458471:MZO458501 NJK458471:NJK458501 NTG458471:NTG458501 ODC458471:ODC458501 OMY458471:OMY458501 OWU458471:OWU458501 PGQ458471:PGQ458501 PQM458471:PQM458501 QAI458471:QAI458501 QKE458471:QKE458501 QUA458471:QUA458501 RDW458471:RDW458501 RNS458471:RNS458501 RXO458471:RXO458501 SHK458471:SHK458501 SRG458471:SRG458501 TBC458471:TBC458501 TKY458471:TKY458501 TUU458471:TUU458501 UEQ458471:UEQ458501 UOM458471:UOM458501 UYI458471:UYI458501 VIE458471:VIE458501 VSA458471:VSA458501 WBW458471:WBW458501 WLS458471:WLS458501 WVO458471:WVO458501 I524007:I524037 JC524007:JC524037 SY524007:SY524037 ACU524007:ACU524037 AMQ524007:AMQ524037 AWM524007:AWM524037 BGI524007:BGI524037 BQE524007:BQE524037 CAA524007:CAA524037 CJW524007:CJW524037 CTS524007:CTS524037 DDO524007:DDO524037 DNK524007:DNK524037 DXG524007:DXG524037 EHC524007:EHC524037 EQY524007:EQY524037 FAU524007:FAU524037 FKQ524007:FKQ524037 FUM524007:FUM524037 GEI524007:GEI524037 GOE524007:GOE524037 GYA524007:GYA524037 HHW524007:HHW524037 HRS524007:HRS524037 IBO524007:IBO524037 ILK524007:ILK524037 IVG524007:IVG524037 JFC524007:JFC524037 JOY524007:JOY524037 JYU524007:JYU524037 KIQ524007:KIQ524037 KSM524007:KSM524037 LCI524007:LCI524037 LME524007:LME524037 LWA524007:LWA524037 MFW524007:MFW524037 MPS524007:MPS524037 MZO524007:MZO524037 NJK524007:NJK524037 NTG524007:NTG524037 ODC524007:ODC524037 OMY524007:OMY524037 OWU524007:OWU524037 PGQ524007:PGQ524037 PQM524007:PQM524037 QAI524007:QAI524037 QKE524007:QKE524037 QUA524007:QUA524037 RDW524007:RDW524037 RNS524007:RNS524037 RXO524007:RXO524037 SHK524007:SHK524037 SRG524007:SRG524037 TBC524007:TBC524037 TKY524007:TKY524037 TUU524007:TUU524037 UEQ524007:UEQ524037 UOM524007:UOM524037 UYI524007:UYI524037 VIE524007:VIE524037 VSA524007:VSA524037 WBW524007:WBW524037 WLS524007:WLS524037 WVO524007:WVO524037 I589543:I589573 JC589543:JC589573 SY589543:SY589573 ACU589543:ACU589573 AMQ589543:AMQ589573 AWM589543:AWM589573 BGI589543:BGI589573 BQE589543:BQE589573 CAA589543:CAA589573 CJW589543:CJW589573 CTS589543:CTS589573 DDO589543:DDO589573 DNK589543:DNK589573 DXG589543:DXG589573 EHC589543:EHC589573 EQY589543:EQY589573 FAU589543:FAU589573 FKQ589543:FKQ589573 FUM589543:FUM589573 GEI589543:GEI589573 GOE589543:GOE589573 GYA589543:GYA589573 HHW589543:HHW589573 HRS589543:HRS589573 IBO589543:IBO589573 ILK589543:ILK589573 IVG589543:IVG589573 JFC589543:JFC589573 JOY589543:JOY589573 JYU589543:JYU589573 KIQ589543:KIQ589573 KSM589543:KSM589573 LCI589543:LCI589573 LME589543:LME589573 LWA589543:LWA589573 MFW589543:MFW589573 MPS589543:MPS589573 MZO589543:MZO589573 NJK589543:NJK589573 NTG589543:NTG589573 ODC589543:ODC589573 OMY589543:OMY589573 OWU589543:OWU589573 PGQ589543:PGQ589573 PQM589543:PQM589573 QAI589543:QAI589573 QKE589543:QKE589573 QUA589543:QUA589573 RDW589543:RDW589573 RNS589543:RNS589573 RXO589543:RXO589573 SHK589543:SHK589573 SRG589543:SRG589573 TBC589543:TBC589573 TKY589543:TKY589573 TUU589543:TUU589573 UEQ589543:UEQ589573 UOM589543:UOM589573 UYI589543:UYI589573 VIE589543:VIE589573 VSA589543:VSA589573 WBW589543:WBW589573 WLS589543:WLS589573 WVO589543:WVO589573 I655079:I655109 JC655079:JC655109 SY655079:SY655109 ACU655079:ACU655109 AMQ655079:AMQ655109 AWM655079:AWM655109 BGI655079:BGI655109 BQE655079:BQE655109 CAA655079:CAA655109 CJW655079:CJW655109 CTS655079:CTS655109 DDO655079:DDO655109 DNK655079:DNK655109 DXG655079:DXG655109 EHC655079:EHC655109 EQY655079:EQY655109 FAU655079:FAU655109 FKQ655079:FKQ655109 FUM655079:FUM655109 GEI655079:GEI655109 GOE655079:GOE655109 GYA655079:GYA655109 HHW655079:HHW655109 HRS655079:HRS655109 IBO655079:IBO655109 ILK655079:ILK655109 IVG655079:IVG655109 JFC655079:JFC655109 JOY655079:JOY655109 JYU655079:JYU655109 KIQ655079:KIQ655109 KSM655079:KSM655109 LCI655079:LCI655109 LME655079:LME655109 LWA655079:LWA655109 MFW655079:MFW655109 MPS655079:MPS655109 MZO655079:MZO655109 NJK655079:NJK655109 NTG655079:NTG655109 ODC655079:ODC655109 OMY655079:OMY655109 OWU655079:OWU655109 PGQ655079:PGQ655109 PQM655079:PQM655109 QAI655079:QAI655109 QKE655079:QKE655109 QUA655079:QUA655109 RDW655079:RDW655109 RNS655079:RNS655109 RXO655079:RXO655109 SHK655079:SHK655109 SRG655079:SRG655109 TBC655079:TBC655109 TKY655079:TKY655109 TUU655079:TUU655109 UEQ655079:UEQ655109 UOM655079:UOM655109 UYI655079:UYI655109 VIE655079:VIE655109 VSA655079:VSA655109 WBW655079:WBW655109 WLS655079:WLS655109 WVO655079:WVO655109 I720615:I720645 JC720615:JC720645 SY720615:SY720645 ACU720615:ACU720645 AMQ720615:AMQ720645 AWM720615:AWM720645 BGI720615:BGI720645 BQE720615:BQE720645 CAA720615:CAA720645 CJW720615:CJW720645 CTS720615:CTS720645 DDO720615:DDO720645 DNK720615:DNK720645 DXG720615:DXG720645 EHC720615:EHC720645 EQY720615:EQY720645 FAU720615:FAU720645 FKQ720615:FKQ720645 FUM720615:FUM720645 GEI720615:GEI720645 GOE720615:GOE720645 GYA720615:GYA720645 HHW720615:HHW720645 HRS720615:HRS720645 IBO720615:IBO720645 ILK720615:ILK720645 IVG720615:IVG720645 JFC720615:JFC720645 JOY720615:JOY720645 JYU720615:JYU720645 KIQ720615:KIQ720645 KSM720615:KSM720645 LCI720615:LCI720645 LME720615:LME720645 LWA720615:LWA720645 MFW720615:MFW720645 MPS720615:MPS720645 MZO720615:MZO720645 NJK720615:NJK720645 NTG720615:NTG720645 ODC720615:ODC720645 OMY720615:OMY720645 OWU720615:OWU720645 PGQ720615:PGQ720645 PQM720615:PQM720645 QAI720615:QAI720645 QKE720615:QKE720645 QUA720615:QUA720645 RDW720615:RDW720645 RNS720615:RNS720645 RXO720615:RXO720645 SHK720615:SHK720645 SRG720615:SRG720645 TBC720615:TBC720645 TKY720615:TKY720645 TUU720615:TUU720645 UEQ720615:UEQ720645 UOM720615:UOM720645 UYI720615:UYI720645 VIE720615:VIE720645 VSA720615:VSA720645 WBW720615:WBW720645 WLS720615:WLS720645 WVO720615:WVO720645 I786151:I786181 JC786151:JC786181 SY786151:SY786181 ACU786151:ACU786181 AMQ786151:AMQ786181 AWM786151:AWM786181 BGI786151:BGI786181 BQE786151:BQE786181 CAA786151:CAA786181 CJW786151:CJW786181 CTS786151:CTS786181 DDO786151:DDO786181 DNK786151:DNK786181 DXG786151:DXG786181 EHC786151:EHC786181 EQY786151:EQY786181 FAU786151:FAU786181 FKQ786151:FKQ786181 FUM786151:FUM786181 GEI786151:GEI786181 GOE786151:GOE786181 GYA786151:GYA786181 HHW786151:HHW786181 HRS786151:HRS786181 IBO786151:IBO786181 ILK786151:ILK786181 IVG786151:IVG786181 JFC786151:JFC786181 JOY786151:JOY786181 JYU786151:JYU786181 KIQ786151:KIQ786181 KSM786151:KSM786181 LCI786151:LCI786181 LME786151:LME786181 LWA786151:LWA786181 MFW786151:MFW786181 MPS786151:MPS786181 MZO786151:MZO786181 NJK786151:NJK786181 NTG786151:NTG786181 ODC786151:ODC786181 OMY786151:OMY786181 OWU786151:OWU786181 PGQ786151:PGQ786181 PQM786151:PQM786181 QAI786151:QAI786181 QKE786151:QKE786181 QUA786151:QUA786181 RDW786151:RDW786181 RNS786151:RNS786181 RXO786151:RXO786181 SHK786151:SHK786181 SRG786151:SRG786181 TBC786151:TBC786181 TKY786151:TKY786181 TUU786151:TUU786181 UEQ786151:UEQ786181 UOM786151:UOM786181 UYI786151:UYI786181 VIE786151:VIE786181 VSA786151:VSA786181 WBW786151:WBW786181 WLS786151:WLS786181 WVO786151:WVO786181 I851687:I851717 JC851687:JC851717 SY851687:SY851717 ACU851687:ACU851717 AMQ851687:AMQ851717 AWM851687:AWM851717 BGI851687:BGI851717 BQE851687:BQE851717 CAA851687:CAA851717 CJW851687:CJW851717 CTS851687:CTS851717 DDO851687:DDO851717 DNK851687:DNK851717 DXG851687:DXG851717 EHC851687:EHC851717 EQY851687:EQY851717 FAU851687:FAU851717 FKQ851687:FKQ851717 FUM851687:FUM851717 GEI851687:GEI851717 GOE851687:GOE851717 GYA851687:GYA851717 HHW851687:HHW851717 HRS851687:HRS851717 IBO851687:IBO851717 ILK851687:ILK851717 IVG851687:IVG851717 JFC851687:JFC851717 JOY851687:JOY851717 JYU851687:JYU851717 KIQ851687:KIQ851717 KSM851687:KSM851717 LCI851687:LCI851717 LME851687:LME851717 LWA851687:LWA851717 MFW851687:MFW851717 MPS851687:MPS851717 MZO851687:MZO851717 NJK851687:NJK851717 NTG851687:NTG851717 ODC851687:ODC851717 OMY851687:OMY851717 OWU851687:OWU851717 PGQ851687:PGQ851717 PQM851687:PQM851717 QAI851687:QAI851717 QKE851687:QKE851717 QUA851687:QUA851717 RDW851687:RDW851717 RNS851687:RNS851717 RXO851687:RXO851717 SHK851687:SHK851717 SRG851687:SRG851717 TBC851687:TBC851717 TKY851687:TKY851717 TUU851687:TUU851717 UEQ851687:UEQ851717 UOM851687:UOM851717 UYI851687:UYI851717 VIE851687:VIE851717 VSA851687:VSA851717 WBW851687:WBW851717 WLS851687:WLS851717 WVO851687:WVO851717 I917223:I917253 JC917223:JC917253 SY917223:SY917253 ACU917223:ACU917253 AMQ917223:AMQ917253 AWM917223:AWM917253 BGI917223:BGI917253 BQE917223:BQE917253 CAA917223:CAA917253 CJW917223:CJW917253 CTS917223:CTS917253 DDO917223:DDO917253 DNK917223:DNK917253 DXG917223:DXG917253 EHC917223:EHC917253 EQY917223:EQY917253 FAU917223:FAU917253 FKQ917223:FKQ917253 FUM917223:FUM917253 GEI917223:GEI917253 GOE917223:GOE917253 GYA917223:GYA917253 HHW917223:HHW917253 HRS917223:HRS917253 IBO917223:IBO917253 ILK917223:ILK917253 IVG917223:IVG917253 JFC917223:JFC917253 JOY917223:JOY917253 JYU917223:JYU917253 KIQ917223:KIQ917253 KSM917223:KSM917253 LCI917223:LCI917253 LME917223:LME917253 LWA917223:LWA917253 MFW917223:MFW917253 MPS917223:MPS917253 MZO917223:MZO917253 NJK917223:NJK917253 NTG917223:NTG917253 ODC917223:ODC917253 OMY917223:OMY917253 OWU917223:OWU917253 PGQ917223:PGQ917253 PQM917223:PQM917253 QAI917223:QAI917253 QKE917223:QKE917253 QUA917223:QUA917253 RDW917223:RDW917253 RNS917223:RNS917253 RXO917223:RXO917253 SHK917223:SHK917253 SRG917223:SRG917253 TBC917223:TBC917253 TKY917223:TKY917253 TUU917223:TUU917253 UEQ917223:UEQ917253 UOM917223:UOM917253 UYI917223:UYI917253 VIE917223:VIE917253 VSA917223:VSA917253 WBW917223:WBW917253 WLS917223:WLS917253 WVO917223:WVO917253 I982759:I982789 JC982759:JC982789 SY982759:SY982789 ACU982759:ACU982789 AMQ982759:AMQ982789 AWM982759:AWM982789 BGI982759:BGI982789 BQE982759:BQE982789 CAA982759:CAA982789 CJW982759:CJW982789 CTS982759:CTS982789 DDO982759:DDO982789 DNK982759:DNK982789 DXG982759:DXG982789 EHC982759:EHC982789 EQY982759:EQY982789 FAU982759:FAU982789 FKQ982759:FKQ982789 FUM982759:FUM982789 GEI982759:GEI982789 GOE982759:GOE982789 GYA982759:GYA982789 HHW982759:HHW982789 HRS982759:HRS982789 IBO982759:IBO982789 ILK982759:ILK982789 IVG982759:IVG982789 JFC982759:JFC982789 JOY982759:JOY982789 JYU982759:JYU982789 KIQ982759:KIQ982789 KSM982759:KSM982789 LCI982759:LCI982789 LME982759:LME982789 LWA982759:LWA982789 MFW982759:MFW982789 MPS982759:MPS982789 MZO982759:MZO982789 NJK982759:NJK982789 NTG982759:NTG982789 ODC982759:ODC982789 OMY982759:OMY982789 OWU982759:OWU982789 PGQ982759:PGQ982789 PQM982759:PQM982789 QAI982759:QAI982789 QKE982759:QKE982789 QUA982759:QUA982789 RDW982759:RDW982789 RNS982759:RNS982789 RXO982759:RXO982789 SHK982759:SHK982789 SRG982759:SRG982789 TBC982759:TBC982789 TKY982759:TKY982789 TUU982759:TUU982789 UEQ982759:UEQ982789 UOM982759:UOM982789 UYI982759:UYI982789 VIE982759:VIE982789 VSA982759:VSA982789 WBW982759:WBW982789 WLS982759:WLS982789 WVO982759:WVO982789 I65289:I65296 JC65289:JC65296 SY65289:SY65296 ACU65289:ACU65296 AMQ65289:AMQ65296 AWM65289:AWM65296 BGI65289:BGI65296 BQE65289:BQE65296 CAA65289:CAA65296 CJW65289:CJW65296 CTS65289:CTS65296 DDO65289:DDO65296 DNK65289:DNK65296 DXG65289:DXG65296 EHC65289:EHC65296 EQY65289:EQY65296 FAU65289:FAU65296 FKQ65289:FKQ65296 FUM65289:FUM65296 GEI65289:GEI65296 GOE65289:GOE65296 GYA65289:GYA65296 HHW65289:HHW65296 HRS65289:HRS65296 IBO65289:IBO65296 ILK65289:ILK65296 IVG65289:IVG65296 JFC65289:JFC65296 JOY65289:JOY65296 JYU65289:JYU65296 KIQ65289:KIQ65296 KSM65289:KSM65296 LCI65289:LCI65296 LME65289:LME65296 LWA65289:LWA65296 MFW65289:MFW65296 MPS65289:MPS65296 MZO65289:MZO65296 NJK65289:NJK65296 NTG65289:NTG65296 ODC65289:ODC65296 OMY65289:OMY65296 OWU65289:OWU65296 PGQ65289:PGQ65296 PQM65289:PQM65296 QAI65289:QAI65296 QKE65289:QKE65296 QUA65289:QUA65296 RDW65289:RDW65296 RNS65289:RNS65296 RXO65289:RXO65296 SHK65289:SHK65296 SRG65289:SRG65296 TBC65289:TBC65296 TKY65289:TKY65296 TUU65289:TUU65296 UEQ65289:UEQ65296 UOM65289:UOM65296 UYI65289:UYI65296 VIE65289:VIE65296 VSA65289:VSA65296 WBW65289:WBW65296 WLS65289:WLS65296 WVO65289:WVO65296 I130825:I130832 JC130825:JC130832 SY130825:SY130832 ACU130825:ACU130832 AMQ130825:AMQ130832 AWM130825:AWM130832 BGI130825:BGI130832 BQE130825:BQE130832 CAA130825:CAA130832 CJW130825:CJW130832 CTS130825:CTS130832 DDO130825:DDO130832 DNK130825:DNK130832 DXG130825:DXG130832 EHC130825:EHC130832 EQY130825:EQY130832 FAU130825:FAU130832 FKQ130825:FKQ130832 FUM130825:FUM130832 GEI130825:GEI130832 GOE130825:GOE130832 GYA130825:GYA130832 HHW130825:HHW130832 HRS130825:HRS130832 IBO130825:IBO130832 ILK130825:ILK130832 IVG130825:IVG130832 JFC130825:JFC130832 JOY130825:JOY130832 JYU130825:JYU130832 KIQ130825:KIQ130832 KSM130825:KSM130832 LCI130825:LCI130832 LME130825:LME130832 LWA130825:LWA130832 MFW130825:MFW130832 MPS130825:MPS130832 MZO130825:MZO130832 NJK130825:NJK130832 NTG130825:NTG130832 ODC130825:ODC130832 OMY130825:OMY130832 OWU130825:OWU130832 PGQ130825:PGQ130832 PQM130825:PQM130832 QAI130825:QAI130832 QKE130825:QKE130832 QUA130825:QUA130832 RDW130825:RDW130832 RNS130825:RNS130832 RXO130825:RXO130832 SHK130825:SHK130832 SRG130825:SRG130832 TBC130825:TBC130832 TKY130825:TKY130832 TUU130825:TUU130832 UEQ130825:UEQ130832 UOM130825:UOM130832 UYI130825:UYI130832 VIE130825:VIE130832 VSA130825:VSA130832 WBW130825:WBW130832 WLS130825:WLS130832 WVO130825:WVO130832 I196361:I196368 JC196361:JC196368 SY196361:SY196368 ACU196361:ACU196368 AMQ196361:AMQ196368 AWM196361:AWM196368 BGI196361:BGI196368 BQE196361:BQE196368 CAA196361:CAA196368 CJW196361:CJW196368 CTS196361:CTS196368 DDO196361:DDO196368 DNK196361:DNK196368 DXG196361:DXG196368 EHC196361:EHC196368 EQY196361:EQY196368 FAU196361:FAU196368 FKQ196361:FKQ196368 FUM196361:FUM196368 GEI196361:GEI196368 GOE196361:GOE196368 GYA196361:GYA196368 HHW196361:HHW196368 HRS196361:HRS196368 IBO196361:IBO196368 ILK196361:ILK196368 IVG196361:IVG196368 JFC196361:JFC196368 JOY196361:JOY196368 JYU196361:JYU196368 KIQ196361:KIQ196368 KSM196361:KSM196368 LCI196361:LCI196368 LME196361:LME196368 LWA196361:LWA196368 MFW196361:MFW196368 MPS196361:MPS196368 MZO196361:MZO196368 NJK196361:NJK196368 NTG196361:NTG196368 ODC196361:ODC196368 OMY196361:OMY196368 OWU196361:OWU196368 PGQ196361:PGQ196368 PQM196361:PQM196368 QAI196361:QAI196368 QKE196361:QKE196368 QUA196361:QUA196368 RDW196361:RDW196368 RNS196361:RNS196368 RXO196361:RXO196368 SHK196361:SHK196368 SRG196361:SRG196368 TBC196361:TBC196368 TKY196361:TKY196368 TUU196361:TUU196368 UEQ196361:UEQ196368 UOM196361:UOM196368 UYI196361:UYI196368 VIE196361:VIE196368 VSA196361:VSA196368 WBW196361:WBW196368 WLS196361:WLS196368 WVO196361:WVO196368 I261897:I261904 JC261897:JC261904 SY261897:SY261904 ACU261897:ACU261904 AMQ261897:AMQ261904 AWM261897:AWM261904 BGI261897:BGI261904 BQE261897:BQE261904 CAA261897:CAA261904 CJW261897:CJW261904 CTS261897:CTS261904 DDO261897:DDO261904 DNK261897:DNK261904 DXG261897:DXG261904 EHC261897:EHC261904 EQY261897:EQY261904 FAU261897:FAU261904 FKQ261897:FKQ261904 FUM261897:FUM261904 GEI261897:GEI261904 GOE261897:GOE261904 GYA261897:GYA261904 HHW261897:HHW261904 HRS261897:HRS261904 IBO261897:IBO261904 ILK261897:ILK261904 IVG261897:IVG261904 JFC261897:JFC261904 JOY261897:JOY261904 JYU261897:JYU261904 KIQ261897:KIQ261904 KSM261897:KSM261904 LCI261897:LCI261904 LME261897:LME261904 LWA261897:LWA261904 MFW261897:MFW261904 MPS261897:MPS261904 MZO261897:MZO261904 NJK261897:NJK261904 NTG261897:NTG261904 ODC261897:ODC261904 OMY261897:OMY261904 OWU261897:OWU261904 PGQ261897:PGQ261904 PQM261897:PQM261904 QAI261897:QAI261904 QKE261897:QKE261904 QUA261897:QUA261904 RDW261897:RDW261904 RNS261897:RNS261904 RXO261897:RXO261904 SHK261897:SHK261904 SRG261897:SRG261904 TBC261897:TBC261904 TKY261897:TKY261904 TUU261897:TUU261904 UEQ261897:UEQ261904 UOM261897:UOM261904 UYI261897:UYI261904 VIE261897:VIE261904 VSA261897:VSA261904 WBW261897:WBW261904 WLS261897:WLS261904 WVO261897:WVO261904 I327433:I327440 JC327433:JC327440 SY327433:SY327440 ACU327433:ACU327440 AMQ327433:AMQ327440 AWM327433:AWM327440 BGI327433:BGI327440 BQE327433:BQE327440 CAA327433:CAA327440 CJW327433:CJW327440 CTS327433:CTS327440 DDO327433:DDO327440 DNK327433:DNK327440 DXG327433:DXG327440 EHC327433:EHC327440 EQY327433:EQY327440 FAU327433:FAU327440 FKQ327433:FKQ327440 FUM327433:FUM327440 GEI327433:GEI327440 GOE327433:GOE327440 GYA327433:GYA327440 HHW327433:HHW327440 HRS327433:HRS327440 IBO327433:IBO327440 ILK327433:ILK327440 IVG327433:IVG327440 JFC327433:JFC327440 JOY327433:JOY327440 JYU327433:JYU327440 KIQ327433:KIQ327440 KSM327433:KSM327440 LCI327433:LCI327440 LME327433:LME327440 LWA327433:LWA327440 MFW327433:MFW327440 MPS327433:MPS327440 MZO327433:MZO327440 NJK327433:NJK327440 NTG327433:NTG327440 ODC327433:ODC327440 OMY327433:OMY327440 OWU327433:OWU327440 PGQ327433:PGQ327440 PQM327433:PQM327440 QAI327433:QAI327440 QKE327433:QKE327440 QUA327433:QUA327440 RDW327433:RDW327440 RNS327433:RNS327440 RXO327433:RXO327440 SHK327433:SHK327440 SRG327433:SRG327440 TBC327433:TBC327440 TKY327433:TKY327440 TUU327433:TUU327440 UEQ327433:UEQ327440 UOM327433:UOM327440 UYI327433:UYI327440 VIE327433:VIE327440 VSA327433:VSA327440 WBW327433:WBW327440 WLS327433:WLS327440 WVO327433:WVO327440 I392969:I392976 JC392969:JC392976 SY392969:SY392976 ACU392969:ACU392976 AMQ392969:AMQ392976 AWM392969:AWM392976 BGI392969:BGI392976 BQE392969:BQE392976 CAA392969:CAA392976 CJW392969:CJW392976 CTS392969:CTS392976 DDO392969:DDO392976 DNK392969:DNK392976 DXG392969:DXG392976 EHC392969:EHC392976 EQY392969:EQY392976 FAU392969:FAU392976 FKQ392969:FKQ392976 FUM392969:FUM392976 GEI392969:GEI392976 GOE392969:GOE392976 GYA392969:GYA392976 HHW392969:HHW392976 HRS392969:HRS392976 IBO392969:IBO392976 ILK392969:ILK392976 IVG392969:IVG392976 JFC392969:JFC392976 JOY392969:JOY392976 JYU392969:JYU392976 KIQ392969:KIQ392976 KSM392969:KSM392976 LCI392969:LCI392976 LME392969:LME392976 LWA392969:LWA392976 MFW392969:MFW392976 MPS392969:MPS392976 MZO392969:MZO392976 NJK392969:NJK392976 NTG392969:NTG392976 ODC392969:ODC392976 OMY392969:OMY392976 OWU392969:OWU392976 PGQ392969:PGQ392976 PQM392969:PQM392976 QAI392969:QAI392976 QKE392969:QKE392976 QUA392969:QUA392976 RDW392969:RDW392976 RNS392969:RNS392976 RXO392969:RXO392976 SHK392969:SHK392976 SRG392969:SRG392976 TBC392969:TBC392976 TKY392969:TKY392976 TUU392969:TUU392976 UEQ392969:UEQ392976 UOM392969:UOM392976 UYI392969:UYI392976 VIE392969:VIE392976 VSA392969:VSA392976 WBW392969:WBW392976 WLS392969:WLS392976 WVO392969:WVO392976 I458505:I458512 JC458505:JC458512 SY458505:SY458512 ACU458505:ACU458512 AMQ458505:AMQ458512 AWM458505:AWM458512 BGI458505:BGI458512 BQE458505:BQE458512 CAA458505:CAA458512 CJW458505:CJW458512 CTS458505:CTS458512 DDO458505:DDO458512 DNK458505:DNK458512 DXG458505:DXG458512 EHC458505:EHC458512 EQY458505:EQY458512 FAU458505:FAU458512 FKQ458505:FKQ458512 FUM458505:FUM458512 GEI458505:GEI458512 GOE458505:GOE458512 GYA458505:GYA458512 HHW458505:HHW458512 HRS458505:HRS458512 IBO458505:IBO458512 ILK458505:ILK458512 IVG458505:IVG458512 JFC458505:JFC458512 JOY458505:JOY458512 JYU458505:JYU458512 KIQ458505:KIQ458512 KSM458505:KSM458512 LCI458505:LCI458512 LME458505:LME458512 LWA458505:LWA458512 MFW458505:MFW458512 MPS458505:MPS458512 MZO458505:MZO458512 NJK458505:NJK458512 NTG458505:NTG458512 ODC458505:ODC458512 OMY458505:OMY458512 OWU458505:OWU458512 PGQ458505:PGQ458512 PQM458505:PQM458512 QAI458505:QAI458512 QKE458505:QKE458512 QUA458505:QUA458512 RDW458505:RDW458512 RNS458505:RNS458512 RXO458505:RXO458512 SHK458505:SHK458512 SRG458505:SRG458512 TBC458505:TBC458512 TKY458505:TKY458512 TUU458505:TUU458512 UEQ458505:UEQ458512 UOM458505:UOM458512 UYI458505:UYI458512 VIE458505:VIE458512 VSA458505:VSA458512 WBW458505:WBW458512 WLS458505:WLS458512 WVO458505:WVO458512 I524041:I524048 JC524041:JC524048 SY524041:SY524048 ACU524041:ACU524048 AMQ524041:AMQ524048 AWM524041:AWM524048 BGI524041:BGI524048 BQE524041:BQE524048 CAA524041:CAA524048 CJW524041:CJW524048 CTS524041:CTS524048 DDO524041:DDO524048 DNK524041:DNK524048 DXG524041:DXG524048 EHC524041:EHC524048 EQY524041:EQY524048 FAU524041:FAU524048 FKQ524041:FKQ524048 FUM524041:FUM524048 GEI524041:GEI524048 GOE524041:GOE524048 GYA524041:GYA524048 HHW524041:HHW524048 HRS524041:HRS524048 IBO524041:IBO524048 ILK524041:ILK524048 IVG524041:IVG524048 JFC524041:JFC524048 JOY524041:JOY524048 JYU524041:JYU524048 KIQ524041:KIQ524048 KSM524041:KSM524048 LCI524041:LCI524048 LME524041:LME524048 LWA524041:LWA524048 MFW524041:MFW524048 MPS524041:MPS524048 MZO524041:MZO524048 NJK524041:NJK524048 NTG524041:NTG524048 ODC524041:ODC524048 OMY524041:OMY524048 OWU524041:OWU524048 PGQ524041:PGQ524048 PQM524041:PQM524048 QAI524041:QAI524048 QKE524041:QKE524048 QUA524041:QUA524048 RDW524041:RDW524048 RNS524041:RNS524048 RXO524041:RXO524048 SHK524041:SHK524048 SRG524041:SRG524048 TBC524041:TBC524048 TKY524041:TKY524048 TUU524041:TUU524048 UEQ524041:UEQ524048 UOM524041:UOM524048 UYI524041:UYI524048 VIE524041:VIE524048 VSA524041:VSA524048 WBW524041:WBW524048 WLS524041:WLS524048 WVO524041:WVO524048 I589577:I589584 JC589577:JC589584 SY589577:SY589584 ACU589577:ACU589584 AMQ589577:AMQ589584 AWM589577:AWM589584 BGI589577:BGI589584 BQE589577:BQE589584 CAA589577:CAA589584 CJW589577:CJW589584 CTS589577:CTS589584 DDO589577:DDO589584 DNK589577:DNK589584 DXG589577:DXG589584 EHC589577:EHC589584 EQY589577:EQY589584 FAU589577:FAU589584 FKQ589577:FKQ589584 FUM589577:FUM589584 GEI589577:GEI589584 GOE589577:GOE589584 GYA589577:GYA589584 HHW589577:HHW589584 HRS589577:HRS589584 IBO589577:IBO589584 ILK589577:ILK589584 IVG589577:IVG589584 JFC589577:JFC589584 JOY589577:JOY589584 JYU589577:JYU589584 KIQ589577:KIQ589584 KSM589577:KSM589584 LCI589577:LCI589584 LME589577:LME589584 LWA589577:LWA589584 MFW589577:MFW589584 MPS589577:MPS589584 MZO589577:MZO589584 NJK589577:NJK589584 NTG589577:NTG589584 ODC589577:ODC589584 OMY589577:OMY589584 OWU589577:OWU589584 PGQ589577:PGQ589584 PQM589577:PQM589584 QAI589577:QAI589584 QKE589577:QKE589584 QUA589577:QUA589584 RDW589577:RDW589584 RNS589577:RNS589584 RXO589577:RXO589584 SHK589577:SHK589584 SRG589577:SRG589584 TBC589577:TBC589584 TKY589577:TKY589584 TUU589577:TUU589584 UEQ589577:UEQ589584 UOM589577:UOM589584 UYI589577:UYI589584 VIE589577:VIE589584 VSA589577:VSA589584 WBW589577:WBW589584 WLS589577:WLS589584 WVO589577:WVO589584 I655113:I655120 JC655113:JC655120 SY655113:SY655120 ACU655113:ACU655120 AMQ655113:AMQ655120 AWM655113:AWM655120 BGI655113:BGI655120 BQE655113:BQE655120 CAA655113:CAA655120 CJW655113:CJW655120 CTS655113:CTS655120 DDO655113:DDO655120 DNK655113:DNK655120 DXG655113:DXG655120 EHC655113:EHC655120 EQY655113:EQY655120 FAU655113:FAU655120 FKQ655113:FKQ655120 FUM655113:FUM655120 GEI655113:GEI655120 GOE655113:GOE655120 GYA655113:GYA655120 HHW655113:HHW655120 HRS655113:HRS655120 IBO655113:IBO655120 ILK655113:ILK655120 IVG655113:IVG655120 JFC655113:JFC655120 JOY655113:JOY655120 JYU655113:JYU655120 KIQ655113:KIQ655120 KSM655113:KSM655120 LCI655113:LCI655120 LME655113:LME655120 LWA655113:LWA655120 MFW655113:MFW655120 MPS655113:MPS655120 MZO655113:MZO655120 NJK655113:NJK655120 NTG655113:NTG655120 ODC655113:ODC655120 OMY655113:OMY655120 OWU655113:OWU655120 PGQ655113:PGQ655120 PQM655113:PQM655120 QAI655113:QAI655120 QKE655113:QKE655120 QUA655113:QUA655120 RDW655113:RDW655120 RNS655113:RNS655120 RXO655113:RXO655120 SHK655113:SHK655120 SRG655113:SRG655120 TBC655113:TBC655120 TKY655113:TKY655120 TUU655113:TUU655120 UEQ655113:UEQ655120 UOM655113:UOM655120 UYI655113:UYI655120 VIE655113:VIE655120 VSA655113:VSA655120 WBW655113:WBW655120 WLS655113:WLS655120 WVO655113:WVO655120 I720649:I720656 JC720649:JC720656 SY720649:SY720656 ACU720649:ACU720656 AMQ720649:AMQ720656 AWM720649:AWM720656 BGI720649:BGI720656 BQE720649:BQE720656 CAA720649:CAA720656 CJW720649:CJW720656 CTS720649:CTS720656 DDO720649:DDO720656 DNK720649:DNK720656 DXG720649:DXG720656 EHC720649:EHC720656 EQY720649:EQY720656 FAU720649:FAU720656 FKQ720649:FKQ720656 FUM720649:FUM720656 GEI720649:GEI720656 GOE720649:GOE720656 GYA720649:GYA720656 HHW720649:HHW720656 HRS720649:HRS720656 IBO720649:IBO720656 ILK720649:ILK720656 IVG720649:IVG720656 JFC720649:JFC720656 JOY720649:JOY720656 JYU720649:JYU720656 KIQ720649:KIQ720656 KSM720649:KSM720656 LCI720649:LCI720656 LME720649:LME720656 LWA720649:LWA720656 MFW720649:MFW720656 MPS720649:MPS720656 MZO720649:MZO720656 NJK720649:NJK720656 NTG720649:NTG720656 ODC720649:ODC720656 OMY720649:OMY720656 OWU720649:OWU720656 PGQ720649:PGQ720656 PQM720649:PQM720656 QAI720649:QAI720656 QKE720649:QKE720656 QUA720649:QUA720656 RDW720649:RDW720656 RNS720649:RNS720656 RXO720649:RXO720656 SHK720649:SHK720656 SRG720649:SRG720656 TBC720649:TBC720656 TKY720649:TKY720656 TUU720649:TUU720656 UEQ720649:UEQ720656 UOM720649:UOM720656 UYI720649:UYI720656 VIE720649:VIE720656 VSA720649:VSA720656 WBW720649:WBW720656 WLS720649:WLS720656 WVO720649:WVO720656 I786185:I786192 JC786185:JC786192 SY786185:SY786192 ACU786185:ACU786192 AMQ786185:AMQ786192 AWM786185:AWM786192 BGI786185:BGI786192 BQE786185:BQE786192 CAA786185:CAA786192 CJW786185:CJW786192 CTS786185:CTS786192 DDO786185:DDO786192 DNK786185:DNK786192 DXG786185:DXG786192 EHC786185:EHC786192 EQY786185:EQY786192 FAU786185:FAU786192 FKQ786185:FKQ786192 FUM786185:FUM786192 GEI786185:GEI786192 GOE786185:GOE786192 GYA786185:GYA786192 HHW786185:HHW786192 HRS786185:HRS786192 IBO786185:IBO786192 ILK786185:ILK786192 IVG786185:IVG786192 JFC786185:JFC786192 JOY786185:JOY786192 JYU786185:JYU786192 KIQ786185:KIQ786192 KSM786185:KSM786192 LCI786185:LCI786192 LME786185:LME786192 LWA786185:LWA786192 MFW786185:MFW786192 MPS786185:MPS786192 MZO786185:MZO786192 NJK786185:NJK786192 NTG786185:NTG786192 ODC786185:ODC786192 OMY786185:OMY786192 OWU786185:OWU786192 PGQ786185:PGQ786192 PQM786185:PQM786192 QAI786185:QAI786192 QKE786185:QKE786192 QUA786185:QUA786192 RDW786185:RDW786192 RNS786185:RNS786192 RXO786185:RXO786192 SHK786185:SHK786192 SRG786185:SRG786192 TBC786185:TBC786192 TKY786185:TKY786192 TUU786185:TUU786192 UEQ786185:UEQ786192 UOM786185:UOM786192 UYI786185:UYI786192 VIE786185:VIE786192 VSA786185:VSA786192 WBW786185:WBW786192 WLS786185:WLS786192 WVO786185:WVO786192 I851721:I851728 JC851721:JC851728 SY851721:SY851728 ACU851721:ACU851728 AMQ851721:AMQ851728 AWM851721:AWM851728 BGI851721:BGI851728 BQE851721:BQE851728 CAA851721:CAA851728 CJW851721:CJW851728 CTS851721:CTS851728 DDO851721:DDO851728 DNK851721:DNK851728 DXG851721:DXG851728 EHC851721:EHC851728 EQY851721:EQY851728 FAU851721:FAU851728 FKQ851721:FKQ851728 FUM851721:FUM851728 GEI851721:GEI851728 GOE851721:GOE851728 GYA851721:GYA851728 HHW851721:HHW851728 HRS851721:HRS851728 IBO851721:IBO851728 ILK851721:ILK851728 IVG851721:IVG851728 JFC851721:JFC851728 JOY851721:JOY851728 JYU851721:JYU851728 KIQ851721:KIQ851728 KSM851721:KSM851728 LCI851721:LCI851728 LME851721:LME851728 LWA851721:LWA851728 MFW851721:MFW851728 MPS851721:MPS851728 MZO851721:MZO851728 NJK851721:NJK851728 NTG851721:NTG851728 ODC851721:ODC851728 OMY851721:OMY851728 OWU851721:OWU851728 PGQ851721:PGQ851728 PQM851721:PQM851728 QAI851721:QAI851728 QKE851721:QKE851728 QUA851721:QUA851728 RDW851721:RDW851728 RNS851721:RNS851728 RXO851721:RXO851728 SHK851721:SHK851728 SRG851721:SRG851728 TBC851721:TBC851728 TKY851721:TKY851728 TUU851721:TUU851728 UEQ851721:UEQ851728 UOM851721:UOM851728 UYI851721:UYI851728 VIE851721:VIE851728 VSA851721:VSA851728 WBW851721:WBW851728 WLS851721:WLS851728 WVO851721:WVO851728 I917257:I917264 JC917257:JC917264 SY917257:SY917264 ACU917257:ACU917264 AMQ917257:AMQ917264 AWM917257:AWM917264 BGI917257:BGI917264 BQE917257:BQE917264 CAA917257:CAA917264 CJW917257:CJW917264 CTS917257:CTS917264 DDO917257:DDO917264 DNK917257:DNK917264 DXG917257:DXG917264 EHC917257:EHC917264 EQY917257:EQY917264 FAU917257:FAU917264 FKQ917257:FKQ917264 FUM917257:FUM917264 GEI917257:GEI917264 GOE917257:GOE917264 GYA917257:GYA917264 HHW917257:HHW917264 HRS917257:HRS917264 IBO917257:IBO917264 ILK917257:ILK917264 IVG917257:IVG917264 JFC917257:JFC917264 JOY917257:JOY917264 JYU917257:JYU917264 KIQ917257:KIQ917264 KSM917257:KSM917264 LCI917257:LCI917264 LME917257:LME917264 LWA917257:LWA917264 MFW917257:MFW917264 MPS917257:MPS917264 MZO917257:MZO917264 NJK917257:NJK917264 NTG917257:NTG917264 ODC917257:ODC917264 OMY917257:OMY917264 OWU917257:OWU917264 PGQ917257:PGQ917264 PQM917257:PQM917264 QAI917257:QAI917264 QKE917257:QKE917264 QUA917257:QUA917264 RDW917257:RDW917264 RNS917257:RNS917264 RXO917257:RXO917264 SHK917257:SHK917264 SRG917257:SRG917264 TBC917257:TBC917264 TKY917257:TKY917264 TUU917257:TUU917264 UEQ917257:UEQ917264 UOM917257:UOM917264 UYI917257:UYI917264 VIE917257:VIE917264 VSA917257:VSA917264 WBW917257:WBW917264 WLS917257:WLS917264 WVO917257:WVO917264 I982793:I982800 JC982793:JC982800 SY982793:SY982800 ACU982793:ACU982800 AMQ982793:AMQ982800 AWM982793:AWM982800 BGI982793:BGI982800 BQE982793:BQE982800 CAA982793:CAA982800 CJW982793:CJW982800 CTS982793:CTS982800 DDO982793:DDO982800 DNK982793:DNK982800 DXG982793:DXG982800 EHC982793:EHC982800 EQY982793:EQY982800 FAU982793:FAU982800 FKQ982793:FKQ982800 FUM982793:FUM982800 GEI982793:GEI982800 GOE982793:GOE982800 GYA982793:GYA982800 HHW982793:HHW982800 HRS982793:HRS982800 IBO982793:IBO982800 ILK982793:ILK982800 IVG982793:IVG982800 JFC982793:JFC982800 JOY982793:JOY982800 JYU982793:JYU982800 KIQ982793:KIQ982800 KSM982793:KSM982800 LCI982793:LCI982800 LME982793:LME982800 LWA982793:LWA982800 MFW982793:MFW982800 MPS982793:MPS982800 MZO982793:MZO982800 NJK982793:NJK982800 NTG982793:NTG982800 ODC982793:ODC982800 OMY982793:OMY982800 OWU982793:OWU982800 PGQ982793:PGQ982800 PQM982793:PQM982800 QAI982793:QAI982800 QKE982793:QKE982800 QUA982793:QUA982800 RDW982793:RDW982800 RNS982793:RNS982800 RXO982793:RXO982800 SHK982793:SHK982800 SRG982793:SRG982800 TBC982793:TBC982800 TKY982793:TKY982800 TUU982793:TUU982800 UEQ982793:UEQ982800 UOM982793:UOM982800 UYI982793:UYI982800 VIE982793:VIE982800 VSA982793:VSA982800 WBW982793:WBW982800 WLS982793:WLS982800 WVO982793:WVO982800 I65312:I65315 JC65312:JC65315 SY65312:SY65315 ACU65312:ACU65315 AMQ65312:AMQ65315 AWM65312:AWM65315 BGI65312:BGI65315 BQE65312:BQE65315 CAA65312:CAA65315 CJW65312:CJW65315 CTS65312:CTS65315 DDO65312:DDO65315 DNK65312:DNK65315 DXG65312:DXG65315 EHC65312:EHC65315 EQY65312:EQY65315 FAU65312:FAU65315 FKQ65312:FKQ65315 FUM65312:FUM65315 GEI65312:GEI65315 GOE65312:GOE65315 GYA65312:GYA65315 HHW65312:HHW65315 HRS65312:HRS65315 IBO65312:IBO65315 ILK65312:ILK65315 IVG65312:IVG65315 JFC65312:JFC65315 JOY65312:JOY65315 JYU65312:JYU65315 KIQ65312:KIQ65315 KSM65312:KSM65315 LCI65312:LCI65315 LME65312:LME65315 LWA65312:LWA65315 MFW65312:MFW65315 MPS65312:MPS65315 MZO65312:MZO65315 NJK65312:NJK65315 NTG65312:NTG65315 ODC65312:ODC65315 OMY65312:OMY65315 OWU65312:OWU65315 PGQ65312:PGQ65315 PQM65312:PQM65315 QAI65312:QAI65315 QKE65312:QKE65315 QUA65312:QUA65315 RDW65312:RDW65315 RNS65312:RNS65315 RXO65312:RXO65315 SHK65312:SHK65315 SRG65312:SRG65315 TBC65312:TBC65315 TKY65312:TKY65315 TUU65312:TUU65315 UEQ65312:UEQ65315 UOM65312:UOM65315 UYI65312:UYI65315 VIE65312:VIE65315 VSA65312:VSA65315 WBW65312:WBW65315 WLS65312:WLS65315 WVO65312:WVO65315 I130848:I130851 JC130848:JC130851 SY130848:SY130851 ACU130848:ACU130851 AMQ130848:AMQ130851 AWM130848:AWM130851 BGI130848:BGI130851 BQE130848:BQE130851 CAA130848:CAA130851 CJW130848:CJW130851 CTS130848:CTS130851 DDO130848:DDO130851 DNK130848:DNK130851 DXG130848:DXG130851 EHC130848:EHC130851 EQY130848:EQY130851 FAU130848:FAU130851 FKQ130848:FKQ130851 FUM130848:FUM130851 GEI130848:GEI130851 GOE130848:GOE130851 GYA130848:GYA130851 HHW130848:HHW130851 HRS130848:HRS130851 IBO130848:IBO130851 ILK130848:ILK130851 IVG130848:IVG130851 JFC130848:JFC130851 JOY130848:JOY130851 JYU130848:JYU130851 KIQ130848:KIQ130851 KSM130848:KSM130851 LCI130848:LCI130851 LME130848:LME130851 LWA130848:LWA130851 MFW130848:MFW130851 MPS130848:MPS130851 MZO130848:MZO130851 NJK130848:NJK130851 NTG130848:NTG130851 ODC130848:ODC130851 OMY130848:OMY130851 OWU130848:OWU130851 PGQ130848:PGQ130851 PQM130848:PQM130851 QAI130848:QAI130851 QKE130848:QKE130851 QUA130848:QUA130851 RDW130848:RDW130851 RNS130848:RNS130851 RXO130848:RXO130851 SHK130848:SHK130851 SRG130848:SRG130851 TBC130848:TBC130851 TKY130848:TKY130851 TUU130848:TUU130851 UEQ130848:UEQ130851 UOM130848:UOM130851 UYI130848:UYI130851 VIE130848:VIE130851 VSA130848:VSA130851 WBW130848:WBW130851 WLS130848:WLS130851 WVO130848:WVO130851 I196384:I196387 JC196384:JC196387 SY196384:SY196387 ACU196384:ACU196387 AMQ196384:AMQ196387 AWM196384:AWM196387 BGI196384:BGI196387 BQE196384:BQE196387 CAA196384:CAA196387 CJW196384:CJW196387 CTS196384:CTS196387 DDO196384:DDO196387 DNK196384:DNK196387 DXG196384:DXG196387 EHC196384:EHC196387 EQY196384:EQY196387 FAU196384:FAU196387 FKQ196384:FKQ196387 FUM196384:FUM196387 GEI196384:GEI196387 GOE196384:GOE196387 GYA196384:GYA196387 HHW196384:HHW196387 HRS196384:HRS196387 IBO196384:IBO196387 ILK196384:ILK196387 IVG196384:IVG196387 JFC196384:JFC196387 JOY196384:JOY196387 JYU196384:JYU196387 KIQ196384:KIQ196387 KSM196384:KSM196387 LCI196384:LCI196387 LME196384:LME196387 LWA196384:LWA196387 MFW196384:MFW196387 MPS196384:MPS196387 MZO196384:MZO196387 NJK196384:NJK196387 NTG196384:NTG196387 ODC196384:ODC196387 OMY196384:OMY196387 OWU196384:OWU196387 PGQ196384:PGQ196387 PQM196384:PQM196387 QAI196384:QAI196387 QKE196384:QKE196387 QUA196384:QUA196387 RDW196384:RDW196387 RNS196384:RNS196387 RXO196384:RXO196387 SHK196384:SHK196387 SRG196384:SRG196387 TBC196384:TBC196387 TKY196384:TKY196387 TUU196384:TUU196387 UEQ196384:UEQ196387 UOM196384:UOM196387 UYI196384:UYI196387 VIE196384:VIE196387 VSA196384:VSA196387 WBW196384:WBW196387 WLS196384:WLS196387 WVO196384:WVO196387 I261920:I261923 JC261920:JC261923 SY261920:SY261923 ACU261920:ACU261923 AMQ261920:AMQ261923 AWM261920:AWM261923 BGI261920:BGI261923 BQE261920:BQE261923 CAA261920:CAA261923 CJW261920:CJW261923 CTS261920:CTS261923 DDO261920:DDO261923 DNK261920:DNK261923 DXG261920:DXG261923 EHC261920:EHC261923 EQY261920:EQY261923 FAU261920:FAU261923 FKQ261920:FKQ261923 FUM261920:FUM261923 GEI261920:GEI261923 GOE261920:GOE261923 GYA261920:GYA261923 HHW261920:HHW261923 HRS261920:HRS261923 IBO261920:IBO261923 ILK261920:ILK261923 IVG261920:IVG261923 JFC261920:JFC261923 JOY261920:JOY261923 JYU261920:JYU261923 KIQ261920:KIQ261923 KSM261920:KSM261923 LCI261920:LCI261923 LME261920:LME261923 LWA261920:LWA261923 MFW261920:MFW261923 MPS261920:MPS261923 MZO261920:MZO261923 NJK261920:NJK261923 NTG261920:NTG261923 ODC261920:ODC261923 OMY261920:OMY261923 OWU261920:OWU261923 PGQ261920:PGQ261923 PQM261920:PQM261923 QAI261920:QAI261923 QKE261920:QKE261923 QUA261920:QUA261923 RDW261920:RDW261923 RNS261920:RNS261923 RXO261920:RXO261923 SHK261920:SHK261923 SRG261920:SRG261923 TBC261920:TBC261923 TKY261920:TKY261923 TUU261920:TUU261923 UEQ261920:UEQ261923 UOM261920:UOM261923 UYI261920:UYI261923 VIE261920:VIE261923 VSA261920:VSA261923 WBW261920:WBW261923 WLS261920:WLS261923 WVO261920:WVO261923 I327456:I327459 JC327456:JC327459 SY327456:SY327459 ACU327456:ACU327459 AMQ327456:AMQ327459 AWM327456:AWM327459 BGI327456:BGI327459 BQE327456:BQE327459 CAA327456:CAA327459 CJW327456:CJW327459 CTS327456:CTS327459 DDO327456:DDO327459 DNK327456:DNK327459 DXG327456:DXG327459 EHC327456:EHC327459 EQY327456:EQY327459 FAU327456:FAU327459 FKQ327456:FKQ327459 FUM327456:FUM327459 GEI327456:GEI327459 GOE327456:GOE327459 GYA327456:GYA327459 HHW327456:HHW327459 HRS327456:HRS327459 IBO327456:IBO327459 ILK327456:ILK327459 IVG327456:IVG327459 JFC327456:JFC327459 JOY327456:JOY327459 JYU327456:JYU327459 KIQ327456:KIQ327459 KSM327456:KSM327459 LCI327456:LCI327459 LME327456:LME327459 LWA327456:LWA327459 MFW327456:MFW327459 MPS327456:MPS327459 MZO327456:MZO327459 NJK327456:NJK327459 NTG327456:NTG327459 ODC327456:ODC327459 OMY327456:OMY327459 OWU327456:OWU327459 PGQ327456:PGQ327459 PQM327456:PQM327459 QAI327456:QAI327459 QKE327456:QKE327459 QUA327456:QUA327459 RDW327456:RDW327459 RNS327456:RNS327459 RXO327456:RXO327459 SHK327456:SHK327459 SRG327456:SRG327459 TBC327456:TBC327459 TKY327456:TKY327459 TUU327456:TUU327459 UEQ327456:UEQ327459 UOM327456:UOM327459 UYI327456:UYI327459 VIE327456:VIE327459 VSA327456:VSA327459 WBW327456:WBW327459 WLS327456:WLS327459 WVO327456:WVO327459 I392992:I392995 JC392992:JC392995 SY392992:SY392995 ACU392992:ACU392995 AMQ392992:AMQ392995 AWM392992:AWM392995 BGI392992:BGI392995 BQE392992:BQE392995 CAA392992:CAA392995 CJW392992:CJW392995 CTS392992:CTS392995 DDO392992:DDO392995 DNK392992:DNK392995 DXG392992:DXG392995 EHC392992:EHC392995 EQY392992:EQY392995 FAU392992:FAU392995 FKQ392992:FKQ392995 FUM392992:FUM392995 GEI392992:GEI392995 GOE392992:GOE392995 GYA392992:GYA392995 HHW392992:HHW392995 HRS392992:HRS392995 IBO392992:IBO392995 ILK392992:ILK392995 IVG392992:IVG392995 JFC392992:JFC392995 JOY392992:JOY392995 JYU392992:JYU392995 KIQ392992:KIQ392995 KSM392992:KSM392995 LCI392992:LCI392995 LME392992:LME392995 LWA392992:LWA392995 MFW392992:MFW392995 MPS392992:MPS392995 MZO392992:MZO392995 NJK392992:NJK392995 NTG392992:NTG392995 ODC392992:ODC392995 OMY392992:OMY392995 OWU392992:OWU392995 PGQ392992:PGQ392995 PQM392992:PQM392995 QAI392992:QAI392995 QKE392992:QKE392995 QUA392992:QUA392995 RDW392992:RDW392995 RNS392992:RNS392995 RXO392992:RXO392995 SHK392992:SHK392995 SRG392992:SRG392995 TBC392992:TBC392995 TKY392992:TKY392995 TUU392992:TUU392995 UEQ392992:UEQ392995 UOM392992:UOM392995 UYI392992:UYI392995 VIE392992:VIE392995 VSA392992:VSA392995 WBW392992:WBW392995 WLS392992:WLS392995 WVO392992:WVO392995 I458528:I458531 JC458528:JC458531 SY458528:SY458531 ACU458528:ACU458531 AMQ458528:AMQ458531 AWM458528:AWM458531 BGI458528:BGI458531 BQE458528:BQE458531 CAA458528:CAA458531 CJW458528:CJW458531 CTS458528:CTS458531 DDO458528:DDO458531 DNK458528:DNK458531 DXG458528:DXG458531 EHC458528:EHC458531 EQY458528:EQY458531 FAU458528:FAU458531 FKQ458528:FKQ458531 FUM458528:FUM458531 GEI458528:GEI458531 GOE458528:GOE458531 GYA458528:GYA458531 HHW458528:HHW458531 HRS458528:HRS458531 IBO458528:IBO458531 ILK458528:ILK458531 IVG458528:IVG458531 JFC458528:JFC458531 JOY458528:JOY458531 JYU458528:JYU458531 KIQ458528:KIQ458531 KSM458528:KSM458531 LCI458528:LCI458531 LME458528:LME458531 LWA458528:LWA458531 MFW458528:MFW458531 MPS458528:MPS458531 MZO458528:MZO458531 NJK458528:NJK458531 NTG458528:NTG458531 ODC458528:ODC458531 OMY458528:OMY458531 OWU458528:OWU458531 PGQ458528:PGQ458531 PQM458528:PQM458531 QAI458528:QAI458531 QKE458528:QKE458531 QUA458528:QUA458531 RDW458528:RDW458531 RNS458528:RNS458531 RXO458528:RXO458531 SHK458528:SHK458531 SRG458528:SRG458531 TBC458528:TBC458531 TKY458528:TKY458531 TUU458528:TUU458531 UEQ458528:UEQ458531 UOM458528:UOM458531 UYI458528:UYI458531 VIE458528:VIE458531 VSA458528:VSA458531 WBW458528:WBW458531 WLS458528:WLS458531 WVO458528:WVO458531 I524064:I524067 JC524064:JC524067 SY524064:SY524067 ACU524064:ACU524067 AMQ524064:AMQ524067 AWM524064:AWM524067 BGI524064:BGI524067 BQE524064:BQE524067 CAA524064:CAA524067 CJW524064:CJW524067 CTS524064:CTS524067 DDO524064:DDO524067 DNK524064:DNK524067 DXG524064:DXG524067 EHC524064:EHC524067 EQY524064:EQY524067 FAU524064:FAU524067 FKQ524064:FKQ524067 FUM524064:FUM524067 GEI524064:GEI524067 GOE524064:GOE524067 GYA524064:GYA524067 HHW524064:HHW524067 HRS524064:HRS524067 IBO524064:IBO524067 ILK524064:ILK524067 IVG524064:IVG524067 JFC524064:JFC524067 JOY524064:JOY524067 JYU524064:JYU524067 KIQ524064:KIQ524067 KSM524064:KSM524067 LCI524064:LCI524067 LME524064:LME524067 LWA524064:LWA524067 MFW524064:MFW524067 MPS524064:MPS524067 MZO524064:MZO524067 NJK524064:NJK524067 NTG524064:NTG524067 ODC524064:ODC524067 OMY524064:OMY524067 OWU524064:OWU524067 PGQ524064:PGQ524067 PQM524064:PQM524067 QAI524064:QAI524067 QKE524064:QKE524067 QUA524064:QUA524067 RDW524064:RDW524067 RNS524064:RNS524067 RXO524064:RXO524067 SHK524064:SHK524067 SRG524064:SRG524067 TBC524064:TBC524067 TKY524064:TKY524067 TUU524064:TUU524067 UEQ524064:UEQ524067 UOM524064:UOM524067 UYI524064:UYI524067 VIE524064:VIE524067 VSA524064:VSA524067 WBW524064:WBW524067 WLS524064:WLS524067 WVO524064:WVO524067 I589600:I589603 JC589600:JC589603 SY589600:SY589603 ACU589600:ACU589603 AMQ589600:AMQ589603 AWM589600:AWM589603 BGI589600:BGI589603 BQE589600:BQE589603 CAA589600:CAA589603 CJW589600:CJW589603 CTS589600:CTS589603 DDO589600:DDO589603 DNK589600:DNK589603 DXG589600:DXG589603 EHC589600:EHC589603 EQY589600:EQY589603 FAU589600:FAU589603 FKQ589600:FKQ589603 FUM589600:FUM589603 GEI589600:GEI589603 GOE589600:GOE589603 GYA589600:GYA589603 HHW589600:HHW589603 HRS589600:HRS589603 IBO589600:IBO589603 ILK589600:ILK589603 IVG589600:IVG589603 JFC589600:JFC589603 JOY589600:JOY589603 JYU589600:JYU589603 KIQ589600:KIQ589603 KSM589600:KSM589603 LCI589600:LCI589603 LME589600:LME589603 LWA589600:LWA589603 MFW589600:MFW589603 MPS589600:MPS589603 MZO589600:MZO589603 NJK589600:NJK589603 NTG589600:NTG589603 ODC589600:ODC589603 OMY589600:OMY589603 OWU589600:OWU589603 PGQ589600:PGQ589603 PQM589600:PQM589603 QAI589600:QAI589603 QKE589600:QKE589603 QUA589600:QUA589603 RDW589600:RDW589603 RNS589600:RNS589603 RXO589600:RXO589603 SHK589600:SHK589603 SRG589600:SRG589603 TBC589600:TBC589603 TKY589600:TKY589603 TUU589600:TUU589603 UEQ589600:UEQ589603 UOM589600:UOM589603 UYI589600:UYI589603 VIE589600:VIE589603 VSA589600:VSA589603 WBW589600:WBW589603 WLS589600:WLS589603 WVO589600:WVO589603 I655136:I655139 JC655136:JC655139 SY655136:SY655139 ACU655136:ACU655139 AMQ655136:AMQ655139 AWM655136:AWM655139 BGI655136:BGI655139 BQE655136:BQE655139 CAA655136:CAA655139 CJW655136:CJW655139 CTS655136:CTS655139 DDO655136:DDO655139 DNK655136:DNK655139 DXG655136:DXG655139 EHC655136:EHC655139 EQY655136:EQY655139 FAU655136:FAU655139 FKQ655136:FKQ655139 FUM655136:FUM655139 GEI655136:GEI655139 GOE655136:GOE655139 GYA655136:GYA655139 HHW655136:HHW655139 HRS655136:HRS655139 IBO655136:IBO655139 ILK655136:ILK655139 IVG655136:IVG655139 JFC655136:JFC655139 JOY655136:JOY655139 JYU655136:JYU655139 KIQ655136:KIQ655139 KSM655136:KSM655139 LCI655136:LCI655139 LME655136:LME655139 LWA655136:LWA655139 MFW655136:MFW655139 MPS655136:MPS655139 MZO655136:MZO655139 NJK655136:NJK655139 NTG655136:NTG655139 ODC655136:ODC655139 OMY655136:OMY655139 OWU655136:OWU655139 PGQ655136:PGQ655139 PQM655136:PQM655139 QAI655136:QAI655139 QKE655136:QKE655139 QUA655136:QUA655139 RDW655136:RDW655139 RNS655136:RNS655139 RXO655136:RXO655139 SHK655136:SHK655139 SRG655136:SRG655139 TBC655136:TBC655139 TKY655136:TKY655139 TUU655136:TUU655139 UEQ655136:UEQ655139 UOM655136:UOM655139 UYI655136:UYI655139 VIE655136:VIE655139 VSA655136:VSA655139 WBW655136:WBW655139 WLS655136:WLS655139 WVO655136:WVO655139 I720672:I720675 JC720672:JC720675 SY720672:SY720675 ACU720672:ACU720675 AMQ720672:AMQ720675 AWM720672:AWM720675 BGI720672:BGI720675 BQE720672:BQE720675 CAA720672:CAA720675 CJW720672:CJW720675 CTS720672:CTS720675 DDO720672:DDO720675 DNK720672:DNK720675 DXG720672:DXG720675 EHC720672:EHC720675 EQY720672:EQY720675 FAU720672:FAU720675 FKQ720672:FKQ720675 FUM720672:FUM720675 GEI720672:GEI720675 GOE720672:GOE720675 GYA720672:GYA720675 HHW720672:HHW720675 HRS720672:HRS720675 IBO720672:IBO720675 ILK720672:ILK720675 IVG720672:IVG720675 JFC720672:JFC720675 JOY720672:JOY720675 JYU720672:JYU720675 KIQ720672:KIQ720675 KSM720672:KSM720675 LCI720672:LCI720675 LME720672:LME720675 LWA720672:LWA720675 MFW720672:MFW720675 MPS720672:MPS720675 MZO720672:MZO720675 NJK720672:NJK720675 NTG720672:NTG720675 ODC720672:ODC720675 OMY720672:OMY720675 OWU720672:OWU720675 PGQ720672:PGQ720675 PQM720672:PQM720675 QAI720672:QAI720675 QKE720672:QKE720675 QUA720672:QUA720675 RDW720672:RDW720675 RNS720672:RNS720675 RXO720672:RXO720675 SHK720672:SHK720675 SRG720672:SRG720675 TBC720672:TBC720675 TKY720672:TKY720675 TUU720672:TUU720675 UEQ720672:UEQ720675 UOM720672:UOM720675 UYI720672:UYI720675 VIE720672:VIE720675 VSA720672:VSA720675 WBW720672:WBW720675 WLS720672:WLS720675 WVO720672:WVO720675 I786208:I786211 JC786208:JC786211 SY786208:SY786211 ACU786208:ACU786211 AMQ786208:AMQ786211 AWM786208:AWM786211 BGI786208:BGI786211 BQE786208:BQE786211 CAA786208:CAA786211 CJW786208:CJW786211 CTS786208:CTS786211 DDO786208:DDO786211 DNK786208:DNK786211 DXG786208:DXG786211 EHC786208:EHC786211 EQY786208:EQY786211 FAU786208:FAU786211 FKQ786208:FKQ786211 FUM786208:FUM786211 GEI786208:GEI786211 GOE786208:GOE786211 GYA786208:GYA786211 HHW786208:HHW786211 HRS786208:HRS786211 IBO786208:IBO786211 ILK786208:ILK786211 IVG786208:IVG786211 JFC786208:JFC786211 JOY786208:JOY786211 JYU786208:JYU786211 KIQ786208:KIQ786211 KSM786208:KSM786211 LCI786208:LCI786211 LME786208:LME786211 LWA786208:LWA786211 MFW786208:MFW786211 MPS786208:MPS786211 MZO786208:MZO786211 NJK786208:NJK786211 NTG786208:NTG786211 ODC786208:ODC786211 OMY786208:OMY786211 OWU786208:OWU786211 PGQ786208:PGQ786211 PQM786208:PQM786211 QAI786208:QAI786211 QKE786208:QKE786211 QUA786208:QUA786211 RDW786208:RDW786211 RNS786208:RNS786211 RXO786208:RXO786211 SHK786208:SHK786211 SRG786208:SRG786211 TBC786208:TBC786211 TKY786208:TKY786211 TUU786208:TUU786211 UEQ786208:UEQ786211 UOM786208:UOM786211 UYI786208:UYI786211 VIE786208:VIE786211 VSA786208:VSA786211 WBW786208:WBW786211 WLS786208:WLS786211 WVO786208:WVO786211 I851744:I851747 JC851744:JC851747 SY851744:SY851747 ACU851744:ACU851747 AMQ851744:AMQ851747 AWM851744:AWM851747 BGI851744:BGI851747 BQE851744:BQE851747 CAA851744:CAA851747 CJW851744:CJW851747 CTS851744:CTS851747 DDO851744:DDO851747 DNK851744:DNK851747 DXG851744:DXG851747 EHC851744:EHC851747 EQY851744:EQY851747 FAU851744:FAU851747 FKQ851744:FKQ851747 FUM851744:FUM851747 GEI851744:GEI851747 GOE851744:GOE851747 GYA851744:GYA851747 HHW851744:HHW851747 HRS851744:HRS851747 IBO851744:IBO851747 ILK851744:ILK851747 IVG851744:IVG851747 JFC851744:JFC851747 JOY851744:JOY851747 JYU851744:JYU851747 KIQ851744:KIQ851747 KSM851744:KSM851747 LCI851744:LCI851747 LME851744:LME851747 LWA851744:LWA851747 MFW851744:MFW851747 MPS851744:MPS851747 MZO851744:MZO851747 NJK851744:NJK851747 NTG851744:NTG851747 ODC851744:ODC851747 OMY851744:OMY851747 OWU851744:OWU851747 PGQ851744:PGQ851747 PQM851744:PQM851747 QAI851744:QAI851747 QKE851744:QKE851747 QUA851744:QUA851747 RDW851744:RDW851747 RNS851744:RNS851747 RXO851744:RXO851747 SHK851744:SHK851747 SRG851744:SRG851747 TBC851744:TBC851747 TKY851744:TKY851747 TUU851744:TUU851747 UEQ851744:UEQ851747 UOM851744:UOM851747 UYI851744:UYI851747 VIE851744:VIE851747 VSA851744:VSA851747 WBW851744:WBW851747 WLS851744:WLS851747 WVO851744:WVO851747 I917280:I917283 JC917280:JC917283 SY917280:SY917283 ACU917280:ACU917283 AMQ917280:AMQ917283 AWM917280:AWM917283 BGI917280:BGI917283 BQE917280:BQE917283 CAA917280:CAA917283 CJW917280:CJW917283 CTS917280:CTS917283 DDO917280:DDO917283 DNK917280:DNK917283 DXG917280:DXG917283 EHC917280:EHC917283 EQY917280:EQY917283 FAU917280:FAU917283 FKQ917280:FKQ917283 FUM917280:FUM917283 GEI917280:GEI917283 GOE917280:GOE917283 GYA917280:GYA917283 HHW917280:HHW917283 HRS917280:HRS917283 IBO917280:IBO917283 ILK917280:ILK917283 IVG917280:IVG917283 JFC917280:JFC917283 JOY917280:JOY917283 JYU917280:JYU917283 KIQ917280:KIQ917283 KSM917280:KSM917283 LCI917280:LCI917283 LME917280:LME917283 LWA917280:LWA917283 MFW917280:MFW917283 MPS917280:MPS917283 MZO917280:MZO917283 NJK917280:NJK917283 NTG917280:NTG917283 ODC917280:ODC917283 OMY917280:OMY917283 OWU917280:OWU917283 PGQ917280:PGQ917283 PQM917280:PQM917283 QAI917280:QAI917283 QKE917280:QKE917283 QUA917280:QUA917283 RDW917280:RDW917283 RNS917280:RNS917283 RXO917280:RXO917283 SHK917280:SHK917283 SRG917280:SRG917283 TBC917280:TBC917283 TKY917280:TKY917283 TUU917280:TUU917283 UEQ917280:UEQ917283 UOM917280:UOM917283 UYI917280:UYI917283 VIE917280:VIE917283 VSA917280:VSA917283 WBW917280:WBW917283 WLS917280:WLS917283 WVO917280:WVO917283 I982816:I982819 JC982816:JC982819 SY982816:SY982819 ACU982816:ACU982819 AMQ982816:AMQ982819 AWM982816:AWM982819 BGI982816:BGI982819 BQE982816:BQE982819 CAA982816:CAA982819 CJW982816:CJW982819 CTS982816:CTS982819 DDO982816:DDO982819 DNK982816:DNK982819 DXG982816:DXG982819 EHC982816:EHC982819 EQY982816:EQY982819 FAU982816:FAU982819 FKQ982816:FKQ982819 FUM982816:FUM982819 GEI982816:GEI982819 GOE982816:GOE982819 GYA982816:GYA982819 HHW982816:HHW982819 HRS982816:HRS982819 IBO982816:IBO982819 ILK982816:ILK982819 IVG982816:IVG982819 JFC982816:JFC982819 JOY982816:JOY982819 JYU982816:JYU982819 KIQ982816:KIQ982819 KSM982816:KSM982819 LCI982816:LCI982819 LME982816:LME982819 LWA982816:LWA982819 MFW982816:MFW982819 MPS982816:MPS982819 MZO982816:MZO982819 NJK982816:NJK982819 NTG982816:NTG982819 ODC982816:ODC982819 OMY982816:OMY982819 OWU982816:OWU982819 PGQ982816:PGQ982819 PQM982816:PQM982819 QAI982816:QAI982819 QKE982816:QKE982819 QUA982816:QUA982819 RDW982816:RDW982819 RNS982816:RNS982819 RXO982816:RXO982819 SHK982816:SHK982819 SRG982816:SRG982819 TBC982816:TBC982819 TKY982816:TKY982819 TUU982816:TUU982819 UEQ982816:UEQ982819 UOM982816:UOM982819 UYI982816:UYI982819 VIE982816:VIE982819 VSA982816:VSA982819 WBW982816:WBW982819 WLS982816:WLS982819 WVO982816:WVO982819 I65330:I65367 JC65330:JC65367 SY65330:SY65367 ACU65330:ACU65367 AMQ65330:AMQ65367 AWM65330:AWM65367 BGI65330:BGI65367 BQE65330:BQE65367 CAA65330:CAA65367 CJW65330:CJW65367 CTS65330:CTS65367 DDO65330:DDO65367 DNK65330:DNK65367 DXG65330:DXG65367 EHC65330:EHC65367 EQY65330:EQY65367 FAU65330:FAU65367 FKQ65330:FKQ65367 FUM65330:FUM65367 GEI65330:GEI65367 GOE65330:GOE65367 GYA65330:GYA65367 HHW65330:HHW65367 HRS65330:HRS65367 IBO65330:IBO65367 ILK65330:ILK65367 IVG65330:IVG65367 JFC65330:JFC65367 JOY65330:JOY65367 JYU65330:JYU65367 KIQ65330:KIQ65367 KSM65330:KSM65367 LCI65330:LCI65367 LME65330:LME65367 LWA65330:LWA65367 MFW65330:MFW65367 MPS65330:MPS65367 MZO65330:MZO65367 NJK65330:NJK65367 NTG65330:NTG65367 ODC65330:ODC65367 OMY65330:OMY65367 OWU65330:OWU65367 PGQ65330:PGQ65367 PQM65330:PQM65367 QAI65330:QAI65367 QKE65330:QKE65367 QUA65330:QUA65367 RDW65330:RDW65367 RNS65330:RNS65367 RXO65330:RXO65367 SHK65330:SHK65367 SRG65330:SRG65367 TBC65330:TBC65367 TKY65330:TKY65367 TUU65330:TUU65367 UEQ65330:UEQ65367 UOM65330:UOM65367 UYI65330:UYI65367 VIE65330:VIE65367 VSA65330:VSA65367 WBW65330:WBW65367 WLS65330:WLS65367 WVO65330:WVO65367 I130866:I130903 JC130866:JC130903 SY130866:SY130903 ACU130866:ACU130903 AMQ130866:AMQ130903 AWM130866:AWM130903 BGI130866:BGI130903 BQE130866:BQE130903 CAA130866:CAA130903 CJW130866:CJW130903 CTS130866:CTS130903 DDO130866:DDO130903 DNK130866:DNK130903 DXG130866:DXG130903 EHC130866:EHC130903 EQY130866:EQY130903 FAU130866:FAU130903 FKQ130866:FKQ130903 FUM130866:FUM130903 GEI130866:GEI130903 GOE130866:GOE130903 GYA130866:GYA130903 HHW130866:HHW130903 HRS130866:HRS130903 IBO130866:IBO130903 ILK130866:ILK130903 IVG130866:IVG130903 JFC130866:JFC130903 JOY130866:JOY130903 JYU130866:JYU130903 KIQ130866:KIQ130903 KSM130866:KSM130903 LCI130866:LCI130903 LME130866:LME130903 LWA130866:LWA130903 MFW130866:MFW130903 MPS130866:MPS130903 MZO130866:MZO130903 NJK130866:NJK130903 NTG130866:NTG130903 ODC130866:ODC130903 OMY130866:OMY130903 OWU130866:OWU130903 PGQ130866:PGQ130903 PQM130866:PQM130903 QAI130866:QAI130903 QKE130866:QKE130903 QUA130866:QUA130903 RDW130866:RDW130903 RNS130866:RNS130903 RXO130866:RXO130903 SHK130866:SHK130903 SRG130866:SRG130903 TBC130866:TBC130903 TKY130866:TKY130903 TUU130866:TUU130903 UEQ130866:UEQ130903 UOM130866:UOM130903 UYI130866:UYI130903 VIE130866:VIE130903 VSA130866:VSA130903 WBW130866:WBW130903 WLS130866:WLS130903 WVO130866:WVO130903 I196402:I196439 JC196402:JC196439 SY196402:SY196439 ACU196402:ACU196439 AMQ196402:AMQ196439 AWM196402:AWM196439 BGI196402:BGI196439 BQE196402:BQE196439 CAA196402:CAA196439 CJW196402:CJW196439 CTS196402:CTS196439 DDO196402:DDO196439 DNK196402:DNK196439 DXG196402:DXG196439 EHC196402:EHC196439 EQY196402:EQY196439 FAU196402:FAU196439 FKQ196402:FKQ196439 FUM196402:FUM196439 GEI196402:GEI196439 GOE196402:GOE196439 GYA196402:GYA196439 HHW196402:HHW196439 HRS196402:HRS196439 IBO196402:IBO196439 ILK196402:ILK196439 IVG196402:IVG196439 JFC196402:JFC196439 JOY196402:JOY196439 JYU196402:JYU196439 KIQ196402:KIQ196439 KSM196402:KSM196439 LCI196402:LCI196439 LME196402:LME196439 LWA196402:LWA196439 MFW196402:MFW196439 MPS196402:MPS196439 MZO196402:MZO196439 NJK196402:NJK196439 NTG196402:NTG196439 ODC196402:ODC196439 OMY196402:OMY196439 OWU196402:OWU196439 PGQ196402:PGQ196439 PQM196402:PQM196439 QAI196402:QAI196439 QKE196402:QKE196439 QUA196402:QUA196439 RDW196402:RDW196439 RNS196402:RNS196439 RXO196402:RXO196439 SHK196402:SHK196439 SRG196402:SRG196439 TBC196402:TBC196439 TKY196402:TKY196439 TUU196402:TUU196439 UEQ196402:UEQ196439 UOM196402:UOM196439 UYI196402:UYI196439 VIE196402:VIE196439 VSA196402:VSA196439 WBW196402:WBW196439 WLS196402:WLS196439 WVO196402:WVO196439 I261938:I261975 JC261938:JC261975 SY261938:SY261975 ACU261938:ACU261975 AMQ261938:AMQ261975 AWM261938:AWM261975 BGI261938:BGI261975 BQE261938:BQE261975 CAA261938:CAA261975 CJW261938:CJW261975 CTS261938:CTS261975 DDO261938:DDO261975 DNK261938:DNK261975 DXG261938:DXG261975 EHC261938:EHC261975 EQY261938:EQY261975 FAU261938:FAU261975 FKQ261938:FKQ261975 FUM261938:FUM261975 GEI261938:GEI261975 GOE261938:GOE261975 GYA261938:GYA261975 HHW261938:HHW261975 HRS261938:HRS261975 IBO261938:IBO261975 ILK261938:ILK261975 IVG261938:IVG261975 JFC261938:JFC261975 JOY261938:JOY261975 JYU261938:JYU261975 KIQ261938:KIQ261975 KSM261938:KSM261975 LCI261938:LCI261975 LME261938:LME261975 LWA261938:LWA261975 MFW261938:MFW261975 MPS261938:MPS261975 MZO261938:MZO261975 NJK261938:NJK261975 NTG261938:NTG261975 ODC261938:ODC261975 OMY261938:OMY261975 OWU261938:OWU261975 PGQ261938:PGQ261975 PQM261938:PQM261975 QAI261938:QAI261975 QKE261938:QKE261975 QUA261938:QUA261975 RDW261938:RDW261975 RNS261938:RNS261975 RXO261938:RXO261975 SHK261938:SHK261975 SRG261938:SRG261975 TBC261938:TBC261975 TKY261938:TKY261975 TUU261938:TUU261975 UEQ261938:UEQ261975 UOM261938:UOM261975 UYI261938:UYI261975 VIE261938:VIE261975 VSA261938:VSA261975 WBW261938:WBW261975 WLS261938:WLS261975 WVO261938:WVO261975 I327474:I327511 JC327474:JC327511 SY327474:SY327511 ACU327474:ACU327511 AMQ327474:AMQ327511 AWM327474:AWM327511 BGI327474:BGI327511 BQE327474:BQE327511 CAA327474:CAA327511 CJW327474:CJW327511 CTS327474:CTS327511 DDO327474:DDO327511 DNK327474:DNK327511 DXG327474:DXG327511 EHC327474:EHC327511 EQY327474:EQY327511 FAU327474:FAU327511 FKQ327474:FKQ327511 FUM327474:FUM327511 GEI327474:GEI327511 GOE327474:GOE327511 GYA327474:GYA327511 HHW327474:HHW327511 HRS327474:HRS327511 IBO327474:IBO327511 ILK327474:ILK327511 IVG327474:IVG327511 JFC327474:JFC327511 JOY327474:JOY327511 JYU327474:JYU327511 KIQ327474:KIQ327511 KSM327474:KSM327511 LCI327474:LCI327511 LME327474:LME327511 LWA327474:LWA327511 MFW327474:MFW327511 MPS327474:MPS327511 MZO327474:MZO327511 NJK327474:NJK327511 NTG327474:NTG327511 ODC327474:ODC327511 OMY327474:OMY327511 OWU327474:OWU327511 PGQ327474:PGQ327511 PQM327474:PQM327511 QAI327474:QAI327511 QKE327474:QKE327511 QUA327474:QUA327511 RDW327474:RDW327511 RNS327474:RNS327511 RXO327474:RXO327511 SHK327474:SHK327511 SRG327474:SRG327511 TBC327474:TBC327511 TKY327474:TKY327511 TUU327474:TUU327511 UEQ327474:UEQ327511 UOM327474:UOM327511 UYI327474:UYI327511 VIE327474:VIE327511 VSA327474:VSA327511 WBW327474:WBW327511 WLS327474:WLS327511 WVO327474:WVO327511 I393010:I393047 JC393010:JC393047 SY393010:SY393047 ACU393010:ACU393047 AMQ393010:AMQ393047 AWM393010:AWM393047 BGI393010:BGI393047 BQE393010:BQE393047 CAA393010:CAA393047 CJW393010:CJW393047 CTS393010:CTS393047 DDO393010:DDO393047 DNK393010:DNK393047 DXG393010:DXG393047 EHC393010:EHC393047 EQY393010:EQY393047 FAU393010:FAU393047 FKQ393010:FKQ393047 FUM393010:FUM393047 GEI393010:GEI393047 GOE393010:GOE393047 GYA393010:GYA393047 HHW393010:HHW393047 HRS393010:HRS393047 IBO393010:IBO393047 ILK393010:ILK393047 IVG393010:IVG393047 JFC393010:JFC393047 JOY393010:JOY393047 JYU393010:JYU393047 KIQ393010:KIQ393047 KSM393010:KSM393047 LCI393010:LCI393047 LME393010:LME393047 LWA393010:LWA393047 MFW393010:MFW393047 MPS393010:MPS393047 MZO393010:MZO393047 NJK393010:NJK393047 NTG393010:NTG393047 ODC393010:ODC393047 OMY393010:OMY393047 OWU393010:OWU393047 PGQ393010:PGQ393047 PQM393010:PQM393047 QAI393010:QAI393047 QKE393010:QKE393047 QUA393010:QUA393047 RDW393010:RDW393047 RNS393010:RNS393047 RXO393010:RXO393047 SHK393010:SHK393047 SRG393010:SRG393047 TBC393010:TBC393047 TKY393010:TKY393047 TUU393010:TUU393047 UEQ393010:UEQ393047 UOM393010:UOM393047 UYI393010:UYI393047 VIE393010:VIE393047 VSA393010:VSA393047 WBW393010:WBW393047 WLS393010:WLS393047 WVO393010:WVO393047 I458546:I458583 JC458546:JC458583 SY458546:SY458583 ACU458546:ACU458583 AMQ458546:AMQ458583 AWM458546:AWM458583 BGI458546:BGI458583 BQE458546:BQE458583 CAA458546:CAA458583 CJW458546:CJW458583 CTS458546:CTS458583 DDO458546:DDO458583 DNK458546:DNK458583 DXG458546:DXG458583 EHC458546:EHC458583 EQY458546:EQY458583 FAU458546:FAU458583 FKQ458546:FKQ458583 FUM458546:FUM458583 GEI458546:GEI458583 GOE458546:GOE458583 GYA458546:GYA458583 HHW458546:HHW458583 HRS458546:HRS458583 IBO458546:IBO458583 ILK458546:ILK458583 IVG458546:IVG458583 JFC458546:JFC458583 JOY458546:JOY458583 JYU458546:JYU458583 KIQ458546:KIQ458583 KSM458546:KSM458583 LCI458546:LCI458583 LME458546:LME458583 LWA458546:LWA458583 MFW458546:MFW458583 MPS458546:MPS458583 MZO458546:MZO458583 NJK458546:NJK458583 NTG458546:NTG458583 ODC458546:ODC458583 OMY458546:OMY458583 OWU458546:OWU458583 PGQ458546:PGQ458583 PQM458546:PQM458583 QAI458546:QAI458583 QKE458546:QKE458583 QUA458546:QUA458583 RDW458546:RDW458583 RNS458546:RNS458583 RXO458546:RXO458583 SHK458546:SHK458583 SRG458546:SRG458583 TBC458546:TBC458583 TKY458546:TKY458583 TUU458546:TUU458583 UEQ458546:UEQ458583 UOM458546:UOM458583 UYI458546:UYI458583 VIE458546:VIE458583 VSA458546:VSA458583 WBW458546:WBW458583 WLS458546:WLS458583 WVO458546:WVO458583 I524082:I524119 JC524082:JC524119 SY524082:SY524119 ACU524082:ACU524119 AMQ524082:AMQ524119 AWM524082:AWM524119 BGI524082:BGI524119 BQE524082:BQE524119 CAA524082:CAA524119 CJW524082:CJW524119 CTS524082:CTS524119 DDO524082:DDO524119 DNK524082:DNK524119 DXG524082:DXG524119 EHC524082:EHC524119 EQY524082:EQY524119 FAU524082:FAU524119 FKQ524082:FKQ524119 FUM524082:FUM524119 GEI524082:GEI524119 GOE524082:GOE524119 GYA524082:GYA524119 HHW524082:HHW524119 HRS524082:HRS524119 IBO524082:IBO524119 ILK524082:ILK524119 IVG524082:IVG524119 JFC524082:JFC524119 JOY524082:JOY524119 JYU524082:JYU524119 KIQ524082:KIQ524119 KSM524082:KSM524119 LCI524082:LCI524119 LME524082:LME524119 LWA524082:LWA524119 MFW524082:MFW524119 MPS524082:MPS524119 MZO524082:MZO524119 NJK524082:NJK524119 NTG524082:NTG524119 ODC524082:ODC524119 OMY524082:OMY524119 OWU524082:OWU524119 PGQ524082:PGQ524119 PQM524082:PQM524119 QAI524082:QAI524119 QKE524082:QKE524119 QUA524082:QUA524119 RDW524082:RDW524119 RNS524082:RNS524119 RXO524082:RXO524119 SHK524082:SHK524119 SRG524082:SRG524119 TBC524082:TBC524119 TKY524082:TKY524119 TUU524082:TUU524119 UEQ524082:UEQ524119 UOM524082:UOM524119 UYI524082:UYI524119 VIE524082:VIE524119 VSA524082:VSA524119 WBW524082:WBW524119 WLS524082:WLS524119 WVO524082:WVO524119 I589618:I589655 JC589618:JC589655 SY589618:SY589655 ACU589618:ACU589655 AMQ589618:AMQ589655 AWM589618:AWM589655 BGI589618:BGI589655 BQE589618:BQE589655 CAA589618:CAA589655 CJW589618:CJW589655 CTS589618:CTS589655 DDO589618:DDO589655 DNK589618:DNK589655 DXG589618:DXG589655 EHC589618:EHC589655 EQY589618:EQY589655 FAU589618:FAU589655 FKQ589618:FKQ589655 FUM589618:FUM589655 GEI589618:GEI589655 GOE589618:GOE589655 GYA589618:GYA589655 HHW589618:HHW589655 HRS589618:HRS589655 IBO589618:IBO589655 ILK589618:ILK589655 IVG589618:IVG589655 JFC589618:JFC589655 JOY589618:JOY589655 JYU589618:JYU589655 KIQ589618:KIQ589655 KSM589618:KSM589655 LCI589618:LCI589655 LME589618:LME589655 LWA589618:LWA589655 MFW589618:MFW589655 MPS589618:MPS589655 MZO589618:MZO589655 NJK589618:NJK589655 NTG589618:NTG589655 ODC589618:ODC589655 OMY589618:OMY589655 OWU589618:OWU589655 PGQ589618:PGQ589655 PQM589618:PQM589655 QAI589618:QAI589655 QKE589618:QKE589655 QUA589618:QUA589655 RDW589618:RDW589655 RNS589618:RNS589655 RXO589618:RXO589655 SHK589618:SHK589655 SRG589618:SRG589655 TBC589618:TBC589655 TKY589618:TKY589655 TUU589618:TUU589655 UEQ589618:UEQ589655 UOM589618:UOM589655 UYI589618:UYI589655 VIE589618:VIE589655 VSA589618:VSA589655 WBW589618:WBW589655 WLS589618:WLS589655 WVO589618:WVO589655 I655154:I655191 JC655154:JC655191 SY655154:SY655191 ACU655154:ACU655191 AMQ655154:AMQ655191 AWM655154:AWM655191 BGI655154:BGI655191 BQE655154:BQE655191 CAA655154:CAA655191 CJW655154:CJW655191 CTS655154:CTS655191 DDO655154:DDO655191 DNK655154:DNK655191 DXG655154:DXG655191 EHC655154:EHC655191 EQY655154:EQY655191 FAU655154:FAU655191 FKQ655154:FKQ655191 FUM655154:FUM655191 GEI655154:GEI655191 GOE655154:GOE655191 GYA655154:GYA655191 HHW655154:HHW655191 HRS655154:HRS655191 IBO655154:IBO655191 ILK655154:ILK655191 IVG655154:IVG655191 JFC655154:JFC655191 JOY655154:JOY655191 JYU655154:JYU655191 KIQ655154:KIQ655191 KSM655154:KSM655191 LCI655154:LCI655191 LME655154:LME655191 LWA655154:LWA655191 MFW655154:MFW655191 MPS655154:MPS655191 MZO655154:MZO655191 NJK655154:NJK655191 NTG655154:NTG655191 ODC655154:ODC655191 OMY655154:OMY655191 OWU655154:OWU655191 PGQ655154:PGQ655191 PQM655154:PQM655191 QAI655154:QAI655191 QKE655154:QKE655191 QUA655154:QUA655191 RDW655154:RDW655191 RNS655154:RNS655191 RXO655154:RXO655191 SHK655154:SHK655191 SRG655154:SRG655191 TBC655154:TBC655191 TKY655154:TKY655191 TUU655154:TUU655191 UEQ655154:UEQ655191 UOM655154:UOM655191 UYI655154:UYI655191 VIE655154:VIE655191 VSA655154:VSA655191 WBW655154:WBW655191 WLS655154:WLS655191 WVO655154:WVO655191 I720690:I720727 JC720690:JC720727 SY720690:SY720727 ACU720690:ACU720727 AMQ720690:AMQ720727 AWM720690:AWM720727 BGI720690:BGI720727 BQE720690:BQE720727 CAA720690:CAA720727 CJW720690:CJW720727 CTS720690:CTS720727 DDO720690:DDO720727 DNK720690:DNK720727 DXG720690:DXG720727 EHC720690:EHC720727 EQY720690:EQY720727 FAU720690:FAU720727 FKQ720690:FKQ720727 FUM720690:FUM720727 GEI720690:GEI720727 GOE720690:GOE720727 GYA720690:GYA720727 HHW720690:HHW720727 HRS720690:HRS720727 IBO720690:IBO720727 ILK720690:ILK720727 IVG720690:IVG720727 JFC720690:JFC720727 JOY720690:JOY720727 JYU720690:JYU720727 KIQ720690:KIQ720727 KSM720690:KSM720727 LCI720690:LCI720727 LME720690:LME720727 LWA720690:LWA720727 MFW720690:MFW720727 MPS720690:MPS720727 MZO720690:MZO720727 NJK720690:NJK720727 NTG720690:NTG720727 ODC720690:ODC720727 OMY720690:OMY720727 OWU720690:OWU720727 PGQ720690:PGQ720727 PQM720690:PQM720727 QAI720690:QAI720727 QKE720690:QKE720727 QUA720690:QUA720727 RDW720690:RDW720727 RNS720690:RNS720727 RXO720690:RXO720727 SHK720690:SHK720727 SRG720690:SRG720727 TBC720690:TBC720727 TKY720690:TKY720727 TUU720690:TUU720727 UEQ720690:UEQ720727 UOM720690:UOM720727 UYI720690:UYI720727 VIE720690:VIE720727 VSA720690:VSA720727 WBW720690:WBW720727 WLS720690:WLS720727 WVO720690:WVO720727 I786226:I786263 JC786226:JC786263 SY786226:SY786263 ACU786226:ACU786263 AMQ786226:AMQ786263 AWM786226:AWM786263 BGI786226:BGI786263 BQE786226:BQE786263 CAA786226:CAA786263 CJW786226:CJW786263 CTS786226:CTS786263 DDO786226:DDO786263 DNK786226:DNK786263 DXG786226:DXG786263 EHC786226:EHC786263 EQY786226:EQY786263 FAU786226:FAU786263 FKQ786226:FKQ786263 FUM786226:FUM786263 GEI786226:GEI786263 GOE786226:GOE786263 GYA786226:GYA786263 HHW786226:HHW786263 HRS786226:HRS786263 IBO786226:IBO786263 ILK786226:ILK786263 IVG786226:IVG786263 JFC786226:JFC786263 JOY786226:JOY786263 JYU786226:JYU786263 KIQ786226:KIQ786263 KSM786226:KSM786263 LCI786226:LCI786263 LME786226:LME786263 LWA786226:LWA786263 MFW786226:MFW786263 MPS786226:MPS786263 MZO786226:MZO786263 NJK786226:NJK786263 NTG786226:NTG786263 ODC786226:ODC786263 OMY786226:OMY786263 OWU786226:OWU786263 PGQ786226:PGQ786263 PQM786226:PQM786263 QAI786226:QAI786263 QKE786226:QKE786263 QUA786226:QUA786263 RDW786226:RDW786263 RNS786226:RNS786263 RXO786226:RXO786263 SHK786226:SHK786263 SRG786226:SRG786263 TBC786226:TBC786263 TKY786226:TKY786263 TUU786226:TUU786263 UEQ786226:UEQ786263 UOM786226:UOM786263 UYI786226:UYI786263 VIE786226:VIE786263 VSA786226:VSA786263 WBW786226:WBW786263 WLS786226:WLS786263 WVO786226:WVO786263 I851762:I851799 JC851762:JC851799 SY851762:SY851799 ACU851762:ACU851799 AMQ851762:AMQ851799 AWM851762:AWM851799 BGI851762:BGI851799 BQE851762:BQE851799 CAA851762:CAA851799 CJW851762:CJW851799 CTS851762:CTS851799 DDO851762:DDO851799 DNK851762:DNK851799 DXG851762:DXG851799 EHC851762:EHC851799 EQY851762:EQY851799 FAU851762:FAU851799 FKQ851762:FKQ851799 FUM851762:FUM851799 GEI851762:GEI851799 GOE851762:GOE851799 GYA851762:GYA851799 HHW851762:HHW851799 HRS851762:HRS851799 IBO851762:IBO851799 ILK851762:ILK851799 IVG851762:IVG851799 JFC851762:JFC851799 JOY851762:JOY851799 JYU851762:JYU851799 KIQ851762:KIQ851799 KSM851762:KSM851799 LCI851762:LCI851799 LME851762:LME851799 LWA851762:LWA851799 MFW851762:MFW851799 MPS851762:MPS851799 MZO851762:MZO851799 NJK851762:NJK851799 NTG851762:NTG851799 ODC851762:ODC851799 OMY851762:OMY851799 OWU851762:OWU851799 PGQ851762:PGQ851799 PQM851762:PQM851799 QAI851762:QAI851799 QKE851762:QKE851799 QUA851762:QUA851799 RDW851762:RDW851799 RNS851762:RNS851799 RXO851762:RXO851799 SHK851762:SHK851799 SRG851762:SRG851799 TBC851762:TBC851799 TKY851762:TKY851799 TUU851762:TUU851799 UEQ851762:UEQ851799 UOM851762:UOM851799 UYI851762:UYI851799 VIE851762:VIE851799 VSA851762:VSA851799 WBW851762:WBW851799 WLS851762:WLS851799 WVO851762:WVO851799 I917298:I917335 JC917298:JC917335 SY917298:SY917335 ACU917298:ACU917335 AMQ917298:AMQ917335 AWM917298:AWM917335 BGI917298:BGI917335 BQE917298:BQE917335 CAA917298:CAA917335 CJW917298:CJW917335 CTS917298:CTS917335 DDO917298:DDO917335 DNK917298:DNK917335 DXG917298:DXG917335 EHC917298:EHC917335 EQY917298:EQY917335 FAU917298:FAU917335 FKQ917298:FKQ917335 FUM917298:FUM917335 GEI917298:GEI917335 GOE917298:GOE917335 GYA917298:GYA917335 HHW917298:HHW917335 HRS917298:HRS917335 IBO917298:IBO917335 ILK917298:ILK917335 IVG917298:IVG917335 JFC917298:JFC917335 JOY917298:JOY917335 JYU917298:JYU917335 KIQ917298:KIQ917335 KSM917298:KSM917335 LCI917298:LCI917335 LME917298:LME917335 LWA917298:LWA917335 MFW917298:MFW917335 MPS917298:MPS917335 MZO917298:MZO917335 NJK917298:NJK917335 NTG917298:NTG917335 ODC917298:ODC917335 OMY917298:OMY917335 OWU917298:OWU917335 PGQ917298:PGQ917335 PQM917298:PQM917335 QAI917298:QAI917335 QKE917298:QKE917335 QUA917298:QUA917335 RDW917298:RDW917335 RNS917298:RNS917335 RXO917298:RXO917335 SHK917298:SHK917335 SRG917298:SRG917335 TBC917298:TBC917335 TKY917298:TKY917335 TUU917298:TUU917335 UEQ917298:UEQ917335 UOM917298:UOM917335 UYI917298:UYI917335 VIE917298:VIE917335 VSA917298:VSA917335 WBW917298:WBW917335 WLS917298:WLS917335 WVO917298:WVO917335 I982834:I982871 JC982834:JC982871 SY982834:SY982871 ACU982834:ACU982871 AMQ982834:AMQ982871 AWM982834:AWM982871 BGI982834:BGI982871 BQE982834:BQE982871 CAA982834:CAA982871 CJW982834:CJW982871 CTS982834:CTS982871 DDO982834:DDO982871 DNK982834:DNK982871 DXG982834:DXG982871 EHC982834:EHC982871 EQY982834:EQY982871 FAU982834:FAU982871 FKQ982834:FKQ982871 FUM982834:FUM982871 GEI982834:GEI982871 GOE982834:GOE982871 GYA982834:GYA982871 HHW982834:HHW982871 HRS982834:HRS982871 IBO982834:IBO982871 ILK982834:ILK982871 IVG982834:IVG982871 JFC982834:JFC982871 JOY982834:JOY982871 JYU982834:JYU982871 KIQ982834:KIQ982871 KSM982834:KSM982871 LCI982834:LCI982871 LME982834:LME982871 LWA982834:LWA982871 MFW982834:MFW982871 MPS982834:MPS982871 MZO982834:MZO982871 NJK982834:NJK982871 NTG982834:NTG982871 ODC982834:ODC982871 OMY982834:OMY982871 OWU982834:OWU982871 PGQ982834:PGQ982871 PQM982834:PQM982871 QAI982834:QAI982871 QKE982834:QKE982871 QUA982834:QUA982871 RDW982834:RDW982871 RNS982834:RNS982871 RXO982834:RXO982871 SHK982834:SHK982871 SRG982834:SRG982871 TBC982834:TBC982871 TKY982834:TKY982871 TUU982834:TUU982871 UEQ982834:UEQ982871 UOM982834:UOM982871 UYI982834:UYI982871 VIE982834:VIE982871 VSA982834:VSA982871 WBW982834:WBW982871 WLS982834:WLS982871 WVO982834:WVO982871 I65371:I65429 JC65371:JC65429 SY65371:SY65429 ACU65371:ACU65429 AMQ65371:AMQ65429 AWM65371:AWM65429 BGI65371:BGI65429 BQE65371:BQE65429 CAA65371:CAA65429 CJW65371:CJW65429 CTS65371:CTS65429 DDO65371:DDO65429 DNK65371:DNK65429 DXG65371:DXG65429 EHC65371:EHC65429 EQY65371:EQY65429 FAU65371:FAU65429 FKQ65371:FKQ65429 FUM65371:FUM65429 GEI65371:GEI65429 GOE65371:GOE65429 GYA65371:GYA65429 HHW65371:HHW65429 HRS65371:HRS65429 IBO65371:IBO65429 ILK65371:ILK65429 IVG65371:IVG65429 JFC65371:JFC65429 JOY65371:JOY65429 JYU65371:JYU65429 KIQ65371:KIQ65429 KSM65371:KSM65429 LCI65371:LCI65429 LME65371:LME65429 LWA65371:LWA65429 MFW65371:MFW65429 MPS65371:MPS65429 MZO65371:MZO65429 NJK65371:NJK65429 NTG65371:NTG65429 ODC65371:ODC65429 OMY65371:OMY65429 OWU65371:OWU65429 PGQ65371:PGQ65429 PQM65371:PQM65429 QAI65371:QAI65429 QKE65371:QKE65429 QUA65371:QUA65429 RDW65371:RDW65429 RNS65371:RNS65429 RXO65371:RXO65429 SHK65371:SHK65429 SRG65371:SRG65429 TBC65371:TBC65429 TKY65371:TKY65429 TUU65371:TUU65429 UEQ65371:UEQ65429 UOM65371:UOM65429 UYI65371:UYI65429 VIE65371:VIE65429 VSA65371:VSA65429 WBW65371:WBW65429 WLS65371:WLS65429 WVO65371:WVO65429 I130907:I130965 JC130907:JC130965 SY130907:SY130965 ACU130907:ACU130965 AMQ130907:AMQ130965 AWM130907:AWM130965 BGI130907:BGI130965 BQE130907:BQE130965 CAA130907:CAA130965 CJW130907:CJW130965 CTS130907:CTS130965 DDO130907:DDO130965 DNK130907:DNK130965 DXG130907:DXG130965 EHC130907:EHC130965 EQY130907:EQY130965 FAU130907:FAU130965 FKQ130907:FKQ130965 FUM130907:FUM130965 GEI130907:GEI130965 GOE130907:GOE130965 GYA130907:GYA130965 HHW130907:HHW130965 HRS130907:HRS130965 IBO130907:IBO130965 ILK130907:ILK130965 IVG130907:IVG130965 JFC130907:JFC130965 JOY130907:JOY130965 JYU130907:JYU130965 KIQ130907:KIQ130965 KSM130907:KSM130965 LCI130907:LCI130965 LME130907:LME130965 LWA130907:LWA130965 MFW130907:MFW130965 MPS130907:MPS130965 MZO130907:MZO130965 NJK130907:NJK130965 NTG130907:NTG130965 ODC130907:ODC130965 OMY130907:OMY130965 OWU130907:OWU130965 PGQ130907:PGQ130965 PQM130907:PQM130965 QAI130907:QAI130965 QKE130907:QKE130965 QUA130907:QUA130965 RDW130907:RDW130965 RNS130907:RNS130965 RXO130907:RXO130965 SHK130907:SHK130965 SRG130907:SRG130965 TBC130907:TBC130965 TKY130907:TKY130965 TUU130907:TUU130965 UEQ130907:UEQ130965 UOM130907:UOM130965 UYI130907:UYI130965 VIE130907:VIE130965 VSA130907:VSA130965 WBW130907:WBW130965 WLS130907:WLS130965 WVO130907:WVO130965 I196443:I196501 JC196443:JC196501 SY196443:SY196501 ACU196443:ACU196501 AMQ196443:AMQ196501 AWM196443:AWM196501 BGI196443:BGI196501 BQE196443:BQE196501 CAA196443:CAA196501 CJW196443:CJW196501 CTS196443:CTS196501 DDO196443:DDO196501 DNK196443:DNK196501 DXG196443:DXG196501 EHC196443:EHC196501 EQY196443:EQY196501 FAU196443:FAU196501 FKQ196443:FKQ196501 FUM196443:FUM196501 GEI196443:GEI196501 GOE196443:GOE196501 GYA196443:GYA196501 HHW196443:HHW196501 HRS196443:HRS196501 IBO196443:IBO196501 ILK196443:ILK196501 IVG196443:IVG196501 JFC196443:JFC196501 JOY196443:JOY196501 JYU196443:JYU196501 KIQ196443:KIQ196501 KSM196443:KSM196501 LCI196443:LCI196501 LME196443:LME196501 LWA196443:LWA196501 MFW196443:MFW196501 MPS196443:MPS196501 MZO196443:MZO196501 NJK196443:NJK196501 NTG196443:NTG196501 ODC196443:ODC196501 OMY196443:OMY196501 OWU196443:OWU196501 PGQ196443:PGQ196501 PQM196443:PQM196501 QAI196443:QAI196501 QKE196443:QKE196501 QUA196443:QUA196501 RDW196443:RDW196501 RNS196443:RNS196501 RXO196443:RXO196501 SHK196443:SHK196501 SRG196443:SRG196501 TBC196443:TBC196501 TKY196443:TKY196501 TUU196443:TUU196501 UEQ196443:UEQ196501 UOM196443:UOM196501 UYI196443:UYI196501 VIE196443:VIE196501 VSA196443:VSA196501 WBW196443:WBW196501 WLS196443:WLS196501 WVO196443:WVO196501 I261979:I262037 JC261979:JC262037 SY261979:SY262037 ACU261979:ACU262037 AMQ261979:AMQ262037 AWM261979:AWM262037 BGI261979:BGI262037 BQE261979:BQE262037 CAA261979:CAA262037 CJW261979:CJW262037 CTS261979:CTS262037 DDO261979:DDO262037 DNK261979:DNK262037 DXG261979:DXG262037 EHC261979:EHC262037 EQY261979:EQY262037 FAU261979:FAU262037 FKQ261979:FKQ262037 FUM261979:FUM262037 GEI261979:GEI262037 GOE261979:GOE262037 GYA261979:GYA262037 HHW261979:HHW262037 HRS261979:HRS262037 IBO261979:IBO262037 ILK261979:ILK262037 IVG261979:IVG262037 JFC261979:JFC262037 JOY261979:JOY262037 JYU261979:JYU262037 KIQ261979:KIQ262037 KSM261979:KSM262037 LCI261979:LCI262037 LME261979:LME262037 LWA261979:LWA262037 MFW261979:MFW262037 MPS261979:MPS262037 MZO261979:MZO262037 NJK261979:NJK262037 NTG261979:NTG262037 ODC261979:ODC262037 OMY261979:OMY262037 OWU261979:OWU262037 PGQ261979:PGQ262037 PQM261979:PQM262037 QAI261979:QAI262037 QKE261979:QKE262037 QUA261979:QUA262037 RDW261979:RDW262037 RNS261979:RNS262037 RXO261979:RXO262037 SHK261979:SHK262037 SRG261979:SRG262037 TBC261979:TBC262037 TKY261979:TKY262037 TUU261979:TUU262037 UEQ261979:UEQ262037 UOM261979:UOM262037 UYI261979:UYI262037 VIE261979:VIE262037 VSA261979:VSA262037 WBW261979:WBW262037 WLS261979:WLS262037 WVO261979:WVO262037 I327515:I327573 JC327515:JC327573 SY327515:SY327573 ACU327515:ACU327573 AMQ327515:AMQ327573 AWM327515:AWM327573 BGI327515:BGI327573 BQE327515:BQE327573 CAA327515:CAA327573 CJW327515:CJW327573 CTS327515:CTS327573 DDO327515:DDO327573 DNK327515:DNK327573 DXG327515:DXG327573 EHC327515:EHC327573 EQY327515:EQY327573 FAU327515:FAU327573 FKQ327515:FKQ327573 FUM327515:FUM327573 GEI327515:GEI327573 GOE327515:GOE327573 GYA327515:GYA327573 HHW327515:HHW327573 HRS327515:HRS327573 IBO327515:IBO327573 ILK327515:ILK327573 IVG327515:IVG327573 JFC327515:JFC327573 JOY327515:JOY327573 JYU327515:JYU327573 KIQ327515:KIQ327573 KSM327515:KSM327573 LCI327515:LCI327573 LME327515:LME327573 LWA327515:LWA327573 MFW327515:MFW327573 MPS327515:MPS327573 MZO327515:MZO327573 NJK327515:NJK327573 NTG327515:NTG327573 ODC327515:ODC327573 OMY327515:OMY327573 OWU327515:OWU327573 PGQ327515:PGQ327573 PQM327515:PQM327573 QAI327515:QAI327573 QKE327515:QKE327573 QUA327515:QUA327573 RDW327515:RDW327573 RNS327515:RNS327573 RXO327515:RXO327573 SHK327515:SHK327573 SRG327515:SRG327573 TBC327515:TBC327573 TKY327515:TKY327573 TUU327515:TUU327573 UEQ327515:UEQ327573 UOM327515:UOM327573 UYI327515:UYI327573 VIE327515:VIE327573 VSA327515:VSA327573 WBW327515:WBW327573 WLS327515:WLS327573 WVO327515:WVO327573 I393051:I393109 JC393051:JC393109 SY393051:SY393109 ACU393051:ACU393109 AMQ393051:AMQ393109 AWM393051:AWM393109 BGI393051:BGI393109 BQE393051:BQE393109 CAA393051:CAA393109 CJW393051:CJW393109 CTS393051:CTS393109 DDO393051:DDO393109 DNK393051:DNK393109 DXG393051:DXG393109 EHC393051:EHC393109 EQY393051:EQY393109 FAU393051:FAU393109 FKQ393051:FKQ393109 FUM393051:FUM393109 GEI393051:GEI393109 GOE393051:GOE393109 GYA393051:GYA393109 HHW393051:HHW393109 HRS393051:HRS393109 IBO393051:IBO393109 ILK393051:ILK393109 IVG393051:IVG393109 JFC393051:JFC393109 JOY393051:JOY393109 JYU393051:JYU393109 KIQ393051:KIQ393109 KSM393051:KSM393109 LCI393051:LCI393109 LME393051:LME393109 LWA393051:LWA393109 MFW393051:MFW393109 MPS393051:MPS393109 MZO393051:MZO393109 NJK393051:NJK393109 NTG393051:NTG393109 ODC393051:ODC393109 OMY393051:OMY393109 OWU393051:OWU393109 PGQ393051:PGQ393109 PQM393051:PQM393109 QAI393051:QAI393109 QKE393051:QKE393109 QUA393051:QUA393109 RDW393051:RDW393109 RNS393051:RNS393109 RXO393051:RXO393109 SHK393051:SHK393109 SRG393051:SRG393109 TBC393051:TBC393109 TKY393051:TKY393109 TUU393051:TUU393109 UEQ393051:UEQ393109 UOM393051:UOM393109 UYI393051:UYI393109 VIE393051:VIE393109 VSA393051:VSA393109 WBW393051:WBW393109 WLS393051:WLS393109 WVO393051:WVO393109 I458587:I458645 JC458587:JC458645 SY458587:SY458645 ACU458587:ACU458645 AMQ458587:AMQ458645 AWM458587:AWM458645 BGI458587:BGI458645 BQE458587:BQE458645 CAA458587:CAA458645 CJW458587:CJW458645 CTS458587:CTS458645 DDO458587:DDO458645 DNK458587:DNK458645 DXG458587:DXG458645 EHC458587:EHC458645 EQY458587:EQY458645 FAU458587:FAU458645 FKQ458587:FKQ458645 FUM458587:FUM458645 GEI458587:GEI458645 GOE458587:GOE458645 GYA458587:GYA458645 HHW458587:HHW458645 HRS458587:HRS458645 IBO458587:IBO458645 ILK458587:ILK458645 IVG458587:IVG458645 JFC458587:JFC458645 JOY458587:JOY458645 JYU458587:JYU458645 KIQ458587:KIQ458645 KSM458587:KSM458645 LCI458587:LCI458645 LME458587:LME458645 LWA458587:LWA458645 MFW458587:MFW458645 MPS458587:MPS458645 MZO458587:MZO458645 NJK458587:NJK458645 NTG458587:NTG458645 ODC458587:ODC458645 OMY458587:OMY458645 OWU458587:OWU458645 PGQ458587:PGQ458645 PQM458587:PQM458645 QAI458587:QAI458645 QKE458587:QKE458645 QUA458587:QUA458645 RDW458587:RDW458645 RNS458587:RNS458645 RXO458587:RXO458645 SHK458587:SHK458645 SRG458587:SRG458645 TBC458587:TBC458645 TKY458587:TKY458645 TUU458587:TUU458645 UEQ458587:UEQ458645 UOM458587:UOM458645 UYI458587:UYI458645 VIE458587:VIE458645 VSA458587:VSA458645 WBW458587:WBW458645 WLS458587:WLS458645 WVO458587:WVO458645 I524123:I524181 JC524123:JC524181 SY524123:SY524181 ACU524123:ACU524181 AMQ524123:AMQ524181 AWM524123:AWM524181 BGI524123:BGI524181 BQE524123:BQE524181 CAA524123:CAA524181 CJW524123:CJW524181 CTS524123:CTS524181 DDO524123:DDO524181 DNK524123:DNK524181 DXG524123:DXG524181 EHC524123:EHC524181 EQY524123:EQY524181 FAU524123:FAU524181 FKQ524123:FKQ524181 FUM524123:FUM524181 GEI524123:GEI524181 GOE524123:GOE524181 GYA524123:GYA524181 HHW524123:HHW524181 HRS524123:HRS524181 IBO524123:IBO524181 ILK524123:ILK524181 IVG524123:IVG524181 JFC524123:JFC524181 JOY524123:JOY524181 JYU524123:JYU524181 KIQ524123:KIQ524181 KSM524123:KSM524181 LCI524123:LCI524181 LME524123:LME524181 LWA524123:LWA524181 MFW524123:MFW524181 MPS524123:MPS524181 MZO524123:MZO524181 NJK524123:NJK524181 NTG524123:NTG524181 ODC524123:ODC524181 OMY524123:OMY524181 OWU524123:OWU524181 PGQ524123:PGQ524181 PQM524123:PQM524181 QAI524123:QAI524181 QKE524123:QKE524181 QUA524123:QUA524181 RDW524123:RDW524181 RNS524123:RNS524181 RXO524123:RXO524181 SHK524123:SHK524181 SRG524123:SRG524181 TBC524123:TBC524181 TKY524123:TKY524181 TUU524123:TUU524181 UEQ524123:UEQ524181 UOM524123:UOM524181 UYI524123:UYI524181 VIE524123:VIE524181 VSA524123:VSA524181 WBW524123:WBW524181 WLS524123:WLS524181 WVO524123:WVO524181 I589659:I589717 JC589659:JC589717 SY589659:SY589717 ACU589659:ACU589717 AMQ589659:AMQ589717 AWM589659:AWM589717 BGI589659:BGI589717 BQE589659:BQE589717 CAA589659:CAA589717 CJW589659:CJW589717 CTS589659:CTS589717 DDO589659:DDO589717 DNK589659:DNK589717 DXG589659:DXG589717 EHC589659:EHC589717 EQY589659:EQY589717 FAU589659:FAU589717 FKQ589659:FKQ589717 FUM589659:FUM589717 GEI589659:GEI589717 GOE589659:GOE589717 GYA589659:GYA589717 HHW589659:HHW589717 HRS589659:HRS589717 IBO589659:IBO589717 ILK589659:ILK589717 IVG589659:IVG589717 JFC589659:JFC589717 JOY589659:JOY589717 JYU589659:JYU589717 KIQ589659:KIQ589717 KSM589659:KSM589717 LCI589659:LCI589717 LME589659:LME589717 LWA589659:LWA589717 MFW589659:MFW589717 MPS589659:MPS589717 MZO589659:MZO589717 NJK589659:NJK589717 NTG589659:NTG589717 ODC589659:ODC589717 OMY589659:OMY589717 OWU589659:OWU589717 PGQ589659:PGQ589717 PQM589659:PQM589717 QAI589659:QAI589717 QKE589659:QKE589717 QUA589659:QUA589717 RDW589659:RDW589717 RNS589659:RNS589717 RXO589659:RXO589717 SHK589659:SHK589717 SRG589659:SRG589717 TBC589659:TBC589717 TKY589659:TKY589717 TUU589659:TUU589717 UEQ589659:UEQ589717 UOM589659:UOM589717 UYI589659:UYI589717 VIE589659:VIE589717 VSA589659:VSA589717 WBW589659:WBW589717 WLS589659:WLS589717 WVO589659:WVO589717 I655195:I655253 JC655195:JC655253 SY655195:SY655253 ACU655195:ACU655253 AMQ655195:AMQ655253 AWM655195:AWM655253 BGI655195:BGI655253 BQE655195:BQE655253 CAA655195:CAA655253 CJW655195:CJW655253 CTS655195:CTS655253 DDO655195:DDO655253 DNK655195:DNK655253 DXG655195:DXG655253 EHC655195:EHC655253 EQY655195:EQY655253 FAU655195:FAU655253 FKQ655195:FKQ655253 FUM655195:FUM655253 GEI655195:GEI655253 GOE655195:GOE655253 GYA655195:GYA655253 HHW655195:HHW655253 HRS655195:HRS655253 IBO655195:IBO655253 ILK655195:ILK655253 IVG655195:IVG655253 JFC655195:JFC655253 JOY655195:JOY655253 JYU655195:JYU655253 KIQ655195:KIQ655253 KSM655195:KSM655253 LCI655195:LCI655253 LME655195:LME655253 LWA655195:LWA655253 MFW655195:MFW655253 MPS655195:MPS655253 MZO655195:MZO655253 NJK655195:NJK655253 NTG655195:NTG655253 ODC655195:ODC655253 OMY655195:OMY655253 OWU655195:OWU655253 PGQ655195:PGQ655253 PQM655195:PQM655253 QAI655195:QAI655253 QKE655195:QKE655253 QUA655195:QUA655253 RDW655195:RDW655253 RNS655195:RNS655253 RXO655195:RXO655253 SHK655195:SHK655253 SRG655195:SRG655253 TBC655195:TBC655253 TKY655195:TKY655253 TUU655195:TUU655253 UEQ655195:UEQ655253 UOM655195:UOM655253 UYI655195:UYI655253 VIE655195:VIE655253 VSA655195:VSA655253 WBW655195:WBW655253 WLS655195:WLS655253 WVO655195:WVO655253 I720731:I720789 JC720731:JC720789 SY720731:SY720789 ACU720731:ACU720789 AMQ720731:AMQ720789 AWM720731:AWM720789 BGI720731:BGI720789 BQE720731:BQE720789 CAA720731:CAA720789 CJW720731:CJW720789 CTS720731:CTS720789 DDO720731:DDO720789 DNK720731:DNK720789 DXG720731:DXG720789 EHC720731:EHC720789 EQY720731:EQY720789 FAU720731:FAU720789 FKQ720731:FKQ720789 FUM720731:FUM720789 GEI720731:GEI720789 GOE720731:GOE720789 GYA720731:GYA720789 HHW720731:HHW720789 HRS720731:HRS720789 IBO720731:IBO720789 ILK720731:ILK720789 IVG720731:IVG720789 JFC720731:JFC720789 JOY720731:JOY720789 JYU720731:JYU720789 KIQ720731:KIQ720789 KSM720731:KSM720789 LCI720731:LCI720789 LME720731:LME720789 LWA720731:LWA720789 MFW720731:MFW720789 MPS720731:MPS720789 MZO720731:MZO720789 NJK720731:NJK720789 NTG720731:NTG720789 ODC720731:ODC720789 OMY720731:OMY720789 OWU720731:OWU720789 PGQ720731:PGQ720789 PQM720731:PQM720789 QAI720731:QAI720789 QKE720731:QKE720789 QUA720731:QUA720789 RDW720731:RDW720789 RNS720731:RNS720789 RXO720731:RXO720789 SHK720731:SHK720789 SRG720731:SRG720789 TBC720731:TBC720789 TKY720731:TKY720789 TUU720731:TUU720789 UEQ720731:UEQ720789 UOM720731:UOM720789 UYI720731:UYI720789 VIE720731:VIE720789 VSA720731:VSA720789 WBW720731:WBW720789 WLS720731:WLS720789 WVO720731:WVO720789 I786267:I786325 JC786267:JC786325 SY786267:SY786325 ACU786267:ACU786325 AMQ786267:AMQ786325 AWM786267:AWM786325 BGI786267:BGI786325 BQE786267:BQE786325 CAA786267:CAA786325 CJW786267:CJW786325 CTS786267:CTS786325 DDO786267:DDO786325 DNK786267:DNK786325 DXG786267:DXG786325 EHC786267:EHC786325 EQY786267:EQY786325 FAU786267:FAU786325 FKQ786267:FKQ786325 FUM786267:FUM786325 GEI786267:GEI786325 GOE786267:GOE786325 GYA786267:GYA786325 HHW786267:HHW786325 HRS786267:HRS786325 IBO786267:IBO786325 ILK786267:ILK786325 IVG786267:IVG786325 JFC786267:JFC786325 JOY786267:JOY786325 JYU786267:JYU786325 KIQ786267:KIQ786325 KSM786267:KSM786325 LCI786267:LCI786325 LME786267:LME786325 LWA786267:LWA786325 MFW786267:MFW786325 MPS786267:MPS786325 MZO786267:MZO786325 NJK786267:NJK786325 NTG786267:NTG786325 ODC786267:ODC786325 OMY786267:OMY786325 OWU786267:OWU786325 PGQ786267:PGQ786325 PQM786267:PQM786325 QAI786267:QAI786325 QKE786267:QKE786325 QUA786267:QUA786325 RDW786267:RDW786325 RNS786267:RNS786325 RXO786267:RXO786325 SHK786267:SHK786325 SRG786267:SRG786325 TBC786267:TBC786325 TKY786267:TKY786325 TUU786267:TUU786325 UEQ786267:UEQ786325 UOM786267:UOM786325 UYI786267:UYI786325 VIE786267:VIE786325 VSA786267:VSA786325 WBW786267:WBW786325 WLS786267:WLS786325 WVO786267:WVO786325 I851803:I851861 JC851803:JC851861 SY851803:SY851861 ACU851803:ACU851861 AMQ851803:AMQ851861 AWM851803:AWM851861 BGI851803:BGI851861 BQE851803:BQE851861 CAA851803:CAA851861 CJW851803:CJW851861 CTS851803:CTS851861 DDO851803:DDO851861 DNK851803:DNK851861 DXG851803:DXG851861 EHC851803:EHC851861 EQY851803:EQY851861 FAU851803:FAU851861 FKQ851803:FKQ851861 FUM851803:FUM851861 GEI851803:GEI851861 GOE851803:GOE851861 GYA851803:GYA851861 HHW851803:HHW851861 HRS851803:HRS851861 IBO851803:IBO851861 ILK851803:ILK851861 IVG851803:IVG851861 JFC851803:JFC851861 JOY851803:JOY851861 JYU851803:JYU851861 KIQ851803:KIQ851861 KSM851803:KSM851861 LCI851803:LCI851861 LME851803:LME851861 LWA851803:LWA851861 MFW851803:MFW851861 MPS851803:MPS851861 MZO851803:MZO851861 NJK851803:NJK851861 NTG851803:NTG851861 ODC851803:ODC851861 OMY851803:OMY851861 OWU851803:OWU851861 PGQ851803:PGQ851861 PQM851803:PQM851861 QAI851803:QAI851861 QKE851803:QKE851861 QUA851803:QUA851861 RDW851803:RDW851861 RNS851803:RNS851861 RXO851803:RXO851861 SHK851803:SHK851861 SRG851803:SRG851861 TBC851803:TBC851861 TKY851803:TKY851861 TUU851803:TUU851861 UEQ851803:UEQ851861 UOM851803:UOM851861 UYI851803:UYI851861 VIE851803:VIE851861 VSA851803:VSA851861 WBW851803:WBW851861 WLS851803:WLS851861 WVO851803:WVO851861 I917339:I917397 JC917339:JC917397 SY917339:SY917397 ACU917339:ACU917397 AMQ917339:AMQ917397 AWM917339:AWM917397 BGI917339:BGI917397 BQE917339:BQE917397 CAA917339:CAA917397 CJW917339:CJW917397 CTS917339:CTS917397 DDO917339:DDO917397 DNK917339:DNK917397 DXG917339:DXG917397 EHC917339:EHC917397 EQY917339:EQY917397 FAU917339:FAU917397 FKQ917339:FKQ917397 FUM917339:FUM917397 GEI917339:GEI917397 GOE917339:GOE917397 GYA917339:GYA917397 HHW917339:HHW917397 HRS917339:HRS917397 IBO917339:IBO917397 ILK917339:ILK917397 IVG917339:IVG917397 JFC917339:JFC917397 JOY917339:JOY917397 JYU917339:JYU917397 KIQ917339:KIQ917397 KSM917339:KSM917397 LCI917339:LCI917397 LME917339:LME917397 LWA917339:LWA917397 MFW917339:MFW917397 MPS917339:MPS917397 MZO917339:MZO917397 NJK917339:NJK917397 NTG917339:NTG917397 ODC917339:ODC917397 OMY917339:OMY917397 OWU917339:OWU917397 PGQ917339:PGQ917397 PQM917339:PQM917397 QAI917339:QAI917397 QKE917339:QKE917397 QUA917339:QUA917397 RDW917339:RDW917397 RNS917339:RNS917397 RXO917339:RXO917397 SHK917339:SHK917397 SRG917339:SRG917397 TBC917339:TBC917397 TKY917339:TKY917397 TUU917339:TUU917397 UEQ917339:UEQ917397 UOM917339:UOM917397 UYI917339:UYI917397 VIE917339:VIE917397 VSA917339:VSA917397 WBW917339:WBW917397 WLS917339:WLS917397 WVO917339:WVO917397 I982875:I982933 JC982875:JC982933 SY982875:SY982933 ACU982875:ACU982933 AMQ982875:AMQ982933 AWM982875:AWM982933 BGI982875:BGI982933 BQE982875:BQE982933 CAA982875:CAA982933 CJW982875:CJW982933 CTS982875:CTS982933 DDO982875:DDO982933 DNK982875:DNK982933 DXG982875:DXG982933 EHC982875:EHC982933 EQY982875:EQY982933 FAU982875:FAU982933 FKQ982875:FKQ982933 FUM982875:FUM982933 GEI982875:GEI982933 GOE982875:GOE982933 GYA982875:GYA982933 HHW982875:HHW982933 HRS982875:HRS982933 IBO982875:IBO982933 ILK982875:ILK982933 IVG982875:IVG982933 JFC982875:JFC982933 JOY982875:JOY982933 JYU982875:JYU982933 KIQ982875:KIQ982933 KSM982875:KSM982933 LCI982875:LCI982933 LME982875:LME982933 LWA982875:LWA982933 MFW982875:MFW982933 MPS982875:MPS982933 MZO982875:MZO982933 NJK982875:NJK982933 NTG982875:NTG982933 ODC982875:ODC982933 OMY982875:OMY982933 OWU982875:OWU982933 PGQ982875:PGQ982933 PQM982875:PQM982933 QAI982875:QAI982933 QKE982875:QKE982933 QUA982875:QUA982933 RDW982875:RDW982933 RNS982875:RNS982933 RXO982875:RXO982933 SHK982875:SHK982933 SRG982875:SRG982933 TBC982875:TBC982933 TKY982875:TKY982933 TUU982875:TUU982933 UEQ982875:UEQ982933 UOM982875:UOM982933 UYI982875:UYI982933 VIE982875:VIE982933 VSA982875:VSA982933 WBW982875:WBW982933 WLS982875:WLS982933 WVO982875:WVO982933 I65483:I65489 JC65483:JC65489 SY65483:SY65489 ACU65483:ACU65489 AMQ65483:AMQ65489 AWM65483:AWM65489 BGI65483:BGI65489 BQE65483:BQE65489 CAA65483:CAA65489 CJW65483:CJW65489 CTS65483:CTS65489 DDO65483:DDO65489 DNK65483:DNK65489 DXG65483:DXG65489 EHC65483:EHC65489 EQY65483:EQY65489 FAU65483:FAU65489 FKQ65483:FKQ65489 FUM65483:FUM65489 GEI65483:GEI65489 GOE65483:GOE65489 GYA65483:GYA65489 HHW65483:HHW65489 HRS65483:HRS65489 IBO65483:IBO65489 ILK65483:ILK65489 IVG65483:IVG65489 JFC65483:JFC65489 JOY65483:JOY65489 JYU65483:JYU65489 KIQ65483:KIQ65489 KSM65483:KSM65489 LCI65483:LCI65489 LME65483:LME65489 LWA65483:LWA65489 MFW65483:MFW65489 MPS65483:MPS65489 MZO65483:MZO65489 NJK65483:NJK65489 NTG65483:NTG65489 ODC65483:ODC65489 OMY65483:OMY65489 OWU65483:OWU65489 PGQ65483:PGQ65489 PQM65483:PQM65489 QAI65483:QAI65489 QKE65483:QKE65489 QUA65483:QUA65489 RDW65483:RDW65489 RNS65483:RNS65489 RXO65483:RXO65489 SHK65483:SHK65489 SRG65483:SRG65489 TBC65483:TBC65489 TKY65483:TKY65489 TUU65483:TUU65489 UEQ65483:UEQ65489 UOM65483:UOM65489 UYI65483:UYI65489 VIE65483:VIE65489 VSA65483:VSA65489 WBW65483:WBW65489 WLS65483:WLS65489 WVO65483:WVO65489 I131019:I131025 JC131019:JC131025 SY131019:SY131025 ACU131019:ACU131025 AMQ131019:AMQ131025 AWM131019:AWM131025 BGI131019:BGI131025 BQE131019:BQE131025 CAA131019:CAA131025 CJW131019:CJW131025 CTS131019:CTS131025 DDO131019:DDO131025 DNK131019:DNK131025 DXG131019:DXG131025 EHC131019:EHC131025 EQY131019:EQY131025 FAU131019:FAU131025 FKQ131019:FKQ131025 FUM131019:FUM131025 GEI131019:GEI131025 GOE131019:GOE131025 GYA131019:GYA131025 HHW131019:HHW131025 HRS131019:HRS131025 IBO131019:IBO131025 ILK131019:ILK131025 IVG131019:IVG131025 JFC131019:JFC131025 JOY131019:JOY131025 JYU131019:JYU131025 KIQ131019:KIQ131025 KSM131019:KSM131025 LCI131019:LCI131025 LME131019:LME131025 LWA131019:LWA131025 MFW131019:MFW131025 MPS131019:MPS131025 MZO131019:MZO131025 NJK131019:NJK131025 NTG131019:NTG131025 ODC131019:ODC131025 OMY131019:OMY131025 OWU131019:OWU131025 PGQ131019:PGQ131025 PQM131019:PQM131025 QAI131019:QAI131025 QKE131019:QKE131025 QUA131019:QUA131025 RDW131019:RDW131025 RNS131019:RNS131025 RXO131019:RXO131025 SHK131019:SHK131025 SRG131019:SRG131025 TBC131019:TBC131025 TKY131019:TKY131025 TUU131019:TUU131025 UEQ131019:UEQ131025 UOM131019:UOM131025 UYI131019:UYI131025 VIE131019:VIE131025 VSA131019:VSA131025 WBW131019:WBW131025 WLS131019:WLS131025 WVO131019:WVO131025 I196555:I196561 JC196555:JC196561 SY196555:SY196561 ACU196555:ACU196561 AMQ196555:AMQ196561 AWM196555:AWM196561 BGI196555:BGI196561 BQE196555:BQE196561 CAA196555:CAA196561 CJW196555:CJW196561 CTS196555:CTS196561 DDO196555:DDO196561 DNK196555:DNK196561 DXG196555:DXG196561 EHC196555:EHC196561 EQY196555:EQY196561 FAU196555:FAU196561 FKQ196555:FKQ196561 FUM196555:FUM196561 GEI196555:GEI196561 GOE196555:GOE196561 GYA196555:GYA196561 HHW196555:HHW196561 HRS196555:HRS196561 IBO196555:IBO196561 ILK196555:ILK196561 IVG196555:IVG196561 JFC196555:JFC196561 JOY196555:JOY196561 JYU196555:JYU196561 KIQ196555:KIQ196561 KSM196555:KSM196561 LCI196555:LCI196561 LME196555:LME196561 LWA196555:LWA196561 MFW196555:MFW196561 MPS196555:MPS196561 MZO196555:MZO196561 NJK196555:NJK196561 NTG196555:NTG196561 ODC196555:ODC196561 OMY196555:OMY196561 OWU196555:OWU196561 PGQ196555:PGQ196561 PQM196555:PQM196561 QAI196555:QAI196561 QKE196555:QKE196561 QUA196555:QUA196561 RDW196555:RDW196561 RNS196555:RNS196561 RXO196555:RXO196561 SHK196555:SHK196561 SRG196555:SRG196561 TBC196555:TBC196561 TKY196555:TKY196561 TUU196555:TUU196561 UEQ196555:UEQ196561 UOM196555:UOM196561 UYI196555:UYI196561 VIE196555:VIE196561 VSA196555:VSA196561 WBW196555:WBW196561 WLS196555:WLS196561 WVO196555:WVO196561 I262091:I262097 JC262091:JC262097 SY262091:SY262097 ACU262091:ACU262097 AMQ262091:AMQ262097 AWM262091:AWM262097 BGI262091:BGI262097 BQE262091:BQE262097 CAA262091:CAA262097 CJW262091:CJW262097 CTS262091:CTS262097 DDO262091:DDO262097 DNK262091:DNK262097 DXG262091:DXG262097 EHC262091:EHC262097 EQY262091:EQY262097 FAU262091:FAU262097 FKQ262091:FKQ262097 FUM262091:FUM262097 GEI262091:GEI262097 GOE262091:GOE262097 GYA262091:GYA262097 HHW262091:HHW262097 HRS262091:HRS262097 IBO262091:IBO262097 ILK262091:ILK262097 IVG262091:IVG262097 JFC262091:JFC262097 JOY262091:JOY262097 JYU262091:JYU262097 KIQ262091:KIQ262097 KSM262091:KSM262097 LCI262091:LCI262097 LME262091:LME262097 LWA262091:LWA262097 MFW262091:MFW262097 MPS262091:MPS262097 MZO262091:MZO262097 NJK262091:NJK262097 NTG262091:NTG262097 ODC262091:ODC262097 OMY262091:OMY262097 OWU262091:OWU262097 PGQ262091:PGQ262097 PQM262091:PQM262097 QAI262091:QAI262097 QKE262091:QKE262097 QUA262091:QUA262097 RDW262091:RDW262097 RNS262091:RNS262097 RXO262091:RXO262097 SHK262091:SHK262097 SRG262091:SRG262097 TBC262091:TBC262097 TKY262091:TKY262097 TUU262091:TUU262097 UEQ262091:UEQ262097 UOM262091:UOM262097 UYI262091:UYI262097 VIE262091:VIE262097 VSA262091:VSA262097 WBW262091:WBW262097 WLS262091:WLS262097 WVO262091:WVO262097 I327627:I327633 JC327627:JC327633 SY327627:SY327633 ACU327627:ACU327633 AMQ327627:AMQ327633 AWM327627:AWM327633 BGI327627:BGI327633 BQE327627:BQE327633 CAA327627:CAA327633 CJW327627:CJW327633 CTS327627:CTS327633 DDO327627:DDO327633 DNK327627:DNK327633 DXG327627:DXG327633 EHC327627:EHC327633 EQY327627:EQY327633 FAU327627:FAU327633 FKQ327627:FKQ327633 FUM327627:FUM327633 GEI327627:GEI327633 GOE327627:GOE327633 GYA327627:GYA327633 HHW327627:HHW327633 HRS327627:HRS327633 IBO327627:IBO327633 ILK327627:ILK327633 IVG327627:IVG327633 JFC327627:JFC327633 JOY327627:JOY327633 JYU327627:JYU327633 KIQ327627:KIQ327633 KSM327627:KSM327633 LCI327627:LCI327633 LME327627:LME327633 LWA327627:LWA327633 MFW327627:MFW327633 MPS327627:MPS327633 MZO327627:MZO327633 NJK327627:NJK327633 NTG327627:NTG327633 ODC327627:ODC327633 OMY327627:OMY327633 OWU327627:OWU327633 PGQ327627:PGQ327633 PQM327627:PQM327633 QAI327627:QAI327633 QKE327627:QKE327633 QUA327627:QUA327633 RDW327627:RDW327633 RNS327627:RNS327633 RXO327627:RXO327633 SHK327627:SHK327633 SRG327627:SRG327633 TBC327627:TBC327633 TKY327627:TKY327633 TUU327627:TUU327633 UEQ327627:UEQ327633 UOM327627:UOM327633 UYI327627:UYI327633 VIE327627:VIE327633 VSA327627:VSA327633 WBW327627:WBW327633 WLS327627:WLS327633 WVO327627:WVO327633 I393163:I393169 JC393163:JC393169 SY393163:SY393169 ACU393163:ACU393169 AMQ393163:AMQ393169 AWM393163:AWM393169 BGI393163:BGI393169 BQE393163:BQE393169 CAA393163:CAA393169 CJW393163:CJW393169 CTS393163:CTS393169 DDO393163:DDO393169 DNK393163:DNK393169 DXG393163:DXG393169 EHC393163:EHC393169 EQY393163:EQY393169 FAU393163:FAU393169 FKQ393163:FKQ393169 FUM393163:FUM393169 GEI393163:GEI393169 GOE393163:GOE393169 GYA393163:GYA393169 HHW393163:HHW393169 HRS393163:HRS393169 IBO393163:IBO393169 ILK393163:ILK393169 IVG393163:IVG393169 JFC393163:JFC393169 JOY393163:JOY393169 JYU393163:JYU393169 KIQ393163:KIQ393169 KSM393163:KSM393169 LCI393163:LCI393169 LME393163:LME393169 LWA393163:LWA393169 MFW393163:MFW393169 MPS393163:MPS393169 MZO393163:MZO393169 NJK393163:NJK393169 NTG393163:NTG393169 ODC393163:ODC393169 OMY393163:OMY393169 OWU393163:OWU393169 PGQ393163:PGQ393169 PQM393163:PQM393169 QAI393163:QAI393169 QKE393163:QKE393169 QUA393163:QUA393169 RDW393163:RDW393169 RNS393163:RNS393169 RXO393163:RXO393169 SHK393163:SHK393169 SRG393163:SRG393169 TBC393163:TBC393169 TKY393163:TKY393169 TUU393163:TUU393169 UEQ393163:UEQ393169 UOM393163:UOM393169 UYI393163:UYI393169 VIE393163:VIE393169 VSA393163:VSA393169 WBW393163:WBW393169 WLS393163:WLS393169 WVO393163:WVO393169 I458699:I458705 JC458699:JC458705 SY458699:SY458705 ACU458699:ACU458705 AMQ458699:AMQ458705 AWM458699:AWM458705 BGI458699:BGI458705 BQE458699:BQE458705 CAA458699:CAA458705 CJW458699:CJW458705 CTS458699:CTS458705 DDO458699:DDO458705 DNK458699:DNK458705 DXG458699:DXG458705 EHC458699:EHC458705 EQY458699:EQY458705 FAU458699:FAU458705 FKQ458699:FKQ458705 FUM458699:FUM458705 GEI458699:GEI458705 GOE458699:GOE458705 GYA458699:GYA458705 HHW458699:HHW458705 HRS458699:HRS458705 IBO458699:IBO458705 ILK458699:ILK458705 IVG458699:IVG458705 JFC458699:JFC458705 JOY458699:JOY458705 JYU458699:JYU458705 KIQ458699:KIQ458705 KSM458699:KSM458705 LCI458699:LCI458705 LME458699:LME458705 LWA458699:LWA458705 MFW458699:MFW458705 MPS458699:MPS458705 MZO458699:MZO458705 NJK458699:NJK458705 NTG458699:NTG458705 ODC458699:ODC458705 OMY458699:OMY458705 OWU458699:OWU458705 PGQ458699:PGQ458705 PQM458699:PQM458705 QAI458699:QAI458705 QKE458699:QKE458705 QUA458699:QUA458705 RDW458699:RDW458705 RNS458699:RNS458705 RXO458699:RXO458705 SHK458699:SHK458705 SRG458699:SRG458705 TBC458699:TBC458705 TKY458699:TKY458705 TUU458699:TUU458705 UEQ458699:UEQ458705 UOM458699:UOM458705 UYI458699:UYI458705 VIE458699:VIE458705 VSA458699:VSA458705 WBW458699:WBW458705 WLS458699:WLS458705 WVO458699:WVO458705 I524235:I524241 JC524235:JC524241 SY524235:SY524241 ACU524235:ACU524241 AMQ524235:AMQ524241 AWM524235:AWM524241 BGI524235:BGI524241 BQE524235:BQE524241 CAA524235:CAA524241 CJW524235:CJW524241 CTS524235:CTS524241 DDO524235:DDO524241 DNK524235:DNK524241 DXG524235:DXG524241 EHC524235:EHC524241 EQY524235:EQY524241 FAU524235:FAU524241 FKQ524235:FKQ524241 FUM524235:FUM524241 GEI524235:GEI524241 GOE524235:GOE524241 GYA524235:GYA524241 HHW524235:HHW524241 HRS524235:HRS524241 IBO524235:IBO524241 ILK524235:ILK524241 IVG524235:IVG524241 JFC524235:JFC524241 JOY524235:JOY524241 JYU524235:JYU524241 KIQ524235:KIQ524241 KSM524235:KSM524241 LCI524235:LCI524241 LME524235:LME524241 LWA524235:LWA524241 MFW524235:MFW524241 MPS524235:MPS524241 MZO524235:MZO524241 NJK524235:NJK524241 NTG524235:NTG524241 ODC524235:ODC524241 OMY524235:OMY524241 OWU524235:OWU524241 PGQ524235:PGQ524241 PQM524235:PQM524241 QAI524235:QAI524241 QKE524235:QKE524241 QUA524235:QUA524241 RDW524235:RDW524241 RNS524235:RNS524241 RXO524235:RXO524241 SHK524235:SHK524241 SRG524235:SRG524241 TBC524235:TBC524241 TKY524235:TKY524241 TUU524235:TUU524241 UEQ524235:UEQ524241 UOM524235:UOM524241 UYI524235:UYI524241 VIE524235:VIE524241 VSA524235:VSA524241 WBW524235:WBW524241 WLS524235:WLS524241 WVO524235:WVO524241 I589771:I589777 JC589771:JC589777 SY589771:SY589777 ACU589771:ACU589777 AMQ589771:AMQ589777 AWM589771:AWM589777 BGI589771:BGI589777 BQE589771:BQE589777 CAA589771:CAA589777 CJW589771:CJW589777 CTS589771:CTS589777 DDO589771:DDO589777 DNK589771:DNK589777 DXG589771:DXG589777 EHC589771:EHC589777 EQY589771:EQY589777 FAU589771:FAU589777 FKQ589771:FKQ589777 FUM589771:FUM589777 GEI589771:GEI589777 GOE589771:GOE589777 GYA589771:GYA589777 HHW589771:HHW589777 HRS589771:HRS589777 IBO589771:IBO589777 ILK589771:ILK589777 IVG589771:IVG589777 JFC589771:JFC589777 JOY589771:JOY589777 JYU589771:JYU589777 KIQ589771:KIQ589777 KSM589771:KSM589777 LCI589771:LCI589777 LME589771:LME589777 LWA589771:LWA589777 MFW589771:MFW589777 MPS589771:MPS589777 MZO589771:MZO589777 NJK589771:NJK589777 NTG589771:NTG589777 ODC589771:ODC589777 OMY589771:OMY589777 OWU589771:OWU589777 PGQ589771:PGQ589777 PQM589771:PQM589777 QAI589771:QAI589777 QKE589771:QKE589777 QUA589771:QUA589777 RDW589771:RDW589777 RNS589771:RNS589777 RXO589771:RXO589777 SHK589771:SHK589777 SRG589771:SRG589777 TBC589771:TBC589777 TKY589771:TKY589777 TUU589771:TUU589777 UEQ589771:UEQ589777 UOM589771:UOM589777 UYI589771:UYI589777 VIE589771:VIE589777 VSA589771:VSA589777 WBW589771:WBW589777 WLS589771:WLS589777 WVO589771:WVO589777 I655307:I655313 JC655307:JC655313 SY655307:SY655313 ACU655307:ACU655313 AMQ655307:AMQ655313 AWM655307:AWM655313 BGI655307:BGI655313 BQE655307:BQE655313 CAA655307:CAA655313 CJW655307:CJW655313 CTS655307:CTS655313 DDO655307:DDO655313 DNK655307:DNK655313 DXG655307:DXG655313 EHC655307:EHC655313 EQY655307:EQY655313 FAU655307:FAU655313 FKQ655307:FKQ655313 FUM655307:FUM655313 GEI655307:GEI655313 GOE655307:GOE655313 GYA655307:GYA655313 HHW655307:HHW655313 HRS655307:HRS655313 IBO655307:IBO655313 ILK655307:ILK655313 IVG655307:IVG655313 JFC655307:JFC655313 JOY655307:JOY655313 JYU655307:JYU655313 KIQ655307:KIQ655313 KSM655307:KSM655313 LCI655307:LCI655313 LME655307:LME655313 LWA655307:LWA655313 MFW655307:MFW655313 MPS655307:MPS655313 MZO655307:MZO655313 NJK655307:NJK655313 NTG655307:NTG655313 ODC655307:ODC655313 OMY655307:OMY655313 OWU655307:OWU655313 PGQ655307:PGQ655313 PQM655307:PQM655313 QAI655307:QAI655313 QKE655307:QKE655313 QUA655307:QUA655313 RDW655307:RDW655313 RNS655307:RNS655313 RXO655307:RXO655313 SHK655307:SHK655313 SRG655307:SRG655313 TBC655307:TBC655313 TKY655307:TKY655313 TUU655307:TUU655313 UEQ655307:UEQ655313 UOM655307:UOM655313 UYI655307:UYI655313 VIE655307:VIE655313 VSA655307:VSA655313 WBW655307:WBW655313 WLS655307:WLS655313 WVO655307:WVO655313 I720843:I720849 JC720843:JC720849 SY720843:SY720849 ACU720843:ACU720849 AMQ720843:AMQ720849 AWM720843:AWM720849 BGI720843:BGI720849 BQE720843:BQE720849 CAA720843:CAA720849 CJW720843:CJW720849 CTS720843:CTS720849 DDO720843:DDO720849 DNK720843:DNK720849 DXG720843:DXG720849 EHC720843:EHC720849 EQY720843:EQY720849 FAU720843:FAU720849 FKQ720843:FKQ720849 FUM720843:FUM720849 GEI720843:GEI720849 GOE720843:GOE720849 GYA720843:GYA720849 HHW720843:HHW720849 HRS720843:HRS720849 IBO720843:IBO720849 ILK720843:ILK720849 IVG720843:IVG720849 JFC720843:JFC720849 JOY720843:JOY720849 JYU720843:JYU720849 KIQ720843:KIQ720849 KSM720843:KSM720849 LCI720843:LCI720849 LME720843:LME720849 LWA720843:LWA720849 MFW720843:MFW720849 MPS720843:MPS720849 MZO720843:MZO720849 NJK720843:NJK720849 NTG720843:NTG720849 ODC720843:ODC720849 OMY720843:OMY720849 OWU720843:OWU720849 PGQ720843:PGQ720849 PQM720843:PQM720849 QAI720843:QAI720849 QKE720843:QKE720849 QUA720843:QUA720849 RDW720843:RDW720849 RNS720843:RNS720849 RXO720843:RXO720849 SHK720843:SHK720849 SRG720843:SRG720849 TBC720843:TBC720849 TKY720843:TKY720849 TUU720843:TUU720849 UEQ720843:UEQ720849 UOM720843:UOM720849 UYI720843:UYI720849 VIE720843:VIE720849 VSA720843:VSA720849 WBW720843:WBW720849 WLS720843:WLS720849 WVO720843:WVO720849 I786379:I786385 JC786379:JC786385 SY786379:SY786385 ACU786379:ACU786385 AMQ786379:AMQ786385 AWM786379:AWM786385 BGI786379:BGI786385 BQE786379:BQE786385 CAA786379:CAA786385 CJW786379:CJW786385 CTS786379:CTS786385 DDO786379:DDO786385 DNK786379:DNK786385 DXG786379:DXG786385 EHC786379:EHC786385 EQY786379:EQY786385 FAU786379:FAU786385 FKQ786379:FKQ786385 FUM786379:FUM786385 GEI786379:GEI786385 GOE786379:GOE786385 GYA786379:GYA786385 HHW786379:HHW786385 HRS786379:HRS786385 IBO786379:IBO786385 ILK786379:ILK786385 IVG786379:IVG786385 JFC786379:JFC786385 JOY786379:JOY786385 JYU786379:JYU786385 KIQ786379:KIQ786385 KSM786379:KSM786385 LCI786379:LCI786385 LME786379:LME786385 LWA786379:LWA786385 MFW786379:MFW786385 MPS786379:MPS786385 MZO786379:MZO786385 NJK786379:NJK786385 NTG786379:NTG786385 ODC786379:ODC786385 OMY786379:OMY786385 OWU786379:OWU786385 PGQ786379:PGQ786385 PQM786379:PQM786385 QAI786379:QAI786385 QKE786379:QKE786385 QUA786379:QUA786385 RDW786379:RDW786385 RNS786379:RNS786385 RXO786379:RXO786385 SHK786379:SHK786385 SRG786379:SRG786385 TBC786379:TBC786385 TKY786379:TKY786385 TUU786379:TUU786385 UEQ786379:UEQ786385 UOM786379:UOM786385 UYI786379:UYI786385 VIE786379:VIE786385 VSA786379:VSA786385 WBW786379:WBW786385 WLS786379:WLS786385 WVO786379:WVO786385 I851915:I851921 JC851915:JC851921 SY851915:SY851921 ACU851915:ACU851921 AMQ851915:AMQ851921 AWM851915:AWM851921 BGI851915:BGI851921 BQE851915:BQE851921 CAA851915:CAA851921 CJW851915:CJW851921 CTS851915:CTS851921 DDO851915:DDO851921 DNK851915:DNK851921 DXG851915:DXG851921 EHC851915:EHC851921 EQY851915:EQY851921 FAU851915:FAU851921 FKQ851915:FKQ851921 FUM851915:FUM851921 GEI851915:GEI851921 GOE851915:GOE851921 GYA851915:GYA851921 HHW851915:HHW851921 HRS851915:HRS851921 IBO851915:IBO851921 ILK851915:ILK851921 IVG851915:IVG851921 JFC851915:JFC851921 JOY851915:JOY851921 JYU851915:JYU851921 KIQ851915:KIQ851921 KSM851915:KSM851921 LCI851915:LCI851921 LME851915:LME851921 LWA851915:LWA851921 MFW851915:MFW851921 MPS851915:MPS851921 MZO851915:MZO851921 NJK851915:NJK851921 NTG851915:NTG851921 ODC851915:ODC851921 OMY851915:OMY851921 OWU851915:OWU851921 PGQ851915:PGQ851921 PQM851915:PQM851921 QAI851915:QAI851921 QKE851915:QKE851921 QUA851915:QUA851921 RDW851915:RDW851921 RNS851915:RNS851921 RXO851915:RXO851921 SHK851915:SHK851921 SRG851915:SRG851921 TBC851915:TBC851921 TKY851915:TKY851921 TUU851915:TUU851921 UEQ851915:UEQ851921 UOM851915:UOM851921 UYI851915:UYI851921 VIE851915:VIE851921 VSA851915:VSA851921 WBW851915:WBW851921 WLS851915:WLS851921 WVO851915:WVO851921 I917451:I917457 JC917451:JC917457 SY917451:SY917457 ACU917451:ACU917457 AMQ917451:AMQ917457 AWM917451:AWM917457 BGI917451:BGI917457 BQE917451:BQE917457 CAA917451:CAA917457 CJW917451:CJW917457 CTS917451:CTS917457 DDO917451:DDO917457 DNK917451:DNK917457 DXG917451:DXG917457 EHC917451:EHC917457 EQY917451:EQY917457 FAU917451:FAU917457 FKQ917451:FKQ917457 FUM917451:FUM917457 GEI917451:GEI917457 GOE917451:GOE917457 GYA917451:GYA917457 HHW917451:HHW917457 HRS917451:HRS917457 IBO917451:IBO917457 ILK917451:ILK917457 IVG917451:IVG917457 JFC917451:JFC917457 JOY917451:JOY917457 JYU917451:JYU917457 KIQ917451:KIQ917457 KSM917451:KSM917457 LCI917451:LCI917457 LME917451:LME917457 LWA917451:LWA917457 MFW917451:MFW917457 MPS917451:MPS917457 MZO917451:MZO917457 NJK917451:NJK917457 NTG917451:NTG917457 ODC917451:ODC917457 OMY917451:OMY917457 OWU917451:OWU917457 PGQ917451:PGQ917457 PQM917451:PQM917457 QAI917451:QAI917457 QKE917451:QKE917457 QUA917451:QUA917457 RDW917451:RDW917457 RNS917451:RNS917457 RXO917451:RXO917457 SHK917451:SHK917457 SRG917451:SRG917457 TBC917451:TBC917457 TKY917451:TKY917457 TUU917451:TUU917457 UEQ917451:UEQ917457 UOM917451:UOM917457 UYI917451:UYI917457 VIE917451:VIE917457 VSA917451:VSA917457 WBW917451:WBW917457 WLS917451:WLS917457 WVO917451:WVO917457 I982987:I982993 JC982987:JC982993 SY982987:SY982993 ACU982987:ACU982993 AMQ982987:AMQ982993 AWM982987:AWM982993 BGI982987:BGI982993 BQE982987:BQE982993 CAA982987:CAA982993 CJW982987:CJW982993 CTS982987:CTS982993 DDO982987:DDO982993 DNK982987:DNK982993 DXG982987:DXG982993 EHC982987:EHC982993 EQY982987:EQY982993 FAU982987:FAU982993 FKQ982987:FKQ982993 FUM982987:FUM982993 GEI982987:GEI982993 GOE982987:GOE982993 GYA982987:GYA982993 HHW982987:HHW982993 HRS982987:HRS982993 IBO982987:IBO982993 ILK982987:ILK982993 IVG982987:IVG982993 JFC982987:JFC982993 JOY982987:JOY982993 JYU982987:JYU982993 KIQ982987:KIQ982993 KSM982987:KSM982993 LCI982987:LCI982993 LME982987:LME982993 LWA982987:LWA982993 MFW982987:MFW982993 MPS982987:MPS982993 MZO982987:MZO982993 NJK982987:NJK982993 NTG982987:NTG982993 ODC982987:ODC982993 OMY982987:OMY982993 OWU982987:OWU982993 PGQ982987:PGQ982993 PQM982987:PQM982993 QAI982987:QAI982993 QKE982987:QKE982993 QUA982987:QUA982993 RDW982987:RDW982993 RNS982987:RNS982993 RXO982987:RXO982993 SHK982987:SHK982993 SRG982987:SRG982993 TBC982987:TBC982993 TKY982987:TKY982993 TUU982987:TUU982993 UEQ982987:UEQ982993 UOM982987:UOM982993 UYI982987:UYI982993 VIE982987:VIE982993 VSA982987:VSA982993 WBW982987:WBW982993 WLS982987:WLS982993 WVO982987:WVO982993 I65462:I65478 JC65462:JC65478 SY65462:SY65478 ACU65462:ACU65478 AMQ65462:AMQ65478 AWM65462:AWM65478 BGI65462:BGI65478 BQE65462:BQE65478 CAA65462:CAA65478 CJW65462:CJW65478 CTS65462:CTS65478 DDO65462:DDO65478 DNK65462:DNK65478 DXG65462:DXG65478 EHC65462:EHC65478 EQY65462:EQY65478 FAU65462:FAU65478 FKQ65462:FKQ65478 FUM65462:FUM65478 GEI65462:GEI65478 GOE65462:GOE65478 GYA65462:GYA65478 HHW65462:HHW65478 HRS65462:HRS65478 IBO65462:IBO65478 ILK65462:ILK65478 IVG65462:IVG65478 JFC65462:JFC65478 JOY65462:JOY65478 JYU65462:JYU65478 KIQ65462:KIQ65478 KSM65462:KSM65478 LCI65462:LCI65478 LME65462:LME65478 LWA65462:LWA65478 MFW65462:MFW65478 MPS65462:MPS65478 MZO65462:MZO65478 NJK65462:NJK65478 NTG65462:NTG65478 ODC65462:ODC65478 OMY65462:OMY65478 OWU65462:OWU65478 PGQ65462:PGQ65478 PQM65462:PQM65478 QAI65462:QAI65478 QKE65462:QKE65478 QUA65462:QUA65478 RDW65462:RDW65478 RNS65462:RNS65478 RXO65462:RXO65478 SHK65462:SHK65478 SRG65462:SRG65478 TBC65462:TBC65478 TKY65462:TKY65478 TUU65462:TUU65478 UEQ65462:UEQ65478 UOM65462:UOM65478 UYI65462:UYI65478 VIE65462:VIE65478 VSA65462:VSA65478 WBW65462:WBW65478 WLS65462:WLS65478 WVO65462:WVO65478 I130998:I131014 JC130998:JC131014 SY130998:SY131014 ACU130998:ACU131014 AMQ130998:AMQ131014 AWM130998:AWM131014 BGI130998:BGI131014 BQE130998:BQE131014 CAA130998:CAA131014 CJW130998:CJW131014 CTS130998:CTS131014 DDO130998:DDO131014 DNK130998:DNK131014 DXG130998:DXG131014 EHC130998:EHC131014 EQY130998:EQY131014 FAU130998:FAU131014 FKQ130998:FKQ131014 FUM130998:FUM131014 GEI130998:GEI131014 GOE130998:GOE131014 GYA130998:GYA131014 HHW130998:HHW131014 HRS130998:HRS131014 IBO130998:IBO131014 ILK130998:ILK131014 IVG130998:IVG131014 JFC130998:JFC131014 JOY130998:JOY131014 JYU130998:JYU131014 KIQ130998:KIQ131014 KSM130998:KSM131014 LCI130998:LCI131014 LME130998:LME131014 LWA130998:LWA131014 MFW130998:MFW131014 MPS130998:MPS131014 MZO130998:MZO131014 NJK130998:NJK131014 NTG130998:NTG131014 ODC130998:ODC131014 OMY130998:OMY131014 OWU130998:OWU131014 PGQ130998:PGQ131014 PQM130998:PQM131014 QAI130998:QAI131014 QKE130998:QKE131014 QUA130998:QUA131014 RDW130998:RDW131014 RNS130998:RNS131014 RXO130998:RXO131014 SHK130998:SHK131014 SRG130998:SRG131014 TBC130998:TBC131014 TKY130998:TKY131014 TUU130998:TUU131014 UEQ130998:UEQ131014 UOM130998:UOM131014 UYI130998:UYI131014 VIE130998:VIE131014 VSA130998:VSA131014 WBW130998:WBW131014 WLS130998:WLS131014 WVO130998:WVO131014 I196534:I196550 JC196534:JC196550 SY196534:SY196550 ACU196534:ACU196550 AMQ196534:AMQ196550 AWM196534:AWM196550 BGI196534:BGI196550 BQE196534:BQE196550 CAA196534:CAA196550 CJW196534:CJW196550 CTS196534:CTS196550 DDO196534:DDO196550 DNK196534:DNK196550 DXG196534:DXG196550 EHC196534:EHC196550 EQY196534:EQY196550 FAU196534:FAU196550 FKQ196534:FKQ196550 FUM196534:FUM196550 GEI196534:GEI196550 GOE196534:GOE196550 GYA196534:GYA196550 HHW196534:HHW196550 HRS196534:HRS196550 IBO196534:IBO196550 ILK196534:ILK196550 IVG196534:IVG196550 JFC196534:JFC196550 JOY196534:JOY196550 JYU196534:JYU196550 KIQ196534:KIQ196550 KSM196534:KSM196550 LCI196534:LCI196550 LME196534:LME196550 LWA196534:LWA196550 MFW196534:MFW196550 MPS196534:MPS196550 MZO196534:MZO196550 NJK196534:NJK196550 NTG196534:NTG196550 ODC196534:ODC196550 OMY196534:OMY196550 OWU196534:OWU196550 PGQ196534:PGQ196550 PQM196534:PQM196550 QAI196534:QAI196550 QKE196534:QKE196550 QUA196534:QUA196550 RDW196534:RDW196550 RNS196534:RNS196550 RXO196534:RXO196550 SHK196534:SHK196550 SRG196534:SRG196550 TBC196534:TBC196550 TKY196534:TKY196550 TUU196534:TUU196550 UEQ196534:UEQ196550 UOM196534:UOM196550 UYI196534:UYI196550 VIE196534:VIE196550 VSA196534:VSA196550 WBW196534:WBW196550 WLS196534:WLS196550 WVO196534:WVO196550 I262070:I262086 JC262070:JC262086 SY262070:SY262086 ACU262070:ACU262086 AMQ262070:AMQ262086 AWM262070:AWM262086 BGI262070:BGI262086 BQE262070:BQE262086 CAA262070:CAA262086 CJW262070:CJW262086 CTS262070:CTS262086 DDO262070:DDO262086 DNK262070:DNK262086 DXG262070:DXG262086 EHC262070:EHC262086 EQY262070:EQY262086 FAU262070:FAU262086 FKQ262070:FKQ262086 FUM262070:FUM262086 GEI262070:GEI262086 GOE262070:GOE262086 GYA262070:GYA262086 HHW262070:HHW262086 HRS262070:HRS262086 IBO262070:IBO262086 ILK262070:ILK262086 IVG262070:IVG262086 JFC262070:JFC262086 JOY262070:JOY262086 JYU262070:JYU262086 KIQ262070:KIQ262086 KSM262070:KSM262086 LCI262070:LCI262086 LME262070:LME262086 LWA262070:LWA262086 MFW262070:MFW262086 MPS262070:MPS262086 MZO262070:MZO262086 NJK262070:NJK262086 NTG262070:NTG262086 ODC262070:ODC262086 OMY262070:OMY262086 OWU262070:OWU262086 PGQ262070:PGQ262086 PQM262070:PQM262086 QAI262070:QAI262086 QKE262070:QKE262086 QUA262070:QUA262086 RDW262070:RDW262086 RNS262070:RNS262086 RXO262070:RXO262086 SHK262070:SHK262086 SRG262070:SRG262086 TBC262070:TBC262086 TKY262070:TKY262086 TUU262070:TUU262086 UEQ262070:UEQ262086 UOM262070:UOM262086 UYI262070:UYI262086 VIE262070:VIE262086 VSA262070:VSA262086 WBW262070:WBW262086 WLS262070:WLS262086 WVO262070:WVO262086 I327606:I327622 JC327606:JC327622 SY327606:SY327622 ACU327606:ACU327622 AMQ327606:AMQ327622 AWM327606:AWM327622 BGI327606:BGI327622 BQE327606:BQE327622 CAA327606:CAA327622 CJW327606:CJW327622 CTS327606:CTS327622 DDO327606:DDO327622 DNK327606:DNK327622 DXG327606:DXG327622 EHC327606:EHC327622 EQY327606:EQY327622 FAU327606:FAU327622 FKQ327606:FKQ327622 FUM327606:FUM327622 GEI327606:GEI327622 GOE327606:GOE327622 GYA327606:GYA327622 HHW327606:HHW327622 HRS327606:HRS327622 IBO327606:IBO327622 ILK327606:ILK327622 IVG327606:IVG327622 JFC327606:JFC327622 JOY327606:JOY327622 JYU327606:JYU327622 KIQ327606:KIQ327622 KSM327606:KSM327622 LCI327606:LCI327622 LME327606:LME327622 LWA327606:LWA327622 MFW327606:MFW327622 MPS327606:MPS327622 MZO327606:MZO327622 NJK327606:NJK327622 NTG327606:NTG327622 ODC327606:ODC327622 OMY327606:OMY327622 OWU327606:OWU327622 PGQ327606:PGQ327622 PQM327606:PQM327622 QAI327606:QAI327622 QKE327606:QKE327622 QUA327606:QUA327622 RDW327606:RDW327622 RNS327606:RNS327622 RXO327606:RXO327622 SHK327606:SHK327622 SRG327606:SRG327622 TBC327606:TBC327622 TKY327606:TKY327622 TUU327606:TUU327622 UEQ327606:UEQ327622 UOM327606:UOM327622 UYI327606:UYI327622 VIE327606:VIE327622 VSA327606:VSA327622 WBW327606:WBW327622 WLS327606:WLS327622 WVO327606:WVO327622 I393142:I393158 JC393142:JC393158 SY393142:SY393158 ACU393142:ACU393158 AMQ393142:AMQ393158 AWM393142:AWM393158 BGI393142:BGI393158 BQE393142:BQE393158 CAA393142:CAA393158 CJW393142:CJW393158 CTS393142:CTS393158 DDO393142:DDO393158 DNK393142:DNK393158 DXG393142:DXG393158 EHC393142:EHC393158 EQY393142:EQY393158 FAU393142:FAU393158 FKQ393142:FKQ393158 FUM393142:FUM393158 GEI393142:GEI393158 GOE393142:GOE393158 GYA393142:GYA393158 HHW393142:HHW393158 HRS393142:HRS393158 IBO393142:IBO393158 ILK393142:ILK393158 IVG393142:IVG393158 JFC393142:JFC393158 JOY393142:JOY393158 JYU393142:JYU393158 KIQ393142:KIQ393158 KSM393142:KSM393158 LCI393142:LCI393158 LME393142:LME393158 LWA393142:LWA393158 MFW393142:MFW393158 MPS393142:MPS393158 MZO393142:MZO393158 NJK393142:NJK393158 NTG393142:NTG393158 ODC393142:ODC393158 OMY393142:OMY393158 OWU393142:OWU393158 PGQ393142:PGQ393158 PQM393142:PQM393158 QAI393142:QAI393158 QKE393142:QKE393158 QUA393142:QUA393158 RDW393142:RDW393158 RNS393142:RNS393158 RXO393142:RXO393158 SHK393142:SHK393158 SRG393142:SRG393158 TBC393142:TBC393158 TKY393142:TKY393158 TUU393142:TUU393158 UEQ393142:UEQ393158 UOM393142:UOM393158 UYI393142:UYI393158 VIE393142:VIE393158 VSA393142:VSA393158 WBW393142:WBW393158 WLS393142:WLS393158 WVO393142:WVO393158 I458678:I458694 JC458678:JC458694 SY458678:SY458694 ACU458678:ACU458694 AMQ458678:AMQ458694 AWM458678:AWM458694 BGI458678:BGI458694 BQE458678:BQE458694 CAA458678:CAA458694 CJW458678:CJW458694 CTS458678:CTS458694 DDO458678:DDO458694 DNK458678:DNK458694 DXG458678:DXG458694 EHC458678:EHC458694 EQY458678:EQY458694 FAU458678:FAU458694 FKQ458678:FKQ458694 FUM458678:FUM458694 GEI458678:GEI458694 GOE458678:GOE458694 GYA458678:GYA458694 HHW458678:HHW458694 HRS458678:HRS458694 IBO458678:IBO458694 ILK458678:ILK458694 IVG458678:IVG458694 JFC458678:JFC458694 JOY458678:JOY458694 JYU458678:JYU458694 KIQ458678:KIQ458694 KSM458678:KSM458694 LCI458678:LCI458694 LME458678:LME458694 LWA458678:LWA458694 MFW458678:MFW458694 MPS458678:MPS458694 MZO458678:MZO458694 NJK458678:NJK458694 NTG458678:NTG458694 ODC458678:ODC458694 OMY458678:OMY458694 OWU458678:OWU458694 PGQ458678:PGQ458694 PQM458678:PQM458694 QAI458678:QAI458694 QKE458678:QKE458694 QUA458678:QUA458694 RDW458678:RDW458694 RNS458678:RNS458694 RXO458678:RXO458694 SHK458678:SHK458694 SRG458678:SRG458694 TBC458678:TBC458694 TKY458678:TKY458694 TUU458678:TUU458694 UEQ458678:UEQ458694 UOM458678:UOM458694 UYI458678:UYI458694 VIE458678:VIE458694 VSA458678:VSA458694 WBW458678:WBW458694 WLS458678:WLS458694 WVO458678:WVO458694 I524214:I524230 JC524214:JC524230 SY524214:SY524230 ACU524214:ACU524230 AMQ524214:AMQ524230 AWM524214:AWM524230 BGI524214:BGI524230 BQE524214:BQE524230 CAA524214:CAA524230 CJW524214:CJW524230 CTS524214:CTS524230 DDO524214:DDO524230 DNK524214:DNK524230 DXG524214:DXG524230 EHC524214:EHC524230 EQY524214:EQY524230 FAU524214:FAU524230 FKQ524214:FKQ524230 FUM524214:FUM524230 GEI524214:GEI524230 GOE524214:GOE524230 GYA524214:GYA524230 HHW524214:HHW524230 HRS524214:HRS524230 IBO524214:IBO524230 ILK524214:ILK524230 IVG524214:IVG524230 JFC524214:JFC524230 JOY524214:JOY524230 JYU524214:JYU524230 KIQ524214:KIQ524230 KSM524214:KSM524230 LCI524214:LCI524230 LME524214:LME524230 LWA524214:LWA524230 MFW524214:MFW524230 MPS524214:MPS524230 MZO524214:MZO524230 NJK524214:NJK524230 NTG524214:NTG524230 ODC524214:ODC524230 OMY524214:OMY524230 OWU524214:OWU524230 PGQ524214:PGQ524230 PQM524214:PQM524230 QAI524214:QAI524230 QKE524214:QKE524230 QUA524214:QUA524230 RDW524214:RDW524230 RNS524214:RNS524230 RXO524214:RXO524230 SHK524214:SHK524230 SRG524214:SRG524230 TBC524214:TBC524230 TKY524214:TKY524230 TUU524214:TUU524230 UEQ524214:UEQ524230 UOM524214:UOM524230 UYI524214:UYI524230 VIE524214:VIE524230 VSA524214:VSA524230 WBW524214:WBW524230 WLS524214:WLS524230 WVO524214:WVO524230 I589750:I589766 JC589750:JC589766 SY589750:SY589766 ACU589750:ACU589766 AMQ589750:AMQ589766 AWM589750:AWM589766 BGI589750:BGI589766 BQE589750:BQE589766 CAA589750:CAA589766 CJW589750:CJW589766 CTS589750:CTS589766 DDO589750:DDO589766 DNK589750:DNK589766 DXG589750:DXG589766 EHC589750:EHC589766 EQY589750:EQY589766 FAU589750:FAU589766 FKQ589750:FKQ589766 FUM589750:FUM589766 GEI589750:GEI589766 GOE589750:GOE589766 GYA589750:GYA589766 HHW589750:HHW589766 HRS589750:HRS589766 IBO589750:IBO589766 ILK589750:ILK589766 IVG589750:IVG589766 JFC589750:JFC589766 JOY589750:JOY589766 JYU589750:JYU589766 KIQ589750:KIQ589766 KSM589750:KSM589766 LCI589750:LCI589766 LME589750:LME589766 LWA589750:LWA589766 MFW589750:MFW589766 MPS589750:MPS589766 MZO589750:MZO589766 NJK589750:NJK589766 NTG589750:NTG589766 ODC589750:ODC589766 OMY589750:OMY589766 OWU589750:OWU589766 PGQ589750:PGQ589766 PQM589750:PQM589766 QAI589750:QAI589766 QKE589750:QKE589766 QUA589750:QUA589766 RDW589750:RDW589766 RNS589750:RNS589766 RXO589750:RXO589766 SHK589750:SHK589766 SRG589750:SRG589766 TBC589750:TBC589766 TKY589750:TKY589766 TUU589750:TUU589766 UEQ589750:UEQ589766 UOM589750:UOM589766 UYI589750:UYI589766 VIE589750:VIE589766 VSA589750:VSA589766 WBW589750:WBW589766 WLS589750:WLS589766 WVO589750:WVO589766 I655286:I655302 JC655286:JC655302 SY655286:SY655302 ACU655286:ACU655302 AMQ655286:AMQ655302 AWM655286:AWM655302 BGI655286:BGI655302 BQE655286:BQE655302 CAA655286:CAA655302 CJW655286:CJW655302 CTS655286:CTS655302 DDO655286:DDO655302 DNK655286:DNK655302 DXG655286:DXG655302 EHC655286:EHC655302 EQY655286:EQY655302 FAU655286:FAU655302 FKQ655286:FKQ655302 FUM655286:FUM655302 GEI655286:GEI655302 GOE655286:GOE655302 GYA655286:GYA655302 HHW655286:HHW655302 HRS655286:HRS655302 IBO655286:IBO655302 ILK655286:ILK655302 IVG655286:IVG655302 JFC655286:JFC655302 JOY655286:JOY655302 JYU655286:JYU655302 KIQ655286:KIQ655302 KSM655286:KSM655302 LCI655286:LCI655302 LME655286:LME655302 LWA655286:LWA655302 MFW655286:MFW655302 MPS655286:MPS655302 MZO655286:MZO655302 NJK655286:NJK655302 NTG655286:NTG655302 ODC655286:ODC655302 OMY655286:OMY655302 OWU655286:OWU655302 PGQ655286:PGQ655302 PQM655286:PQM655302 QAI655286:QAI655302 QKE655286:QKE655302 QUA655286:QUA655302 RDW655286:RDW655302 RNS655286:RNS655302 RXO655286:RXO655302 SHK655286:SHK655302 SRG655286:SRG655302 TBC655286:TBC655302 TKY655286:TKY655302 TUU655286:TUU655302 UEQ655286:UEQ655302 UOM655286:UOM655302 UYI655286:UYI655302 VIE655286:VIE655302 VSA655286:VSA655302 WBW655286:WBW655302 WLS655286:WLS655302 WVO655286:WVO655302 I720822:I720838 JC720822:JC720838 SY720822:SY720838 ACU720822:ACU720838 AMQ720822:AMQ720838 AWM720822:AWM720838 BGI720822:BGI720838 BQE720822:BQE720838 CAA720822:CAA720838 CJW720822:CJW720838 CTS720822:CTS720838 DDO720822:DDO720838 DNK720822:DNK720838 DXG720822:DXG720838 EHC720822:EHC720838 EQY720822:EQY720838 FAU720822:FAU720838 FKQ720822:FKQ720838 FUM720822:FUM720838 GEI720822:GEI720838 GOE720822:GOE720838 GYA720822:GYA720838 HHW720822:HHW720838 HRS720822:HRS720838 IBO720822:IBO720838 ILK720822:ILK720838 IVG720822:IVG720838 JFC720822:JFC720838 JOY720822:JOY720838 JYU720822:JYU720838 KIQ720822:KIQ720838 KSM720822:KSM720838 LCI720822:LCI720838 LME720822:LME720838 LWA720822:LWA720838 MFW720822:MFW720838 MPS720822:MPS720838 MZO720822:MZO720838 NJK720822:NJK720838 NTG720822:NTG720838 ODC720822:ODC720838 OMY720822:OMY720838 OWU720822:OWU720838 PGQ720822:PGQ720838 PQM720822:PQM720838 QAI720822:QAI720838 QKE720822:QKE720838 QUA720822:QUA720838 RDW720822:RDW720838 RNS720822:RNS720838 RXO720822:RXO720838 SHK720822:SHK720838 SRG720822:SRG720838 TBC720822:TBC720838 TKY720822:TKY720838 TUU720822:TUU720838 UEQ720822:UEQ720838 UOM720822:UOM720838 UYI720822:UYI720838 VIE720822:VIE720838 VSA720822:VSA720838 WBW720822:WBW720838 WLS720822:WLS720838 WVO720822:WVO720838 I786358:I786374 JC786358:JC786374 SY786358:SY786374 ACU786358:ACU786374 AMQ786358:AMQ786374 AWM786358:AWM786374 BGI786358:BGI786374 BQE786358:BQE786374 CAA786358:CAA786374 CJW786358:CJW786374 CTS786358:CTS786374 DDO786358:DDO786374 DNK786358:DNK786374 DXG786358:DXG786374 EHC786358:EHC786374 EQY786358:EQY786374 FAU786358:FAU786374 FKQ786358:FKQ786374 FUM786358:FUM786374 GEI786358:GEI786374 GOE786358:GOE786374 GYA786358:GYA786374 HHW786358:HHW786374 HRS786358:HRS786374 IBO786358:IBO786374 ILK786358:ILK786374 IVG786358:IVG786374 JFC786358:JFC786374 JOY786358:JOY786374 JYU786358:JYU786374 KIQ786358:KIQ786374 KSM786358:KSM786374 LCI786358:LCI786374 LME786358:LME786374 LWA786358:LWA786374 MFW786358:MFW786374 MPS786358:MPS786374 MZO786358:MZO786374 NJK786358:NJK786374 NTG786358:NTG786374 ODC786358:ODC786374 OMY786358:OMY786374 OWU786358:OWU786374 PGQ786358:PGQ786374 PQM786358:PQM786374 QAI786358:QAI786374 QKE786358:QKE786374 QUA786358:QUA786374 RDW786358:RDW786374 RNS786358:RNS786374 RXO786358:RXO786374 SHK786358:SHK786374 SRG786358:SRG786374 TBC786358:TBC786374 TKY786358:TKY786374 TUU786358:TUU786374 UEQ786358:UEQ786374 UOM786358:UOM786374 UYI786358:UYI786374 VIE786358:VIE786374 VSA786358:VSA786374 WBW786358:WBW786374 WLS786358:WLS786374 WVO786358:WVO786374 I851894:I851910 JC851894:JC851910 SY851894:SY851910 ACU851894:ACU851910 AMQ851894:AMQ851910 AWM851894:AWM851910 BGI851894:BGI851910 BQE851894:BQE851910 CAA851894:CAA851910 CJW851894:CJW851910 CTS851894:CTS851910 DDO851894:DDO851910 DNK851894:DNK851910 DXG851894:DXG851910 EHC851894:EHC851910 EQY851894:EQY851910 FAU851894:FAU851910 FKQ851894:FKQ851910 FUM851894:FUM851910 GEI851894:GEI851910 GOE851894:GOE851910 GYA851894:GYA851910 HHW851894:HHW851910 HRS851894:HRS851910 IBO851894:IBO851910 ILK851894:ILK851910 IVG851894:IVG851910 JFC851894:JFC851910 JOY851894:JOY851910 JYU851894:JYU851910 KIQ851894:KIQ851910 KSM851894:KSM851910 LCI851894:LCI851910 LME851894:LME851910 LWA851894:LWA851910 MFW851894:MFW851910 MPS851894:MPS851910 MZO851894:MZO851910 NJK851894:NJK851910 NTG851894:NTG851910 ODC851894:ODC851910 OMY851894:OMY851910 OWU851894:OWU851910 PGQ851894:PGQ851910 PQM851894:PQM851910 QAI851894:QAI851910 QKE851894:QKE851910 QUA851894:QUA851910 RDW851894:RDW851910 RNS851894:RNS851910 RXO851894:RXO851910 SHK851894:SHK851910 SRG851894:SRG851910 TBC851894:TBC851910 TKY851894:TKY851910 TUU851894:TUU851910 UEQ851894:UEQ851910 UOM851894:UOM851910 UYI851894:UYI851910 VIE851894:VIE851910 VSA851894:VSA851910 WBW851894:WBW851910 WLS851894:WLS851910 WVO851894:WVO851910 I917430:I917446 JC917430:JC917446 SY917430:SY917446 ACU917430:ACU917446 AMQ917430:AMQ917446 AWM917430:AWM917446 BGI917430:BGI917446 BQE917430:BQE917446 CAA917430:CAA917446 CJW917430:CJW917446 CTS917430:CTS917446 DDO917430:DDO917446 DNK917430:DNK917446 DXG917430:DXG917446 EHC917430:EHC917446 EQY917430:EQY917446 FAU917430:FAU917446 FKQ917430:FKQ917446 FUM917430:FUM917446 GEI917430:GEI917446 GOE917430:GOE917446 GYA917430:GYA917446 HHW917430:HHW917446 HRS917430:HRS917446 IBO917430:IBO917446 ILK917430:ILK917446 IVG917430:IVG917446 JFC917430:JFC917446 JOY917430:JOY917446 JYU917430:JYU917446 KIQ917430:KIQ917446 KSM917430:KSM917446 LCI917430:LCI917446 LME917430:LME917446 LWA917430:LWA917446 MFW917430:MFW917446 MPS917430:MPS917446 MZO917430:MZO917446 NJK917430:NJK917446 NTG917430:NTG917446 ODC917430:ODC917446 OMY917430:OMY917446 OWU917430:OWU917446 PGQ917430:PGQ917446 PQM917430:PQM917446 QAI917430:QAI917446 QKE917430:QKE917446 QUA917430:QUA917446 RDW917430:RDW917446 RNS917430:RNS917446 RXO917430:RXO917446 SHK917430:SHK917446 SRG917430:SRG917446 TBC917430:TBC917446 TKY917430:TKY917446 TUU917430:TUU917446 UEQ917430:UEQ917446 UOM917430:UOM917446 UYI917430:UYI917446 VIE917430:VIE917446 VSA917430:VSA917446 WBW917430:WBW917446 WLS917430:WLS917446 WVO917430:WVO917446 I982966:I982982 JC982966:JC982982 SY982966:SY982982 ACU982966:ACU982982 AMQ982966:AMQ982982 AWM982966:AWM982982 BGI982966:BGI982982 BQE982966:BQE982982 CAA982966:CAA982982 CJW982966:CJW982982 CTS982966:CTS982982 DDO982966:DDO982982 DNK982966:DNK982982 DXG982966:DXG982982 EHC982966:EHC982982 EQY982966:EQY982982 FAU982966:FAU982982 FKQ982966:FKQ982982 FUM982966:FUM982982 GEI982966:GEI982982 GOE982966:GOE982982 GYA982966:GYA982982 HHW982966:HHW982982 HRS982966:HRS982982 IBO982966:IBO982982 ILK982966:ILK982982 IVG982966:IVG982982 JFC982966:JFC982982 JOY982966:JOY982982 JYU982966:JYU982982 KIQ982966:KIQ982982 KSM982966:KSM982982 LCI982966:LCI982982 LME982966:LME982982 LWA982966:LWA982982 MFW982966:MFW982982 MPS982966:MPS982982 MZO982966:MZO982982 NJK982966:NJK982982 NTG982966:NTG982982 ODC982966:ODC982982 OMY982966:OMY982982 OWU982966:OWU982982 PGQ982966:PGQ982982 PQM982966:PQM982982 QAI982966:QAI982982 QKE982966:QKE982982 QUA982966:QUA982982 RDW982966:RDW982982 RNS982966:RNS982982 RXO982966:RXO982982 SHK982966:SHK982982 SRG982966:SRG982982 TBC982966:TBC982982 TKY982966:TKY982982 TUU982966:TUU982982 UEQ982966:UEQ982982 UOM982966:UOM982982 UYI982966:UYI982982 VIE982966:VIE982982 VSA982966:VSA982982 WBW982966:WBW982982 WLS982966:WLS982982 WVO982966:WVO982982 I65480:I65481 JC65480:JC65481 SY65480:SY65481 ACU65480:ACU65481 AMQ65480:AMQ65481 AWM65480:AWM65481 BGI65480:BGI65481 BQE65480:BQE65481 CAA65480:CAA65481 CJW65480:CJW65481 CTS65480:CTS65481 DDO65480:DDO65481 DNK65480:DNK65481 DXG65480:DXG65481 EHC65480:EHC65481 EQY65480:EQY65481 FAU65480:FAU65481 FKQ65480:FKQ65481 FUM65480:FUM65481 GEI65480:GEI65481 GOE65480:GOE65481 GYA65480:GYA65481 HHW65480:HHW65481 HRS65480:HRS65481 IBO65480:IBO65481 ILK65480:ILK65481 IVG65480:IVG65481 JFC65480:JFC65481 JOY65480:JOY65481 JYU65480:JYU65481 KIQ65480:KIQ65481 KSM65480:KSM65481 LCI65480:LCI65481 LME65480:LME65481 LWA65480:LWA65481 MFW65480:MFW65481 MPS65480:MPS65481 MZO65480:MZO65481 NJK65480:NJK65481 NTG65480:NTG65481 ODC65480:ODC65481 OMY65480:OMY65481 OWU65480:OWU65481 PGQ65480:PGQ65481 PQM65480:PQM65481 QAI65480:QAI65481 QKE65480:QKE65481 QUA65480:QUA65481 RDW65480:RDW65481 RNS65480:RNS65481 RXO65480:RXO65481 SHK65480:SHK65481 SRG65480:SRG65481 TBC65480:TBC65481 TKY65480:TKY65481 TUU65480:TUU65481 UEQ65480:UEQ65481 UOM65480:UOM65481 UYI65480:UYI65481 VIE65480:VIE65481 VSA65480:VSA65481 WBW65480:WBW65481 WLS65480:WLS65481 WVO65480:WVO65481 I131016:I131017 JC131016:JC131017 SY131016:SY131017 ACU131016:ACU131017 AMQ131016:AMQ131017 AWM131016:AWM131017 BGI131016:BGI131017 BQE131016:BQE131017 CAA131016:CAA131017 CJW131016:CJW131017 CTS131016:CTS131017 DDO131016:DDO131017 DNK131016:DNK131017 DXG131016:DXG131017 EHC131016:EHC131017 EQY131016:EQY131017 FAU131016:FAU131017 FKQ131016:FKQ131017 FUM131016:FUM131017 GEI131016:GEI131017 GOE131016:GOE131017 GYA131016:GYA131017 HHW131016:HHW131017 HRS131016:HRS131017 IBO131016:IBO131017 ILK131016:ILK131017 IVG131016:IVG131017 JFC131016:JFC131017 JOY131016:JOY131017 JYU131016:JYU131017 KIQ131016:KIQ131017 KSM131016:KSM131017 LCI131016:LCI131017 LME131016:LME131017 LWA131016:LWA131017 MFW131016:MFW131017 MPS131016:MPS131017 MZO131016:MZO131017 NJK131016:NJK131017 NTG131016:NTG131017 ODC131016:ODC131017 OMY131016:OMY131017 OWU131016:OWU131017 PGQ131016:PGQ131017 PQM131016:PQM131017 QAI131016:QAI131017 QKE131016:QKE131017 QUA131016:QUA131017 RDW131016:RDW131017 RNS131016:RNS131017 RXO131016:RXO131017 SHK131016:SHK131017 SRG131016:SRG131017 TBC131016:TBC131017 TKY131016:TKY131017 TUU131016:TUU131017 UEQ131016:UEQ131017 UOM131016:UOM131017 UYI131016:UYI131017 VIE131016:VIE131017 VSA131016:VSA131017 WBW131016:WBW131017 WLS131016:WLS131017 WVO131016:WVO131017 I196552:I196553 JC196552:JC196553 SY196552:SY196553 ACU196552:ACU196553 AMQ196552:AMQ196553 AWM196552:AWM196553 BGI196552:BGI196553 BQE196552:BQE196553 CAA196552:CAA196553 CJW196552:CJW196553 CTS196552:CTS196553 DDO196552:DDO196553 DNK196552:DNK196553 DXG196552:DXG196553 EHC196552:EHC196553 EQY196552:EQY196553 FAU196552:FAU196553 FKQ196552:FKQ196553 FUM196552:FUM196553 GEI196552:GEI196553 GOE196552:GOE196553 GYA196552:GYA196553 HHW196552:HHW196553 HRS196552:HRS196553 IBO196552:IBO196553 ILK196552:ILK196553 IVG196552:IVG196553 JFC196552:JFC196553 JOY196552:JOY196553 JYU196552:JYU196553 KIQ196552:KIQ196553 KSM196552:KSM196553 LCI196552:LCI196553 LME196552:LME196553 LWA196552:LWA196553 MFW196552:MFW196553 MPS196552:MPS196553 MZO196552:MZO196553 NJK196552:NJK196553 NTG196552:NTG196553 ODC196552:ODC196553 OMY196552:OMY196553 OWU196552:OWU196553 PGQ196552:PGQ196553 PQM196552:PQM196553 QAI196552:QAI196553 QKE196552:QKE196553 QUA196552:QUA196553 RDW196552:RDW196553 RNS196552:RNS196553 RXO196552:RXO196553 SHK196552:SHK196553 SRG196552:SRG196553 TBC196552:TBC196553 TKY196552:TKY196553 TUU196552:TUU196553 UEQ196552:UEQ196553 UOM196552:UOM196553 UYI196552:UYI196553 VIE196552:VIE196553 VSA196552:VSA196553 WBW196552:WBW196553 WLS196552:WLS196553 WVO196552:WVO196553 I262088:I262089 JC262088:JC262089 SY262088:SY262089 ACU262088:ACU262089 AMQ262088:AMQ262089 AWM262088:AWM262089 BGI262088:BGI262089 BQE262088:BQE262089 CAA262088:CAA262089 CJW262088:CJW262089 CTS262088:CTS262089 DDO262088:DDO262089 DNK262088:DNK262089 DXG262088:DXG262089 EHC262088:EHC262089 EQY262088:EQY262089 FAU262088:FAU262089 FKQ262088:FKQ262089 FUM262088:FUM262089 GEI262088:GEI262089 GOE262088:GOE262089 GYA262088:GYA262089 HHW262088:HHW262089 HRS262088:HRS262089 IBO262088:IBO262089 ILK262088:ILK262089 IVG262088:IVG262089 JFC262088:JFC262089 JOY262088:JOY262089 JYU262088:JYU262089 KIQ262088:KIQ262089 KSM262088:KSM262089 LCI262088:LCI262089 LME262088:LME262089 LWA262088:LWA262089 MFW262088:MFW262089 MPS262088:MPS262089 MZO262088:MZO262089 NJK262088:NJK262089 NTG262088:NTG262089 ODC262088:ODC262089 OMY262088:OMY262089 OWU262088:OWU262089 PGQ262088:PGQ262089 PQM262088:PQM262089 QAI262088:QAI262089 QKE262088:QKE262089 QUA262088:QUA262089 RDW262088:RDW262089 RNS262088:RNS262089 RXO262088:RXO262089 SHK262088:SHK262089 SRG262088:SRG262089 TBC262088:TBC262089 TKY262088:TKY262089 TUU262088:TUU262089 UEQ262088:UEQ262089 UOM262088:UOM262089 UYI262088:UYI262089 VIE262088:VIE262089 VSA262088:VSA262089 WBW262088:WBW262089 WLS262088:WLS262089 WVO262088:WVO262089 I327624:I327625 JC327624:JC327625 SY327624:SY327625 ACU327624:ACU327625 AMQ327624:AMQ327625 AWM327624:AWM327625 BGI327624:BGI327625 BQE327624:BQE327625 CAA327624:CAA327625 CJW327624:CJW327625 CTS327624:CTS327625 DDO327624:DDO327625 DNK327624:DNK327625 DXG327624:DXG327625 EHC327624:EHC327625 EQY327624:EQY327625 FAU327624:FAU327625 FKQ327624:FKQ327625 FUM327624:FUM327625 GEI327624:GEI327625 GOE327624:GOE327625 GYA327624:GYA327625 HHW327624:HHW327625 HRS327624:HRS327625 IBO327624:IBO327625 ILK327624:ILK327625 IVG327624:IVG327625 JFC327624:JFC327625 JOY327624:JOY327625 JYU327624:JYU327625 KIQ327624:KIQ327625 KSM327624:KSM327625 LCI327624:LCI327625 LME327624:LME327625 LWA327624:LWA327625 MFW327624:MFW327625 MPS327624:MPS327625 MZO327624:MZO327625 NJK327624:NJK327625 NTG327624:NTG327625 ODC327624:ODC327625 OMY327624:OMY327625 OWU327624:OWU327625 PGQ327624:PGQ327625 PQM327624:PQM327625 QAI327624:QAI327625 QKE327624:QKE327625 QUA327624:QUA327625 RDW327624:RDW327625 RNS327624:RNS327625 RXO327624:RXO327625 SHK327624:SHK327625 SRG327624:SRG327625 TBC327624:TBC327625 TKY327624:TKY327625 TUU327624:TUU327625 UEQ327624:UEQ327625 UOM327624:UOM327625 UYI327624:UYI327625 VIE327624:VIE327625 VSA327624:VSA327625 WBW327624:WBW327625 WLS327624:WLS327625 WVO327624:WVO327625 I393160:I393161 JC393160:JC393161 SY393160:SY393161 ACU393160:ACU393161 AMQ393160:AMQ393161 AWM393160:AWM393161 BGI393160:BGI393161 BQE393160:BQE393161 CAA393160:CAA393161 CJW393160:CJW393161 CTS393160:CTS393161 DDO393160:DDO393161 DNK393160:DNK393161 DXG393160:DXG393161 EHC393160:EHC393161 EQY393160:EQY393161 FAU393160:FAU393161 FKQ393160:FKQ393161 FUM393160:FUM393161 GEI393160:GEI393161 GOE393160:GOE393161 GYA393160:GYA393161 HHW393160:HHW393161 HRS393160:HRS393161 IBO393160:IBO393161 ILK393160:ILK393161 IVG393160:IVG393161 JFC393160:JFC393161 JOY393160:JOY393161 JYU393160:JYU393161 KIQ393160:KIQ393161 KSM393160:KSM393161 LCI393160:LCI393161 LME393160:LME393161 LWA393160:LWA393161 MFW393160:MFW393161 MPS393160:MPS393161 MZO393160:MZO393161 NJK393160:NJK393161 NTG393160:NTG393161 ODC393160:ODC393161 OMY393160:OMY393161 OWU393160:OWU393161 PGQ393160:PGQ393161 PQM393160:PQM393161 QAI393160:QAI393161 QKE393160:QKE393161 QUA393160:QUA393161 RDW393160:RDW393161 RNS393160:RNS393161 RXO393160:RXO393161 SHK393160:SHK393161 SRG393160:SRG393161 TBC393160:TBC393161 TKY393160:TKY393161 TUU393160:TUU393161 UEQ393160:UEQ393161 UOM393160:UOM393161 UYI393160:UYI393161 VIE393160:VIE393161 VSA393160:VSA393161 WBW393160:WBW393161 WLS393160:WLS393161 WVO393160:WVO393161 I458696:I458697 JC458696:JC458697 SY458696:SY458697 ACU458696:ACU458697 AMQ458696:AMQ458697 AWM458696:AWM458697 BGI458696:BGI458697 BQE458696:BQE458697 CAA458696:CAA458697 CJW458696:CJW458697 CTS458696:CTS458697 DDO458696:DDO458697 DNK458696:DNK458697 DXG458696:DXG458697 EHC458696:EHC458697 EQY458696:EQY458697 FAU458696:FAU458697 FKQ458696:FKQ458697 FUM458696:FUM458697 GEI458696:GEI458697 GOE458696:GOE458697 GYA458696:GYA458697 HHW458696:HHW458697 HRS458696:HRS458697 IBO458696:IBO458697 ILK458696:ILK458697 IVG458696:IVG458697 JFC458696:JFC458697 JOY458696:JOY458697 JYU458696:JYU458697 KIQ458696:KIQ458697 KSM458696:KSM458697 LCI458696:LCI458697 LME458696:LME458697 LWA458696:LWA458697 MFW458696:MFW458697 MPS458696:MPS458697 MZO458696:MZO458697 NJK458696:NJK458697 NTG458696:NTG458697 ODC458696:ODC458697 OMY458696:OMY458697 OWU458696:OWU458697 PGQ458696:PGQ458697 PQM458696:PQM458697 QAI458696:QAI458697 QKE458696:QKE458697 QUA458696:QUA458697 RDW458696:RDW458697 RNS458696:RNS458697 RXO458696:RXO458697 SHK458696:SHK458697 SRG458696:SRG458697 TBC458696:TBC458697 TKY458696:TKY458697 TUU458696:TUU458697 UEQ458696:UEQ458697 UOM458696:UOM458697 UYI458696:UYI458697 VIE458696:VIE458697 VSA458696:VSA458697 WBW458696:WBW458697 WLS458696:WLS458697 WVO458696:WVO458697 I524232:I524233 JC524232:JC524233 SY524232:SY524233 ACU524232:ACU524233 AMQ524232:AMQ524233 AWM524232:AWM524233 BGI524232:BGI524233 BQE524232:BQE524233 CAA524232:CAA524233 CJW524232:CJW524233 CTS524232:CTS524233 DDO524232:DDO524233 DNK524232:DNK524233 DXG524232:DXG524233 EHC524232:EHC524233 EQY524232:EQY524233 FAU524232:FAU524233 FKQ524232:FKQ524233 FUM524232:FUM524233 GEI524232:GEI524233 GOE524232:GOE524233 GYA524232:GYA524233 HHW524232:HHW524233 HRS524232:HRS524233 IBO524232:IBO524233 ILK524232:ILK524233 IVG524232:IVG524233 JFC524232:JFC524233 JOY524232:JOY524233 JYU524232:JYU524233 KIQ524232:KIQ524233 KSM524232:KSM524233 LCI524232:LCI524233 LME524232:LME524233 LWA524232:LWA524233 MFW524232:MFW524233 MPS524232:MPS524233 MZO524232:MZO524233 NJK524232:NJK524233 NTG524232:NTG524233 ODC524232:ODC524233 OMY524232:OMY524233 OWU524232:OWU524233 PGQ524232:PGQ524233 PQM524232:PQM524233 QAI524232:QAI524233 QKE524232:QKE524233 QUA524232:QUA524233 RDW524232:RDW524233 RNS524232:RNS524233 RXO524232:RXO524233 SHK524232:SHK524233 SRG524232:SRG524233 TBC524232:TBC524233 TKY524232:TKY524233 TUU524232:TUU524233 UEQ524232:UEQ524233 UOM524232:UOM524233 UYI524232:UYI524233 VIE524232:VIE524233 VSA524232:VSA524233 WBW524232:WBW524233 WLS524232:WLS524233 WVO524232:WVO524233 I589768:I589769 JC589768:JC589769 SY589768:SY589769 ACU589768:ACU589769 AMQ589768:AMQ589769 AWM589768:AWM589769 BGI589768:BGI589769 BQE589768:BQE589769 CAA589768:CAA589769 CJW589768:CJW589769 CTS589768:CTS589769 DDO589768:DDO589769 DNK589768:DNK589769 DXG589768:DXG589769 EHC589768:EHC589769 EQY589768:EQY589769 FAU589768:FAU589769 FKQ589768:FKQ589769 FUM589768:FUM589769 GEI589768:GEI589769 GOE589768:GOE589769 GYA589768:GYA589769 HHW589768:HHW589769 HRS589768:HRS589769 IBO589768:IBO589769 ILK589768:ILK589769 IVG589768:IVG589769 JFC589768:JFC589769 JOY589768:JOY589769 JYU589768:JYU589769 KIQ589768:KIQ589769 KSM589768:KSM589769 LCI589768:LCI589769 LME589768:LME589769 LWA589768:LWA589769 MFW589768:MFW589769 MPS589768:MPS589769 MZO589768:MZO589769 NJK589768:NJK589769 NTG589768:NTG589769 ODC589768:ODC589769 OMY589768:OMY589769 OWU589768:OWU589769 PGQ589768:PGQ589769 PQM589768:PQM589769 QAI589768:QAI589769 QKE589768:QKE589769 QUA589768:QUA589769 RDW589768:RDW589769 RNS589768:RNS589769 RXO589768:RXO589769 SHK589768:SHK589769 SRG589768:SRG589769 TBC589768:TBC589769 TKY589768:TKY589769 TUU589768:TUU589769 UEQ589768:UEQ589769 UOM589768:UOM589769 UYI589768:UYI589769 VIE589768:VIE589769 VSA589768:VSA589769 WBW589768:WBW589769 WLS589768:WLS589769 WVO589768:WVO589769 I655304:I655305 JC655304:JC655305 SY655304:SY655305 ACU655304:ACU655305 AMQ655304:AMQ655305 AWM655304:AWM655305 BGI655304:BGI655305 BQE655304:BQE655305 CAA655304:CAA655305 CJW655304:CJW655305 CTS655304:CTS655305 DDO655304:DDO655305 DNK655304:DNK655305 DXG655304:DXG655305 EHC655304:EHC655305 EQY655304:EQY655305 FAU655304:FAU655305 FKQ655304:FKQ655305 FUM655304:FUM655305 GEI655304:GEI655305 GOE655304:GOE655305 GYA655304:GYA655305 HHW655304:HHW655305 HRS655304:HRS655305 IBO655304:IBO655305 ILK655304:ILK655305 IVG655304:IVG655305 JFC655304:JFC655305 JOY655304:JOY655305 JYU655304:JYU655305 KIQ655304:KIQ655305 KSM655304:KSM655305 LCI655304:LCI655305 LME655304:LME655305 LWA655304:LWA655305 MFW655304:MFW655305 MPS655304:MPS655305 MZO655304:MZO655305 NJK655304:NJK655305 NTG655304:NTG655305 ODC655304:ODC655305 OMY655304:OMY655305 OWU655304:OWU655305 PGQ655304:PGQ655305 PQM655304:PQM655305 QAI655304:QAI655305 QKE655304:QKE655305 QUA655304:QUA655305 RDW655304:RDW655305 RNS655304:RNS655305 RXO655304:RXO655305 SHK655304:SHK655305 SRG655304:SRG655305 TBC655304:TBC655305 TKY655304:TKY655305 TUU655304:TUU655305 UEQ655304:UEQ655305 UOM655304:UOM655305 UYI655304:UYI655305 VIE655304:VIE655305 VSA655304:VSA655305 WBW655304:WBW655305 WLS655304:WLS655305 WVO655304:WVO655305 I720840:I720841 JC720840:JC720841 SY720840:SY720841 ACU720840:ACU720841 AMQ720840:AMQ720841 AWM720840:AWM720841 BGI720840:BGI720841 BQE720840:BQE720841 CAA720840:CAA720841 CJW720840:CJW720841 CTS720840:CTS720841 DDO720840:DDO720841 DNK720840:DNK720841 DXG720840:DXG720841 EHC720840:EHC720841 EQY720840:EQY720841 FAU720840:FAU720841 FKQ720840:FKQ720841 FUM720840:FUM720841 GEI720840:GEI720841 GOE720840:GOE720841 GYA720840:GYA720841 HHW720840:HHW720841 HRS720840:HRS720841 IBO720840:IBO720841 ILK720840:ILK720841 IVG720840:IVG720841 JFC720840:JFC720841 JOY720840:JOY720841 JYU720840:JYU720841 KIQ720840:KIQ720841 KSM720840:KSM720841 LCI720840:LCI720841 LME720840:LME720841 LWA720840:LWA720841 MFW720840:MFW720841 MPS720840:MPS720841 MZO720840:MZO720841 NJK720840:NJK720841 NTG720840:NTG720841 ODC720840:ODC720841 OMY720840:OMY720841 OWU720840:OWU720841 PGQ720840:PGQ720841 PQM720840:PQM720841 QAI720840:QAI720841 QKE720840:QKE720841 QUA720840:QUA720841 RDW720840:RDW720841 RNS720840:RNS720841 RXO720840:RXO720841 SHK720840:SHK720841 SRG720840:SRG720841 TBC720840:TBC720841 TKY720840:TKY720841 TUU720840:TUU720841 UEQ720840:UEQ720841 UOM720840:UOM720841 UYI720840:UYI720841 VIE720840:VIE720841 VSA720840:VSA720841 WBW720840:WBW720841 WLS720840:WLS720841 WVO720840:WVO720841 I786376:I786377 JC786376:JC786377 SY786376:SY786377 ACU786376:ACU786377 AMQ786376:AMQ786377 AWM786376:AWM786377 BGI786376:BGI786377 BQE786376:BQE786377 CAA786376:CAA786377 CJW786376:CJW786377 CTS786376:CTS786377 DDO786376:DDO786377 DNK786376:DNK786377 DXG786376:DXG786377 EHC786376:EHC786377 EQY786376:EQY786377 FAU786376:FAU786377 FKQ786376:FKQ786377 FUM786376:FUM786377 GEI786376:GEI786377 GOE786376:GOE786377 GYA786376:GYA786377 HHW786376:HHW786377 HRS786376:HRS786377 IBO786376:IBO786377 ILK786376:ILK786377 IVG786376:IVG786377 JFC786376:JFC786377 JOY786376:JOY786377 JYU786376:JYU786377 KIQ786376:KIQ786377 KSM786376:KSM786377 LCI786376:LCI786377 LME786376:LME786377 LWA786376:LWA786377 MFW786376:MFW786377 MPS786376:MPS786377 MZO786376:MZO786377 NJK786376:NJK786377 NTG786376:NTG786377 ODC786376:ODC786377 OMY786376:OMY786377 OWU786376:OWU786377 PGQ786376:PGQ786377 PQM786376:PQM786377 QAI786376:QAI786377 QKE786376:QKE786377 QUA786376:QUA786377 RDW786376:RDW786377 RNS786376:RNS786377 RXO786376:RXO786377 SHK786376:SHK786377 SRG786376:SRG786377 TBC786376:TBC786377 TKY786376:TKY786377 TUU786376:TUU786377 UEQ786376:UEQ786377 UOM786376:UOM786377 UYI786376:UYI786377 VIE786376:VIE786377 VSA786376:VSA786377 WBW786376:WBW786377 WLS786376:WLS786377 WVO786376:WVO786377 I851912:I851913 JC851912:JC851913 SY851912:SY851913 ACU851912:ACU851913 AMQ851912:AMQ851913 AWM851912:AWM851913 BGI851912:BGI851913 BQE851912:BQE851913 CAA851912:CAA851913 CJW851912:CJW851913 CTS851912:CTS851913 DDO851912:DDO851913 DNK851912:DNK851913 DXG851912:DXG851913 EHC851912:EHC851913 EQY851912:EQY851913 FAU851912:FAU851913 FKQ851912:FKQ851913 FUM851912:FUM851913 GEI851912:GEI851913 GOE851912:GOE851913 GYA851912:GYA851913 HHW851912:HHW851913 HRS851912:HRS851913 IBO851912:IBO851913 ILK851912:ILK851913 IVG851912:IVG851913 JFC851912:JFC851913 JOY851912:JOY851913 JYU851912:JYU851913 KIQ851912:KIQ851913 KSM851912:KSM851913 LCI851912:LCI851913 LME851912:LME851913 LWA851912:LWA851913 MFW851912:MFW851913 MPS851912:MPS851913 MZO851912:MZO851913 NJK851912:NJK851913 NTG851912:NTG851913 ODC851912:ODC851913 OMY851912:OMY851913 OWU851912:OWU851913 PGQ851912:PGQ851913 PQM851912:PQM851913 QAI851912:QAI851913 QKE851912:QKE851913 QUA851912:QUA851913 RDW851912:RDW851913 RNS851912:RNS851913 RXO851912:RXO851913 SHK851912:SHK851913 SRG851912:SRG851913 TBC851912:TBC851913 TKY851912:TKY851913 TUU851912:TUU851913 UEQ851912:UEQ851913 UOM851912:UOM851913 UYI851912:UYI851913 VIE851912:VIE851913 VSA851912:VSA851913 WBW851912:WBW851913 WLS851912:WLS851913 WVO851912:WVO851913 I917448:I917449 JC917448:JC917449 SY917448:SY917449 ACU917448:ACU917449 AMQ917448:AMQ917449 AWM917448:AWM917449 BGI917448:BGI917449 BQE917448:BQE917449 CAA917448:CAA917449 CJW917448:CJW917449 CTS917448:CTS917449 DDO917448:DDO917449 DNK917448:DNK917449 DXG917448:DXG917449 EHC917448:EHC917449 EQY917448:EQY917449 FAU917448:FAU917449 FKQ917448:FKQ917449 FUM917448:FUM917449 GEI917448:GEI917449 GOE917448:GOE917449 GYA917448:GYA917449 HHW917448:HHW917449 HRS917448:HRS917449 IBO917448:IBO917449 ILK917448:ILK917449 IVG917448:IVG917449 JFC917448:JFC917449 JOY917448:JOY917449 JYU917448:JYU917449 KIQ917448:KIQ917449 KSM917448:KSM917449 LCI917448:LCI917449 LME917448:LME917449 LWA917448:LWA917449 MFW917448:MFW917449 MPS917448:MPS917449 MZO917448:MZO917449 NJK917448:NJK917449 NTG917448:NTG917449 ODC917448:ODC917449 OMY917448:OMY917449 OWU917448:OWU917449 PGQ917448:PGQ917449 PQM917448:PQM917449 QAI917448:QAI917449 QKE917448:QKE917449 QUA917448:QUA917449 RDW917448:RDW917449 RNS917448:RNS917449 RXO917448:RXO917449 SHK917448:SHK917449 SRG917448:SRG917449 TBC917448:TBC917449 TKY917448:TKY917449 TUU917448:TUU917449 UEQ917448:UEQ917449 UOM917448:UOM917449 UYI917448:UYI917449 VIE917448:VIE917449 VSA917448:VSA917449 WBW917448:WBW917449 WLS917448:WLS917449 WVO917448:WVO917449 I982984:I982985 JC982984:JC982985 SY982984:SY982985 ACU982984:ACU982985 AMQ982984:AMQ982985 AWM982984:AWM982985 BGI982984:BGI982985 BQE982984:BQE982985 CAA982984:CAA982985 CJW982984:CJW982985 CTS982984:CTS982985 DDO982984:DDO982985 DNK982984:DNK982985 DXG982984:DXG982985 EHC982984:EHC982985 EQY982984:EQY982985 FAU982984:FAU982985 FKQ982984:FKQ982985 FUM982984:FUM982985 GEI982984:GEI982985 GOE982984:GOE982985 GYA982984:GYA982985 HHW982984:HHW982985 HRS982984:HRS982985 IBO982984:IBO982985 ILK982984:ILK982985 IVG982984:IVG982985 JFC982984:JFC982985 JOY982984:JOY982985 JYU982984:JYU982985 KIQ982984:KIQ982985 KSM982984:KSM982985 LCI982984:LCI982985 LME982984:LME982985 LWA982984:LWA982985 MFW982984:MFW982985 MPS982984:MPS982985 MZO982984:MZO982985 NJK982984:NJK982985 NTG982984:NTG982985 ODC982984:ODC982985 OMY982984:OMY982985 OWU982984:OWU982985 PGQ982984:PGQ982985 PQM982984:PQM982985 QAI982984:QAI982985 QKE982984:QKE982985 QUA982984:QUA982985 RDW982984:RDW982985 RNS982984:RNS982985 RXO982984:RXO982985 SHK982984:SHK982985 SRG982984:SRG982985 TBC982984:TBC982985 TKY982984:TKY982985 TUU982984:TUU982985 UEQ982984:UEQ982985 UOM982984:UOM982985 UYI982984:UYI982985 VIE982984:VIE982985 VSA982984:VSA982985 WBW982984:WBW982985 WLS982984:WLS982985 WVO982984:WVO982985 I65522:I65528 JC65522:JC65528 SY65522:SY65528 ACU65522:ACU65528 AMQ65522:AMQ65528 AWM65522:AWM65528 BGI65522:BGI65528 BQE65522:BQE65528 CAA65522:CAA65528 CJW65522:CJW65528 CTS65522:CTS65528 DDO65522:DDO65528 DNK65522:DNK65528 DXG65522:DXG65528 EHC65522:EHC65528 EQY65522:EQY65528 FAU65522:FAU65528 FKQ65522:FKQ65528 FUM65522:FUM65528 GEI65522:GEI65528 GOE65522:GOE65528 GYA65522:GYA65528 HHW65522:HHW65528 HRS65522:HRS65528 IBO65522:IBO65528 ILK65522:ILK65528 IVG65522:IVG65528 JFC65522:JFC65528 JOY65522:JOY65528 JYU65522:JYU65528 KIQ65522:KIQ65528 KSM65522:KSM65528 LCI65522:LCI65528 LME65522:LME65528 LWA65522:LWA65528 MFW65522:MFW65528 MPS65522:MPS65528 MZO65522:MZO65528 NJK65522:NJK65528 NTG65522:NTG65528 ODC65522:ODC65528 OMY65522:OMY65528 OWU65522:OWU65528 PGQ65522:PGQ65528 PQM65522:PQM65528 QAI65522:QAI65528 QKE65522:QKE65528 QUA65522:QUA65528 RDW65522:RDW65528 RNS65522:RNS65528 RXO65522:RXO65528 SHK65522:SHK65528 SRG65522:SRG65528 TBC65522:TBC65528 TKY65522:TKY65528 TUU65522:TUU65528 UEQ65522:UEQ65528 UOM65522:UOM65528 UYI65522:UYI65528 VIE65522:VIE65528 VSA65522:VSA65528 WBW65522:WBW65528 WLS65522:WLS65528 WVO65522:WVO65528 I131058:I131064 JC131058:JC131064 SY131058:SY131064 ACU131058:ACU131064 AMQ131058:AMQ131064 AWM131058:AWM131064 BGI131058:BGI131064 BQE131058:BQE131064 CAA131058:CAA131064 CJW131058:CJW131064 CTS131058:CTS131064 DDO131058:DDO131064 DNK131058:DNK131064 DXG131058:DXG131064 EHC131058:EHC131064 EQY131058:EQY131064 FAU131058:FAU131064 FKQ131058:FKQ131064 FUM131058:FUM131064 GEI131058:GEI131064 GOE131058:GOE131064 GYA131058:GYA131064 HHW131058:HHW131064 HRS131058:HRS131064 IBO131058:IBO131064 ILK131058:ILK131064 IVG131058:IVG131064 JFC131058:JFC131064 JOY131058:JOY131064 JYU131058:JYU131064 KIQ131058:KIQ131064 KSM131058:KSM131064 LCI131058:LCI131064 LME131058:LME131064 LWA131058:LWA131064 MFW131058:MFW131064 MPS131058:MPS131064 MZO131058:MZO131064 NJK131058:NJK131064 NTG131058:NTG131064 ODC131058:ODC131064 OMY131058:OMY131064 OWU131058:OWU131064 PGQ131058:PGQ131064 PQM131058:PQM131064 QAI131058:QAI131064 QKE131058:QKE131064 QUA131058:QUA131064 RDW131058:RDW131064 RNS131058:RNS131064 RXO131058:RXO131064 SHK131058:SHK131064 SRG131058:SRG131064 TBC131058:TBC131064 TKY131058:TKY131064 TUU131058:TUU131064 UEQ131058:UEQ131064 UOM131058:UOM131064 UYI131058:UYI131064 VIE131058:VIE131064 VSA131058:VSA131064 WBW131058:WBW131064 WLS131058:WLS131064 WVO131058:WVO131064 I196594:I196600 JC196594:JC196600 SY196594:SY196600 ACU196594:ACU196600 AMQ196594:AMQ196600 AWM196594:AWM196600 BGI196594:BGI196600 BQE196594:BQE196600 CAA196594:CAA196600 CJW196594:CJW196600 CTS196594:CTS196600 DDO196594:DDO196600 DNK196594:DNK196600 DXG196594:DXG196600 EHC196594:EHC196600 EQY196594:EQY196600 FAU196594:FAU196600 FKQ196594:FKQ196600 FUM196594:FUM196600 GEI196594:GEI196600 GOE196594:GOE196600 GYA196594:GYA196600 HHW196594:HHW196600 HRS196594:HRS196600 IBO196594:IBO196600 ILK196594:ILK196600 IVG196594:IVG196600 JFC196594:JFC196600 JOY196594:JOY196600 JYU196594:JYU196600 KIQ196594:KIQ196600 KSM196594:KSM196600 LCI196594:LCI196600 LME196594:LME196600 LWA196594:LWA196600 MFW196594:MFW196600 MPS196594:MPS196600 MZO196594:MZO196600 NJK196594:NJK196600 NTG196594:NTG196600 ODC196594:ODC196600 OMY196594:OMY196600 OWU196594:OWU196600 PGQ196594:PGQ196600 PQM196594:PQM196600 QAI196594:QAI196600 QKE196594:QKE196600 QUA196594:QUA196600 RDW196594:RDW196600 RNS196594:RNS196600 RXO196594:RXO196600 SHK196594:SHK196600 SRG196594:SRG196600 TBC196594:TBC196600 TKY196594:TKY196600 TUU196594:TUU196600 UEQ196594:UEQ196600 UOM196594:UOM196600 UYI196594:UYI196600 VIE196594:VIE196600 VSA196594:VSA196600 WBW196594:WBW196600 WLS196594:WLS196600 WVO196594:WVO196600 I262130:I262136 JC262130:JC262136 SY262130:SY262136 ACU262130:ACU262136 AMQ262130:AMQ262136 AWM262130:AWM262136 BGI262130:BGI262136 BQE262130:BQE262136 CAA262130:CAA262136 CJW262130:CJW262136 CTS262130:CTS262136 DDO262130:DDO262136 DNK262130:DNK262136 DXG262130:DXG262136 EHC262130:EHC262136 EQY262130:EQY262136 FAU262130:FAU262136 FKQ262130:FKQ262136 FUM262130:FUM262136 GEI262130:GEI262136 GOE262130:GOE262136 GYA262130:GYA262136 HHW262130:HHW262136 HRS262130:HRS262136 IBO262130:IBO262136 ILK262130:ILK262136 IVG262130:IVG262136 JFC262130:JFC262136 JOY262130:JOY262136 JYU262130:JYU262136 KIQ262130:KIQ262136 KSM262130:KSM262136 LCI262130:LCI262136 LME262130:LME262136 LWA262130:LWA262136 MFW262130:MFW262136 MPS262130:MPS262136 MZO262130:MZO262136 NJK262130:NJK262136 NTG262130:NTG262136 ODC262130:ODC262136 OMY262130:OMY262136 OWU262130:OWU262136 PGQ262130:PGQ262136 PQM262130:PQM262136 QAI262130:QAI262136 QKE262130:QKE262136 QUA262130:QUA262136 RDW262130:RDW262136 RNS262130:RNS262136 RXO262130:RXO262136 SHK262130:SHK262136 SRG262130:SRG262136 TBC262130:TBC262136 TKY262130:TKY262136 TUU262130:TUU262136 UEQ262130:UEQ262136 UOM262130:UOM262136 UYI262130:UYI262136 VIE262130:VIE262136 VSA262130:VSA262136 WBW262130:WBW262136 WLS262130:WLS262136 WVO262130:WVO262136 I327666:I327672 JC327666:JC327672 SY327666:SY327672 ACU327666:ACU327672 AMQ327666:AMQ327672 AWM327666:AWM327672 BGI327666:BGI327672 BQE327666:BQE327672 CAA327666:CAA327672 CJW327666:CJW327672 CTS327666:CTS327672 DDO327666:DDO327672 DNK327666:DNK327672 DXG327666:DXG327672 EHC327666:EHC327672 EQY327666:EQY327672 FAU327666:FAU327672 FKQ327666:FKQ327672 FUM327666:FUM327672 GEI327666:GEI327672 GOE327666:GOE327672 GYA327666:GYA327672 HHW327666:HHW327672 HRS327666:HRS327672 IBO327666:IBO327672 ILK327666:ILK327672 IVG327666:IVG327672 JFC327666:JFC327672 JOY327666:JOY327672 JYU327666:JYU327672 KIQ327666:KIQ327672 KSM327666:KSM327672 LCI327666:LCI327672 LME327666:LME327672 LWA327666:LWA327672 MFW327666:MFW327672 MPS327666:MPS327672 MZO327666:MZO327672 NJK327666:NJK327672 NTG327666:NTG327672 ODC327666:ODC327672 OMY327666:OMY327672 OWU327666:OWU327672 PGQ327666:PGQ327672 PQM327666:PQM327672 QAI327666:QAI327672 QKE327666:QKE327672 QUA327666:QUA327672 RDW327666:RDW327672 RNS327666:RNS327672 RXO327666:RXO327672 SHK327666:SHK327672 SRG327666:SRG327672 TBC327666:TBC327672 TKY327666:TKY327672 TUU327666:TUU327672 UEQ327666:UEQ327672 UOM327666:UOM327672 UYI327666:UYI327672 VIE327666:VIE327672 VSA327666:VSA327672 WBW327666:WBW327672 WLS327666:WLS327672 WVO327666:WVO327672 I393202:I393208 JC393202:JC393208 SY393202:SY393208 ACU393202:ACU393208 AMQ393202:AMQ393208 AWM393202:AWM393208 BGI393202:BGI393208 BQE393202:BQE393208 CAA393202:CAA393208 CJW393202:CJW393208 CTS393202:CTS393208 DDO393202:DDO393208 DNK393202:DNK393208 DXG393202:DXG393208 EHC393202:EHC393208 EQY393202:EQY393208 FAU393202:FAU393208 FKQ393202:FKQ393208 FUM393202:FUM393208 GEI393202:GEI393208 GOE393202:GOE393208 GYA393202:GYA393208 HHW393202:HHW393208 HRS393202:HRS393208 IBO393202:IBO393208 ILK393202:ILK393208 IVG393202:IVG393208 JFC393202:JFC393208 JOY393202:JOY393208 JYU393202:JYU393208 KIQ393202:KIQ393208 KSM393202:KSM393208 LCI393202:LCI393208 LME393202:LME393208 LWA393202:LWA393208 MFW393202:MFW393208 MPS393202:MPS393208 MZO393202:MZO393208 NJK393202:NJK393208 NTG393202:NTG393208 ODC393202:ODC393208 OMY393202:OMY393208 OWU393202:OWU393208 PGQ393202:PGQ393208 PQM393202:PQM393208 QAI393202:QAI393208 QKE393202:QKE393208 QUA393202:QUA393208 RDW393202:RDW393208 RNS393202:RNS393208 RXO393202:RXO393208 SHK393202:SHK393208 SRG393202:SRG393208 TBC393202:TBC393208 TKY393202:TKY393208 TUU393202:TUU393208 UEQ393202:UEQ393208 UOM393202:UOM393208 UYI393202:UYI393208 VIE393202:VIE393208 VSA393202:VSA393208 WBW393202:WBW393208 WLS393202:WLS393208 WVO393202:WVO393208 I458738:I458744 JC458738:JC458744 SY458738:SY458744 ACU458738:ACU458744 AMQ458738:AMQ458744 AWM458738:AWM458744 BGI458738:BGI458744 BQE458738:BQE458744 CAA458738:CAA458744 CJW458738:CJW458744 CTS458738:CTS458744 DDO458738:DDO458744 DNK458738:DNK458744 DXG458738:DXG458744 EHC458738:EHC458744 EQY458738:EQY458744 FAU458738:FAU458744 FKQ458738:FKQ458744 FUM458738:FUM458744 GEI458738:GEI458744 GOE458738:GOE458744 GYA458738:GYA458744 HHW458738:HHW458744 HRS458738:HRS458744 IBO458738:IBO458744 ILK458738:ILK458744 IVG458738:IVG458744 JFC458738:JFC458744 JOY458738:JOY458744 JYU458738:JYU458744 KIQ458738:KIQ458744 KSM458738:KSM458744 LCI458738:LCI458744 LME458738:LME458744 LWA458738:LWA458744 MFW458738:MFW458744 MPS458738:MPS458744 MZO458738:MZO458744 NJK458738:NJK458744 NTG458738:NTG458744 ODC458738:ODC458744 OMY458738:OMY458744 OWU458738:OWU458744 PGQ458738:PGQ458744 PQM458738:PQM458744 QAI458738:QAI458744 QKE458738:QKE458744 QUA458738:QUA458744 RDW458738:RDW458744 RNS458738:RNS458744 RXO458738:RXO458744 SHK458738:SHK458744 SRG458738:SRG458744 TBC458738:TBC458744 TKY458738:TKY458744 TUU458738:TUU458744 UEQ458738:UEQ458744 UOM458738:UOM458744 UYI458738:UYI458744 VIE458738:VIE458744 VSA458738:VSA458744 WBW458738:WBW458744 WLS458738:WLS458744 WVO458738:WVO458744 I524274:I524280 JC524274:JC524280 SY524274:SY524280 ACU524274:ACU524280 AMQ524274:AMQ524280 AWM524274:AWM524280 BGI524274:BGI524280 BQE524274:BQE524280 CAA524274:CAA524280 CJW524274:CJW524280 CTS524274:CTS524280 DDO524274:DDO524280 DNK524274:DNK524280 DXG524274:DXG524280 EHC524274:EHC524280 EQY524274:EQY524280 FAU524274:FAU524280 FKQ524274:FKQ524280 FUM524274:FUM524280 GEI524274:GEI524280 GOE524274:GOE524280 GYA524274:GYA524280 HHW524274:HHW524280 HRS524274:HRS524280 IBO524274:IBO524280 ILK524274:ILK524280 IVG524274:IVG524280 JFC524274:JFC524280 JOY524274:JOY524280 JYU524274:JYU524280 KIQ524274:KIQ524280 KSM524274:KSM524280 LCI524274:LCI524280 LME524274:LME524280 LWA524274:LWA524280 MFW524274:MFW524280 MPS524274:MPS524280 MZO524274:MZO524280 NJK524274:NJK524280 NTG524274:NTG524280 ODC524274:ODC524280 OMY524274:OMY524280 OWU524274:OWU524280 PGQ524274:PGQ524280 PQM524274:PQM524280 QAI524274:QAI524280 QKE524274:QKE524280 QUA524274:QUA524280 RDW524274:RDW524280 RNS524274:RNS524280 RXO524274:RXO524280 SHK524274:SHK524280 SRG524274:SRG524280 TBC524274:TBC524280 TKY524274:TKY524280 TUU524274:TUU524280 UEQ524274:UEQ524280 UOM524274:UOM524280 UYI524274:UYI524280 VIE524274:VIE524280 VSA524274:VSA524280 WBW524274:WBW524280 WLS524274:WLS524280 WVO524274:WVO524280 I589810:I589816 JC589810:JC589816 SY589810:SY589816 ACU589810:ACU589816 AMQ589810:AMQ589816 AWM589810:AWM589816 BGI589810:BGI589816 BQE589810:BQE589816 CAA589810:CAA589816 CJW589810:CJW589816 CTS589810:CTS589816 DDO589810:DDO589816 DNK589810:DNK589816 DXG589810:DXG589816 EHC589810:EHC589816 EQY589810:EQY589816 FAU589810:FAU589816 FKQ589810:FKQ589816 FUM589810:FUM589816 GEI589810:GEI589816 GOE589810:GOE589816 GYA589810:GYA589816 HHW589810:HHW589816 HRS589810:HRS589816 IBO589810:IBO589816 ILK589810:ILK589816 IVG589810:IVG589816 JFC589810:JFC589816 JOY589810:JOY589816 JYU589810:JYU589816 KIQ589810:KIQ589816 KSM589810:KSM589816 LCI589810:LCI589816 LME589810:LME589816 LWA589810:LWA589816 MFW589810:MFW589816 MPS589810:MPS589816 MZO589810:MZO589816 NJK589810:NJK589816 NTG589810:NTG589816 ODC589810:ODC589816 OMY589810:OMY589816 OWU589810:OWU589816 PGQ589810:PGQ589816 PQM589810:PQM589816 QAI589810:QAI589816 QKE589810:QKE589816 QUA589810:QUA589816 RDW589810:RDW589816 RNS589810:RNS589816 RXO589810:RXO589816 SHK589810:SHK589816 SRG589810:SRG589816 TBC589810:TBC589816 TKY589810:TKY589816 TUU589810:TUU589816 UEQ589810:UEQ589816 UOM589810:UOM589816 UYI589810:UYI589816 VIE589810:VIE589816 VSA589810:VSA589816 WBW589810:WBW589816 WLS589810:WLS589816 WVO589810:WVO589816 I655346:I655352 JC655346:JC655352 SY655346:SY655352 ACU655346:ACU655352 AMQ655346:AMQ655352 AWM655346:AWM655352 BGI655346:BGI655352 BQE655346:BQE655352 CAA655346:CAA655352 CJW655346:CJW655352 CTS655346:CTS655352 DDO655346:DDO655352 DNK655346:DNK655352 DXG655346:DXG655352 EHC655346:EHC655352 EQY655346:EQY655352 FAU655346:FAU655352 FKQ655346:FKQ655352 FUM655346:FUM655352 GEI655346:GEI655352 GOE655346:GOE655352 GYA655346:GYA655352 HHW655346:HHW655352 HRS655346:HRS655352 IBO655346:IBO655352 ILK655346:ILK655352 IVG655346:IVG655352 JFC655346:JFC655352 JOY655346:JOY655352 JYU655346:JYU655352 KIQ655346:KIQ655352 KSM655346:KSM655352 LCI655346:LCI655352 LME655346:LME655352 LWA655346:LWA655352 MFW655346:MFW655352 MPS655346:MPS655352 MZO655346:MZO655352 NJK655346:NJK655352 NTG655346:NTG655352 ODC655346:ODC655352 OMY655346:OMY655352 OWU655346:OWU655352 PGQ655346:PGQ655352 PQM655346:PQM655352 QAI655346:QAI655352 QKE655346:QKE655352 QUA655346:QUA655352 RDW655346:RDW655352 RNS655346:RNS655352 RXO655346:RXO655352 SHK655346:SHK655352 SRG655346:SRG655352 TBC655346:TBC655352 TKY655346:TKY655352 TUU655346:TUU655352 UEQ655346:UEQ655352 UOM655346:UOM655352 UYI655346:UYI655352 VIE655346:VIE655352 VSA655346:VSA655352 WBW655346:WBW655352 WLS655346:WLS655352 WVO655346:WVO655352 I720882:I720888 JC720882:JC720888 SY720882:SY720888 ACU720882:ACU720888 AMQ720882:AMQ720888 AWM720882:AWM720888 BGI720882:BGI720888 BQE720882:BQE720888 CAA720882:CAA720888 CJW720882:CJW720888 CTS720882:CTS720888 DDO720882:DDO720888 DNK720882:DNK720888 DXG720882:DXG720888 EHC720882:EHC720888 EQY720882:EQY720888 FAU720882:FAU720888 FKQ720882:FKQ720888 FUM720882:FUM720888 GEI720882:GEI720888 GOE720882:GOE720888 GYA720882:GYA720888 HHW720882:HHW720888 HRS720882:HRS720888 IBO720882:IBO720888 ILK720882:ILK720888 IVG720882:IVG720888 JFC720882:JFC720888 JOY720882:JOY720888 JYU720882:JYU720888 KIQ720882:KIQ720888 KSM720882:KSM720888 LCI720882:LCI720888 LME720882:LME720888 LWA720882:LWA720888 MFW720882:MFW720888 MPS720882:MPS720888 MZO720882:MZO720888 NJK720882:NJK720888 NTG720882:NTG720888 ODC720882:ODC720888 OMY720882:OMY720888 OWU720882:OWU720888 PGQ720882:PGQ720888 PQM720882:PQM720888 QAI720882:QAI720888 QKE720882:QKE720888 QUA720882:QUA720888 RDW720882:RDW720888 RNS720882:RNS720888 RXO720882:RXO720888 SHK720882:SHK720888 SRG720882:SRG720888 TBC720882:TBC720888 TKY720882:TKY720888 TUU720882:TUU720888 UEQ720882:UEQ720888 UOM720882:UOM720888 UYI720882:UYI720888 VIE720882:VIE720888 VSA720882:VSA720888 WBW720882:WBW720888 WLS720882:WLS720888 WVO720882:WVO720888 I786418:I786424 JC786418:JC786424 SY786418:SY786424 ACU786418:ACU786424 AMQ786418:AMQ786424 AWM786418:AWM786424 BGI786418:BGI786424 BQE786418:BQE786424 CAA786418:CAA786424 CJW786418:CJW786424 CTS786418:CTS786424 DDO786418:DDO786424 DNK786418:DNK786424 DXG786418:DXG786424 EHC786418:EHC786424 EQY786418:EQY786424 FAU786418:FAU786424 FKQ786418:FKQ786424 FUM786418:FUM786424 GEI786418:GEI786424 GOE786418:GOE786424 GYA786418:GYA786424 HHW786418:HHW786424 HRS786418:HRS786424 IBO786418:IBO786424 ILK786418:ILK786424 IVG786418:IVG786424 JFC786418:JFC786424 JOY786418:JOY786424 JYU786418:JYU786424 KIQ786418:KIQ786424 KSM786418:KSM786424 LCI786418:LCI786424 LME786418:LME786424 LWA786418:LWA786424 MFW786418:MFW786424 MPS786418:MPS786424 MZO786418:MZO786424 NJK786418:NJK786424 NTG786418:NTG786424 ODC786418:ODC786424 OMY786418:OMY786424 OWU786418:OWU786424 PGQ786418:PGQ786424 PQM786418:PQM786424 QAI786418:QAI786424 QKE786418:QKE786424 QUA786418:QUA786424 RDW786418:RDW786424 RNS786418:RNS786424 RXO786418:RXO786424 SHK786418:SHK786424 SRG786418:SRG786424 TBC786418:TBC786424 TKY786418:TKY786424 TUU786418:TUU786424 UEQ786418:UEQ786424 UOM786418:UOM786424 UYI786418:UYI786424 VIE786418:VIE786424 VSA786418:VSA786424 WBW786418:WBW786424 WLS786418:WLS786424 WVO786418:WVO786424 I851954:I851960 JC851954:JC851960 SY851954:SY851960 ACU851954:ACU851960 AMQ851954:AMQ851960 AWM851954:AWM851960 BGI851954:BGI851960 BQE851954:BQE851960 CAA851954:CAA851960 CJW851954:CJW851960 CTS851954:CTS851960 DDO851954:DDO851960 DNK851954:DNK851960 DXG851954:DXG851960 EHC851954:EHC851960 EQY851954:EQY851960 FAU851954:FAU851960 FKQ851954:FKQ851960 FUM851954:FUM851960 GEI851954:GEI851960 GOE851954:GOE851960 GYA851954:GYA851960 HHW851954:HHW851960 HRS851954:HRS851960 IBO851954:IBO851960 ILK851954:ILK851960 IVG851954:IVG851960 JFC851954:JFC851960 JOY851954:JOY851960 JYU851954:JYU851960 KIQ851954:KIQ851960 KSM851954:KSM851960 LCI851954:LCI851960 LME851954:LME851960 LWA851954:LWA851960 MFW851954:MFW851960 MPS851954:MPS851960 MZO851954:MZO851960 NJK851954:NJK851960 NTG851954:NTG851960 ODC851954:ODC851960 OMY851954:OMY851960 OWU851954:OWU851960 PGQ851954:PGQ851960 PQM851954:PQM851960 QAI851954:QAI851960 QKE851954:QKE851960 QUA851954:QUA851960 RDW851954:RDW851960 RNS851954:RNS851960 RXO851954:RXO851960 SHK851954:SHK851960 SRG851954:SRG851960 TBC851954:TBC851960 TKY851954:TKY851960 TUU851954:TUU851960 UEQ851954:UEQ851960 UOM851954:UOM851960 UYI851954:UYI851960 VIE851954:VIE851960 VSA851954:VSA851960 WBW851954:WBW851960 WLS851954:WLS851960 WVO851954:WVO851960 I917490:I917496 JC917490:JC917496 SY917490:SY917496 ACU917490:ACU917496 AMQ917490:AMQ917496 AWM917490:AWM917496 BGI917490:BGI917496 BQE917490:BQE917496 CAA917490:CAA917496 CJW917490:CJW917496 CTS917490:CTS917496 DDO917490:DDO917496 DNK917490:DNK917496 DXG917490:DXG917496 EHC917490:EHC917496 EQY917490:EQY917496 FAU917490:FAU917496 FKQ917490:FKQ917496 FUM917490:FUM917496 GEI917490:GEI917496 GOE917490:GOE917496 GYA917490:GYA917496 HHW917490:HHW917496 HRS917490:HRS917496 IBO917490:IBO917496 ILK917490:ILK917496 IVG917490:IVG917496 JFC917490:JFC917496 JOY917490:JOY917496 JYU917490:JYU917496 KIQ917490:KIQ917496 KSM917490:KSM917496 LCI917490:LCI917496 LME917490:LME917496 LWA917490:LWA917496 MFW917490:MFW917496 MPS917490:MPS917496 MZO917490:MZO917496 NJK917490:NJK917496 NTG917490:NTG917496 ODC917490:ODC917496 OMY917490:OMY917496 OWU917490:OWU917496 PGQ917490:PGQ917496 PQM917490:PQM917496 QAI917490:QAI917496 QKE917490:QKE917496 QUA917490:QUA917496 RDW917490:RDW917496 RNS917490:RNS917496 RXO917490:RXO917496 SHK917490:SHK917496 SRG917490:SRG917496 TBC917490:TBC917496 TKY917490:TKY917496 TUU917490:TUU917496 UEQ917490:UEQ917496 UOM917490:UOM917496 UYI917490:UYI917496 VIE917490:VIE917496 VSA917490:VSA917496 WBW917490:WBW917496 WLS917490:WLS917496 WVO917490:WVO917496 I983026:I983032 JC983026:JC983032 SY983026:SY983032 ACU983026:ACU983032 AMQ983026:AMQ983032 AWM983026:AWM983032 BGI983026:BGI983032 BQE983026:BQE983032 CAA983026:CAA983032 CJW983026:CJW983032 CTS983026:CTS983032 DDO983026:DDO983032 DNK983026:DNK983032 DXG983026:DXG983032 EHC983026:EHC983032 EQY983026:EQY983032 FAU983026:FAU983032 FKQ983026:FKQ983032 FUM983026:FUM983032 GEI983026:GEI983032 GOE983026:GOE983032 GYA983026:GYA983032 HHW983026:HHW983032 HRS983026:HRS983032 IBO983026:IBO983032 ILK983026:ILK983032 IVG983026:IVG983032 JFC983026:JFC983032 JOY983026:JOY983032 JYU983026:JYU983032 KIQ983026:KIQ983032 KSM983026:KSM983032 LCI983026:LCI983032 LME983026:LME983032 LWA983026:LWA983032 MFW983026:MFW983032 MPS983026:MPS983032 MZO983026:MZO983032 NJK983026:NJK983032 NTG983026:NTG983032 ODC983026:ODC983032 OMY983026:OMY983032 OWU983026:OWU983032 PGQ983026:PGQ983032 PQM983026:PQM983032 QAI983026:QAI983032 QKE983026:QKE983032 QUA983026:QUA983032 RDW983026:RDW983032 RNS983026:RNS983032 RXO983026:RXO983032 SHK983026:SHK983032 SRG983026:SRG983032 TBC983026:TBC983032 TKY983026:TKY983032 TUU983026:TUU983032 UEQ983026:UEQ983032 UOM983026:UOM983032 UYI983026:UYI983032 VIE983026:VIE983032 VSA983026:VSA983032 WBW983026:WBW983032 WLS983026:WLS983032 WVO983026:WVO983032 I65517:I65520 JC65517:JC65520 SY65517:SY65520 ACU65517:ACU65520 AMQ65517:AMQ65520 AWM65517:AWM65520 BGI65517:BGI65520 BQE65517:BQE65520 CAA65517:CAA65520 CJW65517:CJW65520 CTS65517:CTS65520 DDO65517:DDO65520 DNK65517:DNK65520 DXG65517:DXG65520 EHC65517:EHC65520 EQY65517:EQY65520 FAU65517:FAU65520 FKQ65517:FKQ65520 FUM65517:FUM65520 GEI65517:GEI65520 GOE65517:GOE65520 GYA65517:GYA65520 HHW65517:HHW65520 HRS65517:HRS65520 IBO65517:IBO65520 ILK65517:ILK65520 IVG65517:IVG65520 JFC65517:JFC65520 JOY65517:JOY65520 JYU65517:JYU65520 KIQ65517:KIQ65520 KSM65517:KSM65520 LCI65517:LCI65520 LME65517:LME65520 LWA65517:LWA65520 MFW65517:MFW65520 MPS65517:MPS65520 MZO65517:MZO65520 NJK65517:NJK65520 NTG65517:NTG65520 ODC65517:ODC65520 OMY65517:OMY65520 OWU65517:OWU65520 PGQ65517:PGQ65520 PQM65517:PQM65520 QAI65517:QAI65520 QKE65517:QKE65520 QUA65517:QUA65520 RDW65517:RDW65520 RNS65517:RNS65520 RXO65517:RXO65520 SHK65517:SHK65520 SRG65517:SRG65520 TBC65517:TBC65520 TKY65517:TKY65520 TUU65517:TUU65520 UEQ65517:UEQ65520 UOM65517:UOM65520 UYI65517:UYI65520 VIE65517:VIE65520 VSA65517:VSA65520 WBW65517:WBW65520 WLS65517:WLS65520 WVO65517:WVO65520 I131053:I131056 JC131053:JC131056 SY131053:SY131056 ACU131053:ACU131056 AMQ131053:AMQ131056 AWM131053:AWM131056 BGI131053:BGI131056 BQE131053:BQE131056 CAA131053:CAA131056 CJW131053:CJW131056 CTS131053:CTS131056 DDO131053:DDO131056 DNK131053:DNK131056 DXG131053:DXG131056 EHC131053:EHC131056 EQY131053:EQY131056 FAU131053:FAU131056 FKQ131053:FKQ131056 FUM131053:FUM131056 GEI131053:GEI131056 GOE131053:GOE131056 GYA131053:GYA131056 HHW131053:HHW131056 HRS131053:HRS131056 IBO131053:IBO131056 ILK131053:ILK131056 IVG131053:IVG131056 JFC131053:JFC131056 JOY131053:JOY131056 JYU131053:JYU131056 KIQ131053:KIQ131056 KSM131053:KSM131056 LCI131053:LCI131056 LME131053:LME131056 LWA131053:LWA131056 MFW131053:MFW131056 MPS131053:MPS131056 MZO131053:MZO131056 NJK131053:NJK131056 NTG131053:NTG131056 ODC131053:ODC131056 OMY131053:OMY131056 OWU131053:OWU131056 PGQ131053:PGQ131056 PQM131053:PQM131056 QAI131053:QAI131056 QKE131053:QKE131056 QUA131053:QUA131056 RDW131053:RDW131056 RNS131053:RNS131056 RXO131053:RXO131056 SHK131053:SHK131056 SRG131053:SRG131056 TBC131053:TBC131056 TKY131053:TKY131056 TUU131053:TUU131056 UEQ131053:UEQ131056 UOM131053:UOM131056 UYI131053:UYI131056 VIE131053:VIE131056 VSA131053:VSA131056 WBW131053:WBW131056 WLS131053:WLS131056 WVO131053:WVO131056 I196589:I196592 JC196589:JC196592 SY196589:SY196592 ACU196589:ACU196592 AMQ196589:AMQ196592 AWM196589:AWM196592 BGI196589:BGI196592 BQE196589:BQE196592 CAA196589:CAA196592 CJW196589:CJW196592 CTS196589:CTS196592 DDO196589:DDO196592 DNK196589:DNK196592 DXG196589:DXG196592 EHC196589:EHC196592 EQY196589:EQY196592 FAU196589:FAU196592 FKQ196589:FKQ196592 FUM196589:FUM196592 GEI196589:GEI196592 GOE196589:GOE196592 GYA196589:GYA196592 HHW196589:HHW196592 HRS196589:HRS196592 IBO196589:IBO196592 ILK196589:ILK196592 IVG196589:IVG196592 JFC196589:JFC196592 JOY196589:JOY196592 JYU196589:JYU196592 KIQ196589:KIQ196592 KSM196589:KSM196592 LCI196589:LCI196592 LME196589:LME196592 LWA196589:LWA196592 MFW196589:MFW196592 MPS196589:MPS196592 MZO196589:MZO196592 NJK196589:NJK196592 NTG196589:NTG196592 ODC196589:ODC196592 OMY196589:OMY196592 OWU196589:OWU196592 PGQ196589:PGQ196592 PQM196589:PQM196592 QAI196589:QAI196592 QKE196589:QKE196592 QUA196589:QUA196592 RDW196589:RDW196592 RNS196589:RNS196592 RXO196589:RXO196592 SHK196589:SHK196592 SRG196589:SRG196592 TBC196589:TBC196592 TKY196589:TKY196592 TUU196589:TUU196592 UEQ196589:UEQ196592 UOM196589:UOM196592 UYI196589:UYI196592 VIE196589:VIE196592 VSA196589:VSA196592 WBW196589:WBW196592 WLS196589:WLS196592 WVO196589:WVO196592 I262125:I262128 JC262125:JC262128 SY262125:SY262128 ACU262125:ACU262128 AMQ262125:AMQ262128 AWM262125:AWM262128 BGI262125:BGI262128 BQE262125:BQE262128 CAA262125:CAA262128 CJW262125:CJW262128 CTS262125:CTS262128 DDO262125:DDO262128 DNK262125:DNK262128 DXG262125:DXG262128 EHC262125:EHC262128 EQY262125:EQY262128 FAU262125:FAU262128 FKQ262125:FKQ262128 FUM262125:FUM262128 GEI262125:GEI262128 GOE262125:GOE262128 GYA262125:GYA262128 HHW262125:HHW262128 HRS262125:HRS262128 IBO262125:IBO262128 ILK262125:ILK262128 IVG262125:IVG262128 JFC262125:JFC262128 JOY262125:JOY262128 JYU262125:JYU262128 KIQ262125:KIQ262128 KSM262125:KSM262128 LCI262125:LCI262128 LME262125:LME262128 LWA262125:LWA262128 MFW262125:MFW262128 MPS262125:MPS262128 MZO262125:MZO262128 NJK262125:NJK262128 NTG262125:NTG262128 ODC262125:ODC262128 OMY262125:OMY262128 OWU262125:OWU262128 PGQ262125:PGQ262128 PQM262125:PQM262128 QAI262125:QAI262128 QKE262125:QKE262128 QUA262125:QUA262128 RDW262125:RDW262128 RNS262125:RNS262128 RXO262125:RXO262128 SHK262125:SHK262128 SRG262125:SRG262128 TBC262125:TBC262128 TKY262125:TKY262128 TUU262125:TUU262128 UEQ262125:UEQ262128 UOM262125:UOM262128 UYI262125:UYI262128 VIE262125:VIE262128 VSA262125:VSA262128 WBW262125:WBW262128 WLS262125:WLS262128 WVO262125:WVO262128 I327661:I327664 JC327661:JC327664 SY327661:SY327664 ACU327661:ACU327664 AMQ327661:AMQ327664 AWM327661:AWM327664 BGI327661:BGI327664 BQE327661:BQE327664 CAA327661:CAA327664 CJW327661:CJW327664 CTS327661:CTS327664 DDO327661:DDO327664 DNK327661:DNK327664 DXG327661:DXG327664 EHC327661:EHC327664 EQY327661:EQY327664 FAU327661:FAU327664 FKQ327661:FKQ327664 FUM327661:FUM327664 GEI327661:GEI327664 GOE327661:GOE327664 GYA327661:GYA327664 HHW327661:HHW327664 HRS327661:HRS327664 IBO327661:IBO327664 ILK327661:ILK327664 IVG327661:IVG327664 JFC327661:JFC327664 JOY327661:JOY327664 JYU327661:JYU327664 KIQ327661:KIQ327664 KSM327661:KSM327664 LCI327661:LCI327664 LME327661:LME327664 LWA327661:LWA327664 MFW327661:MFW327664 MPS327661:MPS327664 MZO327661:MZO327664 NJK327661:NJK327664 NTG327661:NTG327664 ODC327661:ODC327664 OMY327661:OMY327664 OWU327661:OWU327664 PGQ327661:PGQ327664 PQM327661:PQM327664 QAI327661:QAI327664 QKE327661:QKE327664 QUA327661:QUA327664 RDW327661:RDW327664 RNS327661:RNS327664 RXO327661:RXO327664 SHK327661:SHK327664 SRG327661:SRG327664 TBC327661:TBC327664 TKY327661:TKY327664 TUU327661:TUU327664 UEQ327661:UEQ327664 UOM327661:UOM327664 UYI327661:UYI327664 VIE327661:VIE327664 VSA327661:VSA327664 WBW327661:WBW327664 WLS327661:WLS327664 WVO327661:WVO327664 I393197:I393200 JC393197:JC393200 SY393197:SY393200 ACU393197:ACU393200 AMQ393197:AMQ393200 AWM393197:AWM393200 BGI393197:BGI393200 BQE393197:BQE393200 CAA393197:CAA393200 CJW393197:CJW393200 CTS393197:CTS393200 DDO393197:DDO393200 DNK393197:DNK393200 DXG393197:DXG393200 EHC393197:EHC393200 EQY393197:EQY393200 FAU393197:FAU393200 FKQ393197:FKQ393200 FUM393197:FUM393200 GEI393197:GEI393200 GOE393197:GOE393200 GYA393197:GYA393200 HHW393197:HHW393200 HRS393197:HRS393200 IBO393197:IBO393200 ILK393197:ILK393200 IVG393197:IVG393200 JFC393197:JFC393200 JOY393197:JOY393200 JYU393197:JYU393200 KIQ393197:KIQ393200 KSM393197:KSM393200 LCI393197:LCI393200 LME393197:LME393200 LWA393197:LWA393200 MFW393197:MFW393200 MPS393197:MPS393200 MZO393197:MZO393200 NJK393197:NJK393200 NTG393197:NTG393200 ODC393197:ODC393200 OMY393197:OMY393200 OWU393197:OWU393200 PGQ393197:PGQ393200 PQM393197:PQM393200 QAI393197:QAI393200 QKE393197:QKE393200 QUA393197:QUA393200 RDW393197:RDW393200 RNS393197:RNS393200 RXO393197:RXO393200 SHK393197:SHK393200 SRG393197:SRG393200 TBC393197:TBC393200 TKY393197:TKY393200 TUU393197:TUU393200 UEQ393197:UEQ393200 UOM393197:UOM393200 UYI393197:UYI393200 VIE393197:VIE393200 VSA393197:VSA393200 WBW393197:WBW393200 WLS393197:WLS393200 WVO393197:WVO393200 I458733:I458736 JC458733:JC458736 SY458733:SY458736 ACU458733:ACU458736 AMQ458733:AMQ458736 AWM458733:AWM458736 BGI458733:BGI458736 BQE458733:BQE458736 CAA458733:CAA458736 CJW458733:CJW458736 CTS458733:CTS458736 DDO458733:DDO458736 DNK458733:DNK458736 DXG458733:DXG458736 EHC458733:EHC458736 EQY458733:EQY458736 FAU458733:FAU458736 FKQ458733:FKQ458736 FUM458733:FUM458736 GEI458733:GEI458736 GOE458733:GOE458736 GYA458733:GYA458736 HHW458733:HHW458736 HRS458733:HRS458736 IBO458733:IBO458736 ILK458733:ILK458736 IVG458733:IVG458736 JFC458733:JFC458736 JOY458733:JOY458736 JYU458733:JYU458736 KIQ458733:KIQ458736 KSM458733:KSM458736 LCI458733:LCI458736 LME458733:LME458736 LWA458733:LWA458736 MFW458733:MFW458736 MPS458733:MPS458736 MZO458733:MZO458736 NJK458733:NJK458736 NTG458733:NTG458736 ODC458733:ODC458736 OMY458733:OMY458736 OWU458733:OWU458736 PGQ458733:PGQ458736 PQM458733:PQM458736 QAI458733:QAI458736 QKE458733:QKE458736 QUA458733:QUA458736 RDW458733:RDW458736 RNS458733:RNS458736 RXO458733:RXO458736 SHK458733:SHK458736 SRG458733:SRG458736 TBC458733:TBC458736 TKY458733:TKY458736 TUU458733:TUU458736 UEQ458733:UEQ458736 UOM458733:UOM458736 UYI458733:UYI458736 VIE458733:VIE458736 VSA458733:VSA458736 WBW458733:WBW458736 WLS458733:WLS458736 WVO458733:WVO458736 I524269:I524272 JC524269:JC524272 SY524269:SY524272 ACU524269:ACU524272 AMQ524269:AMQ524272 AWM524269:AWM524272 BGI524269:BGI524272 BQE524269:BQE524272 CAA524269:CAA524272 CJW524269:CJW524272 CTS524269:CTS524272 DDO524269:DDO524272 DNK524269:DNK524272 DXG524269:DXG524272 EHC524269:EHC524272 EQY524269:EQY524272 FAU524269:FAU524272 FKQ524269:FKQ524272 FUM524269:FUM524272 GEI524269:GEI524272 GOE524269:GOE524272 GYA524269:GYA524272 HHW524269:HHW524272 HRS524269:HRS524272 IBO524269:IBO524272 ILK524269:ILK524272 IVG524269:IVG524272 JFC524269:JFC524272 JOY524269:JOY524272 JYU524269:JYU524272 KIQ524269:KIQ524272 KSM524269:KSM524272 LCI524269:LCI524272 LME524269:LME524272 LWA524269:LWA524272 MFW524269:MFW524272 MPS524269:MPS524272 MZO524269:MZO524272 NJK524269:NJK524272 NTG524269:NTG524272 ODC524269:ODC524272 OMY524269:OMY524272 OWU524269:OWU524272 PGQ524269:PGQ524272 PQM524269:PQM524272 QAI524269:QAI524272 QKE524269:QKE524272 QUA524269:QUA524272 RDW524269:RDW524272 RNS524269:RNS524272 RXO524269:RXO524272 SHK524269:SHK524272 SRG524269:SRG524272 TBC524269:TBC524272 TKY524269:TKY524272 TUU524269:TUU524272 UEQ524269:UEQ524272 UOM524269:UOM524272 UYI524269:UYI524272 VIE524269:VIE524272 VSA524269:VSA524272 WBW524269:WBW524272 WLS524269:WLS524272 WVO524269:WVO524272 I589805:I589808 JC589805:JC589808 SY589805:SY589808 ACU589805:ACU589808 AMQ589805:AMQ589808 AWM589805:AWM589808 BGI589805:BGI589808 BQE589805:BQE589808 CAA589805:CAA589808 CJW589805:CJW589808 CTS589805:CTS589808 DDO589805:DDO589808 DNK589805:DNK589808 DXG589805:DXG589808 EHC589805:EHC589808 EQY589805:EQY589808 FAU589805:FAU589808 FKQ589805:FKQ589808 FUM589805:FUM589808 GEI589805:GEI589808 GOE589805:GOE589808 GYA589805:GYA589808 HHW589805:HHW589808 HRS589805:HRS589808 IBO589805:IBO589808 ILK589805:ILK589808 IVG589805:IVG589808 JFC589805:JFC589808 JOY589805:JOY589808 JYU589805:JYU589808 KIQ589805:KIQ589808 KSM589805:KSM589808 LCI589805:LCI589808 LME589805:LME589808 LWA589805:LWA589808 MFW589805:MFW589808 MPS589805:MPS589808 MZO589805:MZO589808 NJK589805:NJK589808 NTG589805:NTG589808 ODC589805:ODC589808 OMY589805:OMY589808 OWU589805:OWU589808 PGQ589805:PGQ589808 PQM589805:PQM589808 QAI589805:QAI589808 QKE589805:QKE589808 QUA589805:QUA589808 RDW589805:RDW589808 RNS589805:RNS589808 RXO589805:RXO589808 SHK589805:SHK589808 SRG589805:SRG589808 TBC589805:TBC589808 TKY589805:TKY589808 TUU589805:TUU589808 UEQ589805:UEQ589808 UOM589805:UOM589808 UYI589805:UYI589808 VIE589805:VIE589808 VSA589805:VSA589808 WBW589805:WBW589808 WLS589805:WLS589808 WVO589805:WVO589808 I655341:I655344 JC655341:JC655344 SY655341:SY655344 ACU655341:ACU655344 AMQ655341:AMQ655344 AWM655341:AWM655344 BGI655341:BGI655344 BQE655341:BQE655344 CAA655341:CAA655344 CJW655341:CJW655344 CTS655341:CTS655344 DDO655341:DDO655344 DNK655341:DNK655344 DXG655341:DXG655344 EHC655341:EHC655344 EQY655341:EQY655344 FAU655341:FAU655344 FKQ655341:FKQ655344 FUM655341:FUM655344 GEI655341:GEI655344 GOE655341:GOE655344 GYA655341:GYA655344 HHW655341:HHW655344 HRS655341:HRS655344 IBO655341:IBO655344 ILK655341:ILK655344 IVG655341:IVG655344 JFC655341:JFC655344 JOY655341:JOY655344 JYU655341:JYU655344 KIQ655341:KIQ655344 KSM655341:KSM655344 LCI655341:LCI655344 LME655341:LME655344 LWA655341:LWA655344 MFW655341:MFW655344 MPS655341:MPS655344 MZO655341:MZO655344 NJK655341:NJK655344 NTG655341:NTG655344 ODC655341:ODC655344 OMY655341:OMY655344 OWU655341:OWU655344 PGQ655341:PGQ655344 PQM655341:PQM655344 QAI655341:QAI655344 QKE655341:QKE655344 QUA655341:QUA655344 RDW655341:RDW655344 RNS655341:RNS655344 RXO655341:RXO655344 SHK655341:SHK655344 SRG655341:SRG655344 TBC655341:TBC655344 TKY655341:TKY655344 TUU655341:TUU655344 UEQ655341:UEQ655344 UOM655341:UOM655344 UYI655341:UYI655344 VIE655341:VIE655344 VSA655341:VSA655344 WBW655341:WBW655344 WLS655341:WLS655344 WVO655341:WVO655344 I720877:I720880 JC720877:JC720880 SY720877:SY720880 ACU720877:ACU720880 AMQ720877:AMQ720880 AWM720877:AWM720880 BGI720877:BGI720880 BQE720877:BQE720880 CAA720877:CAA720880 CJW720877:CJW720880 CTS720877:CTS720880 DDO720877:DDO720880 DNK720877:DNK720880 DXG720877:DXG720880 EHC720877:EHC720880 EQY720877:EQY720880 FAU720877:FAU720880 FKQ720877:FKQ720880 FUM720877:FUM720880 GEI720877:GEI720880 GOE720877:GOE720880 GYA720877:GYA720880 HHW720877:HHW720880 HRS720877:HRS720880 IBO720877:IBO720880 ILK720877:ILK720880 IVG720877:IVG720880 JFC720877:JFC720880 JOY720877:JOY720880 JYU720877:JYU720880 KIQ720877:KIQ720880 KSM720877:KSM720880 LCI720877:LCI720880 LME720877:LME720880 LWA720877:LWA720880 MFW720877:MFW720880 MPS720877:MPS720880 MZO720877:MZO720880 NJK720877:NJK720880 NTG720877:NTG720880 ODC720877:ODC720880 OMY720877:OMY720880 OWU720877:OWU720880 PGQ720877:PGQ720880 PQM720877:PQM720880 QAI720877:QAI720880 QKE720877:QKE720880 QUA720877:QUA720880 RDW720877:RDW720880 RNS720877:RNS720880 RXO720877:RXO720880 SHK720877:SHK720880 SRG720877:SRG720880 TBC720877:TBC720880 TKY720877:TKY720880 TUU720877:TUU720880 UEQ720877:UEQ720880 UOM720877:UOM720880 UYI720877:UYI720880 VIE720877:VIE720880 VSA720877:VSA720880 WBW720877:WBW720880 WLS720877:WLS720880 WVO720877:WVO720880 I786413:I786416 JC786413:JC786416 SY786413:SY786416 ACU786413:ACU786416 AMQ786413:AMQ786416 AWM786413:AWM786416 BGI786413:BGI786416 BQE786413:BQE786416 CAA786413:CAA786416 CJW786413:CJW786416 CTS786413:CTS786416 DDO786413:DDO786416 DNK786413:DNK786416 DXG786413:DXG786416 EHC786413:EHC786416 EQY786413:EQY786416 FAU786413:FAU786416 FKQ786413:FKQ786416 FUM786413:FUM786416 GEI786413:GEI786416 GOE786413:GOE786416 GYA786413:GYA786416 HHW786413:HHW786416 HRS786413:HRS786416 IBO786413:IBO786416 ILK786413:ILK786416 IVG786413:IVG786416 JFC786413:JFC786416 JOY786413:JOY786416 JYU786413:JYU786416 KIQ786413:KIQ786416 KSM786413:KSM786416 LCI786413:LCI786416 LME786413:LME786416 LWA786413:LWA786416 MFW786413:MFW786416 MPS786413:MPS786416 MZO786413:MZO786416 NJK786413:NJK786416 NTG786413:NTG786416 ODC786413:ODC786416 OMY786413:OMY786416 OWU786413:OWU786416 PGQ786413:PGQ786416 PQM786413:PQM786416 QAI786413:QAI786416 QKE786413:QKE786416 QUA786413:QUA786416 RDW786413:RDW786416 RNS786413:RNS786416 RXO786413:RXO786416 SHK786413:SHK786416 SRG786413:SRG786416 TBC786413:TBC786416 TKY786413:TKY786416 TUU786413:TUU786416 UEQ786413:UEQ786416 UOM786413:UOM786416 UYI786413:UYI786416 VIE786413:VIE786416 VSA786413:VSA786416 WBW786413:WBW786416 WLS786413:WLS786416 WVO786413:WVO786416 I851949:I851952 JC851949:JC851952 SY851949:SY851952 ACU851949:ACU851952 AMQ851949:AMQ851952 AWM851949:AWM851952 BGI851949:BGI851952 BQE851949:BQE851952 CAA851949:CAA851952 CJW851949:CJW851952 CTS851949:CTS851952 DDO851949:DDO851952 DNK851949:DNK851952 DXG851949:DXG851952 EHC851949:EHC851952 EQY851949:EQY851952 FAU851949:FAU851952 FKQ851949:FKQ851952 FUM851949:FUM851952 GEI851949:GEI851952 GOE851949:GOE851952 GYA851949:GYA851952 HHW851949:HHW851952 HRS851949:HRS851952 IBO851949:IBO851952 ILK851949:ILK851952 IVG851949:IVG851952 JFC851949:JFC851952 JOY851949:JOY851952 JYU851949:JYU851952 KIQ851949:KIQ851952 KSM851949:KSM851952 LCI851949:LCI851952 LME851949:LME851952 LWA851949:LWA851952 MFW851949:MFW851952 MPS851949:MPS851952 MZO851949:MZO851952 NJK851949:NJK851952 NTG851949:NTG851952 ODC851949:ODC851952 OMY851949:OMY851952 OWU851949:OWU851952 PGQ851949:PGQ851952 PQM851949:PQM851952 QAI851949:QAI851952 QKE851949:QKE851952 QUA851949:QUA851952 RDW851949:RDW851952 RNS851949:RNS851952 RXO851949:RXO851952 SHK851949:SHK851952 SRG851949:SRG851952 TBC851949:TBC851952 TKY851949:TKY851952 TUU851949:TUU851952 UEQ851949:UEQ851952 UOM851949:UOM851952 UYI851949:UYI851952 VIE851949:VIE851952 VSA851949:VSA851952 WBW851949:WBW851952 WLS851949:WLS851952 WVO851949:WVO851952 I917485:I917488 JC917485:JC917488 SY917485:SY917488 ACU917485:ACU917488 AMQ917485:AMQ917488 AWM917485:AWM917488 BGI917485:BGI917488 BQE917485:BQE917488 CAA917485:CAA917488 CJW917485:CJW917488 CTS917485:CTS917488 DDO917485:DDO917488 DNK917485:DNK917488 DXG917485:DXG917488 EHC917485:EHC917488 EQY917485:EQY917488 FAU917485:FAU917488 FKQ917485:FKQ917488 FUM917485:FUM917488 GEI917485:GEI917488 GOE917485:GOE917488 GYA917485:GYA917488 HHW917485:HHW917488 HRS917485:HRS917488 IBO917485:IBO917488 ILK917485:ILK917488 IVG917485:IVG917488 JFC917485:JFC917488 JOY917485:JOY917488 JYU917485:JYU917488 KIQ917485:KIQ917488 KSM917485:KSM917488 LCI917485:LCI917488 LME917485:LME917488 LWA917485:LWA917488 MFW917485:MFW917488 MPS917485:MPS917488 MZO917485:MZO917488 NJK917485:NJK917488 NTG917485:NTG917488 ODC917485:ODC917488 OMY917485:OMY917488 OWU917485:OWU917488 PGQ917485:PGQ917488 PQM917485:PQM917488 QAI917485:QAI917488 QKE917485:QKE917488 QUA917485:QUA917488 RDW917485:RDW917488 RNS917485:RNS917488 RXO917485:RXO917488 SHK917485:SHK917488 SRG917485:SRG917488 TBC917485:TBC917488 TKY917485:TKY917488 TUU917485:TUU917488 UEQ917485:UEQ917488 UOM917485:UOM917488 UYI917485:UYI917488 VIE917485:VIE917488 VSA917485:VSA917488 WBW917485:WBW917488 WLS917485:WLS917488 WVO917485:WVO917488 I983021:I983024 JC983021:JC983024 SY983021:SY983024 ACU983021:ACU983024 AMQ983021:AMQ983024 AWM983021:AWM983024 BGI983021:BGI983024 BQE983021:BQE983024 CAA983021:CAA983024 CJW983021:CJW983024 CTS983021:CTS983024 DDO983021:DDO983024 DNK983021:DNK983024 DXG983021:DXG983024 EHC983021:EHC983024 EQY983021:EQY983024 FAU983021:FAU983024 FKQ983021:FKQ983024 FUM983021:FUM983024 GEI983021:GEI983024 GOE983021:GOE983024 GYA983021:GYA983024 HHW983021:HHW983024 HRS983021:HRS983024 IBO983021:IBO983024 ILK983021:ILK983024 IVG983021:IVG983024 JFC983021:JFC983024 JOY983021:JOY983024 JYU983021:JYU983024 KIQ983021:KIQ983024 KSM983021:KSM983024 LCI983021:LCI983024 LME983021:LME983024 LWA983021:LWA983024 MFW983021:MFW983024 MPS983021:MPS983024 MZO983021:MZO983024 NJK983021:NJK983024 NTG983021:NTG983024 ODC983021:ODC983024 OMY983021:OMY983024 OWU983021:OWU983024 PGQ983021:PGQ983024 PQM983021:PQM983024 QAI983021:QAI983024 QKE983021:QKE983024 QUA983021:QUA983024 RDW983021:RDW983024 RNS983021:RNS983024 RXO983021:RXO983024 SHK983021:SHK983024 SRG983021:SRG983024 TBC983021:TBC983024 TKY983021:TKY983024 TUU983021:TUU983024 UEQ983021:UEQ983024 UOM983021:UOM983024 UYI983021:UYI983024 VIE983021:VIE983024 VSA983021:VSA983024 WBW983021:WBW983024 WLS983021:WLS983024 WVO983021:WVO983024 I65493:I65505 JC65493:JC65505 SY65493:SY65505 ACU65493:ACU65505 AMQ65493:AMQ65505 AWM65493:AWM65505 BGI65493:BGI65505 BQE65493:BQE65505 CAA65493:CAA65505 CJW65493:CJW65505 CTS65493:CTS65505 DDO65493:DDO65505 DNK65493:DNK65505 DXG65493:DXG65505 EHC65493:EHC65505 EQY65493:EQY65505 FAU65493:FAU65505 FKQ65493:FKQ65505 FUM65493:FUM65505 GEI65493:GEI65505 GOE65493:GOE65505 GYA65493:GYA65505 HHW65493:HHW65505 HRS65493:HRS65505 IBO65493:IBO65505 ILK65493:ILK65505 IVG65493:IVG65505 JFC65493:JFC65505 JOY65493:JOY65505 JYU65493:JYU65505 KIQ65493:KIQ65505 KSM65493:KSM65505 LCI65493:LCI65505 LME65493:LME65505 LWA65493:LWA65505 MFW65493:MFW65505 MPS65493:MPS65505 MZO65493:MZO65505 NJK65493:NJK65505 NTG65493:NTG65505 ODC65493:ODC65505 OMY65493:OMY65505 OWU65493:OWU65505 PGQ65493:PGQ65505 PQM65493:PQM65505 QAI65493:QAI65505 QKE65493:QKE65505 QUA65493:QUA65505 RDW65493:RDW65505 RNS65493:RNS65505 RXO65493:RXO65505 SHK65493:SHK65505 SRG65493:SRG65505 TBC65493:TBC65505 TKY65493:TKY65505 TUU65493:TUU65505 UEQ65493:UEQ65505 UOM65493:UOM65505 UYI65493:UYI65505 VIE65493:VIE65505 VSA65493:VSA65505 WBW65493:WBW65505 WLS65493:WLS65505 WVO65493:WVO65505 I131029:I131041 JC131029:JC131041 SY131029:SY131041 ACU131029:ACU131041 AMQ131029:AMQ131041 AWM131029:AWM131041 BGI131029:BGI131041 BQE131029:BQE131041 CAA131029:CAA131041 CJW131029:CJW131041 CTS131029:CTS131041 DDO131029:DDO131041 DNK131029:DNK131041 DXG131029:DXG131041 EHC131029:EHC131041 EQY131029:EQY131041 FAU131029:FAU131041 FKQ131029:FKQ131041 FUM131029:FUM131041 GEI131029:GEI131041 GOE131029:GOE131041 GYA131029:GYA131041 HHW131029:HHW131041 HRS131029:HRS131041 IBO131029:IBO131041 ILK131029:ILK131041 IVG131029:IVG131041 JFC131029:JFC131041 JOY131029:JOY131041 JYU131029:JYU131041 KIQ131029:KIQ131041 KSM131029:KSM131041 LCI131029:LCI131041 LME131029:LME131041 LWA131029:LWA131041 MFW131029:MFW131041 MPS131029:MPS131041 MZO131029:MZO131041 NJK131029:NJK131041 NTG131029:NTG131041 ODC131029:ODC131041 OMY131029:OMY131041 OWU131029:OWU131041 PGQ131029:PGQ131041 PQM131029:PQM131041 QAI131029:QAI131041 QKE131029:QKE131041 QUA131029:QUA131041 RDW131029:RDW131041 RNS131029:RNS131041 RXO131029:RXO131041 SHK131029:SHK131041 SRG131029:SRG131041 TBC131029:TBC131041 TKY131029:TKY131041 TUU131029:TUU131041 UEQ131029:UEQ131041 UOM131029:UOM131041 UYI131029:UYI131041 VIE131029:VIE131041 VSA131029:VSA131041 WBW131029:WBW131041 WLS131029:WLS131041 WVO131029:WVO131041 I196565:I196577 JC196565:JC196577 SY196565:SY196577 ACU196565:ACU196577 AMQ196565:AMQ196577 AWM196565:AWM196577 BGI196565:BGI196577 BQE196565:BQE196577 CAA196565:CAA196577 CJW196565:CJW196577 CTS196565:CTS196577 DDO196565:DDO196577 DNK196565:DNK196577 DXG196565:DXG196577 EHC196565:EHC196577 EQY196565:EQY196577 FAU196565:FAU196577 FKQ196565:FKQ196577 FUM196565:FUM196577 GEI196565:GEI196577 GOE196565:GOE196577 GYA196565:GYA196577 HHW196565:HHW196577 HRS196565:HRS196577 IBO196565:IBO196577 ILK196565:ILK196577 IVG196565:IVG196577 JFC196565:JFC196577 JOY196565:JOY196577 JYU196565:JYU196577 KIQ196565:KIQ196577 KSM196565:KSM196577 LCI196565:LCI196577 LME196565:LME196577 LWA196565:LWA196577 MFW196565:MFW196577 MPS196565:MPS196577 MZO196565:MZO196577 NJK196565:NJK196577 NTG196565:NTG196577 ODC196565:ODC196577 OMY196565:OMY196577 OWU196565:OWU196577 PGQ196565:PGQ196577 PQM196565:PQM196577 QAI196565:QAI196577 QKE196565:QKE196577 QUA196565:QUA196577 RDW196565:RDW196577 RNS196565:RNS196577 RXO196565:RXO196577 SHK196565:SHK196577 SRG196565:SRG196577 TBC196565:TBC196577 TKY196565:TKY196577 TUU196565:TUU196577 UEQ196565:UEQ196577 UOM196565:UOM196577 UYI196565:UYI196577 VIE196565:VIE196577 VSA196565:VSA196577 WBW196565:WBW196577 WLS196565:WLS196577 WVO196565:WVO196577 I262101:I262113 JC262101:JC262113 SY262101:SY262113 ACU262101:ACU262113 AMQ262101:AMQ262113 AWM262101:AWM262113 BGI262101:BGI262113 BQE262101:BQE262113 CAA262101:CAA262113 CJW262101:CJW262113 CTS262101:CTS262113 DDO262101:DDO262113 DNK262101:DNK262113 DXG262101:DXG262113 EHC262101:EHC262113 EQY262101:EQY262113 FAU262101:FAU262113 FKQ262101:FKQ262113 FUM262101:FUM262113 GEI262101:GEI262113 GOE262101:GOE262113 GYA262101:GYA262113 HHW262101:HHW262113 HRS262101:HRS262113 IBO262101:IBO262113 ILK262101:ILK262113 IVG262101:IVG262113 JFC262101:JFC262113 JOY262101:JOY262113 JYU262101:JYU262113 KIQ262101:KIQ262113 KSM262101:KSM262113 LCI262101:LCI262113 LME262101:LME262113 LWA262101:LWA262113 MFW262101:MFW262113 MPS262101:MPS262113 MZO262101:MZO262113 NJK262101:NJK262113 NTG262101:NTG262113 ODC262101:ODC262113 OMY262101:OMY262113 OWU262101:OWU262113 PGQ262101:PGQ262113 PQM262101:PQM262113 QAI262101:QAI262113 QKE262101:QKE262113 QUA262101:QUA262113 RDW262101:RDW262113 RNS262101:RNS262113 RXO262101:RXO262113 SHK262101:SHK262113 SRG262101:SRG262113 TBC262101:TBC262113 TKY262101:TKY262113 TUU262101:TUU262113 UEQ262101:UEQ262113 UOM262101:UOM262113 UYI262101:UYI262113 VIE262101:VIE262113 VSA262101:VSA262113 WBW262101:WBW262113 WLS262101:WLS262113 WVO262101:WVO262113 I327637:I327649 JC327637:JC327649 SY327637:SY327649 ACU327637:ACU327649 AMQ327637:AMQ327649 AWM327637:AWM327649 BGI327637:BGI327649 BQE327637:BQE327649 CAA327637:CAA327649 CJW327637:CJW327649 CTS327637:CTS327649 DDO327637:DDO327649 DNK327637:DNK327649 DXG327637:DXG327649 EHC327637:EHC327649 EQY327637:EQY327649 FAU327637:FAU327649 FKQ327637:FKQ327649 FUM327637:FUM327649 GEI327637:GEI327649 GOE327637:GOE327649 GYA327637:GYA327649 HHW327637:HHW327649 HRS327637:HRS327649 IBO327637:IBO327649 ILK327637:ILK327649 IVG327637:IVG327649 JFC327637:JFC327649 JOY327637:JOY327649 JYU327637:JYU327649 KIQ327637:KIQ327649 KSM327637:KSM327649 LCI327637:LCI327649 LME327637:LME327649 LWA327637:LWA327649 MFW327637:MFW327649 MPS327637:MPS327649 MZO327637:MZO327649 NJK327637:NJK327649 NTG327637:NTG327649 ODC327637:ODC327649 OMY327637:OMY327649 OWU327637:OWU327649 PGQ327637:PGQ327649 PQM327637:PQM327649 QAI327637:QAI327649 QKE327637:QKE327649 QUA327637:QUA327649 RDW327637:RDW327649 RNS327637:RNS327649 RXO327637:RXO327649 SHK327637:SHK327649 SRG327637:SRG327649 TBC327637:TBC327649 TKY327637:TKY327649 TUU327637:TUU327649 UEQ327637:UEQ327649 UOM327637:UOM327649 UYI327637:UYI327649 VIE327637:VIE327649 VSA327637:VSA327649 WBW327637:WBW327649 WLS327637:WLS327649 WVO327637:WVO327649 I393173:I393185 JC393173:JC393185 SY393173:SY393185 ACU393173:ACU393185 AMQ393173:AMQ393185 AWM393173:AWM393185 BGI393173:BGI393185 BQE393173:BQE393185 CAA393173:CAA393185 CJW393173:CJW393185 CTS393173:CTS393185 DDO393173:DDO393185 DNK393173:DNK393185 DXG393173:DXG393185 EHC393173:EHC393185 EQY393173:EQY393185 FAU393173:FAU393185 FKQ393173:FKQ393185 FUM393173:FUM393185 GEI393173:GEI393185 GOE393173:GOE393185 GYA393173:GYA393185 HHW393173:HHW393185 HRS393173:HRS393185 IBO393173:IBO393185 ILK393173:ILK393185 IVG393173:IVG393185 JFC393173:JFC393185 JOY393173:JOY393185 JYU393173:JYU393185 KIQ393173:KIQ393185 KSM393173:KSM393185 LCI393173:LCI393185 LME393173:LME393185 LWA393173:LWA393185 MFW393173:MFW393185 MPS393173:MPS393185 MZO393173:MZO393185 NJK393173:NJK393185 NTG393173:NTG393185 ODC393173:ODC393185 OMY393173:OMY393185 OWU393173:OWU393185 PGQ393173:PGQ393185 PQM393173:PQM393185 QAI393173:QAI393185 QKE393173:QKE393185 QUA393173:QUA393185 RDW393173:RDW393185 RNS393173:RNS393185 RXO393173:RXO393185 SHK393173:SHK393185 SRG393173:SRG393185 TBC393173:TBC393185 TKY393173:TKY393185 TUU393173:TUU393185 UEQ393173:UEQ393185 UOM393173:UOM393185 UYI393173:UYI393185 VIE393173:VIE393185 VSA393173:VSA393185 WBW393173:WBW393185 WLS393173:WLS393185 WVO393173:WVO393185 I458709:I458721 JC458709:JC458721 SY458709:SY458721 ACU458709:ACU458721 AMQ458709:AMQ458721 AWM458709:AWM458721 BGI458709:BGI458721 BQE458709:BQE458721 CAA458709:CAA458721 CJW458709:CJW458721 CTS458709:CTS458721 DDO458709:DDO458721 DNK458709:DNK458721 DXG458709:DXG458721 EHC458709:EHC458721 EQY458709:EQY458721 FAU458709:FAU458721 FKQ458709:FKQ458721 FUM458709:FUM458721 GEI458709:GEI458721 GOE458709:GOE458721 GYA458709:GYA458721 HHW458709:HHW458721 HRS458709:HRS458721 IBO458709:IBO458721 ILK458709:ILK458721 IVG458709:IVG458721 JFC458709:JFC458721 JOY458709:JOY458721 JYU458709:JYU458721 KIQ458709:KIQ458721 KSM458709:KSM458721 LCI458709:LCI458721 LME458709:LME458721 LWA458709:LWA458721 MFW458709:MFW458721 MPS458709:MPS458721 MZO458709:MZO458721 NJK458709:NJK458721 NTG458709:NTG458721 ODC458709:ODC458721 OMY458709:OMY458721 OWU458709:OWU458721 PGQ458709:PGQ458721 PQM458709:PQM458721 QAI458709:QAI458721 QKE458709:QKE458721 QUA458709:QUA458721 RDW458709:RDW458721 RNS458709:RNS458721 RXO458709:RXO458721 SHK458709:SHK458721 SRG458709:SRG458721 TBC458709:TBC458721 TKY458709:TKY458721 TUU458709:TUU458721 UEQ458709:UEQ458721 UOM458709:UOM458721 UYI458709:UYI458721 VIE458709:VIE458721 VSA458709:VSA458721 WBW458709:WBW458721 WLS458709:WLS458721 WVO458709:WVO458721 I524245:I524257 JC524245:JC524257 SY524245:SY524257 ACU524245:ACU524257 AMQ524245:AMQ524257 AWM524245:AWM524257 BGI524245:BGI524257 BQE524245:BQE524257 CAA524245:CAA524257 CJW524245:CJW524257 CTS524245:CTS524257 DDO524245:DDO524257 DNK524245:DNK524257 DXG524245:DXG524257 EHC524245:EHC524257 EQY524245:EQY524257 FAU524245:FAU524257 FKQ524245:FKQ524257 FUM524245:FUM524257 GEI524245:GEI524257 GOE524245:GOE524257 GYA524245:GYA524257 HHW524245:HHW524257 HRS524245:HRS524257 IBO524245:IBO524257 ILK524245:ILK524257 IVG524245:IVG524257 JFC524245:JFC524257 JOY524245:JOY524257 JYU524245:JYU524257 KIQ524245:KIQ524257 KSM524245:KSM524257 LCI524245:LCI524257 LME524245:LME524257 LWA524245:LWA524257 MFW524245:MFW524257 MPS524245:MPS524257 MZO524245:MZO524257 NJK524245:NJK524257 NTG524245:NTG524257 ODC524245:ODC524257 OMY524245:OMY524257 OWU524245:OWU524257 PGQ524245:PGQ524257 PQM524245:PQM524257 QAI524245:QAI524257 QKE524245:QKE524257 QUA524245:QUA524257 RDW524245:RDW524257 RNS524245:RNS524257 RXO524245:RXO524257 SHK524245:SHK524257 SRG524245:SRG524257 TBC524245:TBC524257 TKY524245:TKY524257 TUU524245:TUU524257 UEQ524245:UEQ524257 UOM524245:UOM524257 UYI524245:UYI524257 VIE524245:VIE524257 VSA524245:VSA524257 WBW524245:WBW524257 WLS524245:WLS524257 WVO524245:WVO524257 I589781:I589793 JC589781:JC589793 SY589781:SY589793 ACU589781:ACU589793 AMQ589781:AMQ589793 AWM589781:AWM589793 BGI589781:BGI589793 BQE589781:BQE589793 CAA589781:CAA589793 CJW589781:CJW589793 CTS589781:CTS589793 DDO589781:DDO589793 DNK589781:DNK589793 DXG589781:DXG589793 EHC589781:EHC589793 EQY589781:EQY589793 FAU589781:FAU589793 FKQ589781:FKQ589793 FUM589781:FUM589793 GEI589781:GEI589793 GOE589781:GOE589793 GYA589781:GYA589793 HHW589781:HHW589793 HRS589781:HRS589793 IBO589781:IBO589793 ILK589781:ILK589793 IVG589781:IVG589793 JFC589781:JFC589793 JOY589781:JOY589793 JYU589781:JYU589793 KIQ589781:KIQ589793 KSM589781:KSM589793 LCI589781:LCI589793 LME589781:LME589793 LWA589781:LWA589793 MFW589781:MFW589793 MPS589781:MPS589793 MZO589781:MZO589793 NJK589781:NJK589793 NTG589781:NTG589793 ODC589781:ODC589793 OMY589781:OMY589793 OWU589781:OWU589793 PGQ589781:PGQ589793 PQM589781:PQM589793 QAI589781:QAI589793 QKE589781:QKE589793 QUA589781:QUA589793 RDW589781:RDW589793 RNS589781:RNS589793 RXO589781:RXO589793 SHK589781:SHK589793 SRG589781:SRG589793 TBC589781:TBC589793 TKY589781:TKY589793 TUU589781:TUU589793 UEQ589781:UEQ589793 UOM589781:UOM589793 UYI589781:UYI589793 VIE589781:VIE589793 VSA589781:VSA589793 WBW589781:WBW589793 WLS589781:WLS589793 WVO589781:WVO589793 I655317:I655329 JC655317:JC655329 SY655317:SY655329 ACU655317:ACU655329 AMQ655317:AMQ655329 AWM655317:AWM655329 BGI655317:BGI655329 BQE655317:BQE655329 CAA655317:CAA655329 CJW655317:CJW655329 CTS655317:CTS655329 DDO655317:DDO655329 DNK655317:DNK655329 DXG655317:DXG655329 EHC655317:EHC655329 EQY655317:EQY655329 FAU655317:FAU655329 FKQ655317:FKQ655329 FUM655317:FUM655329 GEI655317:GEI655329 GOE655317:GOE655329 GYA655317:GYA655329 HHW655317:HHW655329 HRS655317:HRS655329 IBO655317:IBO655329 ILK655317:ILK655329 IVG655317:IVG655329 JFC655317:JFC655329 JOY655317:JOY655329 JYU655317:JYU655329 KIQ655317:KIQ655329 KSM655317:KSM655329 LCI655317:LCI655329 LME655317:LME655329 LWA655317:LWA655329 MFW655317:MFW655329 MPS655317:MPS655329 MZO655317:MZO655329 NJK655317:NJK655329 NTG655317:NTG655329 ODC655317:ODC655329 OMY655317:OMY655329 OWU655317:OWU655329 PGQ655317:PGQ655329 PQM655317:PQM655329 QAI655317:QAI655329 QKE655317:QKE655329 QUA655317:QUA655329 RDW655317:RDW655329 RNS655317:RNS655329 RXO655317:RXO655329 SHK655317:SHK655329 SRG655317:SRG655329 TBC655317:TBC655329 TKY655317:TKY655329 TUU655317:TUU655329 UEQ655317:UEQ655329 UOM655317:UOM655329 UYI655317:UYI655329 VIE655317:VIE655329 VSA655317:VSA655329 WBW655317:WBW655329 WLS655317:WLS655329 WVO655317:WVO655329 I720853:I720865 JC720853:JC720865 SY720853:SY720865 ACU720853:ACU720865 AMQ720853:AMQ720865 AWM720853:AWM720865 BGI720853:BGI720865 BQE720853:BQE720865 CAA720853:CAA720865 CJW720853:CJW720865 CTS720853:CTS720865 DDO720853:DDO720865 DNK720853:DNK720865 DXG720853:DXG720865 EHC720853:EHC720865 EQY720853:EQY720865 FAU720853:FAU720865 FKQ720853:FKQ720865 FUM720853:FUM720865 GEI720853:GEI720865 GOE720853:GOE720865 GYA720853:GYA720865 HHW720853:HHW720865 HRS720853:HRS720865 IBO720853:IBO720865 ILK720853:ILK720865 IVG720853:IVG720865 JFC720853:JFC720865 JOY720853:JOY720865 JYU720853:JYU720865 KIQ720853:KIQ720865 KSM720853:KSM720865 LCI720853:LCI720865 LME720853:LME720865 LWA720853:LWA720865 MFW720853:MFW720865 MPS720853:MPS720865 MZO720853:MZO720865 NJK720853:NJK720865 NTG720853:NTG720865 ODC720853:ODC720865 OMY720853:OMY720865 OWU720853:OWU720865 PGQ720853:PGQ720865 PQM720853:PQM720865 QAI720853:QAI720865 QKE720853:QKE720865 QUA720853:QUA720865 RDW720853:RDW720865 RNS720853:RNS720865 RXO720853:RXO720865 SHK720853:SHK720865 SRG720853:SRG720865 TBC720853:TBC720865 TKY720853:TKY720865 TUU720853:TUU720865 UEQ720853:UEQ720865 UOM720853:UOM720865 UYI720853:UYI720865 VIE720853:VIE720865 VSA720853:VSA720865 WBW720853:WBW720865 WLS720853:WLS720865 WVO720853:WVO720865 I786389:I786401 JC786389:JC786401 SY786389:SY786401 ACU786389:ACU786401 AMQ786389:AMQ786401 AWM786389:AWM786401 BGI786389:BGI786401 BQE786389:BQE786401 CAA786389:CAA786401 CJW786389:CJW786401 CTS786389:CTS786401 DDO786389:DDO786401 DNK786389:DNK786401 DXG786389:DXG786401 EHC786389:EHC786401 EQY786389:EQY786401 FAU786389:FAU786401 FKQ786389:FKQ786401 FUM786389:FUM786401 GEI786389:GEI786401 GOE786389:GOE786401 GYA786389:GYA786401 HHW786389:HHW786401 HRS786389:HRS786401 IBO786389:IBO786401 ILK786389:ILK786401 IVG786389:IVG786401 JFC786389:JFC786401 JOY786389:JOY786401 JYU786389:JYU786401 KIQ786389:KIQ786401 KSM786389:KSM786401 LCI786389:LCI786401 LME786389:LME786401 LWA786389:LWA786401 MFW786389:MFW786401 MPS786389:MPS786401 MZO786389:MZO786401 NJK786389:NJK786401 NTG786389:NTG786401 ODC786389:ODC786401 OMY786389:OMY786401 OWU786389:OWU786401 PGQ786389:PGQ786401 PQM786389:PQM786401 QAI786389:QAI786401 QKE786389:QKE786401 QUA786389:QUA786401 RDW786389:RDW786401 RNS786389:RNS786401 RXO786389:RXO786401 SHK786389:SHK786401 SRG786389:SRG786401 TBC786389:TBC786401 TKY786389:TKY786401 TUU786389:TUU786401 UEQ786389:UEQ786401 UOM786389:UOM786401 UYI786389:UYI786401 VIE786389:VIE786401 VSA786389:VSA786401 WBW786389:WBW786401 WLS786389:WLS786401 WVO786389:WVO786401 I851925:I851937 JC851925:JC851937 SY851925:SY851937 ACU851925:ACU851937 AMQ851925:AMQ851937 AWM851925:AWM851937 BGI851925:BGI851937 BQE851925:BQE851937 CAA851925:CAA851937 CJW851925:CJW851937 CTS851925:CTS851937 DDO851925:DDO851937 DNK851925:DNK851937 DXG851925:DXG851937 EHC851925:EHC851937 EQY851925:EQY851937 FAU851925:FAU851937 FKQ851925:FKQ851937 FUM851925:FUM851937 GEI851925:GEI851937 GOE851925:GOE851937 GYA851925:GYA851937 HHW851925:HHW851937 HRS851925:HRS851937 IBO851925:IBO851937 ILK851925:ILK851937 IVG851925:IVG851937 JFC851925:JFC851937 JOY851925:JOY851937 JYU851925:JYU851937 KIQ851925:KIQ851937 KSM851925:KSM851937 LCI851925:LCI851937 LME851925:LME851937 LWA851925:LWA851937 MFW851925:MFW851937 MPS851925:MPS851937 MZO851925:MZO851937 NJK851925:NJK851937 NTG851925:NTG851937 ODC851925:ODC851937 OMY851925:OMY851937 OWU851925:OWU851937 PGQ851925:PGQ851937 PQM851925:PQM851937 QAI851925:QAI851937 QKE851925:QKE851937 QUA851925:QUA851937 RDW851925:RDW851937 RNS851925:RNS851937 RXO851925:RXO851937 SHK851925:SHK851937 SRG851925:SRG851937 TBC851925:TBC851937 TKY851925:TKY851937 TUU851925:TUU851937 UEQ851925:UEQ851937 UOM851925:UOM851937 UYI851925:UYI851937 VIE851925:VIE851937 VSA851925:VSA851937 WBW851925:WBW851937 WLS851925:WLS851937 WVO851925:WVO851937 I917461:I917473 JC917461:JC917473 SY917461:SY917473 ACU917461:ACU917473 AMQ917461:AMQ917473 AWM917461:AWM917473 BGI917461:BGI917473 BQE917461:BQE917473 CAA917461:CAA917473 CJW917461:CJW917473 CTS917461:CTS917473 DDO917461:DDO917473 DNK917461:DNK917473 DXG917461:DXG917473 EHC917461:EHC917473 EQY917461:EQY917473 FAU917461:FAU917473 FKQ917461:FKQ917473 FUM917461:FUM917473 GEI917461:GEI917473 GOE917461:GOE917473 GYA917461:GYA917473 HHW917461:HHW917473 HRS917461:HRS917473 IBO917461:IBO917473 ILK917461:ILK917473 IVG917461:IVG917473 JFC917461:JFC917473 JOY917461:JOY917473 JYU917461:JYU917473 KIQ917461:KIQ917473 KSM917461:KSM917473 LCI917461:LCI917473 LME917461:LME917473 LWA917461:LWA917473 MFW917461:MFW917473 MPS917461:MPS917473 MZO917461:MZO917473 NJK917461:NJK917473 NTG917461:NTG917473 ODC917461:ODC917473 OMY917461:OMY917473 OWU917461:OWU917473 PGQ917461:PGQ917473 PQM917461:PQM917473 QAI917461:QAI917473 QKE917461:QKE917473 QUA917461:QUA917473 RDW917461:RDW917473 RNS917461:RNS917473 RXO917461:RXO917473 SHK917461:SHK917473 SRG917461:SRG917473 TBC917461:TBC917473 TKY917461:TKY917473 TUU917461:TUU917473 UEQ917461:UEQ917473 UOM917461:UOM917473 UYI917461:UYI917473 VIE917461:VIE917473 VSA917461:VSA917473 WBW917461:WBW917473 WLS917461:WLS917473 WVO917461:WVO917473 I982997:I983009 JC982997:JC983009 SY982997:SY983009 ACU982997:ACU983009 AMQ982997:AMQ983009 AWM982997:AWM983009 BGI982997:BGI983009 BQE982997:BQE983009 CAA982997:CAA983009 CJW982997:CJW983009 CTS982997:CTS983009 DDO982997:DDO983009 DNK982997:DNK983009 DXG982997:DXG983009 EHC982997:EHC983009 EQY982997:EQY983009 FAU982997:FAU983009 FKQ982997:FKQ983009 FUM982997:FUM983009 GEI982997:GEI983009 GOE982997:GOE983009 GYA982997:GYA983009 HHW982997:HHW983009 HRS982997:HRS983009 IBO982997:IBO983009 ILK982997:ILK983009 IVG982997:IVG983009 JFC982997:JFC983009 JOY982997:JOY983009 JYU982997:JYU983009 KIQ982997:KIQ983009 KSM982997:KSM983009 LCI982997:LCI983009 LME982997:LME983009 LWA982997:LWA983009 MFW982997:MFW983009 MPS982997:MPS983009 MZO982997:MZO983009 NJK982997:NJK983009 NTG982997:NTG983009 ODC982997:ODC983009 OMY982997:OMY983009 OWU982997:OWU983009 PGQ982997:PGQ983009 PQM982997:PQM983009 QAI982997:QAI983009 QKE982997:QKE983009 QUA982997:QUA983009 RDW982997:RDW983009 RNS982997:RNS983009 RXO982997:RXO983009 SHK982997:SHK983009 SRG982997:SRG983009 TBC982997:TBC983009 TKY982997:TKY983009 TUU982997:TUU983009 UEQ982997:UEQ983009 UOM982997:UOM983009 UYI982997:UYI983009 VIE982997:VIE983009 VSA982997:VSA983009 WBW982997:WBW983009 WLS982997:WLS983009 WVO982997:WVO983009 I65532:I65584 JC65532:JC65584 SY65532:SY65584 ACU65532:ACU65584 AMQ65532:AMQ65584 AWM65532:AWM65584 BGI65532:BGI65584 BQE65532:BQE65584 CAA65532:CAA65584 CJW65532:CJW65584 CTS65532:CTS65584 DDO65532:DDO65584 DNK65532:DNK65584 DXG65532:DXG65584 EHC65532:EHC65584 EQY65532:EQY65584 FAU65532:FAU65584 FKQ65532:FKQ65584 FUM65532:FUM65584 GEI65532:GEI65584 GOE65532:GOE65584 GYA65532:GYA65584 HHW65532:HHW65584 HRS65532:HRS65584 IBO65532:IBO65584 ILK65532:ILK65584 IVG65532:IVG65584 JFC65532:JFC65584 JOY65532:JOY65584 JYU65532:JYU65584 KIQ65532:KIQ65584 KSM65532:KSM65584 LCI65532:LCI65584 LME65532:LME65584 LWA65532:LWA65584 MFW65532:MFW65584 MPS65532:MPS65584 MZO65532:MZO65584 NJK65532:NJK65584 NTG65532:NTG65584 ODC65532:ODC65584 OMY65532:OMY65584 OWU65532:OWU65584 PGQ65532:PGQ65584 PQM65532:PQM65584 QAI65532:QAI65584 QKE65532:QKE65584 QUA65532:QUA65584 RDW65532:RDW65584 RNS65532:RNS65584 RXO65532:RXO65584 SHK65532:SHK65584 SRG65532:SRG65584 TBC65532:TBC65584 TKY65532:TKY65584 TUU65532:TUU65584 UEQ65532:UEQ65584 UOM65532:UOM65584 UYI65532:UYI65584 VIE65532:VIE65584 VSA65532:VSA65584 WBW65532:WBW65584 WLS65532:WLS65584 WVO65532:WVO65584 I131068:I131120 JC131068:JC131120 SY131068:SY131120 ACU131068:ACU131120 AMQ131068:AMQ131120 AWM131068:AWM131120 BGI131068:BGI131120 BQE131068:BQE131120 CAA131068:CAA131120 CJW131068:CJW131120 CTS131068:CTS131120 DDO131068:DDO131120 DNK131068:DNK131120 DXG131068:DXG131120 EHC131068:EHC131120 EQY131068:EQY131120 FAU131068:FAU131120 FKQ131068:FKQ131120 FUM131068:FUM131120 GEI131068:GEI131120 GOE131068:GOE131120 GYA131068:GYA131120 HHW131068:HHW131120 HRS131068:HRS131120 IBO131068:IBO131120 ILK131068:ILK131120 IVG131068:IVG131120 JFC131068:JFC131120 JOY131068:JOY131120 JYU131068:JYU131120 KIQ131068:KIQ131120 KSM131068:KSM131120 LCI131068:LCI131120 LME131068:LME131120 LWA131068:LWA131120 MFW131068:MFW131120 MPS131068:MPS131120 MZO131068:MZO131120 NJK131068:NJK131120 NTG131068:NTG131120 ODC131068:ODC131120 OMY131068:OMY131120 OWU131068:OWU131120 PGQ131068:PGQ131120 PQM131068:PQM131120 QAI131068:QAI131120 QKE131068:QKE131120 QUA131068:QUA131120 RDW131068:RDW131120 RNS131068:RNS131120 RXO131068:RXO131120 SHK131068:SHK131120 SRG131068:SRG131120 TBC131068:TBC131120 TKY131068:TKY131120 TUU131068:TUU131120 UEQ131068:UEQ131120 UOM131068:UOM131120 UYI131068:UYI131120 VIE131068:VIE131120 VSA131068:VSA131120 WBW131068:WBW131120 WLS131068:WLS131120 WVO131068:WVO131120 I196604:I196656 JC196604:JC196656 SY196604:SY196656 ACU196604:ACU196656 AMQ196604:AMQ196656 AWM196604:AWM196656 BGI196604:BGI196656 BQE196604:BQE196656 CAA196604:CAA196656 CJW196604:CJW196656 CTS196604:CTS196656 DDO196604:DDO196656 DNK196604:DNK196656 DXG196604:DXG196656 EHC196604:EHC196656 EQY196604:EQY196656 FAU196604:FAU196656 FKQ196604:FKQ196656 FUM196604:FUM196656 GEI196604:GEI196656 GOE196604:GOE196656 GYA196604:GYA196656 HHW196604:HHW196656 HRS196604:HRS196656 IBO196604:IBO196656 ILK196604:ILK196656 IVG196604:IVG196656 JFC196604:JFC196656 JOY196604:JOY196656 JYU196604:JYU196656 KIQ196604:KIQ196656 KSM196604:KSM196656 LCI196604:LCI196656 LME196604:LME196656 LWA196604:LWA196656 MFW196604:MFW196656 MPS196604:MPS196656 MZO196604:MZO196656 NJK196604:NJK196656 NTG196604:NTG196656 ODC196604:ODC196656 OMY196604:OMY196656 OWU196604:OWU196656 PGQ196604:PGQ196656 PQM196604:PQM196656 QAI196604:QAI196656 QKE196604:QKE196656 QUA196604:QUA196656 RDW196604:RDW196656 RNS196604:RNS196656 RXO196604:RXO196656 SHK196604:SHK196656 SRG196604:SRG196656 TBC196604:TBC196656 TKY196604:TKY196656 TUU196604:TUU196656 UEQ196604:UEQ196656 UOM196604:UOM196656 UYI196604:UYI196656 VIE196604:VIE196656 VSA196604:VSA196656 WBW196604:WBW196656 WLS196604:WLS196656 WVO196604:WVO196656 I262140:I262192 JC262140:JC262192 SY262140:SY262192 ACU262140:ACU262192 AMQ262140:AMQ262192 AWM262140:AWM262192 BGI262140:BGI262192 BQE262140:BQE262192 CAA262140:CAA262192 CJW262140:CJW262192 CTS262140:CTS262192 DDO262140:DDO262192 DNK262140:DNK262192 DXG262140:DXG262192 EHC262140:EHC262192 EQY262140:EQY262192 FAU262140:FAU262192 FKQ262140:FKQ262192 FUM262140:FUM262192 GEI262140:GEI262192 GOE262140:GOE262192 GYA262140:GYA262192 HHW262140:HHW262192 HRS262140:HRS262192 IBO262140:IBO262192 ILK262140:ILK262192 IVG262140:IVG262192 JFC262140:JFC262192 JOY262140:JOY262192 JYU262140:JYU262192 KIQ262140:KIQ262192 KSM262140:KSM262192 LCI262140:LCI262192 LME262140:LME262192 LWA262140:LWA262192 MFW262140:MFW262192 MPS262140:MPS262192 MZO262140:MZO262192 NJK262140:NJK262192 NTG262140:NTG262192 ODC262140:ODC262192 OMY262140:OMY262192 OWU262140:OWU262192 PGQ262140:PGQ262192 PQM262140:PQM262192 QAI262140:QAI262192 QKE262140:QKE262192 QUA262140:QUA262192 RDW262140:RDW262192 RNS262140:RNS262192 RXO262140:RXO262192 SHK262140:SHK262192 SRG262140:SRG262192 TBC262140:TBC262192 TKY262140:TKY262192 TUU262140:TUU262192 UEQ262140:UEQ262192 UOM262140:UOM262192 UYI262140:UYI262192 VIE262140:VIE262192 VSA262140:VSA262192 WBW262140:WBW262192 WLS262140:WLS262192 WVO262140:WVO262192 I327676:I327728 JC327676:JC327728 SY327676:SY327728 ACU327676:ACU327728 AMQ327676:AMQ327728 AWM327676:AWM327728 BGI327676:BGI327728 BQE327676:BQE327728 CAA327676:CAA327728 CJW327676:CJW327728 CTS327676:CTS327728 DDO327676:DDO327728 DNK327676:DNK327728 DXG327676:DXG327728 EHC327676:EHC327728 EQY327676:EQY327728 FAU327676:FAU327728 FKQ327676:FKQ327728 FUM327676:FUM327728 GEI327676:GEI327728 GOE327676:GOE327728 GYA327676:GYA327728 HHW327676:HHW327728 HRS327676:HRS327728 IBO327676:IBO327728 ILK327676:ILK327728 IVG327676:IVG327728 JFC327676:JFC327728 JOY327676:JOY327728 JYU327676:JYU327728 KIQ327676:KIQ327728 KSM327676:KSM327728 LCI327676:LCI327728 LME327676:LME327728 LWA327676:LWA327728 MFW327676:MFW327728 MPS327676:MPS327728 MZO327676:MZO327728 NJK327676:NJK327728 NTG327676:NTG327728 ODC327676:ODC327728 OMY327676:OMY327728 OWU327676:OWU327728 PGQ327676:PGQ327728 PQM327676:PQM327728 QAI327676:QAI327728 QKE327676:QKE327728 QUA327676:QUA327728 RDW327676:RDW327728 RNS327676:RNS327728 RXO327676:RXO327728 SHK327676:SHK327728 SRG327676:SRG327728 TBC327676:TBC327728 TKY327676:TKY327728 TUU327676:TUU327728 UEQ327676:UEQ327728 UOM327676:UOM327728 UYI327676:UYI327728 VIE327676:VIE327728 VSA327676:VSA327728 WBW327676:WBW327728 WLS327676:WLS327728 WVO327676:WVO327728 I393212:I393264 JC393212:JC393264 SY393212:SY393264 ACU393212:ACU393264 AMQ393212:AMQ393264 AWM393212:AWM393264 BGI393212:BGI393264 BQE393212:BQE393264 CAA393212:CAA393264 CJW393212:CJW393264 CTS393212:CTS393264 DDO393212:DDO393264 DNK393212:DNK393264 DXG393212:DXG393264 EHC393212:EHC393264 EQY393212:EQY393264 FAU393212:FAU393264 FKQ393212:FKQ393264 FUM393212:FUM393264 GEI393212:GEI393264 GOE393212:GOE393264 GYA393212:GYA393264 HHW393212:HHW393264 HRS393212:HRS393264 IBO393212:IBO393264 ILK393212:ILK393264 IVG393212:IVG393264 JFC393212:JFC393264 JOY393212:JOY393264 JYU393212:JYU393264 KIQ393212:KIQ393264 KSM393212:KSM393264 LCI393212:LCI393264 LME393212:LME393264 LWA393212:LWA393264 MFW393212:MFW393264 MPS393212:MPS393264 MZO393212:MZO393264 NJK393212:NJK393264 NTG393212:NTG393264 ODC393212:ODC393264 OMY393212:OMY393264 OWU393212:OWU393264 PGQ393212:PGQ393264 PQM393212:PQM393264 QAI393212:QAI393264 QKE393212:QKE393264 QUA393212:QUA393264 RDW393212:RDW393264 RNS393212:RNS393264 RXO393212:RXO393264 SHK393212:SHK393264 SRG393212:SRG393264 TBC393212:TBC393264 TKY393212:TKY393264 TUU393212:TUU393264 UEQ393212:UEQ393264 UOM393212:UOM393264 UYI393212:UYI393264 VIE393212:VIE393264 VSA393212:VSA393264 WBW393212:WBW393264 WLS393212:WLS393264 WVO393212:WVO393264 I458748:I458800 JC458748:JC458800 SY458748:SY458800 ACU458748:ACU458800 AMQ458748:AMQ458800 AWM458748:AWM458800 BGI458748:BGI458800 BQE458748:BQE458800 CAA458748:CAA458800 CJW458748:CJW458800 CTS458748:CTS458800 DDO458748:DDO458800 DNK458748:DNK458800 DXG458748:DXG458800 EHC458748:EHC458800 EQY458748:EQY458800 FAU458748:FAU458800 FKQ458748:FKQ458800 FUM458748:FUM458800 GEI458748:GEI458800 GOE458748:GOE458800 GYA458748:GYA458800 HHW458748:HHW458800 HRS458748:HRS458800 IBO458748:IBO458800 ILK458748:ILK458800 IVG458748:IVG458800 JFC458748:JFC458800 JOY458748:JOY458800 JYU458748:JYU458800 KIQ458748:KIQ458800 KSM458748:KSM458800 LCI458748:LCI458800 LME458748:LME458800 LWA458748:LWA458800 MFW458748:MFW458800 MPS458748:MPS458800 MZO458748:MZO458800 NJK458748:NJK458800 NTG458748:NTG458800 ODC458748:ODC458800 OMY458748:OMY458800 OWU458748:OWU458800 PGQ458748:PGQ458800 PQM458748:PQM458800 QAI458748:QAI458800 QKE458748:QKE458800 QUA458748:QUA458800 RDW458748:RDW458800 RNS458748:RNS458800 RXO458748:RXO458800 SHK458748:SHK458800 SRG458748:SRG458800 TBC458748:TBC458800 TKY458748:TKY458800 TUU458748:TUU458800 UEQ458748:UEQ458800 UOM458748:UOM458800 UYI458748:UYI458800 VIE458748:VIE458800 VSA458748:VSA458800 WBW458748:WBW458800 WLS458748:WLS458800 WVO458748:WVO458800 I524284:I524336 JC524284:JC524336 SY524284:SY524336 ACU524284:ACU524336 AMQ524284:AMQ524336 AWM524284:AWM524336 BGI524284:BGI524336 BQE524284:BQE524336 CAA524284:CAA524336 CJW524284:CJW524336 CTS524284:CTS524336 DDO524284:DDO524336 DNK524284:DNK524336 DXG524284:DXG524336 EHC524284:EHC524336 EQY524284:EQY524336 FAU524284:FAU524336 FKQ524284:FKQ524336 FUM524284:FUM524336 GEI524284:GEI524336 GOE524284:GOE524336 GYA524284:GYA524336 HHW524284:HHW524336 HRS524284:HRS524336 IBO524284:IBO524336 ILK524284:ILK524336 IVG524284:IVG524336 JFC524284:JFC524336 JOY524284:JOY524336 JYU524284:JYU524336 KIQ524284:KIQ524336 KSM524284:KSM524336 LCI524284:LCI524336 LME524284:LME524336 LWA524284:LWA524336 MFW524284:MFW524336 MPS524284:MPS524336 MZO524284:MZO524336 NJK524284:NJK524336 NTG524284:NTG524336 ODC524284:ODC524336 OMY524284:OMY524336 OWU524284:OWU524336 PGQ524284:PGQ524336 PQM524284:PQM524336 QAI524284:QAI524336 QKE524284:QKE524336 QUA524284:QUA524336 RDW524284:RDW524336 RNS524284:RNS524336 RXO524284:RXO524336 SHK524284:SHK524336 SRG524284:SRG524336 TBC524284:TBC524336 TKY524284:TKY524336 TUU524284:TUU524336 UEQ524284:UEQ524336 UOM524284:UOM524336 UYI524284:UYI524336 VIE524284:VIE524336 VSA524284:VSA524336 WBW524284:WBW524336 WLS524284:WLS524336 WVO524284:WVO524336 I589820:I589872 JC589820:JC589872 SY589820:SY589872 ACU589820:ACU589872 AMQ589820:AMQ589872 AWM589820:AWM589872 BGI589820:BGI589872 BQE589820:BQE589872 CAA589820:CAA589872 CJW589820:CJW589872 CTS589820:CTS589872 DDO589820:DDO589872 DNK589820:DNK589872 DXG589820:DXG589872 EHC589820:EHC589872 EQY589820:EQY589872 FAU589820:FAU589872 FKQ589820:FKQ589872 FUM589820:FUM589872 GEI589820:GEI589872 GOE589820:GOE589872 GYA589820:GYA589872 HHW589820:HHW589872 HRS589820:HRS589872 IBO589820:IBO589872 ILK589820:ILK589872 IVG589820:IVG589872 JFC589820:JFC589872 JOY589820:JOY589872 JYU589820:JYU589872 KIQ589820:KIQ589872 KSM589820:KSM589872 LCI589820:LCI589872 LME589820:LME589872 LWA589820:LWA589872 MFW589820:MFW589872 MPS589820:MPS589872 MZO589820:MZO589872 NJK589820:NJK589872 NTG589820:NTG589872 ODC589820:ODC589872 OMY589820:OMY589872 OWU589820:OWU589872 PGQ589820:PGQ589872 PQM589820:PQM589872 QAI589820:QAI589872 QKE589820:QKE589872 QUA589820:QUA589872 RDW589820:RDW589872 RNS589820:RNS589872 RXO589820:RXO589872 SHK589820:SHK589872 SRG589820:SRG589872 TBC589820:TBC589872 TKY589820:TKY589872 TUU589820:TUU589872 UEQ589820:UEQ589872 UOM589820:UOM589872 UYI589820:UYI589872 VIE589820:VIE589872 VSA589820:VSA589872 WBW589820:WBW589872 WLS589820:WLS589872 WVO589820:WVO589872 I655356:I655408 JC655356:JC655408 SY655356:SY655408 ACU655356:ACU655408 AMQ655356:AMQ655408 AWM655356:AWM655408 BGI655356:BGI655408 BQE655356:BQE655408 CAA655356:CAA655408 CJW655356:CJW655408 CTS655356:CTS655408 DDO655356:DDO655408 DNK655356:DNK655408 DXG655356:DXG655408 EHC655356:EHC655408 EQY655356:EQY655408 FAU655356:FAU655408 FKQ655356:FKQ655408 FUM655356:FUM655408 GEI655356:GEI655408 GOE655356:GOE655408 GYA655356:GYA655408 HHW655356:HHW655408 HRS655356:HRS655408 IBO655356:IBO655408 ILK655356:ILK655408 IVG655356:IVG655408 JFC655356:JFC655408 JOY655356:JOY655408 JYU655356:JYU655408 KIQ655356:KIQ655408 KSM655356:KSM655408 LCI655356:LCI655408 LME655356:LME655408 LWA655356:LWA655408 MFW655356:MFW655408 MPS655356:MPS655408 MZO655356:MZO655408 NJK655356:NJK655408 NTG655356:NTG655408 ODC655356:ODC655408 OMY655356:OMY655408 OWU655356:OWU655408 PGQ655356:PGQ655408 PQM655356:PQM655408 QAI655356:QAI655408 QKE655356:QKE655408 QUA655356:QUA655408 RDW655356:RDW655408 RNS655356:RNS655408 RXO655356:RXO655408 SHK655356:SHK655408 SRG655356:SRG655408 TBC655356:TBC655408 TKY655356:TKY655408 TUU655356:TUU655408 UEQ655356:UEQ655408 UOM655356:UOM655408 UYI655356:UYI655408 VIE655356:VIE655408 VSA655356:VSA655408 WBW655356:WBW655408 WLS655356:WLS655408 WVO655356:WVO655408 I720892:I720944 JC720892:JC720944 SY720892:SY720944 ACU720892:ACU720944 AMQ720892:AMQ720944 AWM720892:AWM720944 BGI720892:BGI720944 BQE720892:BQE720944 CAA720892:CAA720944 CJW720892:CJW720944 CTS720892:CTS720944 DDO720892:DDO720944 DNK720892:DNK720944 DXG720892:DXG720944 EHC720892:EHC720944 EQY720892:EQY720944 FAU720892:FAU720944 FKQ720892:FKQ720944 FUM720892:FUM720944 GEI720892:GEI720944 GOE720892:GOE720944 GYA720892:GYA720944 HHW720892:HHW720944 HRS720892:HRS720944 IBO720892:IBO720944 ILK720892:ILK720944 IVG720892:IVG720944 JFC720892:JFC720944 JOY720892:JOY720944 JYU720892:JYU720944 KIQ720892:KIQ720944 KSM720892:KSM720944 LCI720892:LCI720944 LME720892:LME720944 LWA720892:LWA720944 MFW720892:MFW720944 MPS720892:MPS720944 MZO720892:MZO720944 NJK720892:NJK720944 NTG720892:NTG720944 ODC720892:ODC720944 OMY720892:OMY720944 OWU720892:OWU720944 PGQ720892:PGQ720944 PQM720892:PQM720944 QAI720892:QAI720944 QKE720892:QKE720944 QUA720892:QUA720944 RDW720892:RDW720944 RNS720892:RNS720944 RXO720892:RXO720944 SHK720892:SHK720944 SRG720892:SRG720944 TBC720892:TBC720944 TKY720892:TKY720944 TUU720892:TUU720944 UEQ720892:UEQ720944 UOM720892:UOM720944 UYI720892:UYI720944 VIE720892:VIE720944 VSA720892:VSA720944 WBW720892:WBW720944 WLS720892:WLS720944 WVO720892:WVO720944 I786428:I786480 JC786428:JC786480 SY786428:SY786480 ACU786428:ACU786480 AMQ786428:AMQ786480 AWM786428:AWM786480 BGI786428:BGI786480 BQE786428:BQE786480 CAA786428:CAA786480 CJW786428:CJW786480 CTS786428:CTS786480 DDO786428:DDO786480 DNK786428:DNK786480 DXG786428:DXG786480 EHC786428:EHC786480 EQY786428:EQY786480 FAU786428:FAU786480 FKQ786428:FKQ786480 FUM786428:FUM786480 GEI786428:GEI786480 GOE786428:GOE786480 GYA786428:GYA786480 HHW786428:HHW786480 HRS786428:HRS786480 IBO786428:IBO786480 ILK786428:ILK786480 IVG786428:IVG786480 JFC786428:JFC786480 JOY786428:JOY786480 JYU786428:JYU786480 KIQ786428:KIQ786480 KSM786428:KSM786480 LCI786428:LCI786480 LME786428:LME786480 LWA786428:LWA786480 MFW786428:MFW786480 MPS786428:MPS786480 MZO786428:MZO786480 NJK786428:NJK786480 NTG786428:NTG786480 ODC786428:ODC786480 OMY786428:OMY786480 OWU786428:OWU786480 PGQ786428:PGQ786480 PQM786428:PQM786480 QAI786428:QAI786480 QKE786428:QKE786480 QUA786428:QUA786480 RDW786428:RDW786480 RNS786428:RNS786480 RXO786428:RXO786480 SHK786428:SHK786480 SRG786428:SRG786480 TBC786428:TBC786480 TKY786428:TKY786480 TUU786428:TUU786480 UEQ786428:UEQ786480 UOM786428:UOM786480 UYI786428:UYI786480 VIE786428:VIE786480 VSA786428:VSA786480 WBW786428:WBW786480 WLS786428:WLS786480 WVO786428:WVO786480 I851964:I852016 JC851964:JC852016 SY851964:SY852016 ACU851964:ACU852016 AMQ851964:AMQ852016 AWM851964:AWM852016 BGI851964:BGI852016 BQE851964:BQE852016 CAA851964:CAA852016 CJW851964:CJW852016 CTS851964:CTS852016 DDO851964:DDO852016 DNK851964:DNK852016 DXG851964:DXG852016 EHC851964:EHC852016 EQY851964:EQY852016 FAU851964:FAU852016 FKQ851964:FKQ852016 FUM851964:FUM852016 GEI851964:GEI852016 GOE851964:GOE852016 GYA851964:GYA852016 HHW851964:HHW852016 HRS851964:HRS852016 IBO851964:IBO852016 ILK851964:ILK852016 IVG851964:IVG852016 JFC851964:JFC852016 JOY851964:JOY852016 JYU851964:JYU852016 KIQ851964:KIQ852016 KSM851964:KSM852016 LCI851964:LCI852016 LME851964:LME852016 LWA851964:LWA852016 MFW851964:MFW852016 MPS851964:MPS852016 MZO851964:MZO852016 NJK851964:NJK852016 NTG851964:NTG852016 ODC851964:ODC852016 OMY851964:OMY852016 OWU851964:OWU852016 PGQ851964:PGQ852016 PQM851964:PQM852016 QAI851964:QAI852016 QKE851964:QKE852016 QUA851964:QUA852016 RDW851964:RDW852016 RNS851964:RNS852016 RXO851964:RXO852016 SHK851964:SHK852016 SRG851964:SRG852016 TBC851964:TBC852016 TKY851964:TKY852016 TUU851964:TUU852016 UEQ851964:UEQ852016 UOM851964:UOM852016 UYI851964:UYI852016 VIE851964:VIE852016 VSA851964:VSA852016 WBW851964:WBW852016 WLS851964:WLS852016 WVO851964:WVO852016 I917500:I917552 JC917500:JC917552 SY917500:SY917552 ACU917500:ACU917552 AMQ917500:AMQ917552 AWM917500:AWM917552 BGI917500:BGI917552 BQE917500:BQE917552 CAA917500:CAA917552 CJW917500:CJW917552 CTS917500:CTS917552 DDO917500:DDO917552 DNK917500:DNK917552 DXG917500:DXG917552 EHC917500:EHC917552 EQY917500:EQY917552 FAU917500:FAU917552 FKQ917500:FKQ917552 FUM917500:FUM917552 GEI917500:GEI917552 GOE917500:GOE917552 GYA917500:GYA917552 HHW917500:HHW917552 HRS917500:HRS917552 IBO917500:IBO917552 ILK917500:ILK917552 IVG917500:IVG917552 JFC917500:JFC917552 JOY917500:JOY917552 JYU917500:JYU917552 KIQ917500:KIQ917552 KSM917500:KSM917552 LCI917500:LCI917552 LME917500:LME917552 LWA917500:LWA917552 MFW917500:MFW917552 MPS917500:MPS917552 MZO917500:MZO917552 NJK917500:NJK917552 NTG917500:NTG917552 ODC917500:ODC917552 OMY917500:OMY917552 OWU917500:OWU917552 PGQ917500:PGQ917552 PQM917500:PQM917552 QAI917500:QAI917552 QKE917500:QKE917552 QUA917500:QUA917552 RDW917500:RDW917552 RNS917500:RNS917552 RXO917500:RXO917552 SHK917500:SHK917552 SRG917500:SRG917552 TBC917500:TBC917552 TKY917500:TKY917552 TUU917500:TUU917552 UEQ917500:UEQ917552 UOM917500:UOM917552 UYI917500:UYI917552 VIE917500:VIE917552 VSA917500:VSA917552 WBW917500:WBW917552 WLS917500:WLS917552 WVO917500:WVO917552 I983036:I983088 JC983036:JC983088 SY983036:SY983088 ACU983036:ACU983088 AMQ983036:AMQ983088 AWM983036:AWM983088 BGI983036:BGI983088 BQE983036:BQE983088 CAA983036:CAA983088 CJW983036:CJW983088 CTS983036:CTS983088 DDO983036:DDO983088 DNK983036:DNK983088 DXG983036:DXG983088 EHC983036:EHC983088 EQY983036:EQY983088 FAU983036:FAU983088 FKQ983036:FKQ983088 FUM983036:FUM983088 GEI983036:GEI983088 GOE983036:GOE983088 GYA983036:GYA983088 HHW983036:HHW983088 HRS983036:HRS983088 IBO983036:IBO983088 ILK983036:ILK983088 IVG983036:IVG983088 JFC983036:JFC983088 JOY983036:JOY983088 JYU983036:JYU983088 KIQ983036:KIQ983088 KSM983036:KSM983088 LCI983036:LCI983088 LME983036:LME983088 LWA983036:LWA983088 MFW983036:MFW983088 MPS983036:MPS983088 MZO983036:MZO983088 NJK983036:NJK983088 NTG983036:NTG983088 ODC983036:ODC983088 OMY983036:OMY983088 OWU983036:OWU983088 PGQ983036:PGQ983088 PQM983036:PQM983088 QAI983036:QAI983088 QKE983036:QKE983088 QUA983036:QUA983088 RDW983036:RDW983088 RNS983036:RNS983088 RXO983036:RXO983088 SHK983036:SHK983088 SRG983036:SRG983088 TBC983036:TBC983088 TKY983036:TKY983088 TUU983036:TUU983088 UEQ983036:UEQ983088 UOM983036:UOM983088 UYI983036:UYI983088 VIE983036:VIE983088 VSA983036:VSA983088 WBW983036:WBW983088 WLS983036:WLS983088 JC34:JC41 I34:I41 WVO34:WVO41 WLS34:WLS41 WBW34:WBW41 VSA34:VSA41 VIE34:VIE41 UYI34:UYI41 UOM34:UOM41 UEQ34:UEQ41 TUU34:TUU41 TKY34:TKY41 TBC34:TBC41 SRG34:SRG41 SHK34:SHK41 RXO34:RXO41 RNS34:RNS41 RDW34:RDW41 QUA34:QUA41 QKE34:QKE41 QAI34:QAI41 PQM34:PQM41 PGQ34:PGQ41 OWU34:OWU41 OMY34:OMY41 ODC34:ODC41 NTG34:NTG41 NJK34:NJK41 MZO34:MZO41 MPS34:MPS41 MFW34:MFW41 LWA34:LWA41 LME34:LME41 LCI34:LCI41 KSM34:KSM41 KIQ34:KIQ41 JYU34:JYU41 JOY34:JOY41 JFC34:JFC41 IVG34:IVG41 ILK34:ILK41 IBO34:IBO41 HRS34:HRS41 HHW34:HHW41 GYA34:GYA41 GOE34:GOE41 GEI34:GEI41 FUM34:FUM41 FKQ34:FKQ41 FAU34:FAU41 EQY34:EQY41 EHC34:EHC41 DXG34:DXG41 DNK34:DNK41 DDO34:DDO41 CTS34:CTS41 CJW34:CJW41 CAA34:CAA41 BQE34:BQE41 BGI34:BGI41 AWM34:AWM41 AMQ34:AMQ41 ACU34:ACU41 SY34:SY41 SY52:SY62 ACU52:ACU62 AMQ52:AMQ62 AWM52:AWM62 BGI52:BGI62 BQE52:BQE62 CAA52:CAA62 CJW52:CJW62 CTS52:CTS62 DDO52:DDO62 DNK52:DNK62 DXG52:DXG62 EHC52:EHC62 EQY52:EQY62 FAU52:FAU62 FKQ52:FKQ62 FUM52:FUM62 GEI52:GEI62 GOE52:GOE62 GYA52:GYA62 HHW52:HHW62 HRS52:HRS62 IBO52:IBO62 ILK52:ILK62 IVG52:IVG62 JFC52:JFC62 JOY52:JOY62 JYU52:JYU62 KIQ52:KIQ62 KSM52:KSM62 LCI52:LCI62 LME52:LME62 LWA52:LWA62 MFW52:MFW62 MPS52:MPS62 MZO52:MZO62 NJK52:NJK62 NTG52:NTG62 ODC52:ODC62 OMY52:OMY62 OWU52:OWU62 PGQ52:PGQ62 PQM52:PQM62 QAI52:QAI62 QKE52:QKE62 QUA52:QUA62 RDW52:RDW62 RNS52:RNS62 RXO52:RXO62 SHK52:SHK62 SRG52:SRG62 TBC52:TBC62 TKY52:TKY62 TUU52:TUU62 UEQ52:UEQ62 UOM52:UOM62 UYI52:UYI62 VIE52:VIE62 VSA52:VSA62 WBW52:WBW62 WLS52:WLS62 WVO52:WVO62 I52:I62 I45:I48 WVO45:WVO48 WLS45:WLS48 WBW45:WBW48 VSA45:VSA48 VIE45:VIE48 UYI45:UYI48 UOM45:UOM48 UEQ45:UEQ48 TUU45:TUU48 TKY45:TKY48 TBC45:TBC48 SRG45:SRG48 SHK45:SHK48 RXO45:RXO48 RNS45:RNS48 RDW45:RDW48 QUA45:QUA48 QKE45:QKE48 QAI45:QAI48 PQM45:PQM48 PGQ45:PGQ48 OWU45:OWU48 OMY45:OMY48 ODC45:ODC48 NTG45:NTG48 NJK45:NJK48 MZO45:MZO48 MPS45:MPS48 MFW45:MFW48 LWA45:LWA48 LME45:LME48 LCI45:LCI48 KSM45:KSM48 KIQ45:KIQ48 JYU45:JYU48 JOY45:JOY48 JFC45:JFC48 IVG45:IVG48 ILK45:ILK48 IBO45:IBO48 HRS45:HRS48 HHW45:HHW48 GYA45:GYA48 GOE45:GOE48 GEI45:GEI48 FUM45:FUM48 FKQ45:FKQ48 FAU45:FAU48 EQY45:EQY48 EHC45:EHC48 DXG45:DXG48 DNK45:DNK48 DDO45:DDO48 CTS45:CTS48 CJW45:CJW48 CAA45:CAA48 BQE45:BQE48 BGI45:BGI48 AWM45:AWM48 AMQ45:AMQ48 ACU45:ACU48 SY45:SY48 JC45:JC48 JC52:JC62 SY67:SY69 ACU67:ACU69 AMQ67:AMQ69 AWM67:AWM69 BGI67:BGI69 BQE67:BQE69 CAA67:CAA69 CJW67:CJW69 CTS67:CTS69 DDO67:DDO69 DNK67:DNK69 DXG67:DXG69 EHC67:EHC69 EQY67:EQY69 FAU67:FAU69 FKQ67:FKQ69 FUM67:FUM69 GEI67:GEI69 GOE67:GOE69 GYA67:GYA69 HHW67:HHW69 HRS67:HRS69 IBO67:IBO69 ILK67:ILK69 IVG67:IVG69 JFC67:JFC69 JOY67:JOY69 JYU67:JYU69 KIQ67:KIQ69 KSM67:KSM69 LCI67:LCI69 LME67:LME69 LWA67:LWA69 MFW67:MFW69 MPS67:MPS69 MZO67:MZO69 NJK67:NJK69 NTG67:NTG69 ODC67:ODC69 OMY67:OMY69 OWU67:OWU69 PGQ67:PGQ69 PQM67:PQM69 QAI67:QAI69 QKE67:QKE69 QUA67:QUA69 RDW67:RDW69 RNS67:RNS69 RXO67:RXO69 SHK67:SHK69 SRG67:SRG69 TBC67:TBC69 TKY67:TKY69 TUU67:TUU69 UEQ67:UEQ69 UOM67:UOM69 UYI67:UYI69 VIE67:VIE69 VSA67:VSA69 WBW67:WBW69 WLS67:WLS69 WVO67:WVO69 I67:I69 JC67:JC69 SY74:SY78 ACU74:ACU78 AMQ74:AMQ78 AWM74:AWM78 BGI74:BGI78 BQE74:BQE78 CAA74:CAA78 CJW74:CJW78 CTS74:CTS78 DDO74:DDO78 DNK74:DNK78 DXG74:DXG78 EHC74:EHC78 EQY74:EQY78 FAU74:FAU78 FKQ74:FKQ78 FUM74:FUM78 GEI74:GEI78 GOE74:GOE78 GYA74:GYA78 HHW74:HHW78 HRS74:HRS78 IBO74:IBO78 ILK74:ILK78 IVG74:IVG78 JFC74:JFC78 JOY74:JOY78 JYU74:JYU78 KIQ74:KIQ78 KSM74:KSM78 LCI74:LCI78 LME74:LME78 LWA74:LWA78 MFW74:MFW78 MPS74:MPS78 MZO74:MZO78 NJK74:NJK78 NTG74:NTG78 ODC74:ODC78 OMY74:OMY78 OWU74:OWU78 PGQ74:PGQ78 PQM74:PQM78 QAI74:QAI78 QKE74:QKE78 QUA74:QUA78 RDW74:RDW78 RNS74:RNS78 RXO74:RXO78 SHK74:SHK78 SRG74:SRG78 TBC74:TBC78 TKY74:TKY78 TUU74:TUU78 UEQ74:UEQ78 UOM74:UOM78 UYI74:UYI78 VIE74:VIE78 VSA74:VSA78 WBW74:WBW78 WLS74:WLS78 WVO74:WVO78 I74:I78 JC74:JC78 SY84:SY87 ACU84:ACU87 AMQ84:AMQ87 AWM84:AWM87 BGI84:BGI87 BQE84:BQE87 CAA84:CAA87 CJW84:CJW87 CTS84:CTS87 DDO84:DDO87 DNK84:DNK87 DXG84:DXG87 EHC84:EHC87 EQY84:EQY87 FAU84:FAU87 FKQ84:FKQ87 FUM84:FUM87 GEI84:GEI87 GOE84:GOE87 GYA84:GYA87 HHW84:HHW87 HRS84:HRS87 IBO84:IBO87 ILK84:ILK87 IVG84:IVG87 JFC84:JFC87 JOY84:JOY87 JYU84:JYU87 KIQ84:KIQ87 KSM84:KSM87 LCI84:LCI87 LME84:LME87 LWA84:LWA87 MFW84:MFW87 MPS84:MPS87 MZO84:MZO87 NJK84:NJK87 NTG84:NTG87 ODC84:ODC87 OMY84:OMY87 OWU84:OWU87 PGQ84:PGQ87 PQM84:PQM87 QAI84:QAI87 QKE84:QKE87 QUA84:QUA87 RDW84:RDW87 RNS84:RNS87 RXO84:RXO87 SHK84:SHK87 SRG84:SRG87 TBC84:TBC87 TKY84:TKY87 TUU84:TUU87 UEQ84:UEQ87 UOM84:UOM87 UYI84:UYI87 VIE84:VIE87 VSA84:VSA87 WBW84:WBW87 WLS84:WLS87 WVO84:WVO87 I84:I87 JC84:JC87</xm:sqref>
        </x14:dataValidation>
        <x14:dataValidation type="list" allowBlank="1" showInputMessage="1" showErrorMessage="1">
          <x14:formula1>
            <xm:f>"Next Build, Next Sprint, Before Release, Next Update"</xm:f>
          </x14:formula1>
          <xm:sqref>JE65532:JE65580 TA65532:TA65580 ACW65532:ACW65580 AMS65532:AMS65580 AWO65532:AWO65580 BGK65532:BGK65580 BQG65532:BQG65580 CAC65532:CAC65580 CJY65532:CJY65580 CTU65532:CTU65580 DDQ65532:DDQ65580 DNM65532:DNM65580 DXI65532:DXI65580 EHE65532:EHE65580 ERA65532:ERA65580 FAW65532:FAW65580 FKS65532:FKS65580 FUO65532:FUO65580 GEK65532:GEK65580 GOG65532:GOG65580 GYC65532:GYC65580 HHY65532:HHY65580 HRU65532:HRU65580 IBQ65532:IBQ65580 ILM65532:ILM65580 IVI65532:IVI65580 JFE65532:JFE65580 JPA65532:JPA65580 JYW65532:JYW65580 KIS65532:KIS65580 KSO65532:KSO65580 LCK65532:LCK65580 LMG65532:LMG65580 LWC65532:LWC65580 MFY65532:MFY65580 MPU65532:MPU65580 MZQ65532:MZQ65580 NJM65532:NJM65580 NTI65532:NTI65580 ODE65532:ODE65580 ONA65532:ONA65580 OWW65532:OWW65580 PGS65532:PGS65580 PQO65532:PQO65580 QAK65532:QAK65580 QKG65532:QKG65580 QUC65532:QUC65580 RDY65532:RDY65580 RNU65532:RNU65580 RXQ65532:RXQ65580 SHM65532:SHM65580 SRI65532:SRI65580 TBE65532:TBE65580 TLA65532:TLA65580 TUW65532:TUW65580 UES65532:UES65580 UOO65532:UOO65580 UYK65532:UYK65580 VIG65532:VIG65580 VSC65532:VSC65580 WBY65532:WBY65580 WLU65532:WLU65580 WVQ65532:WVQ65580 JE131068:JE131116 TA131068:TA131116 ACW131068:ACW131116 AMS131068:AMS131116 AWO131068:AWO131116 BGK131068:BGK131116 BQG131068:BQG131116 CAC131068:CAC131116 CJY131068:CJY131116 CTU131068:CTU131116 DDQ131068:DDQ131116 DNM131068:DNM131116 DXI131068:DXI131116 EHE131068:EHE131116 ERA131068:ERA131116 FAW131068:FAW131116 FKS131068:FKS131116 FUO131068:FUO131116 GEK131068:GEK131116 GOG131068:GOG131116 GYC131068:GYC131116 HHY131068:HHY131116 HRU131068:HRU131116 IBQ131068:IBQ131116 ILM131068:ILM131116 IVI131068:IVI131116 JFE131068:JFE131116 JPA131068:JPA131116 JYW131068:JYW131116 KIS131068:KIS131116 KSO131068:KSO131116 LCK131068:LCK131116 LMG131068:LMG131116 LWC131068:LWC131116 MFY131068:MFY131116 MPU131068:MPU131116 MZQ131068:MZQ131116 NJM131068:NJM131116 NTI131068:NTI131116 ODE131068:ODE131116 ONA131068:ONA131116 OWW131068:OWW131116 PGS131068:PGS131116 PQO131068:PQO131116 QAK131068:QAK131116 QKG131068:QKG131116 QUC131068:QUC131116 RDY131068:RDY131116 RNU131068:RNU131116 RXQ131068:RXQ131116 SHM131068:SHM131116 SRI131068:SRI131116 TBE131068:TBE131116 TLA131068:TLA131116 TUW131068:TUW131116 UES131068:UES131116 UOO131068:UOO131116 UYK131068:UYK131116 VIG131068:VIG131116 VSC131068:VSC131116 WBY131068:WBY131116 WLU131068:WLU131116 WVQ131068:WVQ131116 JE196604:JE196652 TA196604:TA196652 ACW196604:ACW196652 AMS196604:AMS196652 AWO196604:AWO196652 BGK196604:BGK196652 BQG196604:BQG196652 CAC196604:CAC196652 CJY196604:CJY196652 CTU196604:CTU196652 DDQ196604:DDQ196652 DNM196604:DNM196652 DXI196604:DXI196652 EHE196604:EHE196652 ERA196604:ERA196652 FAW196604:FAW196652 FKS196604:FKS196652 FUO196604:FUO196652 GEK196604:GEK196652 GOG196604:GOG196652 GYC196604:GYC196652 HHY196604:HHY196652 HRU196604:HRU196652 IBQ196604:IBQ196652 ILM196604:ILM196652 IVI196604:IVI196652 JFE196604:JFE196652 JPA196604:JPA196652 JYW196604:JYW196652 KIS196604:KIS196652 KSO196604:KSO196652 LCK196604:LCK196652 LMG196604:LMG196652 LWC196604:LWC196652 MFY196604:MFY196652 MPU196604:MPU196652 MZQ196604:MZQ196652 NJM196604:NJM196652 NTI196604:NTI196652 ODE196604:ODE196652 ONA196604:ONA196652 OWW196604:OWW196652 PGS196604:PGS196652 PQO196604:PQO196652 QAK196604:QAK196652 QKG196604:QKG196652 QUC196604:QUC196652 RDY196604:RDY196652 RNU196604:RNU196652 RXQ196604:RXQ196652 SHM196604:SHM196652 SRI196604:SRI196652 TBE196604:TBE196652 TLA196604:TLA196652 TUW196604:TUW196652 UES196604:UES196652 UOO196604:UOO196652 UYK196604:UYK196652 VIG196604:VIG196652 VSC196604:VSC196652 WBY196604:WBY196652 WLU196604:WLU196652 WVQ196604:WVQ196652 JE262140:JE262188 TA262140:TA262188 ACW262140:ACW262188 AMS262140:AMS262188 AWO262140:AWO262188 BGK262140:BGK262188 BQG262140:BQG262188 CAC262140:CAC262188 CJY262140:CJY262188 CTU262140:CTU262188 DDQ262140:DDQ262188 DNM262140:DNM262188 DXI262140:DXI262188 EHE262140:EHE262188 ERA262140:ERA262188 FAW262140:FAW262188 FKS262140:FKS262188 FUO262140:FUO262188 GEK262140:GEK262188 GOG262140:GOG262188 GYC262140:GYC262188 HHY262140:HHY262188 HRU262140:HRU262188 IBQ262140:IBQ262188 ILM262140:ILM262188 IVI262140:IVI262188 JFE262140:JFE262188 JPA262140:JPA262188 JYW262140:JYW262188 KIS262140:KIS262188 KSO262140:KSO262188 LCK262140:LCK262188 LMG262140:LMG262188 LWC262140:LWC262188 MFY262140:MFY262188 MPU262140:MPU262188 MZQ262140:MZQ262188 NJM262140:NJM262188 NTI262140:NTI262188 ODE262140:ODE262188 ONA262140:ONA262188 OWW262140:OWW262188 PGS262140:PGS262188 PQO262140:PQO262188 QAK262140:QAK262188 QKG262140:QKG262188 QUC262140:QUC262188 RDY262140:RDY262188 RNU262140:RNU262188 RXQ262140:RXQ262188 SHM262140:SHM262188 SRI262140:SRI262188 TBE262140:TBE262188 TLA262140:TLA262188 TUW262140:TUW262188 UES262140:UES262188 UOO262140:UOO262188 UYK262140:UYK262188 VIG262140:VIG262188 VSC262140:VSC262188 WBY262140:WBY262188 WLU262140:WLU262188 WVQ262140:WVQ262188 JE327676:JE327724 TA327676:TA327724 ACW327676:ACW327724 AMS327676:AMS327724 AWO327676:AWO327724 BGK327676:BGK327724 BQG327676:BQG327724 CAC327676:CAC327724 CJY327676:CJY327724 CTU327676:CTU327724 DDQ327676:DDQ327724 DNM327676:DNM327724 DXI327676:DXI327724 EHE327676:EHE327724 ERA327676:ERA327724 FAW327676:FAW327724 FKS327676:FKS327724 FUO327676:FUO327724 GEK327676:GEK327724 GOG327676:GOG327724 GYC327676:GYC327724 HHY327676:HHY327724 HRU327676:HRU327724 IBQ327676:IBQ327724 ILM327676:ILM327724 IVI327676:IVI327724 JFE327676:JFE327724 JPA327676:JPA327724 JYW327676:JYW327724 KIS327676:KIS327724 KSO327676:KSO327724 LCK327676:LCK327724 LMG327676:LMG327724 LWC327676:LWC327724 MFY327676:MFY327724 MPU327676:MPU327724 MZQ327676:MZQ327724 NJM327676:NJM327724 NTI327676:NTI327724 ODE327676:ODE327724 ONA327676:ONA327724 OWW327676:OWW327724 PGS327676:PGS327724 PQO327676:PQO327724 QAK327676:QAK327724 QKG327676:QKG327724 QUC327676:QUC327724 RDY327676:RDY327724 RNU327676:RNU327724 RXQ327676:RXQ327724 SHM327676:SHM327724 SRI327676:SRI327724 TBE327676:TBE327724 TLA327676:TLA327724 TUW327676:TUW327724 UES327676:UES327724 UOO327676:UOO327724 UYK327676:UYK327724 VIG327676:VIG327724 VSC327676:VSC327724 WBY327676:WBY327724 WLU327676:WLU327724 WVQ327676:WVQ327724 JE393212:JE393260 TA393212:TA393260 ACW393212:ACW393260 AMS393212:AMS393260 AWO393212:AWO393260 BGK393212:BGK393260 BQG393212:BQG393260 CAC393212:CAC393260 CJY393212:CJY393260 CTU393212:CTU393260 DDQ393212:DDQ393260 DNM393212:DNM393260 DXI393212:DXI393260 EHE393212:EHE393260 ERA393212:ERA393260 FAW393212:FAW393260 FKS393212:FKS393260 FUO393212:FUO393260 GEK393212:GEK393260 GOG393212:GOG393260 GYC393212:GYC393260 HHY393212:HHY393260 HRU393212:HRU393260 IBQ393212:IBQ393260 ILM393212:ILM393260 IVI393212:IVI393260 JFE393212:JFE393260 JPA393212:JPA393260 JYW393212:JYW393260 KIS393212:KIS393260 KSO393212:KSO393260 LCK393212:LCK393260 LMG393212:LMG393260 LWC393212:LWC393260 MFY393212:MFY393260 MPU393212:MPU393260 MZQ393212:MZQ393260 NJM393212:NJM393260 NTI393212:NTI393260 ODE393212:ODE393260 ONA393212:ONA393260 OWW393212:OWW393260 PGS393212:PGS393260 PQO393212:PQO393260 QAK393212:QAK393260 QKG393212:QKG393260 QUC393212:QUC393260 RDY393212:RDY393260 RNU393212:RNU393260 RXQ393212:RXQ393260 SHM393212:SHM393260 SRI393212:SRI393260 TBE393212:TBE393260 TLA393212:TLA393260 TUW393212:TUW393260 UES393212:UES393260 UOO393212:UOO393260 UYK393212:UYK393260 VIG393212:VIG393260 VSC393212:VSC393260 WBY393212:WBY393260 WLU393212:WLU393260 WVQ393212:WVQ393260 JE458748:JE458796 TA458748:TA458796 ACW458748:ACW458796 AMS458748:AMS458796 AWO458748:AWO458796 BGK458748:BGK458796 BQG458748:BQG458796 CAC458748:CAC458796 CJY458748:CJY458796 CTU458748:CTU458796 DDQ458748:DDQ458796 DNM458748:DNM458796 DXI458748:DXI458796 EHE458748:EHE458796 ERA458748:ERA458796 FAW458748:FAW458796 FKS458748:FKS458796 FUO458748:FUO458796 GEK458748:GEK458796 GOG458748:GOG458796 GYC458748:GYC458796 HHY458748:HHY458796 HRU458748:HRU458796 IBQ458748:IBQ458796 ILM458748:ILM458796 IVI458748:IVI458796 JFE458748:JFE458796 JPA458748:JPA458796 JYW458748:JYW458796 KIS458748:KIS458796 KSO458748:KSO458796 LCK458748:LCK458796 LMG458748:LMG458796 LWC458748:LWC458796 MFY458748:MFY458796 MPU458748:MPU458796 MZQ458748:MZQ458796 NJM458748:NJM458796 NTI458748:NTI458796 ODE458748:ODE458796 ONA458748:ONA458796 OWW458748:OWW458796 PGS458748:PGS458796 PQO458748:PQO458796 QAK458748:QAK458796 QKG458748:QKG458796 QUC458748:QUC458796 RDY458748:RDY458796 RNU458748:RNU458796 RXQ458748:RXQ458796 SHM458748:SHM458796 SRI458748:SRI458796 TBE458748:TBE458796 TLA458748:TLA458796 TUW458748:TUW458796 UES458748:UES458796 UOO458748:UOO458796 UYK458748:UYK458796 VIG458748:VIG458796 VSC458748:VSC458796 WBY458748:WBY458796 WLU458748:WLU458796 WVQ458748:WVQ458796 JE524284:JE524332 TA524284:TA524332 ACW524284:ACW524332 AMS524284:AMS524332 AWO524284:AWO524332 BGK524284:BGK524332 BQG524284:BQG524332 CAC524284:CAC524332 CJY524284:CJY524332 CTU524284:CTU524332 DDQ524284:DDQ524332 DNM524284:DNM524332 DXI524284:DXI524332 EHE524284:EHE524332 ERA524284:ERA524332 FAW524284:FAW524332 FKS524284:FKS524332 FUO524284:FUO524332 GEK524284:GEK524332 GOG524284:GOG524332 GYC524284:GYC524332 HHY524284:HHY524332 HRU524284:HRU524332 IBQ524284:IBQ524332 ILM524284:ILM524332 IVI524284:IVI524332 JFE524284:JFE524332 JPA524284:JPA524332 JYW524284:JYW524332 KIS524284:KIS524332 KSO524284:KSO524332 LCK524284:LCK524332 LMG524284:LMG524332 LWC524284:LWC524332 MFY524284:MFY524332 MPU524284:MPU524332 MZQ524284:MZQ524332 NJM524284:NJM524332 NTI524284:NTI524332 ODE524284:ODE524332 ONA524284:ONA524332 OWW524284:OWW524332 PGS524284:PGS524332 PQO524284:PQO524332 QAK524284:QAK524332 QKG524284:QKG524332 QUC524284:QUC524332 RDY524284:RDY524332 RNU524284:RNU524332 RXQ524284:RXQ524332 SHM524284:SHM524332 SRI524284:SRI524332 TBE524284:TBE524332 TLA524284:TLA524332 TUW524284:TUW524332 UES524284:UES524332 UOO524284:UOO524332 UYK524284:UYK524332 VIG524284:VIG524332 VSC524284:VSC524332 WBY524284:WBY524332 WLU524284:WLU524332 WVQ524284:WVQ524332 JE589820:JE589868 TA589820:TA589868 ACW589820:ACW589868 AMS589820:AMS589868 AWO589820:AWO589868 BGK589820:BGK589868 BQG589820:BQG589868 CAC589820:CAC589868 CJY589820:CJY589868 CTU589820:CTU589868 DDQ589820:DDQ589868 DNM589820:DNM589868 DXI589820:DXI589868 EHE589820:EHE589868 ERA589820:ERA589868 FAW589820:FAW589868 FKS589820:FKS589868 FUO589820:FUO589868 GEK589820:GEK589868 GOG589820:GOG589868 GYC589820:GYC589868 HHY589820:HHY589868 HRU589820:HRU589868 IBQ589820:IBQ589868 ILM589820:ILM589868 IVI589820:IVI589868 JFE589820:JFE589868 JPA589820:JPA589868 JYW589820:JYW589868 KIS589820:KIS589868 KSO589820:KSO589868 LCK589820:LCK589868 LMG589820:LMG589868 LWC589820:LWC589868 MFY589820:MFY589868 MPU589820:MPU589868 MZQ589820:MZQ589868 NJM589820:NJM589868 NTI589820:NTI589868 ODE589820:ODE589868 ONA589820:ONA589868 OWW589820:OWW589868 PGS589820:PGS589868 PQO589820:PQO589868 QAK589820:QAK589868 QKG589820:QKG589868 QUC589820:QUC589868 RDY589820:RDY589868 RNU589820:RNU589868 RXQ589820:RXQ589868 SHM589820:SHM589868 SRI589820:SRI589868 TBE589820:TBE589868 TLA589820:TLA589868 TUW589820:TUW589868 UES589820:UES589868 UOO589820:UOO589868 UYK589820:UYK589868 VIG589820:VIG589868 VSC589820:VSC589868 WBY589820:WBY589868 WLU589820:WLU589868 WVQ589820:WVQ589868 JE655356:JE655404 TA655356:TA655404 ACW655356:ACW655404 AMS655356:AMS655404 AWO655356:AWO655404 BGK655356:BGK655404 BQG655356:BQG655404 CAC655356:CAC655404 CJY655356:CJY655404 CTU655356:CTU655404 DDQ655356:DDQ655404 DNM655356:DNM655404 DXI655356:DXI655404 EHE655356:EHE655404 ERA655356:ERA655404 FAW655356:FAW655404 FKS655356:FKS655404 FUO655356:FUO655404 GEK655356:GEK655404 GOG655356:GOG655404 GYC655356:GYC655404 HHY655356:HHY655404 HRU655356:HRU655404 IBQ655356:IBQ655404 ILM655356:ILM655404 IVI655356:IVI655404 JFE655356:JFE655404 JPA655356:JPA655404 JYW655356:JYW655404 KIS655356:KIS655404 KSO655356:KSO655404 LCK655356:LCK655404 LMG655356:LMG655404 LWC655356:LWC655404 MFY655356:MFY655404 MPU655356:MPU655404 MZQ655356:MZQ655404 NJM655356:NJM655404 NTI655356:NTI655404 ODE655356:ODE655404 ONA655356:ONA655404 OWW655356:OWW655404 PGS655356:PGS655404 PQO655356:PQO655404 QAK655356:QAK655404 QKG655356:QKG655404 QUC655356:QUC655404 RDY655356:RDY655404 RNU655356:RNU655404 RXQ655356:RXQ655404 SHM655356:SHM655404 SRI655356:SRI655404 TBE655356:TBE655404 TLA655356:TLA655404 TUW655356:TUW655404 UES655356:UES655404 UOO655356:UOO655404 UYK655356:UYK655404 VIG655356:VIG655404 VSC655356:VSC655404 WBY655356:WBY655404 WLU655356:WLU655404 WVQ655356:WVQ655404 JE720892:JE720940 TA720892:TA720940 ACW720892:ACW720940 AMS720892:AMS720940 AWO720892:AWO720940 BGK720892:BGK720940 BQG720892:BQG720940 CAC720892:CAC720940 CJY720892:CJY720940 CTU720892:CTU720940 DDQ720892:DDQ720940 DNM720892:DNM720940 DXI720892:DXI720940 EHE720892:EHE720940 ERA720892:ERA720940 FAW720892:FAW720940 FKS720892:FKS720940 FUO720892:FUO720940 GEK720892:GEK720940 GOG720892:GOG720940 GYC720892:GYC720940 HHY720892:HHY720940 HRU720892:HRU720940 IBQ720892:IBQ720940 ILM720892:ILM720940 IVI720892:IVI720940 JFE720892:JFE720940 JPA720892:JPA720940 JYW720892:JYW720940 KIS720892:KIS720940 KSO720892:KSO720940 LCK720892:LCK720940 LMG720892:LMG720940 LWC720892:LWC720940 MFY720892:MFY720940 MPU720892:MPU720940 MZQ720892:MZQ720940 NJM720892:NJM720940 NTI720892:NTI720940 ODE720892:ODE720940 ONA720892:ONA720940 OWW720892:OWW720940 PGS720892:PGS720940 PQO720892:PQO720940 QAK720892:QAK720940 QKG720892:QKG720940 QUC720892:QUC720940 RDY720892:RDY720940 RNU720892:RNU720940 RXQ720892:RXQ720940 SHM720892:SHM720940 SRI720892:SRI720940 TBE720892:TBE720940 TLA720892:TLA720940 TUW720892:TUW720940 UES720892:UES720940 UOO720892:UOO720940 UYK720892:UYK720940 VIG720892:VIG720940 VSC720892:VSC720940 WBY720892:WBY720940 WLU720892:WLU720940 WVQ720892:WVQ720940 JE786428:JE786476 TA786428:TA786476 ACW786428:ACW786476 AMS786428:AMS786476 AWO786428:AWO786476 BGK786428:BGK786476 BQG786428:BQG786476 CAC786428:CAC786476 CJY786428:CJY786476 CTU786428:CTU786476 DDQ786428:DDQ786476 DNM786428:DNM786476 DXI786428:DXI786476 EHE786428:EHE786476 ERA786428:ERA786476 FAW786428:FAW786476 FKS786428:FKS786476 FUO786428:FUO786476 GEK786428:GEK786476 GOG786428:GOG786476 GYC786428:GYC786476 HHY786428:HHY786476 HRU786428:HRU786476 IBQ786428:IBQ786476 ILM786428:ILM786476 IVI786428:IVI786476 JFE786428:JFE786476 JPA786428:JPA786476 JYW786428:JYW786476 KIS786428:KIS786476 KSO786428:KSO786476 LCK786428:LCK786476 LMG786428:LMG786476 LWC786428:LWC786476 MFY786428:MFY786476 MPU786428:MPU786476 MZQ786428:MZQ786476 NJM786428:NJM786476 NTI786428:NTI786476 ODE786428:ODE786476 ONA786428:ONA786476 OWW786428:OWW786476 PGS786428:PGS786476 PQO786428:PQO786476 QAK786428:QAK786476 QKG786428:QKG786476 QUC786428:QUC786476 RDY786428:RDY786476 RNU786428:RNU786476 RXQ786428:RXQ786476 SHM786428:SHM786476 SRI786428:SRI786476 TBE786428:TBE786476 TLA786428:TLA786476 TUW786428:TUW786476 UES786428:UES786476 UOO786428:UOO786476 UYK786428:UYK786476 VIG786428:VIG786476 VSC786428:VSC786476 WBY786428:WBY786476 WLU786428:WLU786476 WVQ786428:WVQ786476 JE851964:JE852012 TA851964:TA852012 ACW851964:ACW852012 AMS851964:AMS852012 AWO851964:AWO852012 BGK851964:BGK852012 BQG851964:BQG852012 CAC851964:CAC852012 CJY851964:CJY852012 CTU851964:CTU852012 DDQ851964:DDQ852012 DNM851964:DNM852012 DXI851964:DXI852012 EHE851964:EHE852012 ERA851964:ERA852012 FAW851964:FAW852012 FKS851964:FKS852012 FUO851964:FUO852012 GEK851964:GEK852012 GOG851964:GOG852012 GYC851964:GYC852012 HHY851964:HHY852012 HRU851964:HRU852012 IBQ851964:IBQ852012 ILM851964:ILM852012 IVI851964:IVI852012 JFE851964:JFE852012 JPA851964:JPA852012 JYW851964:JYW852012 KIS851964:KIS852012 KSO851964:KSO852012 LCK851964:LCK852012 LMG851964:LMG852012 LWC851964:LWC852012 MFY851964:MFY852012 MPU851964:MPU852012 MZQ851964:MZQ852012 NJM851964:NJM852012 NTI851964:NTI852012 ODE851964:ODE852012 ONA851964:ONA852012 OWW851964:OWW852012 PGS851964:PGS852012 PQO851964:PQO852012 QAK851964:QAK852012 QKG851964:QKG852012 QUC851964:QUC852012 RDY851964:RDY852012 RNU851964:RNU852012 RXQ851964:RXQ852012 SHM851964:SHM852012 SRI851964:SRI852012 TBE851964:TBE852012 TLA851964:TLA852012 TUW851964:TUW852012 UES851964:UES852012 UOO851964:UOO852012 UYK851964:UYK852012 VIG851964:VIG852012 VSC851964:VSC852012 WBY851964:WBY852012 WLU851964:WLU852012 WVQ851964:WVQ852012 JE917500:JE917548 TA917500:TA917548 ACW917500:ACW917548 AMS917500:AMS917548 AWO917500:AWO917548 BGK917500:BGK917548 BQG917500:BQG917548 CAC917500:CAC917548 CJY917500:CJY917548 CTU917500:CTU917548 DDQ917500:DDQ917548 DNM917500:DNM917548 DXI917500:DXI917548 EHE917500:EHE917548 ERA917500:ERA917548 FAW917500:FAW917548 FKS917500:FKS917548 FUO917500:FUO917548 GEK917500:GEK917548 GOG917500:GOG917548 GYC917500:GYC917548 HHY917500:HHY917548 HRU917500:HRU917548 IBQ917500:IBQ917548 ILM917500:ILM917548 IVI917500:IVI917548 JFE917500:JFE917548 JPA917500:JPA917548 JYW917500:JYW917548 KIS917500:KIS917548 KSO917500:KSO917548 LCK917500:LCK917548 LMG917500:LMG917548 LWC917500:LWC917548 MFY917500:MFY917548 MPU917500:MPU917548 MZQ917500:MZQ917548 NJM917500:NJM917548 NTI917500:NTI917548 ODE917500:ODE917548 ONA917500:ONA917548 OWW917500:OWW917548 PGS917500:PGS917548 PQO917500:PQO917548 QAK917500:QAK917548 QKG917500:QKG917548 QUC917500:QUC917548 RDY917500:RDY917548 RNU917500:RNU917548 RXQ917500:RXQ917548 SHM917500:SHM917548 SRI917500:SRI917548 TBE917500:TBE917548 TLA917500:TLA917548 TUW917500:TUW917548 UES917500:UES917548 UOO917500:UOO917548 UYK917500:UYK917548 VIG917500:VIG917548 VSC917500:VSC917548 WBY917500:WBY917548 WLU917500:WLU917548 WVQ917500:WVQ917548 JE983036:JE983084 TA983036:TA983084 ACW983036:ACW983084 AMS983036:AMS983084 AWO983036:AWO983084 BGK983036:BGK983084 BQG983036:BQG983084 CAC983036:CAC983084 CJY983036:CJY983084 CTU983036:CTU983084 DDQ983036:DDQ983084 DNM983036:DNM983084 DXI983036:DXI983084 EHE983036:EHE983084 ERA983036:ERA983084 FAW983036:FAW983084 FKS983036:FKS983084 FUO983036:FUO983084 GEK983036:GEK983084 GOG983036:GOG983084 GYC983036:GYC983084 HHY983036:HHY983084 HRU983036:HRU983084 IBQ983036:IBQ983084 ILM983036:ILM983084 IVI983036:IVI983084 JFE983036:JFE983084 JPA983036:JPA983084 JYW983036:JYW983084 KIS983036:KIS983084 KSO983036:KSO983084 LCK983036:LCK983084 LMG983036:LMG983084 LWC983036:LWC983084 MFY983036:MFY983084 MPU983036:MPU983084 MZQ983036:MZQ983084 NJM983036:NJM983084 NTI983036:NTI983084 ODE983036:ODE983084 ONA983036:ONA983084 OWW983036:OWW983084 PGS983036:PGS983084 PQO983036:PQO983084 QAK983036:QAK983084 QKG983036:QKG983084 QUC983036:QUC983084 RDY983036:RDY983084 RNU983036:RNU983084 RXQ983036:RXQ983084 SHM983036:SHM983084 SRI983036:SRI983084 TBE983036:TBE983084 TLA983036:TLA983084 TUW983036:TUW983084 UES983036:UES983084 UOO983036:UOO983084 UYK983036:UYK983084 VIG983036:VIG983084 VSC983036:VSC983084 WBY983036:WBY983084 WLU983036:WLU983084 WVQ983036:WVQ983084 JE65493:JE65527 TA65493:TA65527 ACW65493:ACW65527 AMS65493:AMS65527 AWO65493:AWO65527 BGK65493:BGK65527 BQG65493:BQG65527 CAC65493:CAC65527 CJY65493:CJY65527 CTU65493:CTU65527 DDQ65493:DDQ65527 DNM65493:DNM65527 DXI65493:DXI65527 EHE65493:EHE65527 ERA65493:ERA65527 FAW65493:FAW65527 FKS65493:FKS65527 FUO65493:FUO65527 GEK65493:GEK65527 GOG65493:GOG65527 GYC65493:GYC65527 HHY65493:HHY65527 HRU65493:HRU65527 IBQ65493:IBQ65527 ILM65493:ILM65527 IVI65493:IVI65527 JFE65493:JFE65527 JPA65493:JPA65527 JYW65493:JYW65527 KIS65493:KIS65527 KSO65493:KSO65527 LCK65493:LCK65527 LMG65493:LMG65527 LWC65493:LWC65527 MFY65493:MFY65527 MPU65493:MPU65527 MZQ65493:MZQ65527 NJM65493:NJM65527 NTI65493:NTI65527 ODE65493:ODE65527 ONA65493:ONA65527 OWW65493:OWW65527 PGS65493:PGS65527 PQO65493:PQO65527 QAK65493:QAK65527 QKG65493:QKG65527 QUC65493:QUC65527 RDY65493:RDY65527 RNU65493:RNU65527 RXQ65493:RXQ65527 SHM65493:SHM65527 SRI65493:SRI65527 TBE65493:TBE65527 TLA65493:TLA65527 TUW65493:TUW65527 UES65493:UES65527 UOO65493:UOO65527 UYK65493:UYK65527 VIG65493:VIG65527 VSC65493:VSC65527 WBY65493:WBY65527 WLU65493:WLU65527 WVQ65493:WVQ65527 JE131029:JE131063 TA131029:TA131063 ACW131029:ACW131063 AMS131029:AMS131063 AWO131029:AWO131063 BGK131029:BGK131063 BQG131029:BQG131063 CAC131029:CAC131063 CJY131029:CJY131063 CTU131029:CTU131063 DDQ131029:DDQ131063 DNM131029:DNM131063 DXI131029:DXI131063 EHE131029:EHE131063 ERA131029:ERA131063 FAW131029:FAW131063 FKS131029:FKS131063 FUO131029:FUO131063 GEK131029:GEK131063 GOG131029:GOG131063 GYC131029:GYC131063 HHY131029:HHY131063 HRU131029:HRU131063 IBQ131029:IBQ131063 ILM131029:ILM131063 IVI131029:IVI131063 JFE131029:JFE131063 JPA131029:JPA131063 JYW131029:JYW131063 KIS131029:KIS131063 KSO131029:KSO131063 LCK131029:LCK131063 LMG131029:LMG131063 LWC131029:LWC131063 MFY131029:MFY131063 MPU131029:MPU131063 MZQ131029:MZQ131063 NJM131029:NJM131063 NTI131029:NTI131063 ODE131029:ODE131063 ONA131029:ONA131063 OWW131029:OWW131063 PGS131029:PGS131063 PQO131029:PQO131063 QAK131029:QAK131063 QKG131029:QKG131063 QUC131029:QUC131063 RDY131029:RDY131063 RNU131029:RNU131063 RXQ131029:RXQ131063 SHM131029:SHM131063 SRI131029:SRI131063 TBE131029:TBE131063 TLA131029:TLA131063 TUW131029:TUW131063 UES131029:UES131063 UOO131029:UOO131063 UYK131029:UYK131063 VIG131029:VIG131063 VSC131029:VSC131063 WBY131029:WBY131063 WLU131029:WLU131063 WVQ131029:WVQ131063 JE196565:JE196599 TA196565:TA196599 ACW196565:ACW196599 AMS196565:AMS196599 AWO196565:AWO196599 BGK196565:BGK196599 BQG196565:BQG196599 CAC196565:CAC196599 CJY196565:CJY196599 CTU196565:CTU196599 DDQ196565:DDQ196599 DNM196565:DNM196599 DXI196565:DXI196599 EHE196565:EHE196599 ERA196565:ERA196599 FAW196565:FAW196599 FKS196565:FKS196599 FUO196565:FUO196599 GEK196565:GEK196599 GOG196565:GOG196599 GYC196565:GYC196599 HHY196565:HHY196599 HRU196565:HRU196599 IBQ196565:IBQ196599 ILM196565:ILM196599 IVI196565:IVI196599 JFE196565:JFE196599 JPA196565:JPA196599 JYW196565:JYW196599 KIS196565:KIS196599 KSO196565:KSO196599 LCK196565:LCK196599 LMG196565:LMG196599 LWC196565:LWC196599 MFY196565:MFY196599 MPU196565:MPU196599 MZQ196565:MZQ196599 NJM196565:NJM196599 NTI196565:NTI196599 ODE196565:ODE196599 ONA196565:ONA196599 OWW196565:OWW196599 PGS196565:PGS196599 PQO196565:PQO196599 QAK196565:QAK196599 QKG196565:QKG196599 QUC196565:QUC196599 RDY196565:RDY196599 RNU196565:RNU196599 RXQ196565:RXQ196599 SHM196565:SHM196599 SRI196565:SRI196599 TBE196565:TBE196599 TLA196565:TLA196599 TUW196565:TUW196599 UES196565:UES196599 UOO196565:UOO196599 UYK196565:UYK196599 VIG196565:VIG196599 VSC196565:VSC196599 WBY196565:WBY196599 WLU196565:WLU196599 WVQ196565:WVQ196599 JE262101:JE262135 TA262101:TA262135 ACW262101:ACW262135 AMS262101:AMS262135 AWO262101:AWO262135 BGK262101:BGK262135 BQG262101:BQG262135 CAC262101:CAC262135 CJY262101:CJY262135 CTU262101:CTU262135 DDQ262101:DDQ262135 DNM262101:DNM262135 DXI262101:DXI262135 EHE262101:EHE262135 ERA262101:ERA262135 FAW262101:FAW262135 FKS262101:FKS262135 FUO262101:FUO262135 GEK262101:GEK262135 GOG262101:GOG262135 GYC262101:GYC262135 HHY262101:HHY262135 HRU262101:HRU262135 IBQ262101:IBQ262135 ILM262101:ILM262135 IVI262101:IVI262135 JFE262101:JFE262135 JPA262101:JPA262135 JYW262101:JYW262135 KIS262101:KIS262135 KSO262101:KSO262135 LCK262101:LCK262135 LMG262101:LMG262135 LWC262101:LWC262135 MFY262101:MFY262135 MPU262101:MPU262135 MZQ262101:MZQ262135 NJM262101:NJM262135 NTI262101:NTI262135 ODE262101:ODE262135 ONA262101:ONA262135 OWW262101:OWW262135 PGS262101:PGS262135 PQO262101:PQO262135 QAK262101:QAK262135 QKG262101:QKG262135 QUC262101:QUC262135 RDY262101:RDY262135 RNU262101:RNU262135 RXQ262101:RXQ262135 SHM262101:SHM262135 SRI262101:SRI262135 TBE262101:TBE262135 TLA262101:TLA262135 TUW262101:TUW262135 UES262101:UES262135 UOO262101:UOO262135 UYK262101:UYK262135 VIG262101:VIG262135 VSC262101:VSC262135 WBY262101:WBY262135 WLU262101:WLU262135 WVQ262101:WVQ262135 JE327637:JE327671 TA327637:TA327671 ACW327637:ACW327671 AMS327637:AMS327671 AWO327637:AWO327671 BGK327637:BGK327671 BQG327637:BQG327671 CAC327637:CAC327671 CJY327637:CJY327671 CTU327637:CTU327671 DDQ327637:DDQ327671 DNM327637:DNM327671 DXI327637:DXI327671 EHE327637:EHE327671 ERA327637:ERA327671 FAW327637:FAW327671 FKS327637:FKS327671 FUO327637:FUO327671 GEK327637:GEK327671 GOG327637:GOG327671 GYC327637:GYC327671 HHY327637:HHY327671 HRU327637:HRU327671 IBQ327637:IBQ327671 ILM327637:ILM327671 IVI327637:IVI327671 JFE327637:JFE327671 JPA327637:JPA327671 JYW327637:JYW327671 KIS327637:KIS327671 KSO327637:KSO327671 LCK327637:LCK327671 LMG327637:LMG327671 LWC327637:LWC327671 MFY327637:MFY327671 MPU327637:MPU327671 MZQ327637:MZQ327671 NJM327637:NJM327671 NTI327637:NTI327671 ODE327637:ODE327671 ONA327637:ONA327671 OWW327637:OWW327671 PGS327637:PGS327671 PQO327637:PQO327671 QAK327637:QAK327671 QKG327637:QKG327671 QUC327637:QUC327671 RDY327637:RDY327671 RNU327637:RNU327671 RXQ327637:RXQ327671 SHM327637:SHM327671 SRI327637:SRI327671 TBE327637:TBE327671 TLA327637:TLA327671 TUW327637:TUW327671 UES327637:UES327671 UOO327637:UOO327671 UYK327637:UYK327671 VIG327637:VIG327671 VSC327637:VSC327671 WBY327637:WBY327671 WLU327637:WLU327671 WVQ327637:WVQ327671 JE393173:JE393207 TA393173:TA393207 ACW393173:ACW393207 AMS393173:AMS393207 AWO393173:AWO393207 BGK393173:BGK393207 BQG393173:BQG393207 CAC393173:CAC393207 CJY393173:CJY393207 CTU393173:CTU393207 DDQ393173:DDQ393207 DNM393173:DNM393207 DXI393173:DXI393207 EHE393173:EHE393207 ERA393173:ERA393207 FAW393173:FAW393207 FKS393173:FKS393207 FUO393173:FUO393207 GEK393173:GEK393207 GOG393173:GOG393207 GYC393173:GYC393207 HHY393173:HHY393207 HRU393173:HRU393207 IBQ393173:IBQ393207 ILM393173:ILM393207 IVI393173:IVI393207 JFE393173:JFE393207 JPA393173:JPA393207 JYW393173:JYW393207 KIS393173:KIS393207 KSO393173:KSO393207 LCK393173:LCK393207 LMG393173:LMG393207 LWC393173:LWC393207 MFY393173:MFY393207 MPU393173:MPU393207 MZQ393173:MZQ393207 NJM393173:NJM393207 NTI393173:NTI393207 ODE393173:ODE393207 ONA393173:ONA393207 OWW393173:OWW393207 PGS393173:PGS393207 PQO393173:PQO393207 QAK393173:QAK393207 QKG393173:QKG393207 QUC393173:QUC393207 RDY393173:RDY393207 RNU393173:RNU393207 RXQ393173:RXQ393207 SHM393173:SHM393207 SRI393173:SRI393207 TBE393173:TBE393207 TLA393173:TLA393207 TUW393173:TUW393207 UES393173:UES393207 UOO393173:UOO393207 UYK393173:UYK393207 VIG393173:VIG393207 VSC393173:VSC393207 WBY393173:WBY393207 WLU393173:WLU393207 WVQ393173:WVQ393207 JE458709:JE458743 TA458709:TA458743 ACW458709:ACW458743 AMS458709:AMS458743 AWO458709:AWO458743 BGK458709:BGK458743 BQG458709:BQG458743 CAC458709:CAC458743 CJY458709:CJY458743 CTU458709:CTU458743 DDQ458709:DDQ458743 DNM458709:DNM458743 DXI458709:DXI458743 EHE458709:EHE458743 ERA458709:ERA458743 FAW458709:FAW458743 FKS458709:FKS458743 FUO458709:FUO458743 GEK458709:GEK458743 GOG458709:GOG458743 GYC458709:GYC458743 HHY458709:HHY458743 HRU458709:HRU458743 IBQ458709:IBQ458743 ILM458709:ILM458743 IVI458709:IVI458743 JFE458709:JFE458743 JPA458709:JPA458743 JYW458709:JYW458743 KIS458709:KIS458743 KSO458709:KSO458743 LCK458709:LCK458743 LMG458709:LMG458743 LWC458709:LWC458743 MFY458709:MFY458743 MPU458709:MPU458743 MZQ458709:MZQ458743 NJM458709:NJM458743 NTI458709:NTI458743 ODE458709:ODE458743 ONA458709:ONA458743 OWW458709:OWW458743 PGS458709:PGS458743 PQO458709:PQO458743 QAK458709:QAK458743 QKG458709:QKG458743 QUC458709:QUC458743 RDY458709:RDY458743 RNU458709:RNU458743 RXQ458709:RXQ458743 SHM458709:SHM458743 SRI458709:SRI458743 TBE458709:TBE458743 TLA458709:TLA458743 TUW458709:TUW458743 UES458709:UES458743 UOO458709:UOO458743 UYK458709:UYK458743 VIG458709:VIG458743 VSC458709:VSC458743 WBY458709:WBY458743 WLU458709:WLU458743 WVQ458709:WVQ458743 JE524245:JE524279 TA524245:TA524279 ACW524245:ACW524279 AMS524245:AMS524279 AWO524245:AWO524279 BGK524245:BGK524279 BQG524245:BQG524279 CAC524245:CAC524279 CJY524245:CJY524279 CTU524245:CTU524279 DDQ524245:DDQ524279 DNM524245:DNM524279 DXI524245:DXI524279 EHE524245:EHE524279 ERA524245:ERA524279 FAW524245:FAW524279 FKS524245:FKS524279 FUO524245:FUO524279 GEK524245:GEK524279 GOG524245:GOG524279 GYC524245:GYC524279 HHY524245:HHY524279 HRU524245:HRU524279 IBQ524245:IBQ524279 ILM524245:ILM524279 IVI524245:IVI524279 JFE524245:JFE524279 JPA524245:JPA524279 JYW524245:JYW524279 KIS524245:KIS524279 KSO524245:KSO524279 LCK524245:LCK524279 LMG524245:LMG524279 LWC524245:LWC524279 MFY524245:MFY524279 MPU524245:MPU524279 MZQ524245:MZQ524279 NJM524245:NJM524279 NTI524245:NTI524279 ODE524245:ODE524279 ONA524245:ONA524279 OWW524245:OWW524279 PGS524245:PGS524279 PQO524245:PQO524279 QAK524245:QAK524279 QKG524245:QKG524279 QUC524245:QUC524279 RDY524245:RDY524279 RNU524245:RNU524279 RXQ524245:RXQ524279 SHM524245:SHM524279 SRI524245:SRI524279 TBE524245:TBE524279 TLA524245:TLA524279 TUW524245:TUW524279 UES524245:UES524279 UOO524245:UOO524279 UYK524245:UYK524279 VIG524245:VIG524279 VSC524245:VSC524279 WBY524245:WBY524279 WLU524245:WLU524279 WVQ524245:WVQ524279 JE589781:JE589815 TA589781:TA589815 ACW589781:ACW589815 AMS589781:AMS589815 AWO589781:AWO589815 BGK589781:BGK589815 BQG589781:BQG589815 CAC589781:CAC589815 CJY589781:CJY589815 CTU589781:CTU589815 DDQ589781:DDQ589815 DNM589781:DNM589815 DXI589781:DXI589815 EHE589781:EHE589815 ERA589781:ERA589815 FAW589781:FAW589815 FKS589781:FKS589815 FUO589781:FUO589815 GEK589781:GEK589815 GOG589781:GOG589815 GYC589781:GYC589815 HHY589781:HHY589815 HRU589781:HRU589815 IBQ589781:IBQ589815 ILM589781:ILM589815 IVI589781:IVI589815 JFE589781:JFE589815 JPA589781:JPA589815 JYW589781:JYW589815 KIS589781:KIS589815 KSO589781:KSO589815 LCK589781:LCK589815 LMG589781:LMG589815 LWC589781:LWC589815 MFY589781:MFY589815 MPU589781:MPU589815 MZQ589781:MZQ589815 NJM589781:NJM589815 NTI589781:NTI589815 ODE589781:ODE589815 ONA589781:ONA589815 OWW589781:OWW589815 PGS589781:PGS589815 PQO589781:PQO589815 QAK589781:QAK589815 QKG589781:QKG589815 QUC589781:QUC589815 RDY589781:RDY589815 RNU589781:RNU589815 RXQ589781:RXQ589815 SHM589781:SHM589815 SRI589781:SRI589815 TBE589781:TBE589815 TLA589781:TLA589815 TUW589781:TUW589815 UES589781:UES589815 UOO589781:UOO589815 UYK589781:UYK589815 VIG589781:VIG589815 VSC589781:VSC589815 WBY589781:WBY589815 WLU589781:WLU589815 WVQ589781:WVQ589815 JE655317:JE655351 TA655317:TA655351 ACW655317:ACW655351 AMS655317:AMS655351 AWO655317:AWO655351 BGK655317:BGK655351 BQG655317:BQG655351 CAC655317:CAC655351 CJY655317:CJY655351 CTU655317:CTU655351 DDQ655317:DDQ655351 DNM655317:DNM655351 DXI655317:DXI655351 EHE655317:EHE655351 ERA655317:ERA655351 FAW655317:FAW655351 FKS655317:FKS655351 FUO655317:FUO655351 GEK655317:GEK655351 GOG655317:GOG655351 GYC655317:GYC655351 HHY655317:HHY655351 HRU655317:HRU655351 IBQ655317:IBQ655351 ILM655317:ILM655351 IVI655317:IVI655351 JFE655317:JFE655351 JPA655317:JPA655351 JYW655317:JYW655351 KIS655317:KIS655351 KSO655317:KSO655351 LCK655317:LCK655351 LMG655317:LMG655351 LWC655317:LWC655351 MFY655317:MFY655351 MPU655317:MPU655351 MZQ655317:MZQ655351 NJM655317:NJM655351 NTI655317:NTI655351 ODE655317:ODE655351 ONA655317:ONA655351 OWW655317:OWW655351 PGS655317:PGS655351 PQO655317:PQO655351 QAK655317:QAK655351 QKG655317:QKG655351 QUC655317:QUC655351 RDY655317:RDY655351 RNU655317:RNU655351 RXQ655317:RXQ655351 SHM655317:SHM655351 SRI655317:SRI655351 TBE655317:TBE655351 TLA655317:TLA655351 TUW655317:TUW655351 UES655317:UES655351 UOO655317:UOO655351 UYK655317:UYK655351 VIG655317:VIG655351 VSC655317:VSC655351 WBY655317:WBY655351 WLU655317:WLU655351 WVQ655317:WVQ655351 JE720853:JE720887 TA720853:TA720887 ACW720853:ACW720887 AMS720853:AMS720887 AWO720853:AWO720887 BGK720853:BGK720887 BQG720853:BQG720887 CAC720853:CAC720887 CJY720853:CJY720887 CTU720853:CTU720887 DDQ720853:DDQ720887 DNM720853:DNM720887 DXI720853:DXI720887 EHE720853:EHE720887 ERA720853:ERA720887 FAW720853:FAW720887 FKS720853:FKS720887 FUO720853:FUO720887 GEK720853:GEK720887 GOG720853:GOG720887 GYC720853:GYC720887 HHY720853:HHY720887 HRU720853:HRU720887 IBQ720853:IBQ720887 ILM720853:ILM720887 IVI720853:IVI720887 JFE720853:JFE720887 JPA720853:JPA720887 JYW720853:JYW720887 KIS720853:KIS720887 KSO720853:KSO720887 LCK720853:LCK720887 LMG720853:LMG720887 LWC720853:LWC720887 MFY720853:MFY720887 MPU720853:MPU720887 MZQ720853:MZQ720887 NJM720853:NJM720887 NTI720853:NTI720887 ODE720853:ODE720887 ONA720853:ONA720887 OWW720853:OWW720887 PGS720853:PGS720887 PQO720853:PQO720887 QAK720853:QAK720887 QKG720853:QKG720887 QUC720853:QUC720887 RDY720853:RDY720887 RNU720853:RNU720887 RXQ720853:RXQ720887 SHM720853:SHM720887 SRI720853:SRI720887 TBE720853:TBE720887 TLA720853:TLA720887 TUW720853:TUW720887 UES720853:UES720887 UOO720853:UOO720887 UYK720853:UYK720887 VIG720853:VIG720887 VSC720853:VSC720887 WBY720853:WBY720887 WLU720853:WLU720887 WVQ720853:WVQ720887 JE786389:JE786423 TA786389:TA786423 ACW786389:ACW786423 AMS786389:AMS786423 AWO786389:AWO786423 BGK786389:BGK786423 BQG786389:BQG786423 CAC786389:CAC786423 CJY786389:CJY786423 CTU786389:CTU786423 DDQ786389:DDQ786423 DNM786389:DNM786423 DXI786389:DXI786423 EHE786389:EHE786423 ERA786389:ERA786423 FAW786389:FAW786423 FKS786389:FKS786423 FUO786389:FUO786423 GEK786389:GEK786423 GOG786389:GOG786423 GYC786389:GYC786423 HHY786389:HHY786423 HRU786389:HRU786423 IBQ786389:IBQ786423 ILM786389:ILM786423 IVI786389:IVI786423 JFE786389:JFE786423 JPA786389:JPA786423 JYW786389:JYW786423 KIS786389:KIS786423 KSO786389:KSO786423 LCK786389:LCK786423 LMG786389:LMG786423 LWC786389:LWC786423 MFY786389:MFY786423 MPU786389:MPU786423 MZQ786389:MZQ786423 NJM786389:NJM786423 NTI786389:NTI786423 ODE786389:ODE786423 ONA786389:ONA786423 OWW786389:OWW786423 PGS786389:PGS786423 PQO786389:PQO786423 QAK786389:QAK786423 QKG786389:QKG786423 QUC786389:QUC786423 RDY786389:RDY786423 RNU786389:RNU786423 RXQ786389:RXQ786423 SHM786389:SHM786423 SRI786389:SRI786423 TBE786389:TBE786423 TLA786389:TLA786423 TUW786389:TUW786423 UES786389:UES786423 UOO786389:UOO786423 UYK786389:UYK786423 VIG786389:VIG786423 VSC786389:VSC786423 WBY786389:WBY786423 WLU786389:WLU786423 WVQ786389:WVQ786423 JE851925:JE851959 TA851925:TA851959 ACW851925:ACW851959 AMS851925:AMS851959 AWO851925:AWO851959 BGK851925:BGK851959 BQG851925:BQG851959 CAC851925:CAC851959 CJY851925:CJY851959 CTU851925:CTU851959 DDQ851925:DDQ851959 DNM851925:DNM851959 DXI851925:DXI851959 EHE851925:EHE851959 ERA851925:ERA851959 FAW851925:FAW851959 FKS851925:FKS851959 FUO851925:FUO851959 GEK851925:GEK851959 GOG851925:GOG851959 GYC851925:GYC851959 HHY851925:HHY851959 HRU851925:HRU851959 IBQ851925:IBQ851959 ILM851925:ILM851959 IVI851925:IVI851959 JFE851925:JFE851959 JPA851925:JPA851959 JYW851925:JYW851959 KIS851925:KIS851959 KSO851925:KSO851959 LCK851925:LCK851959 LMG851925:LMG851959 LWC851925:LWC851959 MFY851925:MFY851959 MPU851925:MPU851959 MZQ851925:MZQ851959 NJM851925:NJM851959 NTI851925:NTI851959 ODE851925:ODE851959 ONA851925:ONA851959 OWW851925:OWW851959 PGS851925:PGS851959 PQO851925:PQO851959 QAK851925:QAK851959 QKG851925:QKG851959 QUC851925:QUC851959 RDY851925:RDY851959 RNU851925:RNU851959 RXQ851925:RXQ851959 SHM851925:SHM851959 SRI851925:SRI851959 TBE851925:TBE851959 TLA851925:TLA851959 TUW851925:TUW851959 UES851925:UES851959 UOO851925:UOO851959 UYK851925:UYK851959 VIG851925:VIG851959 VSC851925:VSC851959 WBY851925:WBY851959 WLU851925:WLU851959 WVQ851925:WVQ851959 JE917461:JE917495 TA917461:TA917495 ACW917461:ACW917495 AMS917461:AMS917495 AWO917461:AWO917495 BGK917461:BGK917495 BQG917461:BQG917495 CAC917461:CAC917495 CJY917461:CJY917495 CTU917461:CTU917495 DDQ917461:DDQ917495 DNM917461:DNM917495 DXI917461:DXI917495 EHE917461:EHE917495 ERA917461:ERA917495 FAW917461:FAW917495 FKS917461:FKS917495 FUO917461:FUO917495 GEK917461:GEK917495 GOG917461:GOG917495 GYC917461:GYC917495 HHY917461:HHY917495 HRU917461:HRU917495 IBQ917461:IBQ917495 ILM917461:ILM917495 IVI917461:IVI917495 JFE917461:JFE917495 JPA917461:JPA917495 JYW917461:JYW917495 KIS917461:KIS917495 KSO917461:KSO917495 LCK917461:LCK917495 LMG917461:LMG917495 LWC917461:LWC917495 MFY917461:MFY917495 MPU917461:MPU917495 MZQ917461:MZQ917495 NJM917461:NJM917495 NTI917461:NTI917495 ODE917461:ODE917495 ONA917461:ONA917495 OWW917461:OWW917495 PGS917461:PGS917495 PQO917461:PQO917495 QAK917461:QAK917495 QKG917461:QKG917495 QUC917461:QUC917495 RDY917461:RDY917495 RNU917461:RNU917495 RXQ917461:RXQ917495 SHM917461:SHM917495 SRI917461:SRI917495 TBE917461:TBE917495 TLA917461:TLA917495 TUW917461:TUW917495 UES917461:UES917495 UOO917461:UOO917495 UYK917461:UYK917495 VIG917461:VIG917495 VSC917461:VSC917495 WBY917461:WBY917495 WLU917461:WLU917495 WVQ917461:WVQ917495 JE982997:JE983031 TA982997:TA983031 ACW982997:ACW983031 AMS982997:AMS983031 AWO982997:AWO983031 BGK982997:BGK983031 BQG982997:BQG983031 CAC982997:CAC983031 CJY982997:CJY983031 CTU982997:CTU983031 DDQ982997:DDQ983031 DNM982997:DNM983031 DXI982997:DXI983031 EHE982997:EHE983031 ERA982997:ERA983031 FAW982997:FAW983031 FKS982997:FKS983031 FUO982997:FUO983031 GEK982997:GEK983031 GOG982997:GOG983031 GYC982997:GYC983031 HHY982997:HHY983031 HRU982997:HRU983031 IBQ982997:IBQ983031 ILM982997:ILM983031 IVI982997:IVI983031 JFE982997:JFE983031 JPA982997:JPA983031 JYW982997:JYW983031 KIS982997:KIS983031 KSO982997:KSO983031 LCK982997:LCK983031 LMG982997:LMG983031 LWC982997:LWC983031 MFY982997:MFY983031 MPU982997:MPU983031 MZQ982997:MZQ983031 NJM982997:NJM983031 NTI982997:NTI983031 ODE982997:ODE983031 ONA982997:ONA983031 OWW982997:OWW983031 PGS982997:PGS983031 PQO982997:PQO983031 QAK982997:QAK983031 QKG982997:QKG983031 QUC982997:QUC983031 RDY982997:RDY983031 RNU982997:RNU983031 RXQ982997:RXQ983031 SHM982997:SHM983031 SRI982997:SRI983031 TBE982997:TBE983031 TLA982997:TLA983031 TUW982997:TUW983031 UES982997:UES983031 UOO982997:UOO983031 UYK982997:UYK983031 VIG982997:VIG983031 VSC982997:VSC983031 WBY982997:WBY983031 WLU982997:WLU983031 WVQ982997:WVQ983031 JE65330:JE65366 TA65330:TA65366 ACW65330:ACW65366 AMS65330:AMS65366 AWO65330:AWO65366 BGK65330:BGK65366 BQG65330:BQG65366 CAC65330:CAC65366 CJY65330:CJY65366 CTU65330:CTU65366 DDQ65330:DDQ65366 DNM65330:DNM65366 DXI65330:DXI65366 EHE65330:EHE65366 ERA65330:ERA65366 FAW65330:FAW65366 FKS65330:FKS65366 FUO65330:FUO65366 GEK65330:GEK65366 GOG65330:GOG65366 GYC65330:GYC65366 HHY65330:HHY65366 HRU65330:HRU65366 IBQ65330:IBQ65366 ILM65330:ILM65366 IVI65330:IVI65366 JFE65330:JFE65366 JPA65330:JPA65366 JYW65330:JYW65366 KIS65330:KIS65366 KSO65330:KSO65366 LCK65330:LCK65366 LMG65330:LMG65366 LWC65330:LWC65366 MFY65330:MFY65366 MPU65330:MPU65366 MZQ65330:MZQ65366 NJM65330:NJM65366 NTI65330:NTI65366 ODE65330:ODE65366 ONA65330:ONA65366 OWW65330:OWW65366 PGS65330:PGS65366 PQO65330:PQO65366 QAK65330:QAK65366 QKG65330:QKG65366 QUC65330:QUC65366 RDY65330:RDY65366 RNU65330:RNU65366 RXQ65330:RXQ65366 SHM65330:SHM65366 SRI65330:SRI65366 TBE65330:TBE65366 TLA65330:TLA65366 TUW65330:TUW65366 UES65330:UES65366 UOO65330:UOO65366 UYK65330:UYK65366 VIG65330:VIG65366 VSC65330:VSC65366 WBY65330:WBY65366 WLU65330:WLU65366 WVQ65330:WVQ65366 JE130866:JE130902 TA130866:TA130902 ACW130866:ACW130902 AMS130866:AMS130902 AWO130866:AWO130902 BGK130866:BGK130902 BQG130866:BQG130902 CAC130866:CAC130902 CJY130866:CJY130902 CTU130866:CTU130902 DDQ130866:DDQ130902 DNM130866:DNM130902 DXI130866:DXI130902 EHE130866:EHE130902 ERA130866:ERA130902 FAW130866:FAW130902 FKS130866:FKS130902 FUO130866:FUO130902 GEK130866:GEK130902 GOG130866:GOG130902 GYC130866:GYC130902 HHY130866:HHY130902 HRU130866:HRU130902 IBQ130866:IBQ130902 ILM130866:ILM130902 IVI130866:IVI130902 JFE130866:JFE130902 JPA130866:JPA130902 JYW130866:JYW130902 KIS130866:KIS130902 KSO130866:KSO130902 LCK130866:LCK130902 LMG130866:LMG130902 LWC130866:LWC130902 MFY130866:MFY130902 MPU130866:MPU130902 MZQ130866:MZQ130902 NJM130866:NJM130902 NTI130866:NTI130902 ODE130866:ODE130902 ONA130866:ONA130902 OWW130866:OWW130902 PGS130866:PGS130902 PQO130866:PQO130902 QAK130866:QAK130902 QKG130866:QKG130902 QUC130866:QUC130902 RDY130866:RDY130902 RNU130866:RNU130902 RXQ130866:RXQ130902 SHM130866:SHM130902 SRI130866:SRI130902 TBE130866:TBE130902 TLA130866:TLA130902 TUW130866:TUW130902 UES130866:UES130902 UOO130866:UOO130902 UYK130866:UYK130902 VIG130866:VIG130902 VSC130866:VSC130902 WBY130866:WBY130902 WLU130866:WLU130902 WVQ130866:WVQ130902 JE196402:JE196438 TA196402:TA196438 ACW196402:ACW196438 AMS196402:AMS196438 AWO196402:AWO196438 BGK196402:BGK196438 BQG196402:BQG196438 CAC196402:CAC196438 CJY196402:CJY196438 CTU196402:CTU196438 DDQ196402:DDQ196438 DNM196402:DNM196438 DXI196402:DXI196438 EHE196402:EHE196438 ERA196402:ERA196438 FAW196402:FAW196438 FKS196402:FKS196438 FUO196402:FUO196438 GEK196402:GEK196438 GOG196402:GOG196438 GYC196402:GYC196438 HHY196402:HHY196438 HRU196402:HRU196438 IBQ196402:IBQ196438 ILM196402:ILM196438 IVI196402:IVI196438 JFE196402:JFE196438 JPA196402:JPA196438 JYW196402:JYW196438 KIS196402:KIS196438 KSO196402:KSO196438 LCK196402:LCK196438 LMG196402:LMG196438 LWC196402:LWC196438 MFY196402:MFY196438 MPU196402:MPU196438 MZQ196402:MZQ196438 NJM196402:NJM196438 NTI196402:NTI196438 ODE196402:ODE196438 ONA196402:ONA196438 OWW196402:OWW196438 PGS196402:PGS196438 PQO196402:PQO196438 QAK196402:QAK196438 QKG196402:QKG196438 QUC196402:QUC196438 RDY196402:RDY196438 RNU196402:RNU196438 RXQ196402:RXQ196438 SHM196402:SHM196438 SRI196402:SRI196438 TBE196402:TBE196438 TLA196402:TLA196438 TUW196402:TUW196438 UES196402:UES196438 UOO196402:UOO196438 UYK196402:UYK196438 VIG196402:VIG196438 VSC196402:VSC196438 WBY196402:WBY196438 WLU196402:WLU196438 WVQ196402:WVQ196438 JE261938:JE261974 TA261938:TA261974 ACW261938:ACW261974 AMS261938:AMS261974 AWO261938:AWO261974 BGK261938:BGK261974 BQG261938:BQG261974 CAC261938:CAC261974 CJY261938:CJY261974 CTU261938:CTU261974 DDQ261938:DDQ261974 DNM261938:DNM261974 DXI261938:DXI261974 EHE261938:EHE261974 ERA261938:ERA261974 FAW261938:FAW261974 FKS261938:FKS261974 FUO261938:FUO261974 GEK261938:GEK261974 GOG261938:GOG261974 GYC261938:GYC261974 HHY261938:HHY261974 HRU261938:HRU261974 IBQ261938:IBQ261974 ILM261938:ILM261974 IVI261938:IVI261974 JFE261938:JFE261974 JPA261938:JPA261974 JYW261938:JYW261974 KIS261938:KIS261974 KSO261938:KSO261974 LCK261938:LCK261974 LMG261938:LMG261974 LWC261938:LWC261974 MFY261938:MFY261974 MPU261938:MPU261974 MZQ261938:MZQ261974 NJM261938:NJM261974 NTI261938:NTI261974 ODE261938:ODE261974 ONA261938:ONA261974 OWW261938:OWW261974 PGS261938:PGS261974 PQO261938:PQO261974 QAK261938:QAK261974 QKG261938:QKG261974 QUC261938:QUC261974 RDY261938:RDY261974 RNU261938:RNU261974 RXQ261938:RXQ261974 SHM261938:SHM261974 SRI261938:SRI261974 TBE261938:TBE261974 TLA261938:TLA261974 TUW261938:TUW261974 UES261938:UES261974 UOO261938:UOO261974 UYK261938:UYK261974 VIG261938:VIG261974 VSC261938:VSC261974 WBY261938:WBY261974 WLU261938:WLU261974 WVQ261938:WVQ261974 JE327474:JE327510 TA327474:TA327510 ACW327474:ACW327510 AMS327474:AMS327510 AWO327474:AWO327510 BGK327474:BGK327510 BQG327474:BQG327510 CAC327474:CAC327510 CJY327474:CJY327510 CTU327474:CTU327510 DDQ327474:DDQ327510 DNM327474:DNM327510 DXI327474:DXI327510 EHE327474:EHE327510 ERA327474:ERA327510 FAW327474:FAW327510 FKS327474:FKS327510 FUO327474:FUO327510 GEK327474:GEK327510 GOG327474:GOG327510 GYC327474:GYC327510 HHY327474:HHY327510 HRU327474:HRU327510 IBQ327474:IBQ327510 ILM327474:ILM327510 IVI327474:IVI327510 JFE327474:JFE327510 JPA327474:JPA327510 JYW327474:JYW327510 KIS327474:KIS327510 KSO327474:KSO327510 LCK327474:LCK327510 LMG327474:LMG327510 LWC327474:LWC327510 MFY327474:MFY327510 MPU327474:MPU327510 MZQ327474:MZQ327510 NJM327474:NJM327510 NTI327474:NTI327510 ODE327474:ODE327510 ONA327474:ONA327510 OWW327474:OWW327510 PGS327474:PGS327510 PQO327474:PQO327510 QAK327474:QAK327510 QKG327474:QKG327510 QUC327474:QUC327510 RDY327474:RDY327510 RNU327474:RNU327510 RXQ327474:RXQ327510 SHM327474:SHM327510 SRI327474:SRI327510 TBE327474:TBE327510 TLA327474:TLA327510 TUW327474:TUW327510 UES327474:UES327510 UOO327474:UOO327510 UYK327474:UYK327510 VIG327474:VIG327510 VSC327474:VSC327510 WBY327474:WBY327510 WLU327474:WLU327510 WVQ327474:WVQ327510 JE393010:JE393046 TA393010:TA393046 ACW393010:ACW393046 AMS393010:AMS393046 AWO393010:AWO393046 BGK393010:BGK393046 BQG393010:BQG393046 CAC393010:CAC393046 CJY393010:CJY393046 CTU393010:CTU393046 DDQ393010:DDQ393046 DNM393010:DNM393046 DXI393010:DXI393046 EHE393010:EHE393046 ERA393010:ERA393046 FAW393010:FAW393046 FKS393010:FKS393046 FUO393010:FUO393046 GEK393010:GEK393046 GOG393010:GOG393046 GYC393010:GYC393046 HHY393010:HHY393046 HRU393010:HRU393046 IBQ393010:IBQ393046 ILM393010:ILM393046 IVI393010:IVI393046 JFE393010:JFE393046 JPA393010:JPA393046 JYW393010:JYW393046 KIS393010:KIS393046 KSO393010:KSO393046 LCK393010:LCK393046 LMG393010:LMG393046 LWC393010:LWC393046 MFY393010:MFY393046 MPU393010:MPU393046 MZQ393010:MZQ393046 NJM393010:NJM393046 NTI393010:NTI393046 ODE393010:ODE393046 ONA393010:ONA393046 OWW393010:OWW393046 PGS393010:PGS393046 PQO393010:PQO393046 QAK393010:QAK393046 QKG393010:QKG393046 QUC393010:QUC393046 RDY393010:RDY393046 RNU393010:RNU393046 RXQ393010:RXQ393046 SHM393010:SHM393046 SRI393010:SRI393046 TBE393010:TBE393046 TLA393010:TLA393046 TUW393010:TUW393046 UES393010:UES393046 UOO393010:UOO393046 UYK393010:UYK393046 VIG393010:VIG393046 VSC393010:VSC393046 WBY393010:WBY393046 WLU393010:WLU393046 WVQ393010:WVQ393046 JE458546:JE458582 TA458546:TA458582 ACW458546:ACW458582 AMS458546:AMS458582 AWO458546:AWO458582 BGK458546:BGK458582 BQG458546:BQG458582 CAC458546:CAC458582 CJY458546:CJY458582 CTU458546:CTU458582 DDQ458546:DDQ458582 DNM458546:DNM458582 DXI458546:DXI458582 EHE458546:EHE458582 ERA458546:ERA458582 FAW458546:FAW458582 FKS458546:FKS458582 FUO458546:FUO458582 GEK458546:GEK458582 GOG458546:GOG458582 GYC458546:GYC458582 HHY458546:HHY458582 HRU458546:HRU458582 IBQ458546:IBQ458582 ILM458546:ILM458582 IVI458546:IVI458582 JFE458546:JFE458582 JPA458546:JPA458582 JYW458546:JYW458582 KIS458546:KIS458582 KSO458546:KSO458582 LCK458546:LCK458582 LMG458546:LMG458582 LWC458546:LWC458582 MFY458546:MFY458582 MPU458546:MPU458582 MZQ458546:MZQ458582 NJM458546:NJM458582 NTI458546:NTI458582 ODE458546:ODE458582 ONA458546:ONA458582 OWW458546:OWW458582 PGS458546:PGS458582 PQO458546:PQO458582 QAK458546:QAK458582 QKG458546:QKG458582 QUC458546:QUC458582 RDY458546:RDY458582 RNU458546:RNU458582 RXQ458546:RXQ458582 SHM458546:SHM458582 SRI458546:SRI458582 TBE458546:TBE458582 TLA458546:TLA458582 TUW458546:TUW458582 UES458546:UES458582 UOO458546:UOO458582 UYK458546:UYK458582 VIG458546:VIG458582 VSC458546:VSC458582 WBY458546:WBY458582 WLU458546:WLU458582 WVQ458546:WVQ458582 JE524082:JE524118 TA524082:TA524118 ACW524082:ACW524118 AMS524082:AMS524118 AWO524082:AWO524118 BGK524082:BGK524118 BQG524082:BQG524118 CAC524082:CAC524118 CJY524082:CJY524118 CTU524082:CTU524118 DDQ524082:DDQ524118 DNM524082:DNM524118 DXI524082:DXI524118 EHE524082:EHE524118 ERA524082:ERA524118 FAW524082:FAW524118 FKS524082:FKS524118 FUO524082:FUO524118 GEK524082:GEK524118 GOG524082:GOG524118 GYC524082:GYC524118 HHY524082:HHY524118 HRU524082:HRU524118 IBQ524082:IBQ524118 ILM524082:ILM524118 IVI524082:IVI524118 JFE524082:JFE524118 JPA524082:JPA524118 JYW524082:JYW524118 KIS524082:KIS524118 KSO524082:KSO524118 LCK524082:LCK524118 LMG524082:LMG524118 LWC524082:LWC524118 MFY524082:MFY524118 MPU524082:MPU524118 MZQ524082:MZQ524118 NJM524082:NJM524118 NTI524082:NTI524118 ODE524082:ODE524118 ONA524082:ONA524118 OWW524082:OWW524118 PGS524082:PGS524118 PQO524082:PQO524118 QAK524082:QAK524118 QKG524082:QKG524118 QUC524082:QUC524118 RDY524082:RDY524118 RNU524082:RNU524118 RXQ524082:RXQ524118 SHM524082:SHM524118 SRI524082:SRI524118 TBE524082:TBE524118 TLA524082:TLA524118 TUW524082:TUW524118 UES524082:UES524118 UOO524082:UOO524118 UYK524082:UYK524118 VIG524082:VIG524118 VSC524082:VSC524118 WBY524082:WBY524118 WLU524082:WLU524118 WVQ524082:WVQ524118 JE589618:JE589654 TA589618:TA589654 ACW589618:ACW589654 AMS589618:AMS589654 AWO589618:AWO589654 BGK589618:BGK589654 BQG589618:BQG589654 CAC589618:CAC589654 CJY589618:CJY589654 CTU589618:CTU589654 DDQ589618:DDQ589654 DNM589618:DNM589654 DXI589618:DXI589654 EHE589618:EHE589654 ERA589618:ERA589654 FAW589618:FAW589654 FKS589618:FKS589654 FUO589618:FUO589654 GEK589618:GEK589654 GOG589618:GOG589654 GYC589618:GYC589654 HHY589618:HHY589654 HRU589618:HRU589654 IBQ589618:IBQ589654 ILM589618:ILM589654 IVI589618:IVI589654 JFE589618:JFE589654 JPA589618:JPA589654 JYW589618:JYW589654 KIS589618:KIS589654 KSO589618:KSO589654 LCK589618:LCK589654 LMG589618:LMG589654 LWC589618:LWC589654 MFY589618:MFY589654 MPU589618:MPU589654 MZQ589618:MZQ589654 NJM589618:NJM589654 NTI589618:NTI589654 ODE589618:ODE589654 ONA589618:ONA589654 OWW589618:OWW589654 PGS589618:PGS589654 PQO589618:PQO589654 QAK589618:QAK589654 QKG589618:QKG589654 QUC589618:QUC589654 RDY589618:RDY589654 RNU589618:RNU589654 RXQ589618:RXQ589654 SHM589618:SHM589654 SRI589618:SRI589654 TBE589618:TBE589654 TLA589618:TLA589654 TUW589618:TUW589654 UES589618:UES589654 UOO589618:UOO589654 UYK589618:UYK589654 VIG589618:VIG589654 VSC589618:VSC589654 WBY589618:WBY589654 WLU589618:WLU589654 WVQ589618:WVQ589654 JE655154:JE655190 TA655154:TA655190 ACW655154:ACW655190 AMS655154:AMS655190 AWO655154:AWO655190 BGK655154:BGK655190 BQG655154:BQG655190 CAC655154:CAC655190 CJY655154:CJY655190 CTU655154:CTU655190 DDQ655154:DDQ655190 DNM655154:DNM655190 DXI655154:DXI655190 EHE655154:EHE655190 ERA655154:ERA655190 FAW655154:FAW655190 FKS655154:FKS655190 FUO655154:FUO655190 GEK655154:GEK655190 GOG655154:GOG655190 GYC655154:GYC655190 HHY655154:HHY655190 HRU655154:HRU655190 IBQ655154:IBQ655190 ILM655154:ILM655190 IVI655154:IVI655190 JFE655154:JFE655190 JPA655154:JPA655190 JYW655154:JYW655190 KIS655154:KIS655190 KSO655154:KSO655190 LCK655154:LCK655190 LMG655154:LMG655190 LWC655154:LWC655190 MFY655154:MFY655190 MPU655154:MPU655190 MZQ655154:MZQ655190 NJM655154:NJM655190 NTI655154:NTI655190 ODE655154:ODE655190 ONA655154:ONA655190 OWW655154:OWW655190 PGS655154:PGS655190 PQO655154:PQO655190 QAK655154:QAK655190 QKG655154:QKG655190 QUC655154:QUC655190 RDY655154:RDY655190 RNU655154:RNU655190 RXQ655154:RXQ655190 SHM655154:SHM655190 SRI655154:SRI655190 TBE655154:TBE655190 TLA655154:TLA655190 TUW655154:TUW655190 UES655154:UES655190 UOO655154:UOO655190 UYK655154:UYK655190 VIG655154:VIG655190 VSC655154:VSC655190 WBY655154:WBY655190 WLU655154:WLU655190 WVQ655154:WVQ655190 JE720690:JE720726 TA720690:TA720726 ACW720690:ACW720726 AMS720690:AMS720726 AWO720690:AWO720726 BGK720690:BGK720726 BQG720690:BQG720726 CAC720690:CAC720726 CJY720690:CJY720726 CTU720690:CTU720726 DDQ720690:DDQ720726 DNM720690:DNM720726 DXI720690:DXI720726 EHE720690:EHE720726 ERA720690:ERA720726 FAW720690:FAW720726 FKS720690:FKS720726 FUO720690:FUO720726 GEK720690:GEK720726 GOG720690:GOG720726 GYC720690:GYC720726 HHY720690:HHY720726 HRU720690:HRU720726 IBQ720690:IBQ720726 ILM720690:ILM720726 IVI720690:IVI720726 JFE720690:JFE720726 JPA720690:JPA720726 JYW720690:JYW720726 KIS720690:KIS720726 KSO720690:KSO720726 LCK720690:LCK720726 LMG720690:LMG720726 LWC720690:LWC720726 MFY720690:MFY720726 MPU720690:MPU720726 MZQ720690:MZQ720726 NJM720690:NJM720726 NTI720690:NTI720726 ODE720690:ODE720726 ONA720690:ONA720726 OWW720690:OWW720726 PGS720690:PGS720726 PQO720690:PQO720726 QAK720690:QAK720726 QKG720690:QKG720726 QUC720690:QUC720726 RDY720690:RDY720726 RNU720690:RNU720726 RXQ720690:RXQ720726 SHM720690:SHM720726 SRI720690:SRI720726 TBE720690:TBE720726 TLA720690:TLA720726 TUW720690:TUW720726 UES720690:UES720726 UOO720690:UOO720726 UYK720690:UYK720726 VIG720690:VIG720726 VSC720690:VSC720726 WBY720690:WBY720726 WLU720690:WLU720726 WVQ720690:WVQ720726 JE786226:JE786262 TA786226:TA786262 ACW786226:ACW786262 AMS786226:AMS786262 AWO786226:AWO786262 BGK786226:BGK786262 BQG786226:BQG786262 CAC786226:CAC786262 CJY786226:CJY786262 CTU786226:CTU786262 DDQ786226:DDQ786262 DNM786226:DNM786262 DXI786226:DXI786262 EHE786226:EHE786262 ERA786226:ERA786262 FAW786226:FAW786262 FKS786226:FKS786262 FUO786226:FUO786262 GEK786226:GEK786262 GOG786226:GOG786262 GYC786226:GYC786262 HHY786226:HHY786262 HRU786226:HRU786262 IBQ786226:IBQ786262 ILM786226:ILM786262 IVI786226:IVI786262 JFE786226:JFE786262 JPA786226:JPA786262 JYW786226:JYW786262 KIS786226:KIS786262 KSO786226:KSO786262 LCK786226:LCK786262 LMG786226:LMG786262 LWC786226:LWC786262 MFY786226:MFY786262 MPU786226:MPU786262 MZQ786226:MZQ786262 NJM786226:NJM786262 NTI786226:NTI786262 ODE786226:ODE786262 ONA786226:ONA786262 OWW786226:OWW786262 PGS786226:PGS786262 PQO786226:PQO786262 QAK786226:QAK786262 QKG786226:QKG786262 QUC786226:QUC786262 RDY786226:RDY786262 RNU786226:RNU786262 RXQ786226:RXQ786262 SHM786226:SHM786262 SRI786226:SRI786262 TBE786226:TBE786262 TLA786226:TLA786262 TUW786226:TUW786262 UES786226:UES786262 UOO786226:UOO786262 UYK786226:UYK786262 VIG786226:VIG786262 VSC786226:VSC786262 WBY786226:WBY786262 WLU786226:WLU786262 WVQ786226:WVQ786262 JE851762:JE851798 TA851762:TA851798 ACW851762:ACW851798 AMS851762:AMS851798 AWO851762:AWO851798 BGK851762:BGK851798 BQG851762:BQG851798 CAC851762:CAC851798 CJY851762:CJY851798 CTU851762:CTU851798 DDQ851762:DDQ851798 DNM851762:DNM851798 DXI851762:DXI851798 EHE851762:EHE851798 ERA851762:ERA851798 FAW851762:FAW851798 FKS851762:FKS851798 FUO851762:FUO851798 GEK851762:GEK851798 GOG851762:GOG851798 GYC851762:GYC851798 HHY851762:HHY851798 HRU851762:HRU851798 IBQ851762:IBQ851798 ILM851762:ILM851798 IVI851762:IVI851798 JFE851762:JFE851798 JPA851762:JPA851798 JYW851762:JYW851798 KIS851762:KIS851798 KSO851762:KSO851798 LCK851762:LCK851798 LMG851762:LMG851798 LWC851762:LWC851798 MFY851762:MFY851798 MPU851762:MPU851798 MZQ851762:MZQ851798 NJM851762:NJM851798 NTI851762:NTI851798 ODE851762:ODE851798 ONA851762:ONA851798 OWW851762:OWW851798 PGS851762:PGS851798 PQO851762:PQO851798 QAK851762:QAK851798 QKG851762:QKG851798 QUC851762:QUC851798 RDY851762:RDY851798 RNU851762:RNU851798 RXQ851762:RXQ851798 SHM851762:SHM851798 SRI851762:SRI851798 TBE851762:TBE851798 TLA851762:TLA851798 TUW851762:TUW851798 UES851762:UES851798 UOO851762:UOO851798 UYK851762:UYK851798 VIG851762:VIG851798 VSC851762:VSC851798 WBY851762:WBY851798 WLU851762:WLU851798 WVQ851762:WVQ851798 JE917298:JE917334 TA917298:TA917334 ACW917298:ACW917334 AMS917298:AMS917334 AWO917298:AWO917334 BGK917298:BGK917334 BQG917298:BQG917334 CAC917298:CAC917334 CJY917298:CJY917334 CTU917298:CTU917334 DDQ917298:DDQ917334 DNM917298:DNM917334 DXI917298:DXI917334 EHE917298:EHE917334 ERA917298:ERA917334 FAW917298:FAW917334 FKS917298:FKS917334 FUO917298:FUO917334 GEK917298:GEK917334 GOG917298:GOG917334 GYC917298:GYC917334 HHY917298:HHY917334 HRU917298:HRU917334 IBQ917298:IBQ917334 ILM917298:ILM917334 IVI917298:IVI917334 JFE917298:JFE917334 JPA917298:JPA917334 JYW917298:JYW917334 KIS917298:KIS917334 KSO917298:KSO917334 LCK917298:LCK917334 LMG917298:LMG917334 LWC917298:LWC917334 MFY917298:MFY917334 MPU917298:MPU917334 MZQ917298:MZQ917334 NJM917298:NJM917334 NTI917298:NTI917334 ODE917298:ODE917334 ONA917298:ONA917334 OWW917298:OWW917334 PGS917298:PGS917334 PQO917298:PQO917334 QAK917298:QAK917334 QKG917298:QKG917334 QUC917298:QUC917334 RDY917298:RDY917334 RNU917298:RNU917334 RXQ917298:RXQ917334 SHM917298:SHM917334 SRI917298:SRI917334 TBE917298:TBE917334 TLA917298:TLA917334 TUW917298:TUW917334 UES917298:UES917334 UOO917298:UOO917334 UYK917298:UYK917334 VIG917298:VIG917334 VSC917298:VSC917334 WBY917298:WBY917334 WLU917298:WLU917334 WVQ917298:WVQ917334 JE982834:JE982870 TA982834:TA982870 ACW982834:ACW982870 AMS982834:AMS982870 AWO982834:AWO982870 BGK982834:BGK982870 BQG982834:BQG982870 CAC982834:CAC982870 CJY982834:CJY982870 CTU982834:CTU982870 DDQ982834:DDQ982870 DNM982834:DNM982870 DXI982834:DXI982870 EHE982834:EHE982870 ERA982834:ERA982870 FAW982834:FAW982870 FKS982834:FKS982870 FUO982834:FUO982870 GEK982834:GEK982870 GOG982834:GOG982870 GYC982834:GYC982870 HHY982834:HHY982870 HRU982834:HRU982870 IBQ982834:IBQ982870 ILM982834:ILM982870 IVI982834:IVI982870 JFE982834:JFE982870 JPA982834:JPA982870 JYW982834:JYW982870 KIS982834:KIS982870 KSO982834:KSO982870 LCK982834:LCK982870 LMG982834:LMG982870 LWC982834:LWC982870 MFY982834:MFY982870 MPU982834:MPU982870 MZQ982834:MZQ982870 NJM982834:NJM982870 NTI982834:NTI982870 ODE982834:ODE982870 ONA982834:ONA982870 OWW982834:OWW982870 PGS982834:PGS982870 PQO982834:PQO982870 QAK982834:QAK982870 QKG982834:QKG982870 QUC982834:QUC982870 RDY982834:RDY982870 RNU982834:RNU982870 RXQ982834:RXQ982870 SHM982834:SHM982870 SRI982834:SRI982870 TBE982834:TBE982870 TLA982834:TLA982870 TUW982834:TUW982870 UES982834:UES982870 UOO982834:UOO982870 UYK982834:UYK982870 VIG982834:VIG982870 VSC982834:VSC982870 WBY982834:WBY982870 WLU982834:WLU982870 WVQ982834:WVQ982870 JE65312:JE65314 TA65312:TA65314 ACW65312:ACW65314 AMS65312:AMS65314 AWO65312:AWO65314 BGK65312:BGK65314 BQG65312:BQG65314 CAC65312:CAC65314 CJY65312:CJY65314 CTU65312:CTU65314 DDQ65312:DDQ65314 DNM65312:DNM65314 DXI65312:DXI65314 EHE65312:EHE65314 ERA65312:ERA65314 FAW65312:FAW65314 FKS65312:FKS65314 FUO65312:FUO65314 GEK65312:GEK65314 GOG65312:GOG65314 GYC65312:GYC65314 HHY65312:HHY65314 HRU65312:HRU65314 IBQ65312:IBQ65314 ILM65312:ILM65314 IVI65312:IVI65314 JFE65312:JFE65314 JPA65312:JPA65314 JYW65312:JYW65314 KIS65312:KIS65314 KSO65312:KSO65314 LCK65312:LCK65314 LMG65312:LMG65314 LWC65312:LWC65314 MFY65312:MFY65314 MPU65312:MPU65314 MZQ65312:MZQ65314 NJM65312:NJM65314 NTI65312:NTI65314 ODE65312:ODE65314 ONA65312:ONA65314 OWW65312:OWW65314 PGS65312:PGS65314 PQO65312:PQO65314 QAK65312:QAK65314 QKG65312:QKG65314 QUC65312:QUC65314 RDY65312:RDY65314 RNU65312:RNU65314 RXQ65312:RXQ65314 SHM65312:SHM65314 SRI65312:SRI65314 TBE65312:TBE65314 TLA65312:TLA65314 TUW65312:TUW65314 UES65312:UES65314 UOO65312:UOO65314 UYK65312:UYK65314 VIG65312:VIG65314 VSC65312:VSC65314 WBY65312:WBY65314 WLU65312:WLU65314 WVQ65312:WVQ65314 JE130848:JE130850 TA130848:TA130850 ACW130848:ACW130850 AMS130848:AMS130850 AWO130848:AWO130850 BGK130848:BGK130850 BQG130848:BQG130850 CAC130848:CAC130850 CJY130848:CJY130850 CTU130848:CTU130850 DDQ130848:DDQ130850 DNM130848:DNM130850 DXI130848:DXI130850 EHE130848:EHE130850 ERA130848:ERA130850 FAW130848:FAW130850 FKS130848:FKS130850 FUO130848:FUO130850 GEK130848:GEK130850 GOG130848:GOG130850 GYC130848:GYC130850 HHY130848:HHY130850 HRU130848:HRU130850 IBQ130848:IBQ130850 ILM130848:ILM130850 IVI130848:IVI130850 JFE130848:JFE130850 JPA130848:JPA130850 JYW130848:JYW130850 KIS130848:KIS130850 KSO130848:KSO130850 LCK130848:LCK130850 LMG130848:LMG130850 LWC130848:LWC130850 MFY130848:MFY130850 MPU130848:MPU130850 MZQ130848:MZQ130850 NJM130848:NJM130850 NTI130848:NTI130850 ODE130848:ODE130850 ONA130848:ONA130850 OWW130848:OWW130850 PGS130848:PGS130850 PQO130848:PQO130850 QAK130848:QAK130850 QKG130848:QKG130850 QUC130848:QUC130850 RDY130848:RDY130850 RNU130848:RNU130850 RXQ130848:RXQ130850 SHM130848:SHM130850 SRI130848:SRI130850 TBE130848:TBE130850 TLA130848:TLA130850 TUW130848:TUW130850 UES130848:UES130850 UOO130848:UOO130850 UYK130848:UYK130850 VIG130848:VIG130850 VSC130848:VSC130850 WBY130848:WBY130850 WLU130848:WLU130850 WVQ130848:WVQ130850 JE196384:JE196386 TA196384:TA196386 ACW196384:ACW196386 AMS196384:AMS196386 AWO196384:AWO196386 BGK196384:BGK196386 BQG196384:BQG196386 CAC196384:CAC196386 CJY196384:CJY196386 CTU196384:CTU196386 DDQ196384:DDQ196386 DNM196384:DNM196386 DXI196384:DXI196386 EHE196384:EHE196386 ERA196384:ERA196386 FAW196384:FAW196386 FKS196384:FKS196386 FUO196384:FUO196386 GEK196384:GEK196386 GOG196384:GOG196386 GYC196384:GYC196386 HHY196384:HHY196386 HRU196384:HRU196386 IBQ196384:IBQ196386 ILM196384:ILM196386 IVI196384:IVI196386 JFE196384:JFE196386 JPA196384:JPA196386 JYW196384:JYW196386 KIS196384:KIS196386 KSO196384:KSO196386 LCK196384:LCK196386 LMG196384:LMG196386 LWC196384:LWC196386 MFY196384:MFY196386 MPU196384:MPU196386 MZQ196384:MZQ196386 NJM196384:NJM196386 NTI196384:NTI196386 ODE196384:ODE196386 ONA196384:ONA196386 OWW196384:OWW196386 PGS196384:PGS196386 PQO196384:PQO196386 QAK196384:QAK196386 QKG196384:QKG196386 QUC196384:QUC196386 RDY196384:RDY196386 RNU196384:RNU196386 RXQ196384:RXQ196386 SHM196384:SHM196386 SRI196384:SRI196386 TBE196384:TBE196386 TLA196384:TLA196386 TUW196384:TUW196386 UES196384:UES196386 UOO196384:UOO196386 UYK196384:UYK196386 VIG196384:VIG196386 VSC196384:VSC196386 WBY196384:WBY196386 WLU196384:WLU196386 WVQ196384:WVQ196386 JE261920:JE261922 TA261920:TA261922 ACW261920:ACW261922 AMS261920:AMS261922 AWO261920:AWO261922 BGK261920:BGK261922 BQG261920:BQG261922 CAC261920:CAC261922 CJY261920:CJY261922 CTU261920:CTU261922 DDQ261920:DDQ261922 DNM261920:DNM261922 DXI261920:DXI261922 EHE261920:EHE261922 ERA261920:ERA261922 FAW261920:FAW261922 FKS261920:FKS261922 FUO261920:FUO261922 GEK261920:GEK261922 GOG261920:GOG261922 GYC261920:GYC261922 HHY261920:HHY261922 HRU261920:HRU261922 IBQ261920:IBQ261922 ILM261920:ILM261922 IVI261920:IVI261922 JFE261920:JFE261922 JPA261920:JPA261922 JYW261920:JYW261922 KIS261920:KIS261922 KSO261920:KSO261922 LCK261920:LCK261922 LMG261920:LMG261922 LWC261920:LWC261922 MFY261920:MFY261922 MPU261920:MPU261922 MZQ261920:MZQ261922 NJM261920:NJM261922 NTI261920:NTI261922 ODE261920:ODE261922 ONA261920:ONA261922 OWW261920:OWW261922 PGS261920:PGS261922 PQO261920:PQO261922 QAK261920:QAK261922 QKG261920:QKG261922 QUC261920:QUC261922 RDY261920:RDY261922 RNU261920:RNU261922 RXQ261920:RXQ261922 SHM261920:SHM261922 SRI261920:SRI261922 TBE261920:TBE261922 TLA261920:TLA261922 TUW261920:TUW261922 UES261920:UES261922 UOO261920:UOO261922 UYK261920:UYK261922 VIG261920:VIG261922 VSC261920:VSC261922 WBY261920:WBY261922 WLU261920:WLU261922 WVQ261920:WVQ261922 JE327456:JE327458 TA327456:TA327458 ACW327456:ACW327458 AMS327456:AMS327458 AWO327456:AWO327458 BGK327456:BGK327458 BQG327456:BQG327458 CAC327456:CAC327458 CJY327456:CJY327458 CTU327456:CTU327458 DDQ327456:DDQ327458 DNM327456:DNM327458 DXI327456:DXI327458 EHE327456:EHE327458 ERA327456:ERA327458 FAW327456:FAW327458 FKS327456:FKS327458 FUO327456:FUO327458 GEK327456:GEK327458 GOG327456:GOG327458 GYC327456:GYC327458 HHY327456:HHY327458 HRU327456:HRU327458 IBQ327456:IBQ327458 ILM327456:ILM327458 IVI327456:IVI327458 JFE327456:JFE327458 JPA327456:JPA327458 JYW327456:JYW327458 KIS327456:KIS327458 KSO327456:KSO327458 LCK327456:LCK327458 LMG327456:LMG327458 LWC327456:LWC327458 MFY327456:MFY327458 MPU327456:MPU327458 MZQ327456:MZQ327458 NJM327456:NJM327458 NTI327456:NTI327458 ODE327456:ODE327458 ONA327456:ONA327458 OWW327456:OWW327458 PGS327456:PGS327458 PQO327456:PQO327458 QAK327456:QAK327458 QKG327456:QKG327458 QUC327456:QUC327458 RDY327456:RDY327458 RNU327456:RNU327458 RXQ327456:RXQ327458 SHM327456:SHM327458 SRI327456:SRI327458 TBE327456:TBE327458 TLA327456:TLA327458 TUW327456:TUW327458 UES327456:UES327458 UOO327456:UOO327458 UYK327456:UYK327458 VIG327456:VIG327458 VSC327456:VSC327458 WBY327456:WBY327458 WLU327456:WLU327458 WVQ327456:WVQ327458 JE392992:JE392994 TA392992:TA392994 ACW392992:ACW392994 AMS392992:AMS392994 AWO392992:AWO392994 BGK392992:BGK392994 BQG392992:BQG392994 CAC392992:CAC392994 CJY392992:CJY392994 CTU392992:CTU392994 DDQ392992:DDQ392994 DNM392992:DNM392994 DXI392992:DXI392994 EHE392992:EHE392994 ERA392992:ERA392994 FAW392992:FAW392994 FKS392992:FKS392994 FUO392992:FUO392994 GEK392992:GEK392994 GOG392992:GOG392994 GYC392992:GYC392994 HHY392992:HHY392994 HRU392992:HRU392994 IBQ392992:IBQ392994 ILM392992:ILM392994 IVI392992:IVI392994 JFE392992:JFE392994 JPA392992:JPA392994 JYW392992:JYW392994 KIS392992:KIS392994 KSO392992:KSO392994 LCK392992:LCK392994 LMG392992:LMG392994 LWC392992:LWC392994 MFY392992:MFY392994 MPU392992:MPU392994 MZQ392992:MZQ392994 NJM392992:NJM392994 NTI392992:NTI392994 ODE392992:ODE392994 ONA392992:ONA392994 OWW392992:OWW392994 PGS392992:PGS392994 PQO392992:PQO392994 QAK392992:QAK392994 QKG392992:QKG392994 QUC392992:QUC392994 RDY392992:RDY392994 RNU392992:RNU392994 RXQ392992:RXQ392994 SHM392992:SHM392994 SRI392992:SRI392994 TBE392992:TBE392994 TLA392992:TLA392994 TUW392992:TUW392994 UES392992:UES392994 UOO392992:UOO392994 UYK392992:UYK392994 VIG392992:VIG392994 VSC392992:VSC392994 WBY392992:WBY392994 WLU392992:WLU392994 WVQ392992:WVQ392994 JE458528:JE458530 TA458528:TA458530 ACW458528:ACW458530 AMS458528:AMS458530 AWO458528:AWO458530 BGK458528:BGK458530 BQG458528:BQG458530 CAC458528:CAC458530 CJY458528:CJY458530 CTU458528:CTU458530 DDQ458528:DDQ458530 DNM458528:DNM458530 DXI458528:DXI458530 EHE458528:EHE458530 ERA458528:ERA458530 FAW458528:FAW458530 FKS458528:FKS458530 FUO458528:FUO458530 GEK458528:GEK458530 GOG458528:GOG458530 GYC458528:GYC458530 HHY458528:HHY458530 HRU458528:HRU458530 IBQ458528:IBQ458530 ILM458528:ILM458530 IVI458528:IVI458530 JFE458528:JFE458530 JPA458528:JPA458530 JYW458528:JYW458530 KIS458528:KIS458530 KSO458528:KSO458530 LCK458528:LCK458530 LMG458528:LMG458530 LWC458528:LWC458530 MFY458528:MFY458530 MPU458528:MPU458530 MZQ458528:MZQ458530 NJM458528:NJM458530 NTI458528:NTI458530 ODE458528:ODE458530 ONA458528:ONA458530 OWW458528:OWW458530 PGS458528:PGS458530 PQO458528:PQO458530 QAK458528:QAK458530 QKG458528:QKG458530 QUC458528:QUC458530 RDY458528:RDY458530 RNU458528:RNU458530 RXQ458528:RXQ458530 SHM458528:SHM458530 SRI458528:SRI458530 TBE458528:TBE458530 TLA458528:TLA458530 TUW458528:TUW458530 UES458528:UES458530 UOO458528:UOO458530 UYK458528:UYK458530 VIG458528:VIG458530 VSC458528:VSC458530 WBY458528:WBY458530 WLU458528:WLU458530 WVQ458528:WVQ458530 JE524064:JE524066 TA524064:TA524066 ACW524064:ACW524066 AMS524064:AMS524066 AWO524064:AWO524066 BGK524064:BGK524066 BQG524064:BQG524066 CAC524064:CAC524066 CJY524064:CJY524066 CTU524064:CTU524066 DDQ524064:DDQ524066 DNM524064:DNM524066 DXI524064:DXI524066 EHE524064:EHE524066 ERA524064:ERA524066 FAW524064:FAW524066 FKS524064:FKS524066 FUO524064:FUO524066 GEK524064:GEK524066 GOG524064:GOG524066 GYC524064:GYC524066 HHY524064:HHY524066 HRU524064:HRU524066 IBQ524064:IBQ524066 ILM524064:ILM524066 IVI524064:IVI524066 JFE524064:JFE524066 JPA524064:JPA524066 JYW524064:JYW524066 KIS524064:KIS524066 KSO524064:KSO524066 LCK524064:LCK524066 LMG524064:LMG524066 LWC524064:LWC524066 MFY524064:MFY524066 MPU524064:MPU524066 MZQ524064:MZQ524066 NJM524064:NJM524066 NTI524064:NTI524066 ODE524064:ODE524066 ONA524064:ONA524066 OWW524064:OWW524066 PGS524064:PGS524066 PQO524064:PQO524066 QAK524064:QAK524066 QKG524064:QKG524066 QUC524064:QUC524066 RDY524064:RDY524066 RNU524064:RNU524066 RXQ524064:RXQ524066 SHM524064:SHM524066 SRI524064:SRI524066 TBE524064:TBE524066 TLA524064:TLA524066 TUW524064:TUW524066 UES524064:UES524066 UOO524064:UOO524066 UYK524064:UYK524066 VIG524064:VIG524066 VSC524064:VSC524066 WBY524064:WBY524066 WLU524064:WLU524066 WVQ524064:WVQ524066 JE589600:JE589602 TA589600:TA589602 ACW589600:ACW589602 AMS589600:AMS589602 AWO589600:AWO589602 BGK589600:BGK589602 BQG589600:BQG589602 CAC589600:CAC589602 CJY589600:CJY589602 CTU589600:CTU589602 DDQ589600:DDQ589602 DNM589600:DNM589602 DXI589600:DXI589602 EHE589600:EHE589602 ERA589600:ERA589602 FAW589600:FAW589602 FKS589600:FKS589602 FUO589600:FUO589602 GEK589600:GEK589602 GOG589600:GOG589602 GYC589600:GYC589602 HHY589600:HHY589602 HRU589600:HRU589602 IBQ589600:IBQ589602 ILM589600:ILM589602 IVI589600:IVI589602 JFE589600:JFE589602 JPA589600:JPA589602 JYW589600:JYW589602 KIS589600:KIS589602 KSO589600:KSO589602 LCK589600:LCK589602 LMG589600:LMG589602 LWC589600:LWC589602 MFY589600:MFY589602 MPU589600:MPU589602 MZQ589600:MZQ589602 NJM589600:NJM589602 NTI589600:NTI589602 ODE589600:ODE589602 ONA589600:ONA589602 OWW589600:OWW589602 PGS589600:PGS589602 PQO589600:PQO589602 QAK589600:QAK589602 QKG589600:QKG589602 QUC589600:QUC589602 RDY589600:RDY589602 RNU589600:RNU589602 RXQ589600:RXQ589602 SHM589600:SHM589602 SRI589600:SRI589602 TBE589600:TBE589602 TLA589600:TLA589602 TUW589600:TUW589602 UES589600:UES589602 UOO589600:UOO589602 UYK589600:UYK589602 VIG589600:VIG589602 VSC589600:VSC589602 WBY589600:WBY589602 WLU589600:WLU589602 WVQ589600:WVQ589602 JE655136:JE655138 TA655136:TA655138 ACW655136:ACW655138 AMS655136:AMS655138 AWO655136:AWO655138 BGK655136:BGK655138 BQG655136:BQG655138 CAC655136:CAC655138 CJY655136:CJY655138 CTU655136:CTU655138 DDQ655136:DDQ655138 DNM655136:DNM655138 DXI655136:DXI655138 EHE655136:EHE655138 ERA655136:ERA655138 FAW655136:FAW655138 FKS655136:FKS655138 FUO655136:FUO655138 GEK655136:GEK655138 GOG655136:GOG655138 GYC655136:GYC655138 HHY655136:HHY655138 HRU655136:HRU655138 IBQ655136:IBQ655138 ILM655136:ILM655138 IVI655136:IVI655138 JFE655136:JFE655138 JPA655136:JPA655138 JYW655136:JYW655138 KIS655136:KIS655138 KSO655136:KSO655138 LCK655136:LCK655138 LMG655136:LMG655138 LWC655136:LWC655138 MFY655136:MFY655138 MPU655136:MPU655138 MZQ655136:MZQ655138 NJM655136:NJM655138 NTI655136:NTI655138 ODE655136:ODE655138 ONA655136:ONA655138 OWW655136:OWW655138 PGS655136:PGS655138 PQO655136:PQO655138 QAK655136:QAK655138 QKG655136:QKG655138 QUC655136:QUC655138 RDY655136:RDY655138 RNU655136:RNU655138 RXQ655136:RXQ655138 SHM655136:SHM655138 SRI655136:SRI655138 TBE655136:TBE655138 TLA655136:TLA655138 TUW655136:TUW655138 UES655136:UES655138 UOO655136:UOO655138 UYK655136:UYK655138 VIG655136:VIG655138 VSC655136:VSC655138 WBY655136:WBY655138 WLU655136:WLU655138 WVQ655136:WVQ655138 JE720672:JE720674 TA720672:TA720674 ACW720672:ACW720674 AMS720672:AMS720674 AWO720672:AWO720674 BGK720672:BGK720674 BQG720672:BQG720674 CAC720672:CAC720674 CJY720672:CJY720674 CTU720672:CTU720674 DDQ720672:DDQ720674 DNM720672:DNM720674 DXI720672:DXI720674 EHE720672:EHE720674 ERA720672:ERA720674 FAW720672:FAW720674 FKS720672:FKS720674 FUO720672:FUO720674 GEK720672:GEK720674 GOG720672:GOG720674 GYC720672:GYC720674 HHY720672:HHY720674 HRU720672:HRU720674 IBQ720672:IBQ720674 ILM720672:ILM720674 IVI720672:IVI720674 JFE720672:JFE720674 JPA720672:JPA720674 JYW720672:JYW720674 KIS720672:KIS720674 KSO720672:KSO720674 LCK720672:LCK720674 LMG720672:LMG720674 LWC720672:LWC720674 MFY720672:MFY720674 MPU720672:MPU720674 MZQ720672:MZQ720674 NJM720672:NJM720674 NTI720672:NTI720674 ODE720672:ODE720674 ONA720672:ONA720674 OWW720672:OWW720674 PGS720672:PGS720674 PQO720672:PQO720674 QAK720672:QAK720674 QKG720672:QKG720674 QUC720672:QUC720674 RDY720672:RDY720674 RNU720672:RNU720674 RXQ720672:RXQ720674 SHM720672:SHM720674 SRI720672:SRI720674 TBE720672:TBE720674 TLA720672:TLA720674 TUW720672:TUW720674 UES720672:UES720674 UOO720672:UOO720674 UYK720672:UYK720674 VIG720672:VIG720674 VSC720672:VSC720674 WBY720672:WBY720674 WLU720672:WLU720674 WVQ720672:WVQ720674 JE786208:JE786210 TA786208:TA786210 ACW786208:ACW786210 AMS786208:AMS786210 AWO786208:AWO786210 BGK786208:BGK786210 BQG786208:BQG786210 CAC786208:CAC786210 CJY786208:CJY786210 CTU786208:CTU786210 DDQ786208:DDQ786210 DNM786208:DNM786210 DXI786208:DXI786210 EHE786208:EHE786210 ERA786208:ERA786210 FAW786208:FAW786210 FKS786208:FKS786210 FUO786208:FUO786210 GEK786208:GEK786210 GOG786208:GOG786210 GYC786208:GYC786210 HHY786208:HHY786210 HRU786208:HRU786210 IBQ786208:IBQ786210 ILM786208:ILM786210 IVI786208:IVI786210 JFE786208:JFE786210 JPA786208:JPA786210 JYW786208:JYW786210 KIS786208:KIS786210 KSO786208:KSO786210 LCK786208:LCK786210 LMG786208:LMG786210 LWC786208:LWC786210 MFY786208:MFY786210 MPU786208:MPU786210 MZQ786208:MZQ786210 NJM786208:NJM786210 NTI786208:NTI786210 ODE786208:ODE786210 ONA786208:ONA786210 OWW786208:OWW786210 PGS786208:PGS786210 PQO786208:PQO786210 QAK786208:QAK786210 QKG786208:QKG786210 QUC786208:QUC786210 RDY786208:RDY786210 RNU786208:RNU786210 RXQ786208:RXQ786210 SHM786208:SHM786210 SRI786208:SRI786210 TBE786208:TBE786210 TLA786208:TLA786210 TUW786208:TUW786210 UES786208:UES786210 UOO786208:UOO786210 UYK786208:UYK786210 VIG786208:VIG786210 VSC786208:VSC786210 WBY786208:WBY786210 WLU786208:WLU786210 WVQ786208:WVQ786210 JE851744:JE851746 TA851744:TA851746 ACW851744:ACW851746 AMS851744:AMS851746 AWO851744:AWO851746 BGK851744:BGK851746 BQG851744:BQG851746 CAC851744:CAC851746 CJY851744:CJY851746 CTU851744:CTU851746 DDQ851744:DDQ851746 DNM851744:DNM851746 DXI851744:DXI851746 EHE851744:EHE851746 ERA851744:ERA851746 FAW851744:FAW851746 FKS851744:FKS851746 FUO851744:FUO851746 GEK851744:GEK851746 GOG851744:GOG851746 GYC851744:GYC851746 HHY851744:HHY851746 HRU851744:HRU851746 IBQ851744:IBQ851746 ILM851744:ILM851746 IVI851744:IVI851746 JFE851744:JFE851746 JPA851744:JPA851746 JYW851744:JYW851746 KIS851744:KIS851746 KSO851744:KSO851746 LCK851744:LCK851746 LMG851744:LMG851746 LWC851744:LWC851746 MFY851744:MFY851746 MPU851744:MPU851746 MZQ851744:MZQ851746 NJM851744:NJM851746 NTI851744:NTI851746 ODE851744:ODE851746 ONA851744:ONA851746 OWW851744:OWW851746 PGS851744:PGS851746 PQO851744:PQO851746 QAK851744:QAK851746 QKG851744:QKG851746 QUC851744:QUC851746 RDY851744:RDY851746 RNU851744:RNU851746 RXQ851744:RXQ851746 SHM851744:SHM851746 SRI851744:SRI851746 TBE851744:TBE851746 TLA851744:TLA851746 TUW851744:TUW851746 UES851744:UES851746 UOO851744:UOO851746 UYK851744:UYK851746 VIG851744:VIG851746 VSC851744:VSC851746 WBY851744:WBY851746 WLU851744:WLU851746 WVQ851744:WVQ851746 JE917280:JE917282 TA917280:TA917282 ACW917280:ACW917282 AMS917280:AMS917282 AWO917280:AWO917282 BGK917280:BGK917282 BQG917280:BQG917282 CAC917280:CAC917282 CJY917280:CJY917282 CTU917280:CTU917282 DDQ917280:DDQ917282 DNM917280:DNM917282 DXI917280:DXI917282 EHE917280:EHE917282 ERA917280:ERA917282 FAW917280:FAW917282 FKS917280:FKS917282 FUO917280:FUO917282 GEK917280:GEK917282 GOG917280:GOG917282 GYC917280:GYC917282 HHY917280:HHY917282 HRU917280:HRU917282 IBQ917280:IBQ917282 ILM917280:ILM917282 IVI917280:IVI917282 JFE917280:JFE917282 JPA917280:JPA917282 JYW917280:JYW917282 KIS917280:KIS917282 KSO917280:KSO917282 LCK917280:LCK917282 LMG917280:LMG917282 LWC917280:LWC917282 MFY917280:MFY917282 MPU917280:MPU917282 MZQ917280:MZQ917282 NJM917280:NJM917282 NTI917280:NTI917282 ODE917280:ODE917282 ONA917280:ONA917282 OWW917280:OWW917282 PGS917280:PGS917282 PQO917280:PQO917282 QAK917280:QAK917282 QKG917280:QKG917282 QUC917280:QUC917282 RDY917280:RDY917282 RNU917280:RNU917282 RXQ917280:RXQ917282 SHM917280:SHM917282 SRI917280:SRI917282 TBE917280:TBE917282 TLA917280:TLA917282 TUW917280:TUW917282 UES917280:UES917282 UOO917280:UOO917282 UYK917280:UYK917282 VIG917280:VIG917282 VSC917280:VSC917282 WBY917280:WBY917282 WLU917280:WLU917282 WVQ917280:WVQ917282 JE982816:JE982818 TA982816:TA982818 ACW982816:ACW982818 AMS982816:AMS982818 AWO982816:AWO982818 BGK982816:BGK982818 BQG982816:BQG982818 CAC982816:CAC982818 CJY982816:CJY982818 CTU982816:CTU982818 DDQ982816:DDQ982818 DNM982816:DNM982818 DXI982816:DXI982818 EHE982816:EHE982818 ERA982816:ERA982818 FAW982816:FAW982818 FKS982816:FKS982818 FUO982816:FUO982818 GEK982816:GEK982818 GOG982816:GOG982818 GYC982816:GYC982818 HHY982816:HHY982818 HRU982816:HRU982818 IBQ982816:IBQ982818 ILM982816:ILM982818 IVI982816:IVI982818 JFE982816:JFE982818 JPA982816:JPA982818 JYW982816:JYW982818 KIS982816:KIS982818 KSO982816:KSO982818 LCK982816:LCK982818 LMG982816:LMG982818 LWC982816:LWC982818 MFY982816:MFY982818 MPU982816:MPU982818 MZQ982816:MZQ982818 NJM982816:NJM982818 NTI982816:NTI982818 ODE982816:ODE982818 ONA982816:ONA982818 OWW982816:OWW982818 PGS982816:PGS982818 PQO982816:PQO982818 QAK982816:QAK982818 QKG982816:QKG982818 QUC982816:QUC982818 RDY982816:RDY982818 RNU982816:RNU982818 RXQ982816:RXQ982818 SHM982816:SHM982818 SRI982816:SRI982818 TBE982816:TBE982818 TLA982816:TLA982818 TUW982816:TUW982818 UES982816:UES982818 UOO982816:UOO982818 UYK982816:UYK982818 VIG982816:VIG982818 VSC982816:VSC982818 WBY982816:WBY982818 WLU982816:WLU982818 WVQ982816:WVQ982818 JE65289:JE65295 TA65289:TA65295 ACW65289:ACW65295 AMS65289:AMS65295 AWO65289:AWO65295 BGK65289:BGK65295 BQG65289:BQG65295 CAC65289:CAC65295 CJY65289:CJY65295 CTU65289:CTU65295 DDQ65289:DDQ65295 DNM65289:DNM65295 DXI65289:DXI65295 EHE65289:EHE65295 ERA65289:ERA65295 FAW65289:FAW65295 FKS65289:FKS65295 FUO65289:FUO65295 GEK65289:GEK65295 GOG65289:GOG65295 GYC65289:GYC65295 HHY65289:HHY65295 HRU65289:HRU65295 IBQ65289:IBQ65295 ILM65289:ILM65295 IVI65289:IVI65295 JFE65289:JFE65295 JPA65289:JPA65295 JYW65289:JYW65295 KIS65289:KIS65295 KSO65289:KSO65295 LCK65289:LCK65295 LMG65289:LMG65295 LWC65289:LWC65295 MFY65289:MFY65295 MPU65289:MPU65295 MZQ65289:MZQ65295 NJM65289:NJM65295 NTI65289:NTI65295 ODE65289:ODE65295 ONA65289:ONA65295 OWW65289:OWW65295 PGS65289:PGS65295 PQO65289:PQO65295 QAK65289:QAK65295 QKG65289:QKG65295 QUC65289:QUC65295 RDY65289:RDY65295 RNU65289:RNU65295 RXQ65289:RXQ65295 SHM65289:SHM65295 SRI65289:SRI65295 TBE65289:TBE65295 TLA65289:TLA65295 TUW65289:TUW65295 UES65289:UES65295 UOO65289:UOO65295 UYK65289:UYK65295 VIG65289:VIG65295 VSC65289:VSC65295 WBY65289:WBY65295 WLU65289:WLU65295 WVQ65289:WVQ65295 JE130825:JE130831 TA130825:TA130831 ACW130825:ACW130831 AMS130825:AMS130831 AWO130825:AWO130831 BGK130825:BGK130831 BQG130825:BQG130831 CAC130825:CAC130831 CJY130825:CJY130831 CTU130825:CTU130831 DDQ130825:DDQ130831 DNM130825:DNM130831 DXI130825:DXI130831 EHE130825:EHE130831 ERA130825:ERA130831 FAW130825:FAW130831 FKS130825:FKS130831 FUO130825:FUO130831 GEK130825:GEK130831 GOG130825:GOG130831 GYC130825:GYC130831 HHY130825:HHY130831 HRU130825:HRU130831 IBQ130825:IBQ130831 ILM130825:ILM130831 IVI130825:IVI130831 JFE130825:JFE130831 JPA130825:JPA130831 JYW130825:JYW130831 KIS130825:KIS130831 KSO130825:KSO130831 LCK130825:LCK130831 LMG130825:LMG130831 LWC130825:LWC130831 MFY130825:MFY130831 MPU130825:MPU130831 MZQ130825:MZQ130831 NJM130825:NJM130831 NTI130825:NTI130831 ODE130825:ODE130831 ONA130825:ONA130831 OWW130825:OWW130831 PGS130825:PGS130831 PQO130825:PQO130831 QAK130825:QAK130831 QKG130825:QKG130831 QUC130825:QUC130831 RDY130825:RDY130831 RNU130825:RNU130831 RXQ130825:RXQ130831 SHM130825:SHM130831 SRI130825:SRI130831 TBE130825:TBE130831 TLA130825:TLA130831 TUW130825:TUW130831 UES130825:UES130831 UOO130825:UOO130831 UYK130825:UYK130831 VIG130825:VIG130831 VSC130825:VSC130831 WBY130825:WBY130831 WLU130825:WLU130831 WVQ130825:WVQ130831 JE196361:JE196367 TA196361:TA196367 ACW196361:ACW196367 AMS196361:AMS196367 AWO196361:AWO196367 BGK196361:BGK196367 BQG196361:BQG196367 CAC196361:CAC196367 CJY196361:CJY196367 CTU196361:CTU196367 DDQ196361:DDQ196367 DNM196361:DNM196367 DXI196361:DXI196367 EHE196361:EHE196367 ERA196361:ERA196367 FAW196361:FAW196367 FKS196361:FKS196367 FUO196361:FUO196367 GEK196361:GEK196367 GOG196361:GOG196367 GYC196361:GYC196367 HHY196361:HHY196367 HRU196361:HRU196367 IBQ196361:IBQ196367 ILM196361:ILM196367 IVI196361:IVI196367 JFE196361:JFE196367 JPA196361:JPA196367 JYW196361:JYW196367 KIS196361:KIS196367 KSO196361:KSO196367 LCK196361:LCK196367 LMG196361:LMG196367 LWC196361:LWC196367 MFY196361:MFY196367 MPU196361:MPU196367 MZQ196361:MZQ196367 NJM196361:NJM196367 NTI196361:NTI196367 ODE196361:ODE196367 ONA196361:ONA196367 OWW196361:OWW196367 PGS196361:PGS196367 PQO196361:PQO196367 QAK196361:QAK196367 QKG196361:QKG196367 QUC196361:QUC196367 RDY196361:RDY196367 RNU196361:RNU196367 RXQ196361:RXQ196367 SHM196361:SHM196367 SRI196361:SRI196367 TBE196361:TBE196367 TLA196361:TLA196367 TUW196361:TUW196367 UES196361:UES196367 UOO196361:UOO196367 UYK196361:UYK196367 VIG196361:VIG196367 VSC196361:VSC196367 WBY196361:WBY196367 WLU196361:WLU196367 WVQ196361:WVQ196367 JE261897:JE261903 TA261897:TA261903 ACW261897:ACW261903 AMS261897:AMS261903 AWO261897:AWO261903 BGK261897:BGK261903 BQG261897:BQG261903 CAC261897:CAC261903 CJY261897:CJY261903 CTU261897:CTU261903 DDQ261897:DDQ261903 DNM261897:DNM261903 DXI261897:DXI261903 EHE261897:EHE261903 ERA261897:ERA261903 FAW261897:FAW261903 FKS261897:FKS261903 FUO261897:FUO261903 GEK261897:GEK261903 GOG261897:GOG261903 GYC261897:GYC261903 HHY261897:HHY261903 HRU261897:HRU261903 IBQ261897:IBQ261903 ILM261897:ILM261903 IVI261897:IVI261903 JFE261897:JFE261903 JPA261897:JPA261903 JYW261897:JYW261903 KIS261897:KIS261903 KSO261897:KSO261903 LCK261897:LCK261903 LMG261897:LMG261903 LWC261897:LWC261903 MFY261897:MFY261903 MPU261897:MPU261903 MZQ261897:MZQ261903 NJM261897:NJM261903 NTI261897:NTI261903 ODE261897:ODE261903 ONA261897:ONA261903 OWW261897:OWW261903 PGS261897:PGS261903 PQO261897:PQO261903 QAK261897:QAK261903 QKG261897:QKG261903 QUC261897:QUC261903 RDY261897:RDY261903 RNU261897:RNU261903 RXQ261897:RXQ261903 SHM261897:SHM261903 SRI261897:SRI261903 TBE261897:TBE261903 TLA261897:TLA261903 TUW261897:TUW261903 UES261897:UES261903 UOO261897:UOO261903 UYK261897:UYK261903 VIG261897:VIG261903 VSC261897:VSC261903 WBY261897:WBY261903 WLU261897:WLU261903 WVQ261897:WVQ261903 JE327433:JE327439 TA327433:TA327439 ACW327433:ACW327439 AMS327433:AMS327439 AWO327433:AWO327439 BGK327433:BGK327439 BQG327433:BQG327439 CAC327433:CAC327439 CJY327433:CJY327439 CTU327433:CTU327439 DDQ327433:DDQ327439 DNM327433:DNM327439 DXI327433:DXI327439 EHE327433:EHE327439 ERA327433:ERA327439 FAW327433:FAW327439 FKS327433:FKS327439 FUO327433:FUO327439 GEK327433:GEK327439 GOG327433:GOG327439 GYC327433:GYC327439 HHY327433:HHY327439 HRU327433:HRU327439 IBQ327433:IBQ327439 ILM327433:ILM327439 IVI327433:IVI327439 JFE327433:JFE327439 JPA327433:JPA327439 JYW327433:JYW327439 KIS327433:KIS327439 KSO327433:KSO327439 LCK327433:LCK327439 LMG327433:LMG327439 LWC327433:LWC327439 MFY327433:MFY327439 MPU327433:MPU327439 MZQ327433:MZQ327439 NJM327433:NJM327439 NTI327433:NTI327439 ODE327433:ODE327439 ONA327433:ONA327439 OWW327433:OWW327439 PGS327433:PGS327439 PQO327433:PQO327439 QAK327433:QAK327439 QKG327433:QKG327439 QUC327433:QUC327439 RDY327433:RDY327439 RNU327433:RNU327439 RXQ327433:RXQ327439 SHM327433:SHM327439 SRI327433:SRI327439 TBE327433:TBE327439 TLA327433:TLA327439 TUW327433:TUW327439 UES327433:UES327439 UOO327433:UOO327439 UYK327433:UYK327439 VIG327433:VIG327439 VSC327433:VSC327439 WBY327433:WBY327439 WLU327433:WLU327439 WVQ327433:WVQ327439 JE392969:JE392975 TA392969:TA392975 ACW392969:ACW392975 AMS392969:AMS392975 AWO392969:AWO392975 BGK392969:BGK392975 BQG392969:BQG392975 CAC392969:CAC392975 CJY392969:CJY392975 CTU392969:CTU392975 DDQ392969:DDQ392975 DNM392969:DNM392975 DXI392969:DXI392975 EHE392969:EHE392975 ERA392969:ERA392975 FAW392969:FAW392975 FKS392969:FKS392975 FUO392969:FUO392975 GEK392969:GEK392975 GOG392969:GOG392975 GYC392969:GYC392975 HHY392969:HHY392975 HRU392969:HRU392975 IBQ392969:IBQ392975 ILM392969:ILM392975 IVI392969:IVI392975 JFE392969:JFE392975 JPA392969:JPA392975 JYW392969:JYW392975 KIS392969:KIS392975 KSO392969:KSO392975 LCK392969:LCK392975 LMG392969:LMG392975 LWC392969:LWC392975 MFY392969:MFY392975 MPU392969:MPU392975 MZQ392969:MZQ392975 NJM392969:NJM392975 NTI392969:NTI392975 ODE392969:ODE392975 ONA392969:ONA392975 OWW392969:OWW392975 PGS392969:PGS392975 PQO392969:PQO392975 QAK392969:QAK392975 QKG392969:QKG392975 QUC392969:QUC392975 RDY392969:RDY392975 RNU392969:RNU392975 RXQ392969:RXQ392975 SHM392969:SHM392975 SRI392969:SRI392975 TBE392969:TBE392975 TLA392969:TLA392975 TUW392969:TUW392975 UES392969:UES392975 UOO392969:UOO392975 UYK392969:UYK392975 VIG392969:VIG392975 VSC392969:VSC392975 WBY392969:WBY392975 WLU392969:WLU392975 WVQ392969:WVQ392975 JE458505:JE458511 TA458505:TA458511 ACW458505:ACW458511 AMS458505:AMS458511 AWO458505:AWO458511 BGK458505:BGK458511 BQG458505:BQG458511 CAC458505:CAC458511 CJY458505:CJY458511 CTU458505:CTU458511 DDQ458505:DDQ458511 DNM458505:DNM458511 DXI458505:DXI458511 EHE458505:EHE458511 ERA458505:ERA458511 FAW458505:FAW458511 FKS458505:FKS458511 FUO458505:FUO458511 GEK458505:GEK458511 GOG458505:GOG458511 GYC458505:GYC458511 HHY458505:HHY458511 HRU458505:HRU458511 IBQ458505:IBQ458511 ILM458505:ILM458511 IVI458505:IVI458511 JFE458505:JFE458511 JPA458505:JPA458511 JYW458505:JYW458511 KIS458505:KIS458511 KSO458505:KSO458511 LCK458505:LCK458511 LMG458505:LMG458511 LWC458505:LWC458511 MFY458505:MFY458511 MPU458505:MPU458511 MZQ458505:MZQ458511 NJM458505:NJM458511 NTI458505:NTI458511 ODE458505:ODE458511 ONA458505:ONA458511 OWW458505:OWW458511 PGS458505:PGS458511 PQO458505:PQO458511 QAK458505:QAK458511 QKG458505:QKG458511 QUC458505:QUC458511 RDY458505:RDY458511 RNU458505:RNU458511 RXQ458505:RXQ458511 SHM458505:SHM458511 SRI458505:SRI458511 TBE458505:TBE458511 TLA458505:TLA458511 TUW458505:TUW458511 UES458505:UES458511 UOO458505:UOO458511 UYK458505:UYK458511 VIG458505:VIG458511 VSC458505:VSC458511 WBY458505:WBY458511 WLU458505:WLU458511 WVQ458505:WVQ458511 JE524041:JE524047 TA524041:TA524047 ACW524041:ACW524047 AMS524041:AMS524047 AWO524041:AWO524047 BGK524041:BGK524047 BQG524041:BQG524047 CAC524041:CAC524047 CJY524041:CJY524047 CTU524041:CTU524047 DDQ524041:DDQ524047 DNM524041:DNM524047 DXI524041:DXI524047 EHE524041:EHE524047 ERA524041:ERA524047 FAW524041:FAW524047 FKS524041:FKS524047 FUO524041:FUO524047 GEK524041:GEK524047 GOG524041:GOG524047 GYC524041:GYC524047 HHY524041:HHY524047 HRU524041:HRU524047 IBQ524041:IBQ524047 ILM524041:ILM524047 IVI524041:IVI524047 JFE524041:JFE524047 JPA524041:JPA524047 JYW524041:JYW524047 KIS524041:KIS524047 KSO524041:KSO524047 LCK524041:LCK524047 LMG524041:LMG524047 LWC524041:LWC524047 MFY524041:MFY524047 MPU524041:MPU524047 MZQ524041:MZQ524047 NJM524041:NJM524047 NTI524041:NTI524047 ODE524041:ODE524047 ONA524041:ONA524047 OWW524041:OWW524047 PGS524041:PGS524047 PQO524041:PQO524047 QAK524041:QAK524047 QKG524041:QKG524047 QUC524041:QUC524047 RDY524041:RDY524047 RNU524041:RNU524047 RXQ524041:RXQ524047 SHM524041:SHM524047 SRI524041:SRI524047 TBE524041:TBE524047 TLA524041:TLA524047 TUW524041:TUW524047 UES524041:UES524047 UOO524041:UOO524047 UYK524041:UYK524047 VIG524041:VIG524047 VSC524041:VSC524047 WBY524041:WBY524047 WLU524041:WLU524047 WVQ524041:WVQ524047 JE589577:JE589583 TA589577:TA589583 ACW589577:ACW589583 AMS589577:AMS589583 AWO589577:AWO589583 BGK589577:BGK589583 BQG589577:BQG589583 CAC589577:CAC589583 CJY589577:CJY589583 CTU589577:CTU589583 DDQ589577:DDQ589583 DNM589577:DNM589583 DXI589577:DXI589583 EHE589577:EHE589583 ERA589577:ERA589583 FAW589577:FAW589583 FKS589577:FKS589583 FUO589577:FUO589583 GEK589577:GEK589583 GOG589577:GOG589583 GYC589577:GYC589583 HHY589577:HHY589583 HRU589577:HRU589583 IBQ589577:IBQ589583 ILM589577:ILM589583 IVI589577:IVI589583 JFE589577:JFE589583 JPA589577:JPA589583 JYW589577:JYW589583 KIS589577:KIS589583 KSO589577:KSO589583 LCK589577:LCK589583 LMG589577:LMG589583 LWC589577:LWC589583 MFY589577:MFY589583 MPU589577:MPU589583 MZQ589577:MZQ589583 NJM589577:NJM589583 NTI589577:NTI589583 ODE589577:ODE589583 ONA589577:ONA589583 OWW589577:OWW589583 PGS589577:PGS589583 PQO589577:PQO589583 QAK589577:QAK589583 QKG589577:QKG589583 QUC589577:QUC589583 RDY589577:RDY589583 RNU589577:RNU589583 RXQ589577:RXQ589583 SHM589577:SHM589583 SRI589577:SRI589583 TBE589577:TBE589583 TLA589577:TLA589583 TUW589577:TUW589583 UES589577:UES589583 UOO589577:UOO589583 UYK589577:UYK589583 VIG589577:VIG589583 VSC589577:VSC589583 WBY589577:WBY589583 WLU589577:WLU589583 WVQ589577:WVQ589583 JE655113:JE655119 TA655113:TA655119 ACW655113:ACW655119 AMS655113:AMS655119 AWO655113:AWO655119 BGK655113:BGK655119 BQG655113:BQG655119 CAC655113:CAC655119 CJY655113:CJY655119 CTU655113:CTU655119 DDQ655113:DDQ655119 DNM655113:DNM655119 DXI655113:DXI655119 EHE655113:EHE655119 ERA655113:ERA655119 FAW655113:FAW655119 FKS655113:FKS655119 FUO655113:FUO655119 GEK655113:GEK655119 GOG655113:GOG655119 GYC655113:GYC655119 HHY655113:HHY655119 HRU655113:HRU655119 IBQ655113:IBQ655119 ILM655113:ILM655119 IVI655113:IVI655119 JFE655113:JFE655119 JPA655113:JPA655119 JYW655113:JYW655119 KIS655113:KIS655119 KSO655113:KSO655119 LCK655113:LCK655119 LMG655113:LMG655119 LWC655113:LWC655119 MFY655113:MFY655119 MPU655113:MPU655119 MZQ655113:MZQ655119 NJM655113:NJM655119 NTI655113:NTI655119 ODE655113:ODE655119 ONA655113:ONA655119 OWW655113:OWW655119 PGS655113:PGS655119 PQO655113:PQO655119 QAK655113:QAK655119 QKG655113:QKG655119 QUC655113:QUC655119 RDY655113:RDY655119 RNU655113:RNU655119 RXQ655113:RXQ655119 SHM655113:SHM655119 SRI655113:SRI655119 TBE655113:TBE655119 TLA655113:TLA655119 TUW655113:TUW655119 UES655113:UES655119 UOO655113:UOO655119 UYK655113:UYK655119 VIG655113:VIG655119 VSC655113:VSC655119 WBY655113:WBY655119 WLU655113:WLU655119 WVQ655113:WVQ655119 JE720649:JE720655 TA720649:TA720655 ACW720649:ACW720655 AMS720649:AMS720655 AWO720649:AWO720655 BGK720649:BGK720655 BQG720649:BQG720655 CAC720649:CAC720655 CJY720649:CJY720655 CTU720649:CTU720655 DDQ720649:DDQ720655 DNM720649:DNM720655 DXI720649:DXI720655 EHE720649:EHE720655 ERA720649:ERA720655 FAW720649:FAW720655 FKS720649:FKS720655 FUO720649:FUO720655 GEK720649:GEK720655 GOG720649:GOG720655 GYC720649:GYC720655 HHY720649:HHY720655 HRU720649:HRU720655 IBQ720649:IBQ720655 ILM720649:ILM720655 IVI720649:IVI720655 JFE720649:JFE720655 JPA720649:JPA720655 JYW720649:JYW720655 KIS720649:KIS720655 KSO720649:KSO720655 LCK720649:LCK720655 LMG720649:LMG720655 LWC720649:LWC720655 MFY720649:MFY720655 MPU720649:MPU720655 MZQ720649:MZQ720655 NJM720649:NJM720655 NTI720649:NTI720655 ODE720649:ODE720655 ONA720649:ONA720655 OWW720649:OWW720655 PGS720649:PGS720655 PQO720649:PQO720655 QAK720649:QAK720655 QKG720649:QKG720655 QUC720649:QUC720655 RDY720649:RDY720655 RNU720649:RNU720655 RXQ720649:RXQ720655 SHM720649:SHM720655 SRI720649:SRI720655 TBE720649:TBE720655 TLA720649:TLA720655 TUW720649:TUW720655 UES720649:UES720655 UOO720649:UOO720655 UYK720649:UYK720655 VIG720649:VIG720655 VSC720649:VSC720655 WBY720649:WBY720655 WLU720649:WLU720655 WVQ720649:WVQ720655 JE786185:JE786191 TA786185:TA786191 ACW786185:ACW786191 AMS786185:AMS786191 AWO786185:AWO786191 BGK786185:BGK786191 BQG786185:BQG786191 CAC786185:CAC786191 CJY786185:CJY786191 CTU786185:CTU786191 DDQ786185:DDQ786191 DNM786185:DNM786191 DXI786185:DXI786191 EHE786185:EHE786191 ERA786185:ERA786191 FAW786185:FAW786191 FKS786185:FKS786191 FUO786185:FUO786191 GEK786185:GEK786191 GOG786185:GOG786191 GYC786185:GYC786191 HHY786185:HHY786191 HRU786185:HRU786191 IBQ786185:IBQ786191 ILM786185:ILM786191 IVI786185:IVI786191 JFE786185:JFE786191 JPA786185:JPA786191 JYW786185:JYW786191 KIS786185:KIS786191 KSO786185:KSO786191 LCK786185:LCK786191 LMG786185:LMG786191 LWC786185:LWC786191 MFY786185:MFY786191 MPU786185:MPU786191 MZQ786185:MZQ786191 NJM786185:NJM786191 NTI786185:NTI786191 ODE786185:ODE786191 ONA786185:ONA786191 OWW786185:OWW786191 PGS786185:PGS786191 PQO786185:PQO786191 QAK786185:QAK786191 QKG786185:QKG786191 QUC786185:QUC786191 RDY786185:RDY786191 RNU786185:RNU786191 RXQ786185:RXQ786191 SHM786185:SHM786191 SRI786185:SRI786191 TBE786185:TBE786191 TLA786185:TLA786191 TUW786185:TUW786191 UES786185:UES786191 UOO786185:UOO786191 UYK786185:UYK786191 VIG786185:VIG786191 VSC786185:VSC786191 WBY786185:WBY786191 WLU786185:WLU786191 WVQ786185:WVQ786191 JE851721:JE851727 TA851721:TA851727 ACW851721:ACW851727 AMS851721:AMS851727 AWO851721:AWO851727 BGK851721:BGK851727 BQG851721:BQG851727 CAC851721:CAC851727 CJY851721:CJY851727 CTU851721:CTU851727 DDQ851721:DDQ851727 DNM851721:DNM851727 DXI851721:DXI851727 EHE851721:EHE851727 ERA851721:ERA851727 FAW851721:FAW851727 FKS851721:FKS851727 FUO851721:FUO851727 GEK851721:GEK851727 GOG851721:GOG851727 GYC851721:GYC851727 HHY851721:HHY851727 HRU851721:HRU851727 IBQ851721:IBQ851727 ILM851721:ILM851727 IVI851721:IVI851727 JFE851721:JFE851727 JPA851721:JPA851727 JYW851721:JYW851727 KIS851721:KIS851727 KSO851721:KSO851727 LCK851721:LCK851727 LMG851721:LMG851727 LWC851721:LWC851727 MFY851721:MFY851727 MPU851721:MPU851727 MZQ851721:MZQ851727 NJM851721:NJM851727 NTI851721:NTI851727 ODE851721:ODE851727 ONA851721:ONA851727 OWW851721:OWW851727 PGS851721:PGS851727 PQO851721:PQO851727 QAK851721:QAK851727 QKG851721:QKG851727 QUC851721:QUC851727 RDY851721:RDY851727 RNU851721:RNU851727 RXQ851721:RXQ851727 SHM851721:SHM851727 SRI851721:SRI851727 TBE851721:TBE851727 TLA851721:TLA851727 TUW851721:TUW851727 UES851721:UES851727 UOO851721:UOO851727 UYK851721:UYK851727 VIG851721:VIG851727 VSC851721:VSC851727 WBY851721:WBY851727 WLU851721:WLU851727 WVQ851721:WVQ851727 JE917257:JE917263 TA917257:TA917263 ACW917257:ACW917263 AMS917257:AMS917263 AWO917257:AWO917263 BGK917257:BGK917263 BQG917257:BQG917263 CAC917257:CAC917263 CJY917257:CJY917263 CTU917257:CTU917263 DDQ917257:DDQ917263 DNM917257:DNM917263 DXI917257:DXI917263 EHE917257:EHE917263 ERA917257:ERA917263 FAW917257:FAW917263 FKS917257:FKS917263 FUO917257:FUO917263 GEK917257:GEK917263 GOG917257:GOG917263 GYC917257:GYC917263 HHY917257:HHY917263 HRU917257:HRU917263 IBQ917257:IBQ917263 ILM917257:ILM917263 IVI917257:IVI917263 JFE917257:JFE917263 JPA917257:JPA917263 JYW917257:JYW917263 KIS917257:KIS917263 KSO917257:KSO917263 LCK917257:LCK917263 LMG917257:LMG917263 LWC917257:LWC917263 MFY917257:MFY917263 MPU917257:MPU917263 MZQ917257:MZQ917263 NJM917257:NJM917263 NTI917257:NTI917263 ODE917257:ODE917263 ONA917257:ONA917263 OWW917257:OWW917263 PGS917257:PGS917263 PQO917257:PQO917263 QAK917257:QAK917263 QKG917257:QKG917263 QUC917257:QUC917263 RDY917257:RDY917263 RNU917257:RNU917263 RXQ917257:RXQ917263 SHM917257:SHM917263 SRI917257:SRI917263 TBE917257:TBE917263 TLA917257:TLA917263 TUW917257:TUW917263 UES917257:UES917263 UOO917257:UOO917263 UYK917257:UYK917263 VIG917257:VIG917263 VSC917257:VSC917263 WBY917257:WBY917263 WLU917257:WLU917263 WVQ917257:WVQ917263 JE982793:JE982799 TA982793:TA982799 ACW982793:ACW982799 AMS982793:AMS982799 AWO982793:AWO982799 BGK982793:BGK982799 BQG982793:BQG982799 CAC982793:CAC982799 CJY982793:CJY982799 CTU982793:CTU982799 DDQ982793:DDQ982799 DNM982793:DNM982799 DXI982793:DXI982799 EHE982793:EHE982799 ERA982793:ERA982799 FAW982793:FAW982799 FKS982793:FKS982799 FUO982793:FUO982799 GEK982793:GEK982799 GOG982793:GOG982799 GYC982793:GYC982799 HHY982793:HHY982799 HRU982793:HRU982799 IBQ982793:IBQ982799 ILM982793:ILM982799 IVI982793:IVI982799 JFE982793:JFE982799 JPA982793:JPA982799 JYW982793:JYW982799 KIS982793:KIS982799 KSO982793:KSO982799 LCK982793:LCK982799 LMG982793:LMG982799 LWC982793:LWC982799 MFY982793:MFY982799 MPU982793:MPU982799 MZQ982793:MZQ982799 NJM982793:NJM982799 NTI982793:NTI982799 ODE982793:ODE982799 ONA982793:ONA982799 OWW982793:OWW982799 PGS982793:PGS982799 PQO982793:PQO982799 QAK982793:QAK982799 QKG982793:QKG982799 QUC982793:QUC982799 RDY982793:RDY982799 RNU982793:RNU982799 RXQ982793:RXQ982799 SHM982793:SHM982799 SRI982793:SRI982799 TBE982793:TBE982799 TLA982793:TLA982799 TUW982793:TUW982799 UES982793:UES982799 UOO982793:UOO982799 UYK982793:UYK982799 VIG982793:VIG982799 VSC982793:VSC982799 WBY982793:WBY982799 WLU982793:WLU982799 WVQ982793:WVQ982799 JE65300:JE65307 TA65300:TA65307 ACW65300:ACW65307 AMS65300:AMS65307 AWO65300:AWO65307 BGK65300:BGK65307 BQG65300:BQG65307 CAC65300:CAC65307 CJY65300:CJY65307 CTU65300:CTU65307 DDQ65300:DDQ65307 DNM65300:DNM65307 DXI65300:DXI65307 EHE65300:EHE65307 ERA65300:ERA65307 FAW65300:FAW65307 FKS65300:FKS65307 FUO65300:FUO65307 GEK65300:GEK65307 GOG65300:GOG65307 GYC65300:GYC65307 HHY65300:HHY65307 HRU65300:HRU65307 IBQ65300:IBQ65307 ILM65300:ILM65307 IVI65300:IVI65307 JFE65300:JFE65307 JPA65300:JPA65307 JYW65300:JYW65307 KIS65300:KIS65307 KSO65300:KSO65307 LCK65300:LCK65307 LMG65300:LMG65307 LWC65300:LWC65307 MFY65300:MFY65307 MPU65300:MPU65307 MZQ65300:MZQ65307 NJM65300:NJM65307 NTI65300:NTI65307 ODE65300:ODE65307 ONA65300:ONA65307 OWW65300:OWW65307 PGS65300:PGS65307 PQO65300:PQO65307 QAK65300:QAK65307 QKG65300:QKG65307 QUC65300:QUC65307 RDY65300:RDY65307 RNU65300:RNU65307 RXQ65300:RXQ65307 SHM65300:SHM65307 SRI65300:SRI65307 TBE65300:TBE65307 TLA65300:TLA65307 TUW65300:TUW65307 UES65300:UES65307 UOO65300:UOO65307 UYK65300:UYK65307 VIG65300:VIG65307 VSC65300:VSC65307 WBY65300:WBY65307 WLU65300:WLU65307 WVQ65300:WVQ65307 JE130836:JE130843 TA130836:TA130843 ACW130836:ACW130843 AMS130836:AMS130843 AWO130836:AWO130843 BGK130836:BGK130843 BQG130836:BQG130843 CAC130836:CAC130843 CJY130836:CJY130843 CTU130836:CTU130843 DDQ130836:DDQ130843 DNM130836:DNM130843 DXI130836:DXI130843 EHE130836:EHE130843 ERA130836:ERA130843 FAW130836:FAW130843 FKS130836:FKS130843 FUO130836:FUO130843 GEK130836:GEK130843 GOG130836:GOG130843 GYC130836:GYC130843 HHY130836:HHY130843 HRU130836:HRU130843 IBQ130836:IBQ130843 ILM130836:ILM130843 IVI130836:IVI130843 JFE130836:JFE130843 JPA130836:JPA130843 JYW130836:JYW130843 KIS130836:KIS130843 KSO130836:KSO130843 LCK130836:LCK130843 LMG130836:LMG130843 LWC130836:LWC130843 MFY130836:MFY130843 MPU130836:MPU130843 MZQ130836:MZQ130843 NJM130836:NJM130843 NTI130836:NTI130843 ODE130836:ODE130843 ONA130836:ONA130843 OWW130836:OWW130843 PGS130836:PGS130843 PQO130836:PQO130843 QAK130836:QAK130843 QKG130836:QKG130843 QUC130836:QUC130843 RDY130836:RDY130843 RNU130836:RNU130843 RXQ130836:RXQ130843 SHM130836:SHM130843 SRI130836:SRI130843 TBE130836:TBE130843 TLA130836:TLA130843 TUW130836:TUW130843 UES130836:UES130843 UOO130836:UOO130843 UYK130836:UYK130843 VIG130836:VIG130843 VSC130836:VSC130843 WBY130836:WBY130843 WLU130836:WLU130843 WVQ130836:WVQ130843 JE196372:JE196379 TA196372:TA196379 ACW196372:ACW196379 AMS196372:AMS196379 AWO196372:AWO196379 BGK196372:BGK196379 BQG196372:BQG196379 CAC196372:CAC196379 CJY196372:CJY196379 CTU196372:CTU196379 DDQ196372:DDQ196379 DNM196372:DNM196379 DXI196372:DXI196379 EHE196372:EHE196379 ERA196372:ERA196379 FAW196372:FAW196379 FKS196372:FKS196379 FUO196372:FUO196379 GEK196372:GEK196379 GOG196372:GOG196379 GYC196372:GYC196379 HHY196372:HHY196379 HRU196372:HRU196379 IBQ196372:IBQ196379 ILM196372:ILM196379 IVI196372:IVI196379 JFE196372:JFE196379 JPA196372:JPA196379 JYW196372:JYW196379 KIS196372:KIS196379 KSO196372:KSO196379 LCK196372:LCK196379 LMG196372:LMG196379 LWC196372:LWC196379 MFY196372:MFY196379 MPU196372:MPU196379 MZQ196372:MZQ196379 NJM196372:NJM196379 NTI196372:NTI196379 ODE196372:ODE196379 ONA196372:ONA196379 OWW196372:OWW196379 PGS196372:PGS196379 PQO196372:PQO196379 QAK196372:QAK196379 QKG196372:QKG196379 QUC196372:QUC196379 RDY196372:RDY196379 RNU196372:RNU196379 RXQ196372:RXQ196379 SHM196372:SHM196379 SRI196372:SRI196379 TBE196372:TBE196379 TLA196372:TLA196379 TUW196372:TUW196379 UES196372:UES196379 UOO196372:UOO196379 UYK196372:UYK196379 VIG196372:VIG196379 VSC196372:VSC196379 WBY196372:WBY196379 WLU196372:WLU196379 WVQ196372:WVQ196379 JE261908:JE261915 TA261908:TA261915 ACW261908:ACW261915 AMS261908:AMS261915 AWO261908:AWO261915 BGK261908:BGK261915 BQG261908:BQG261915 CAC261908:CAC261915 CJY261908:CJY261915 CTU261908:CTU261915 DDQ261908:DDQ261915 DNM261908:DNM261915 DXI261908:DXI261915 EHE261908:EHE261915 ERA261908:ERA261915 FAW261908:FAW261915 FKS261908:FKS261915 FUO261908:FUO261915 GEK261908:GEK261915 GOG261908:GOG261915 GYC261908:GYC261915 HHY261908:HHY261915 HRU261908:HRU261915 IBQ261908:IBQ261915 ILM261908:ILM261915 IVI261908:IVI261915 JFE261908:JFE261915 JPA261908:JPA261915 JYW261908:JYW261915 KIS261908:KIS261915 KSO261908:KSO261915 LCK261908:LCK261915 LMG261908:LMG261915 LWC261908:LWC261915 MFY261908:MFY261915 MPU261908:MPU261915 MZQ261908:MZQ261915 NJM261908:NJM261915 NTI261908:NTI261915 ODE261908:ODE261915 ONA261908:ONA261915 OWW261908:OWW261915 PGS261908:PGS261915 PQO261908:PQO261915 QAK261908:QAK261915 QKG261908:QKG261915 QUC261908:QUC261915 RDY261908:RDY261915 RNU261908:RNU261915 RXQ261908:RXQ261915 SHM261908:SHM261915 SRI261908:SRI261915 TBE261908:TBE261915 TLA261908:TLA261915 TUW261908:TUW261915 UES261908:UES261915 UOO261908:UOO261915 UYK261908:UYK261915 VIG261908:VIG261915 VSC261908:VSC261915 WBY261908:WBY261915 WLU261908:WLU261915 WVQ261908:WVQ261915 JE327444:JE327451 TA327444:TA327451 ACW327444:ACW327451 AMS327444:AMS327451 AWO327444:AWO327451 BGK327444:BGK327451 BQG327444:BQG327451 CAC327444:CAC327451 CJY327444:CJY327451 CTU327444:CTU327451 DDQ327444:DDQ327451 DNM327444:DNM327451 DXI327444:DXI327451 EHE327444:EHE327451 ERA327444:ERA327451 FAW327444:FAW327451 FKS327444:FKS327451 FUO327444:FUO327451 GEK327444:GEK327451 GOG327444:GOG327451 GYC327444:GYC327451 HHY327444:HHY327451 HRU327444:HRU327451 IBQ327444:IBQ327451 ILM327444:ILM327451 IVI327444:IVI327451 JFE327444:JFE327451 JPA327444:JPA327451 JYW327444:JYW327451 KIS327444:KIS327451 KSO327444:KSO327451 LCK327444:LCK327451 LMG327444:LMG327451 LWC327444:LWC327451 MFY327444:MFY327451 MPU327444:MPU327451 MZQ327444:MZQ327451 NJM327444:NJM327451 NTI327444:NTI327451 ODE327444:ODE327451 ONA327444:ONA327451 OWW327444:OWW327451 PGS327444:PGS327451 PQO327444:PQO327451 QAK327444:QAK327451 QKG327444:QKG327451 QUC327444:QUC327451 RDY327444:RDY327451 RNU327444:RNU327451 RXQ327444:RXQ327451 SHM327444:SHM327451 SRI327444:SRI327451 TBE327444:TBE327451 TLA327444:TLA327451 TUW327444:TUW327451 UES327444:UES327451 UOO327444:UOO327451 UYK327444:UYK327451 VIG327444:VIG327451 VSC327444:VSC327451 WBY327444:WBY327451 WLU327444:WLU327451 WVQ327444:WVQ327451 JE392980:JE392987 TA392980:TA392987 ACW392980:ACW392987 AMS392980:AMS392987 AWO392980:AWO392987 BGK392980:BGK392987 BQG392980:BQG392987 CAC392980:CAC392987 CJY392980:CJY392987 CTU392980:CTU392987 DDQ392980:DDQ392987 DNM392980:DNM392987 DXI392980:DXI392987 EHE392980:EHE392987 ERA392980:ERA392987 FAW392980:FAW392987 FKS392980:FKS392987 FUO392980:FUO392987 GEK392980:GEK392987 GOG392980:GOG392987 GYC392980:GYC392987 HHY392980:HHY392987 HRU392980:HRU392987 IBQ392980:IBQ392987 ILM392980:ILM392987 IVI392980:IVI392987 JFE392980:JFE392987 JPA392980:JPA392987 JYW392980:JYW392987 KIS392980:KIS392987 KSO392980:KSO392987 LCK392980:LCK392987 LMG392980:LMG392987 LWC392980:LWC392987 MFY392980:MFY392987 MPU392980:MPU392987 MZQ392980:MZQ392987 NJM392980:NJM392987 NTI392980:NTI392987 ODE392980:ODE392987 ONA392980:ONA392987 OWW392980:OWW392987 PGS392980:PGS392987 PQO392980:PQO392987 QAK392980:QAK392987 QKG392980:QKG392987 QUC392980:QUC392987 RDY392980:RDY392987 RNU392980:RNU392987 RXQ392980:RXQ392987 SHM392980:SHM392987 SRI392980:SRI392987 TBE392980:TBE392987 TLA392980:TLA392987 TUW392980:TUW392987 UES392980:UES392987 UOO392980:UOO392987 UYK392980:UYK392987 VIG392980:VIG392987 VSC392980:VSC392987 WBY392980:WBY392987 WLU392980:WLU392987 WVQ392980:WVQ392987 JE458516:JE458523 TA458516:TA458523 ACW458516:ACW458523 AMS458516:AMS458523 AWO458516:AWO458523 BGK458516:BGK458523 BQG458516:BQG458523 CAC458516:CAC458523 CJY458516:CJY458523 CTU458516:CTU458523 DDQ458516:DDQ458523 DNM458516:DNM458523 DXI458516:DXI458523 EHE458516:EHE458523 ERA458516:ERA458523 FAW458516:FAW458523 FKS458516:FKS458523 FUO458516:FUO458523 GEK458516:GEK458523 GOG458516:GOG458523 GYC458516:GYC458523 HHY458516:HHY458523 HRU458516:HRU458523 IBQ458516:IBQ458523 ILM458516:ILM458523 IVI458516:IVI458523 JFE458516:JFE458523 JPA458516:JPA458523 JYW458516:JYW458523 KIS458516:KIS458523 KSO458516:KSO458523 LCK458516:LCK458523 LMG458516:LMG458523 LWC458516:LWC458523 MFY458516:MFY458523 MPU458516:MPU458523 MZQ458516:MZQ458523 NJM458516:NJM458523 NTI458516:NTI458523 ODE458516:ODE458523 ONA458516:ONA458523 OWW458516:OWW458523 PGS458516:PGS458523 PQO458516:PQO458523 QAK458516:QAK458523 QKG458516:QKG458523 QUC458516:QUC458523 RDY458516:RDY458523 RNU458516:RNU458523 RXQ458516:RXQ458523 SHM458516:SHM458523 SRI458516:SRI458523 TBE458516:TBE458523 TLA458516:TLA458523 TUW458516:TUW458523 UES458516:UES458523 UOO458516:UOO458523 UYK458516:UYK458523 VIG458516:VIG458523 VSC458516:VSC458523 WBY458516:WBY458523 WLU458516:WLU458523 WVQ458516:WVQ458523 JE524052:JE524059 TA524052:TA524059 ACW524052:ACW524059 AMS524052:AMS524059 AWO524052:AWO524059 BGK524052:BGK524059 BQG524052:BQG524059 CAC524052:CAC524059 CJY524052:CJY524059 CTU524052:CTU524059 DDQ524052:DDQ524059 DNM524052:DNM524059 DXI524052:DXI524059 EHE524052:EHE524059 ERA524052:ERA524059 FAW524052:FAW524059 FKS524052:FKS524059 FUO524052:FUO524059 GEK524052:GEK524059 GOG524052:GOG524059 GYC524052:GYC524059 HHY524052:HHY524059 HRU524052:HRU524059 IBQ524052:IBQ524059 ILM524052:ILM524059 IVI524052:IVI524059 JFE524052:JFE524059 JPA524052:JPA524059 JYW524052:JYW524059 KIS524052:KIS524059 KSO524052:KSO524059 LCK524052:LCK524059 LMG524052:LMG524059 LWC524052:LWC524059 MFY524052:MFY524059 MPU524052:MPU524059 MZQ524052:MZQ524059 NJM524052:NJM524059 NTI524052:NTI524059 ODE524052:ODE524059 ONA524052:ONA524059 OWW524052:OWW524059 PGS524052:PGS524059 PQO524052:PQO524059 QAK524052:QAK524059 QKG524052:QKG524059 QUC524052:QUC524059 RDY524052:RDY524059 RNU524052:RNU524059 RXQ524052:RXQ524059 SHM524052:SHM524059 SRI524052:SRI524059 TBE524052:TBE524059 TLA524052:TLA524059 TUW524052:TUW524059 UES524052:UES524059 UOO524052:UOO524059 UYK524052:UYK524059 VIG524052:VIG524059 VSC524052:VSC524059 WBY524052:WBY524059 WLU524052:WLU524059 WVQ524052:WVQ524059 JE589588:JE589595 TA589588:TA589595 ACW589588:ACW589595 AMS589588:AMS589595 AWO589588:AWO589595 BGK589588:BGK589595 BQG589588:BQG589595 CAC589588:CAC589595 CJY589588:CJY589595 CTU589588:CTU589595 DDQ589588:DDQ589595 DNM589588:DNM589595 DXI589588:DXI589595 EHE589588:EHE589595 ERA589588:ERA589595 FAW589588:FAW589595 FKS589588:FKS589595 FUO589588:FUO589595 GEK589588:GEK589595 GOG589588:GOG589595 GYC589588:GYC589595 HHY589588:HHY589595 HRU589588:HRU589595 IBQ589588:IBQ589595 ILM589588:ILM589595 IVI589588:IVI589595 JFE589588:JFE589595 JPA589588:JPA589595 JYW589588:JYW589595 KIS589588:KIS589595 KSO589588:KSO589595 LCK589588:LCK589595 LMG589588:LMG589595 LWC589588:LWC589595 MFY589588:MFY589595 MPU589588:MPU589595 MZQ589588:MZQ589595 NJM589588:NJM589595 NTI589588:NTI589595 ODE589588:ODE589595 ONA589588:ONA589595 OWW589588:OWW589595 PGS589588:PGS589595 PQO589588:PQO589595 QAK589588:QAK589595 QKG589588:QKG589595 QUC589588:QUC589595 RDY589588:RDY589595 RNU589588:RNU589595 RXQ589588:RXQ589595 SHM589588:SHM589595 SRI589588:SRI589595 TBE589588:TBE589595 TLA589588:TLA589595 TUW589588:TUW589595 UES589588:UES589595 UOO589588:UOO589595 UYK589588:UYK589595 VIG589588:VIG589595 VSC589588:VSC589595 WBY589588:WBY589595 WLU589588:WLU589595 WVQ589588:WVQ589595 JE655124:JE655131 TA655124:TA655131 ACW655124:ACW655131 AMS655124:AMS655131 AWO655124:AWO655131 BGK655124:BGK655131 BQG655124:BQG655131 CAC655124:CAC655131 CJY655124:CJY655131 CTU655124:CTU655131 DDQ655124:DDQ655131 DNM655124:DNM655131 DXI655124:DXI655131 EHE655124:EHE655131 ERA655124:ERA655131 FAW655124:FAW655131 FKS655124:FKS655131 FUO655124:FUO655131 GEK655124:GEK655131 GOG655124:GOG655131 GYC655124:GYC655131 HHY655124:HHY655131 HRU655124:HRU655131 IBQ655124:IBQ655131 ILM655124:ILM655131 IVI655124:IVI655131 JFE655124:JFE655131 JPA655124:JPA655131 JYW655124:JYW655131 KIS655124:KIS655131 KSO655124:KSO655131 LCK655124:LCK655131 LMG655124:LMG655131 LWC655124:LWC655131 MFY655124:MFY655131 MPU655124:MPU655131 MZQ655124:MZQ655131 NJM655124:NJM655131 NTI655124:NTI655131 ODE655124:ODE655131 ONA655124:ONA655131 OWW655124:OWW655131 PGS655124:PGS655131 PQO655124:PQO655131 QAK655124:QAK655131 QKG655124:QKG655131 QUC655124:QUC655131 RDY655124:RDY655131 RNU655124:RNU655131 RXQ655124:RXQ655131 SHM655124:SHM655131 SRI655124:SRI655131 TBE655124:TBE655131 TLA655124:TLA655131 TUW655124:TUW655131 UES655124:UES655131 UOO655124:UOO655131 UYK655124:UYK655131 VIG655124:VIG655131 VSC655124:VSC655131 WBY655124:WBY655131 WLU655124:WLU655131 WVQ655124:WVQ655131 JE720660:JE720667 TA720660:TA720667 ACW720660:ACW720667 AMS720660:AMS720667 AWO720660:AWO720667 BGK720660:BGK720667 BQG720660:BQG720667 CAC720660:CAC720667 CJY720660:CJY720667 CTU720660:CTU720667 DDQ720660:DDQ720667 DNM720660:DNM720667 DXI720660:DXI720667 EHE720660:EHE720667 ERA720660:ERA720667 FAW720660:FAW720667 FKS720660:FKS720667 FUO720660:FUO720667 GEK720660:GEK720667 GOG720660:GOG720667 GYC720660:GYC720667 HHY720660:HHY720667 HRU720660:HRU720667 IBQ720660:IBQ720667 ILM720660:ILM720667 IVI720660:IVI720667 JFE720660:JFE720667 JPA720660:JPA720667 JYW720660:JYW720667 KIS720660:KIS720667 KSO720660:KSO720667 LCK720660:LCK720667 LMG720660:LMG720667 LWC720660:LWC720667 MFY720660:MFY720667 MPU720660:MPU720667 MZQ720660:MZQ720667 NJM720660:NJM720667 NTI720660:NTI720667 ODE720660:ODE720667 ONA720660:ONA720667 OWW720660:OWW720667 PGS720660:PGS720667 PQO720660:PQO720667 QAK720660:QAK720667 QKG720660:QKG720667 QUC720660:QUC720667 RDY720660:RDY720667 RNU720660:RNU720667 RXQ720660:RXQ720667 SHM720660:SHM720667 SRI720660:SRI720667 TBE720660:TBE720667 TLA720660:TLA720667 TUW720660:TUW720667 UES720660:UES720667 UOO720660:UOO720667 UYK720660:UYK720667 VIG720660:VIG720667 VSC720660:VSC720667 WBY720660:WBY720667 WLU720660:WLU720667 WVQ720660:WVQ720667 JE786196:JE786203 TA786196:TA786203 ACW786196:ACW786203 AMS786196:AMS786203 AWO786196:AWO786203 BGK786196:BGK786203 BQG786196:BQG786203 CAC786196:CAC786203 CJY786196:CJY786203 CTU786196:CTU786203 DDQ786196:DDQ786203 DNM786196:DNM786203 DXI786196:DXI786203 EHE786196:EHE786203 ERA786196:ERA786203 FAW786196:FAW786203 FKS786196:FKS786203 FUO786196:FUO786203 GEK786196:GEK786203 GOG786196:GOG786203 GYC786196:GYC786203 HHY786196:HHY786203 HRU786196:HRU786203 IBQ786196:IBQ786203 ILM786196:ILM786203 IVI786196:IVI786203 JFE786196:JFE786203 JPA786196:JPA786203 JYW786196:JYW786203 KIS786196:KIS786203 KSO786196:KSO786203 LCK786196:LCK786203 LMG786196:LMG786203 LWC786196:LWC786203 MFY786196:MFY786203 MPU786196:MPU786203 MZQ786196:MZQ786203 NJM786196:NJM786203 NTI786196:NTI786203 ODE786196:ODE786203 ONA786196:ONA786203 OWW786196:OWW786203 PGS786196:PGS786203 PQO786196:PQO786203 QAK786196:QAK786203 QKG786196:QKG786203 QUC786196:QUC786203 RDY786196:RDY786203 RNU786196:RNU786203 RXQ786196:RXQ786203 SHM786196:SHM786203 SRI786196:SRI786203 TBE786196:TBE786203 TLA786196:TLA786203 TUW786196:TUW786203 UES786196:UES786203 UOO786196:UOO786203 UYK786196:UYK786203 VIG786196:VIG786203 VSC786196:VSC786203 WBY786196:WBY786203 WLU786196:WLU786203 WVQ786196:WVQ786203 JE851732:JE851739 TA851732:TA851739 ACW851732:ACW851739 AMS851732:AMS851739 AWO851732:AWO851739 BGK851732:BGK851739 BQG851732:BQG851739 CAC851732:CAC851739 CJY851732:CJY851739 CTU851732:CTU851739 DDQ851732:DDQ851739 DNM851732:DNM851739 DXI851732:DXI851739 EHE851732:EHE851739 ERA851732:ERA851739 FAW851732:FAW851739 FKS851732:FKS851739 FUO851732:FUO851739 GEK851732:GEK851739 GOG851732:GOG851739 GYC851732:GYC851739 HHY851732:HHY851739 HRU851732:HRU851739 IBQ851732:IBQ851739 ILM851732:ILM851739 IVI851732:IVI851739 JFE851732:JFE851739 JPA851732:JPA851739 JYW851732:JYW851739 KIS851732:KIS851739 KSO851732:KSO851739 LCK851732:LCK851739 LMG851732:LMG851739 LWC851732:LWC851739 MFY851732:MFY851739 MPU851732:MPU851739 MZQ851732:MZQ851739 NJM851732:NJM851739 NTI851732:NTI851739 ODE851732:ODE851739 ONA851732:ONA851739 OWW851732:OWW851739 PGS851732:PGS851739 PQO851732:PQO851739 QAK851732:QAK851739 QKG851732:QKG851739 QUC851732:QUC851739 RDY851732:RDY851739 RNU851732:RNU851739 RXQ851732:RXQ851739 SHM851732:SHM851739 SRI851732:SRI851739 TBE851732:TBE851739 TLA851732:TLA851739 TUW851732:TUW851739 UES851732:UES851739 UOO851732:UOO851739 UYK851732:UYK851739 VIG851732:VIG851739 VSC851732:VSC851739 WBY851732:WBY851739 WLU851732:WLU851739 WVQ851732:WVQ851739 JE917268:JE917275 TA917268:TA917275 ACW917268:ACW917275 AMS917268:AMS917275 AWO917268:AWO917275 BGK917268:BGK917275 BQG917268:BQG917275 CAC917268:CAC917275 CJY917268:CJY917275 CTU917268:CTU917275 DDQ917268:DDQ917275 DNM917268:DNM917275 DXI917268:DXI917275 EHE917268:EHE917275 ERA917268:ERA917275 FAW917268:FAW917275 FKS917268:FKS917275 FUO917268:FUO917275 GEK917268:GEK917275 GOG917268:GOG917275 GYC917268:GYC917275 HHY917268:HHY917275 HRU917268:HRU917275 IBQ917268:IBQ917275 ILM917268:ILM917275 IVI917268:IVI917275 JFE917268:JFE917275 JPA917268:JPA917275 JYW917268:JYW917275 KIS917268:KIS917275 KSO917268:KSO917275 LCK917268:LCK917275 LMG917268:LMG917275 LWC917268:LWC917275 MFY917268:MFY917275 MPU917268:MPU917275 MZQ917268:MZQ917275 NJM917268:NJM917275 NTI917268:NTI917275 ODE917268:ODE917275 ONA917268:ONA917275 OWW917268:OWW917275 PGS917268:PGS917275 PQO917268:PQO917275 QAK917268:QAK917275 QKG917268:QKG917275 QUC917268:QUC917275 RDY917268:RDY917275 RNU917268:RNU917275 RXQ917268:RXQ917275 SHM917268:SHM917275 SRI917268:SRI917275 TBE917268:TBE917275 TLA917268:TLA917275 TUW917268:TUW917275 UES917268:UES917275 UOO917268:UOO917275 UYK917268:UYK917275 VIG917268:VIG917275 VSC917268:VSC917275 WBY917268:WBY917275 WLU917268:WLU917275 WVQ917268:WVQ917275 JE982804:JE982811 TA982804:TA982811 ACW982804:ACW982811 AMS982804:AMS982811 AWO982804:AWO982811 BGK982804:BGK982811 BQG982804:BQG982811 CAC982804:CAC982811 CJY982804:CJY982811 CTU982804:CTU982811 DDQ982804:DDQ982811 DNM982804:DNM982811 DXI982804:DXI982811 EHE982804:EHE982811 ERA982804:ERA982811 FAW982804:FAW982811 FKS982804:FKS982811 FUO982804:FUO982811 GEK982804:GEK982811 GOG982804:GOG982811 GYC982804:GYC982811 HHY982804:HHY982811 HRU982804:HRU982811 IBQ982804:IBQ982811 ILM982804:ILM982811 IVI982804:IVI982811 JFE982804:JFE982811 JPA982804:JPA982811 JYW982804:JYW982811 KIS982804:KIS982811 KSO982804:KSO982811 LCK982804:LCK982811 LMG982804:LMG982811 LWC982804:LWC982811 MFY982804:MFY982811 MPU982804:MPU982811 MZQ982804:MZQ982811 NJM982804:NJM982811 NTI982804:NTI982811 ODE982804:ODE982811 ONA982804:ONA982811 OWW982804:OWW982811 PGS982804:PGS982811 PQO982804:PQO982811 QAK982804:QAK982811 QKG982804:QKG982811 QUC982804:QUC982811 RDY982804:RDY982811 RNU982804:RNU982811 RXQ982804:RXQ982811 SHM982804:SHM982811 SRI982804:SRI982811 TBE982804:TBE982811 TLA982804:TLA982811 TUW982804:TUW982811 UES982804:UES982811 UOO982804:UOO982811 UYK982804:UYK982811 VIG982804:VIG982811 VSC982804:VSC982811 WBY982804:WBY982811 WLU982804:WLU982811 WVQ982804:WVQ982811 JE65319:JE65325 TA65319:TA65325 ACW65319:ACW65325 AMS65319:AMS65325 AWO65319:AWO65325 BGK65319:BGK65325 BQG65319:BQG65325 CAC65319:CAC65325 CJY65319:CJY65325 CTU65319:CTU65325 DDQ65319:DDQ65325 DNM65319:DNM65325 DXI65319:DXI65325 EHE65319:EHE65325 ERA65319:ERA65325 FAW65319:FAW65325 FKS65319:FKS65325 FUO65319:FUO65325 GEK65319:GEK65325 GOG65319:GOG65325 GYC65319:GYC65325 HHY65319:HHY65325 HRU65319:HRU65325 IBQ65319:IBQ65325 ILM65319:ILM65325 IVI65319:IVI65325 JFE65319:JFE65325 JPA65319:JPA65325 JYW65319:JYW65325 KIS65319:KIS65325 KSO65319:KSO65325 LCK65319:LCK65325 LMG65319:LMG65325 LWC65319:LWC65325 MFY65319:MFY65325 MPU65319:MPU65325 MZQ65319:MZQ65325 NJM65319:NJM65325 NTI65319:NTI65325 ODE65319:ODE65325 ONA65319:ONA65325 OWW65319:OWW65325 PGS65319:PGS65325 PQO65319:PQO65325 QAK65319:QAK65325 QKG65319:QKG65325 QUC65319:QUC65325 RDY65319:RDY65325 RNU65319:RNU65325 RXQ65319:RXQ65325 SHM65319:SHM65325 SRI65319:SRI65325 TBE65319:TBE65325 TLA65319:TLA65325 TUW65319:TUW65325 UES65319:UES65325 UOO65319:UOO65325 UYK65319:UYK65325 VIG65319:VIG65325 VSC65319:VSC65325 WBY65319:WBY65325 WLU65319:WLU65325 WVQ65319:WVQ65325 JE130855:JE130861 TA130855:TA130861 ACW130855:ACW130861 AMS130855:AMS130861 AWO130855:AWO130861 BGK130855:BGK130861 BQG130855:BQG130861 CAC130855:CAC130861 CJY130855:CJY130861 CTU130855:CTU130861 DDQ130855:DDQ130861 DNM130855:DNM130861 DXI130855:DXI130861 EHE130855:EHE130861 ERA130855:ERA130861 FAW130855:FAW130861 FKS130855:FKS130861 FUO130855:FUO130861 GEK130855:GEK130861 GOG130855:GOG130861 GYC130855:GYC130861 HHY130855:HHY130861 HRU130855:HRU130861 IBQ130855:IBQ130861 ILM130855:ILM130861 IVI130855:IVI130861 JFE130855:JFE130861 JPA130855:JPA130861 JYW130855:JYW130861 KIS130855:KIS130861 KSO130855:KSO130861 LCK130855:LCK130861 LMG130855:LMG130861 LWC130855:LWC130861 MFY130855:MFY130861 MPU130855:MPU130861 MZQ130855:MZQ130861 NJM130855:NJM130861 NTI130855:NTI130861 ODE130855:ODE130861 ONA130855:ONA130861 OWW130855:OWW130861 PGS130855:PGS130861 PQO130855:PQO130861 QAK130855:QAK130861 QKG130855:QKG130861 QUC130855:QUC130861 RDY130855:RDY130861 RNU130855:RNU130861 RXQ130855:RXQ130861 SHM130855:SHM130861 SRI130855:SRI130861 TBE130855:TBE130861 TLA130855:TLA130861 TUW130855:TUW130861 UES130855:UES130861 UOO130855:UOO130861 UYK130855:UYK130861 VIG130855:VIG130861 VSC130855:VSC130861 WBY130855:WBY130861 WLU130855:WLU130861 WVQ130855:WVQ130861 JE196391:JE196397 TA196391:TA196397 ACW196391:ACW196397 AMS196391:AMS196397 AWO196391:AWO196397 BGK196391:BGK196397 BQG196391:BQG196397 CAC196391:CAC196397 CJY196391:CJY196397 CTU196391:CTU196397 DDQ196391:DDQ196397 DNM196391:DNM196397 DXI196391:DXI196397 EHE196391:EHE196397 ERA196391:ERA196397 FAW196391:FAW196397 FKS196391:FKS196397 FUO196391:FUO196397 GEK196391:GEK196397 GOG196391:GOG196397 GYC196391:GYC196397 HHY196391:HHY196397 HRU196391:HRU196397 IBQ196391:IBQ196397 ILM196391:ILM196397 IVI196391:IVI196397 JFE196391:JFE196397 JPA196391:JPA196397 JYW196391:JYW196397 KIS196391:KIS196397 KSO196391:KSO196397 LCK196391:LCK196397 LMG196391:LMG196397 LWC196391:LWC196397 MFY196391:MFY196397 MPU196391:MPU196397 MZQ196391:MZQ196397 NJM196391:NJM196397 NTI196391:NTI196397 ODE196391:ODE196397 ONA196391:ONA196397 OWW196391:OWW196397 PGS196391:PGS196397 PQO196391:PQO196397 QAK196391:QAK196397 QKG196391:QKG196397 QUC196391:QUC196397 RDY196391:RDY196397 RNU196391:RNU196397 RXQ196391:RXQ196397 SHM196391:SHM196397 SRI196391:SRI196397 TBE196391:TBE196397 TLA196391:TLA196397 TUW196391:TUW196397 UES196391:UES196397 UOO196391:UOO196397 UYK196391:UYK196397 VIG196391:VIG196397 VSC196391:VSC196397 WBY196391:WBY196397 WLU196391:WLU196397 WVQ196391:WVQ196397 JE261927:JE261933 TA261927:TA261933 ACW261927:ACW261933 AMS261927:AMS261933 AWO261927:AWO261933 BGK261927:BGK261933 BQG261927:BQG261933 CAC261927:CAC261933 CJY261927:CJY261933 CTU261927:CTU261933 DDQ261927:DDQ261933 DNM261927:DNM261933 DXI261927:DXI261933 EHE261927:EHE261933 ERA261927:ERA261933 FAW261927:FAW261933 FKS261927:FKS261933 FUO261927:FUO261933 GEK261927:GEK261933 GOG261927:GOG261933 GYC261927:GYC261933 HHY261927:HHY261933 HRU261927:HRU261933 IBQ261927:IBQ261933 ILM261927:ILM261933 IVI261927:IVI261933 JFE261927:JFE261933 JPA261927:JPA261933 JYW261927:JYW261933 KIS261927:KIS261933 KSO261927:KSO261933 LCK261927:LCK261933 LMG261927:LMG261933 LWC261927:LWC261933 MFY261927:MFY261933 MPU261927:MPU261933 MZQ261927:MZQ261933 NJM261927:NJM261933 NTI261927:NTI261933 ODE261927:ODE261933 ONA261927:ONA261933 OWW261927:OWW261933 PGS261927:PGS261933 PQO261927:PQO261933 QAK261927:QAK261933 QKG261927:QKG261933 QUC261927:QUC261933 RDY261927:RDY261933 RNU261927:RNU261933 RXQ261927:RXQ261933 SHM261927:SHM261933 SRI261927:SRI261933 TBE261927:TBE261933 TLA261927:TLA261933 TUW261927:TUW261933 UES261927:UES261933 UOO261927:UOO261933 UYK261927:UYK261933 VIG261927:VIG261933 VSC261927:VSC261933 WBY261927:WBY261933 WLU261927:WLU261933 WVQ261927:WVQ261933 JE327463:JE327469 TA327463:TA327469 ACW327463:ACW327469 AMS327463:AMS327469 AWO327463:AWO327469 BGK327463:BGK327469 BQG327463:BQG327469 CAC327463:CAC327469 CJY327463:CJY327469 CTU327463:CTU327469 DDQ327463:DDQ327469 DNM327463:DNM327469 DXI327463:DXI327469 EHE327463:EHE327469 ERA327463:ERA327469 FAW327463:FAW327469 FKS327463:FKS327469 FUO327463:FUO327469 GEK327463:GEK327469 GOG327463:GOG327469 GYC327463:GYC327469 HHY327463:HHY327469 HRU327463:HRU327469 IBQ327463:IBQ327469 ILM327463:ILM327469 IVI327463:IVI327469 JFE327463:JFE327469 JPA327463:JPA327469 JYW327463:JYW327469 KIS327463:KIS327469 KSO327463:KSO327469 LCK327463:LCK327469 LMG327463:LMG327469 LWC327463:LWC327469 MFY327463:MFY327469 MPU327463:MPU327469 MZQ327463:MZQ327469 NJM327463:NJM327469 NTI327463:NTI327469 ODE327463:ODE327469 ONA327463:ONA327469 OWW327463:OWW327469 PGS327463:PGS327469 PQO327463:PQO327469 QAK327463:QAK327469 QKG327463:QKG327469 QUC327463:QUC327469 RDY327463:RDY327469 RNU327463:RNU327469 RXQ327463:RXQ327469 SHM327463:SHM327469 SRI327463:SRI327469 TBE327463:TBE327469 TLA327463:TLA327469 TUW327463:TUW327469 UES327463:UES327469 UOO327463:UOO327469 UYK327463:UYK327469 VIG327463:VIG327469 VSC327463:VSC327469 WBY327463:WBY327469 WLU327463:WLU327469 WVQ327463:WVQ327469 JE392999:JE393005 TA392999:TA393005 ACW392999:ACW393005 AMS392999:AMS393005 AWO392999:AWO393005 BGK392999:BGK393005 BQG392999:BQG393005 CAC392999:CAC393005 CJY392999:CJY393005 CTU392999:CTU393005 DDQ392999:DDQ393005 DNM392999:DNM393005 DXI392999:DXI393005 EHE392999:EHE393005 ERA392999:ERA393005 FAW392999:FAW393005 FKS392999:FKS393005 FUO392999:FUO393005 GEK392999:GEK393005 GOG392999:GOG393005 GYC392999:GYC393005 HHY392999:HHY393005 HRU392999:HRU393005 IBQ392999:IBQ393005 ILM392999:ILM393005 IVI392999:IVI393005 JFE392999:JFE393005 JPA392999:JPA393005 JYW392999:JYW393005 KIS392999:KIS393005 KSO392999:KSO393005 LCK392999:LCK393005 LMG392999:LMG393005 LWC392999:LWC393005 MFY392999:MFY393005 MPU392999:MPU393005 MZQ392999:MZQ393005 NJM392999:NJM393005 NTI392999:NTI393005 ODE392999:ODE393005 ONA392999:ONA393005 OWW392999:OWW393005 PGS392999:PGS393005 PQO392999:PQO393005 QAK392999:QAK393005 QKG392999:QKG393005 QUC392999:QUC393005 RDY392999:RDY393005 RNU392999:RNU393005 RXQ392999:RXQ393005 SHM392999:SHM393005 SRI392999:SRI393005 TBE392999:TBE393005 TLA392999:TLA393005 TUW392999:TUW393005 UES392999:UES393005 UOO392999:UOO393005 UYK392999:UYK393005 VIG392999:VIG393005 VSC392999:VSC393005 WBY392999:WBY393005 WLU392999:WLU393005 WVQ392999:WVQ393005 JE458535:JE458541 TA458535:TA458541 ACW458535:ACW458541 AMS458535:AMS458541 AWO458535:AWO458541 BGK458535:BGK458541 BQG458535:BQG458541 CAC458535:CAC458541 CJY458535:CJY458541 CTU458535:CTU458541 DDQ458535:DDQ458541 DNM458535:DNM458541 DXI458535:DXI458541 EHE458535:EHE458541 ERA458535:ERA458541 FAW458535:FAW458541 FKS458535:FKS458541 FUO458535:FUO458541 GEK458535:GEK458541 GOG458535:GOG458541 GYC458535:GYC458541 HHY458535:HHY458541 HRU458535:HRU458541 IBQ458535:IBQ458541 ILM458535:ILM458541 IVI458535:IVI458541 JFE458535:JFE458541 JPA458535:JPA458541 JYW458535:JYW458541 KIS458535:KIS458541 KSO458535:KSO458541 LCK458535:LCK458541 LMG458535:LMG458541 LWC458535:LWC458541 MFY458535:MFY458541 MPU458535:MPU458541 MZQ458535:MZQ458541 NJM458535:NJM458541 NTI458535:NTI458541 ODE458535:ODE458541 ONA458535:ONA458541 OWW458535:OWW458541 PGS458535:PGS458541 PQO458535:PQO458541 QAK458535:QAK458541 QKG458535:QKG458541 QUC458535:QUC458541 RDY458535:RDY458541 RNU458535:RNU458541 RXQ458535:RXQ458541 SHM458535:SHM458541 SRI458535:SRI458541 TBE458535:TBE458541 TLA458535:TLA458541 TUW458535:TUW458541 UES458535:UES458541 UOO458535:UOO458541 UYK458535:UYK458541 VIG458535:VIG458541 VSC458535:VSC458541 WBY458535:WBY458541 WLU458535:WLU458541 WVQ458535:WVQ458541 JE524071:JE524077 TA524071:TA524077 ACW524071:ACW524077 AMS524071:AMS524077 AWO524071:AWO524077 BGK524071:BGK524077 BQG524071:BQG524077 CAC524071:CAC524077 CJY524071:CJY524077 CTU524071:CTU524077 DDQ524071:DDQ524077 DNM524071:DNM524077 DXI524071:DXI524077 EHE524071:EHE524077 ERA524071:ERA524077 FAW524071:FAW524077 FKS524071:FKS524077 FUO524071:FUO524077 GEK524071:GEK524077 GOG524071:GOG524077 GYC524071:GYC524077 HHY524071:HHY524077 HRU524071:HRU524077 IBQ524071:IBQ524077 ILM524071:ILM524077 IVI524071:IVI524077 JFE524071:JFE524077 JPA524071:JPA524077 JYW524071:JYW524077 KIS524071:KIS524077 KSO524071:KSO524077 LCK524071:LCK524077 LMG524071:LMG524077 LWC524071:LWC524077 MFY524071:MFY524077 MPU524071:MPU524077 MZQ524071:MZQ524077 NJM524071:NJM524077 NTI524071:NTI524077 ODE524071:ODE524077 ONA524071:ONA524077 OWW524071:OWW524077 PGS524071:PGS524077 PQO524071:PQO524077 QAK524071:QAK524077 QKG524071:QKG524077 QUC524071:QUC524077 RDY524071:RDY524077 RNU524071:RNU524077 RXQ524071:RXQ524077 SHM524071:SHM524077 SRI524071:SRI524077 TBE524071:TBE524077 TLA524071:TLA524077 TUW524071:TUW524077 UES524071:UES524077 UOO524071:UOO524077 UYK524071:UYK524077 VIG524071:VIG524077 VSC524071:VSC524077 WBY524071:WBY524077 WLU524071:WLU524077 WVQ524071:WVQ524077 JE589607:JE589613 TA589607:TA589613 ACW589607:ACW589613 AMS589607:AMS589613 AWO589607:AWO589613 BGK589607:BGK589613 BQG589607:BQG589613 CAC589607:CAC589613 CJY589607:CJY589613 CTU589607:CTU589613 DDQ589607:DDQ589613 DNM589607:DNM589613 DXI589607:DXI589613 EHE589607:EHE589613 ERA589607:ERA589613 FAW589607:FAW589613 FKS589607:FKS589613 FUO589607:FUO589613 GEK589607:GEK589613 GOG589607:GOG589613 GYC589607:GYC589613 HHY589607:HHY589613 HRU589607:HRU589613 IBQ589607:IBQ589613 ILM589607:ILM589613 IVI589607:IVI589613 JFE589607:JFE589613 JPA589607:JPA589613 JYW589607:JYW589613 KIS589607:KIS589613 KSO589607:KSO589613 LCK589607:LCK589613 LMG589607:LMG589613 LWC589607:LWC589613 MFY589607:MFY589613 MPU589607:MPU589613 MZQ589607:MZQ589613 NJM589607:NJM589613 NTI589607:NTI589613 ODE589607:ODE589613 ONA589607:ONA589613 OWW589607:OWW589613 PGS589607:PGS589613 PQO589607:PQO589613 QAK589607:QAK589613 QKG589607:QKG589613 QUC589607:QUC589613 RDY589607:RDY589613 RNU589607:RNU589613 RXQ589607:RXQ589613 SHM589607:SHM589613 SRI589607:SRI589613 TBE589607:TBE589613 TLA589607:TLA589613 TUW589607:TUW589613 UES589607:UES589613 UOO589607:UOO589613 UYK589607:UYK589613 VIG589607:VIG589613 VSC589607:VSC589613 WBY589607:WBY589613 WLU589607:WLU589613 WVQ589607:WVQ589613 JE655143:JE655149 TA655143:TA655149 ACW655143:ACW655149 AMS655143:AMS655149 AWO655143:AWO655149 BGK655143:BGK655149 BQG655143:BQG655149 CAC655143:CAC655149 CJY655143:CJY655149 CTU655143:CTU655149 DDQ655143:DDQ655149 DNM655143:DNM655149 DXI655143:DXI655149 EHE655143:EHE655149 ERA655143:ERA655149 FAW655143:FAW655149 FKS655143:FKS655149 FUO655143:FUO655149 GEK655143:GEK655149 GOG655143:GOG655149 GYC655143:GYC655149 HHY655143:HHY655149 HRU655143:HRU655149 IBQ655143:IBQ655149 ILM655143:ILM655149 IVI655143:IVI655149 JFE655143:JFE655149 JPA655143:JPA655149 JYW655143:JYW655149 KIS655143:KIS655149 KSO655143:KSO655149 LCK655143:LCK655149 LMG655143:LMG655149 LWC655143:LWC655149 MFY655143:MFY655149 MPU655143:MPU655149 MZQ655143:MZQ655149 NJM655143:NJM655149 NTI655143:NTI655149 ODE655143:ODE655149 ONA655143:ONA655149 OWW655143:OWW655149 PGS655143:PGS655149 PQO655143:PQO655149 QAK655143:QAK655149 QKG655143:QKG655149 QUC655143:QUC655149 RDY655143:RDY655149 RNU655143:RNU655149 RXQ655143:RXQ655149 SHM655143:SHM655149 SRI655143:SRI655149 TBE655143:TBE655149 TLA655143:TLA655149 TUW655143:TUW655149 UES655143:UES655149 UOO655143:UOO655149 UYK655143:UYK655149 VIG655143:VIG655149 VSC655143:VSC655149 WBY655143:WBY655149 WLU655143:WLU655149 WVQ655143:WVQ655149 JE720679:JE720685 TA720679:TA720685 ACW720679:ACW720685 AMS720679:AMS720685 AWO720679:AWO720685 BGK720679:BGK720685 BQG720679:BQG720685 CAC720679:CAC720685 CJY720679:CJY720685 CTU720679:CTU720685 DDQ720679:DDQ720685 DNM720679:DNM720685 DXI720679:DXI720685 EHE720679:EHE720685 ERA720679:ERA720685 FAW720679:FAW720685 FKS720679:FKS720685 FUO720679:FUO720685 GEK720679:GEK720685 GOG720679:GOG720685 GYC720679:GYC720685 HHY720679:HHY720685 HRU720679:HRU720685 IBQ720679:IBQ720685 ILM720679:ILM720685 IVI720679:IVI720685 JFE720679:JFE720685 JPA720679:JPA720685 JYW720679:JYW720685 KIS720679:KIS720685 KSO720679:KSO720685 LCK720679:LCK720685 LMG720679:LMG720685 LWC720679:LWC720685 MFY720679:MFY720685 MPU720679:MPU720685 MZQ720679:MZQ720685 NJM720679:NJM720685 NTI720679:NTI720685 ODE720679:ODE720685 ONA720679:ONA720685 OWW720679:OWW720685 PGS720679:PGS720685 PQO720679:PQO720685 QAK720679:QAK720685 QKG720679:QKG720685 QUC720679:QUC720685 RDY720679:RDY720685 RNU720679:RNU720685 RXQ720679:RXQ720685 SHM720679:SHM720685 SRI720679:SRI720685 TBE720679:TBE720685 TLA720679:TLA720685 TUW720679:TUW720685 UES720679:UES720685 UOO720679:UOO720685 UYK720679:UYK720685 VIG720679:VIG720685 VSC720679:VSC720685 WBY720679:WBY720685 WLU720679:WLU720685 WVQ720679:WVQ720685 JE786215:JE786221 TA786215:TA786221 ACW786215:ACW786221 AMS786215:AMS786221 AWO786215:AWO786221 BGK786215:BGK786221 BQG786215:BQG786221 CAC786215:CAC786221 CJY786215:CJY786221 CTU786215:CTU786221 DDQ786215:DDQ786221 DNM786215:DNM786221 DXI786215:DXI786221 EHE786215:EHE786221 ERA786215:ERA786221 FAW786215:FAW786221 FKS786215:FKS786221 FUO786215:FUO786221 GEK786215:GEK786221 GOG786215:GOG786221 GYC786215:GYC786221 HHY786215:HHY786221 HRU786215:HRU786221 IBQ786215:IBQ786221 ILM786215:ILM786221 IVI786215:IVI786221 JFE786215:JFE786221 JPA786215:JPA786221 JYW786215:JYW786221 KIS786215:KIS786221 KSO786215:KSO786221 LCK786215:LCK786221 LMG786215:LMG786221 LWC786215:LWC786221 MFY786215:MFY786221 MPU786215:MPU786221 MZQ786215:MZQ786221 NJM786215:NJM786221 NTI786215:NTI786221 ODE786215:ODE786221 ONA786215:ONA786221 OWW786215:OWW786221 PGS786215:PGS786221 PQO786215:PQO786221 QAK786215:QAK786221 QKG786215:QKG786221 QUC786215:QUC786221 RDY786215:RDY786221 RNU786215:RNU786221 RXQ786215:RXQ786221 SHM786215:SHM786221 SRI786215:SRI786221 TBE786215:TBE786221 TLA786215:TLA786221 TUW786215:TUW786221 UES786215:UES786221 UOO786215:UOO786221 UYK786215:UYK786221 VIG786215:VIG786221 VSC786215:VSC786221 WBY786215:WBY786221 WLU786215:WLU786221 WVQ786215:WVQ786221 JE851751:JE851757 TA851751:TA851757 ACW851751:ACW851757 AMS851751:AMS851757 AWO851751:AWO851757 BGK851751:BGK851757 BQG851751:BQG851757 CAC851751:CAC851757 CJY851751:CJY851757 CTU851751:CTU851757 DDQ851751:DDQ851757 DNM851751:DNM851757 DXI851751:DXI851757 EHE851751:EHE851757 ERA851751:ERA851757 FAW851751:FAW851757 FKS851751:FKS851757 FUO851751:FUO851757 GEK851751:GEK851757 GOG851751:GOG851757 GYC851751:GYC851757 HHY851751:HHY851757 HRU851751:HRU851757 IBQ851751:IBQ851757 ILM851751:ILM851757 IVI851751:IVI851757 JFE851751:JFE851757 JPA851751:JPA851757 JYW851751:JYW851757 KIS851751:KIS851757 KSO851751:KSO851757 LCK851751:LCK851757 LMG851751:LMG851757 LWC851751:LWC851757 MFY851751:MFY851757 MPU851751:MPU851757 MZQ851751:MZQ851757 NJM851751:NJM851757 NTI851751:NTI851757 ODE851751:ODE851757 ONA851751:ONA851757 OWW851751:OWW851757 PGS851751:PGS851757 PQO851751:PQO851757 QAK851751:QAK851757 QKG851751:QKG851757 QUC851751:QUC851757 RDY851751:RDY851757 RNU851751:RNU851757 RXQ851751:RXQ851757 SHM851751:SHM851757 SRI851751:SRI851757 TBE851751:TBE851757 TLA851751:TLA851757 TUW851751:TUW851757 UES851751:UES851757 UOO851751:UOO851757 UYK851751:UYK851757 VIG851751:VIG851757 VSC851751:VSC851757 WBY851751:WBY851757 WLU851751:WLU851757 WVQ851751:WVQ851757 JE917287:JE917293 TA917287:TA917293 ACW917287:ACW917293 AMS917287:AMS917293 AWO917287:AWO917293 BGK917287:BGK917293 BQG917287:BQG917293 CAC917287:CAC917293 CJY917287:CJY917293 CTU917287:CTU917293 DDQ917287:DDQ917293 DNM917287:DNM917293 DXI917287:DXI917293 EHE917287:EHE917293 ERA917287:ERA917293 FAW917287:FAW917293 FKS917287:FKS917293 FUO917287:FUO917293 GEK917287:GEK917293 GOG917287:GOG917293 GYC917287:GYC917293 HHY917287:HHY917293 HRU917287:HRU917293 IBQ917287:IBQ917293 ILM917287:ILM917293 IVI917287:IVI917293 JFE917287:JFE917293 JPA917287:JPA917293 JYW917287:JYW917293 KIS917287:KIS917293 KSO917287:KSO917293 LCK917287:LCK917293 LMG917287:LMG917293 LWC917287:LWC917293 MFY917287:MFY917293 MPU917287:MPU917293 MZQ917287:MZQ917293 NJM917287:NJM917293 NTI917287:NTI917293 ODE917287:ODE917293 ONA917287:ONA917293 OWW917287:OWW917293 PGS917287:PGS917293 PQO917287:PQO917293 QAK917287:QAK917293 QKG917287:QKG917293 QUC917287:QUC917293 RDY917287:RDY917293 RNU917287:RNU917293 RXQ917287:RXQ917293 SHM917287:SHM917293 SRI917287:SRI917293 TBE917287:TBE917293 TLA917287:TLA917293 TUW917287:TUW917293 UES917287:UES917293 UOO917287:UOO917293 UYK917287:UYK917293 VIG917287:VIG917293 VSC917287:VSC917293 WBY917287:WBY917293 WLU917287:WLU917293 WVQ917287:WVQ917293 JE982823:JE982829 TA982823:TA982829 ACW982823:ACW982829 AMS982823:AMS982829 AWO982823:AWO982829 BGK982823:BGK982829 BQG982823:BQG982829 CAC982823:CAC982829 CJY982823:CJY982829 CTU982823:CTU982829 DDQ982823:DDQ982829 DNM982823:DNM982829 DXI982823:DXI982829 EHE982823:EHE982829 ERA982823:ERA982829 FAW982823:FAW982829 FKS982823:FKS982829 FUO982823:FUO982829 GEK982823:GEK982829 GOG982823:GOG982829 GYC982823:GYC982829 HHY982823:HHY982829 HRU982823:HRU982829 IBQ982823:IBQ982829 ILM982823:ILM982829 IVI982823:IVI982829 JFE982823:JFE982829 JPA982823:JPA982829 JYW982823:JYW982829 KIS982823:KIS982829 KSO982823:KSO982829 LCK982823:LCK982829 LMG982823:LMG982829 LWC982823:LWC982829 MFY982823:MFY982829 MPU982823:MPU982829 MZQ982823:MZQ982829 NJM982823:NJM982829 NTI982823:NTI982829 ODE982823:ODE982829 ONA982823:ONA982829 OWW982823:OWW982829 PGS982823:PGS982829 PQO982823:PQO982829 QAK982823:QAK982829 QKG982823:QKG982829 QUC982823:QUC982829 RDY982823:RDY982829 RNU982823:RNU982829 RXQ982823:RXQ982829 SHM982823:SHM982829 SRI982823:SRI982829 TBE982823:TBE982829 TLA982823:TLA982829 TUW982823:TUW982829 UES982823:UES982829 UOO982823:UOO982829 UYK982823:UYK982829 VIG982823:VIG982829 VSC982823:VSC982829 WBY982823:WBY982829 WLU982823:WLU982829 WVQ982823:WVQ982829 JE65371:JE65428 TA65371:TA65428 ACW65371:ACW65428 AMS65371:AMS65428 AWO65371:AWO65428 BGK65371:BGK65428 BQG65371:BQG65428 CAC65371:CAC65428 CJY65371:CJY65428 CTU65371:CTU65428 DDQ65371:DDQ65428 DNM65371:DNM65428 DXI65371:DXI65428 EHE65371:EHE65428 ERA65371:ERA65428 FAW65371:FAW65428 FKS65371:FKS65428 FUO65371:FUO65428 GEK65371:GEK65428 GOG65371:GOG65428 GYC65371:GYC65428 HHY65371:HHY65428 HRU65371:HRU65428 IBQ65371:IBQ65428 ILM65371:ILM65428 IVI65371:IVI65428 JFE65371:JFE65428 JPA65371:JPA65428 JYW65371:JYW65428 KIS65371:KIS65428 KSO65371:KSO65428 LCK65371:LCK65428 LMG65371:LMG65428 LWC65371:LWC65428 MFY65371:MFY65428 MPU65371:MPU65428 MZQ65371:MZQ65428 NJM65371:NJM65428 NTI65371:NTI65428 ODE65371:ODE65428 ONA65371:ONA65428 OWW65371:OWW65428 PGS65371:PGS65428 PQO65371:PQO65428 QAK65371:QAK65428 QKG65371:QKG65428 QUC65371:QUC65428 RDY65371:RDY65428 RNU65371:RNU65428 RXQ65371:RXQ65428 SHM65371:SHM65428 SRI65371:SRI65428 TBE65371:TBE65428 TLA65371:TLA65428 TUW65371:TUW65428 UES65371:UES65428 UOO65371:UOO65428 UYK65371:UYK65428 VIG65371:VIG65428 VSC65371:VSC65428 WBY65371:WBY65428 WLU65371:WLU65428 WVQ65371:WVQ65428 JE130907:JE130964 TA130907:TA130964 ACW130907:ACW130964 AMS130907:AMS130964 AWO130907:AWO130964 BGK130907:BGK130964 BQG130907:BQG130964 CAC130907:CAC130964 CJY130907:CJY130964 CTU130907:CTU130964 DDQ130907:DDQ130964 DNM130907:DNM130964 DXI130907:DXI130964 EHE130907:EHE130964 ERA130907:ERA130964 FAW130907:FAW130964 FKS130907:FKS130964 FUO130907:FUO130964 GEK130907:GEK130964 GOG130907:GOG130964 GYC130907:GYC130964 HHY130907:HHY130964 HRU130907:HRU130964 IBQ130907:IBQ130964 ILM130907:ILM130964 IVI130907:IVI130964 JFE130907:JFE130964 JPA130907:JPA130964 JYW130907:JYW130964 KIS130907:KIS130964 KSO130907:KSO130964 LCK130907:LCK130964 LMG130907:LMG130964 LWC130907:LWC130964 MFY130907:MFY130964 MPU130907:MPU130964 MZQ130907:MZQ130964 NJM130907:NJM130964 NTI130907:NTI130964 ODE130907:ODE130964 ONA130907:ONA130964 OWW130907:OWW130964 PGS130907:PGS130964 PQO130907:PQO130964 QAK130907:QAK130964 QKG130907:QKG130964 QUC130907:QUC130964 RDY130907:RDY130964 RNU130907:RNU130964 RXQ130907:RXQ130964 SHM130907:SHM130964 SRI130907:SRI130964 TBE130907:TBE130964 TLA130907:TLA130964 TUW130907:TUW130964 UES130907:UES130964 UOO130907:UOO130964 UYK130907:UYK130964 VIG130907:VIG130964 VSC130907:VSC130964 WBY130907:WBY130964 WLU130907:WLU130964 WVQ130907:WVQ130964 JE196443:JE196500 TA196443:TA196500 ACW196443:ACW196500 AMS196443:AMS196500 AWO196443:AWO196500 BGK196443:BGK196500 BQG196443:BQG196500 CAC196443:CAC196500 CJY196443:CJY196500 CTU196443:CTU196500 DDQ196443:DDQ196500 DNM196443:DNM196500 DXI196443:DXI196500 EHE196443:EHE196500 ERA196443:ERA196500 FAW196443:FAW196500 FKS196443:FKS196500 FUO196443:FUO196500 GEK196443:GEK196500 GOG196443:GOG196500 GYC196443:GYC196500 HHY196443:HHY196500 HRU196443:HRU196500 IBQ196443:IBQ196500 ILM196443:ILM196500 IVI196443:IVI196500 JFE196443:JFE196500 JPA196443:JPA196500 JYW196443:JYW196500 KIS196443:KIS196500 KSO196443:KSO196500 LCK196443:LCK196500 LMG196443:LMG196500 LWC196443:LWC196500 MFY196443:MFY196500 MPU196443:MPU196500 MZQ196443:MZQ196500 NJM196443:NJM196500 NTI196443:NTI196500 ODE196443:ODE196500 ONA196443:ONA196500 OWW196443:OWW196500 PGS196443:PGS196500 PQO196443:PQO196500 QAK196443:QAK196500 QKG196443:QKG196500 QUC196443:QUC196500 RDY196443:RDY196500 RNU196443:RNU196500 RXQ196443:RXQ196500 SHM196443:SHM196500 SRI196443:SRI196500 TBE196443:TBE196500 TLA196443:TLA196500 TUW196443:TUW196500 UES196443:UES196500 UOO196443:UOO196500 UYK196443:UYK196500 VIG196443:VIG196500 VSC196443:VSC196500 WBY196443:WBY196500 WLU196443:WLU196500 WVQ196443:WVQ196500 JE261979:JE262036 TA261979:TA262036 ACW261979:ACW262036 AMS261979:AMS262036 AWO261979:AWO262036 BGK261979:BGK262036 BQG261979:BQG262036 CAC261979:CAC262036 CJY261979:CJY262036 CTU261979:CTU262036 DDQ261979:DDQ262036 DNM261979:DNM262036 DXI261979:DXI262036 EHE261979:EHE262036 ERA261979:ERA262036 FAW261979:FAW262036 FKS261979:FKS262036 FUO261979:FUO262036 GEK261979:GEK262036 GOG261979:GOG262036 GYC261979:GYC262036 HHY261979:HHY262036 HRU261979:HRU262036 IBQ261979:IBQ262036 ILM261979:ILM262036 IVI261979:IVI262036 JFE261979:JFE262036 JPA261979:JPA262036 JYW261979:JYW262036 KIS261979:KIS262036 KSO261979:KSO262036 LCK261979:LCK262036 LMG261979:LMG262036 LWC261979:LWC262036 MFY261979:MFY262036 MPU261979:MPU262036 MZQ261979:MZQ262036 NJM261979:NJM262036 NTI261979:NTI262036 ODE261979:ODE262036 ONA261979:ONA262036 OWW261979:OWW262036 PGS261979:PGS262036 PQO261979:PQO262036 QAK261979:QAK262036 QKG261979:QKG262036 QUC261979:QUC262036 RDY261979:RDY262036 RNU261979:RNU262036 RXQ261979:RXQ262036 SHM261979:SHM262036 SRI261979:SRI262036 TBE261979:TBE262036 TLA261979:TLA262036 TUW261979:TUW262036 UES261979:UES262036 UOO261979:UOO262036 UYK261979:UYK262036 VIG261979:VIG262036 VSC261979:VSC262036 WBY261979:WBY262036 WLU261979:WLU262036 WVQ261979:WVQ262036 JE327515:JE327572 TA327515:TA327572 ACW327515:ACW327572 AMS327515:AMS327572 AWO327515:AWO327572 BGK327515:BGK327572 BQG327515:BQG327572 CAC327515:CAC327572 CJY327515:CJY327572 CTU327515:CTU327572 DDQ327515:DDQ327572 DNM327515:DNM327572 DXI327515:DXI327572 EHE327515:EHE327572 ERA327515:ERA327572 FAW327515:FAW327572 FKS327515:FKS327572 FUO327515:FUO327572 GEK327515:GEK327572 GOG327515:GOG327572 GYC327515:GYC327572 HHY327515:HHY327572 HRU327515:HRU327572 IBQ327515:IBQ327572 ILM327515:ILM327572 IVI327515:IVI327572 JFE327515:JFE327572 JPA327515:JPA327572 JYW327515:JYW327572 KIS327515:KIS327572 KSO327515:KSO327572 LCK327515:LCK327572 LMG327515:LMG327572 LWC327515:LWC327572 MFY327515:MFY327572 MPU327515:MPU327572 MZQ327515:MZQ327572 NJM327515:NJM327572 NTI327515:NTI327572 ODE327515:ODE327572 ONA327515:ONA327572 OWW327515:OWW327572 PGS327515:PGS327572 PQO327515:PQO327572 QAK327515:QAK327572 QKG327515:QKG327572 QUC327515:QUC327572 RDY327515:RDY327572 RNU327515:RNU327572 RXQ327515:RXQ327572 SHM327515:SHM327572 SRI327515:SRI327572 TBE327515:TBE327572 TLA327515:TLA327572 TUW327515:TUW327572 UES327515:UES327572 UOO327515:UOO327572 UYK327515:UYK327572 VIG327515:VIG327572 VSC327515:VSC327572 WBY327515:WBY327572 WLU327515:WLU327572 WVQ327515:WVQ327572 JE393051:JE393108 TA393051:TA393108 ACW393051:ACW393108 AMS393051:AMS393108 AWO393051:AWO393108 BGK393051:BGK393108 BQG393051:BQG393108 CAC393051:CAC393108 CJY393051:CJY393108 CTU393051:CTU393108 DDQ393051:DDQ393108 DNM393051:DNM393108 DXI393051:DXI393108 EHE393051:EHE393108 ERA393051:ERA393108 FAW393051:FAW393108 FKS393051:FKS393108 FUO393051:FUO393108 GEK393051:GEK393108 GOG393051:GOG393108 GYC393051:GYC393108 HHY393051:HHY393108 HRU393051:HRU393108 IBQ393051:IBQ393108 ILM393051:ILM393108 IVI393051:IVI393108 JFE393051:JFE393108 JPA393051:JPA393108 JYW393051:JYW393108 KIS393051:KIS393108 KSO393051:KSO393108 LCK393051:LCK393108 LMG393051:LMG393108 LWC393051:LWC393108 MFY393051:MFY393108 MPU393051:MPU393108 MZQ393051:MZQ393108 NJM393051:NJM393108 NTI393051:NTI393108 ODE393051:ODE393108 ONA393051:ONA393108 OWW393051:OWW393108 PGS393051:PGS393108 PQO393051:PQO393108 QAK393051:QAK393108 QKG393051:QKG393108 QUC393051:QUC393108 RDY393051:RDY393108 RNU393051:RNU393108 RXQ393051:RXQ393108 SHM393051:SHM393108 SRI393051:SRI393108 TBE393051:TBE393108 TLA393051:TLA393108 TUW393051:TUW393108 UES393051:UES393108 UOO393051:UOO393108 UYK393051:UYK393108 VIG393051:VIG393108 VSC393051:VSC393108 WBY393051:WBY393108 WLU393051:WLU393108 WVQ393051:WVQ393108 JE458587:JE458644 TA458587:TA458644 ACW458587:ACW458644 AMS458587:AMS458644 AWO458587:AWO458644 BGK458587:BGK458644 BQG458587:BQG458644 CAC458587:CAC458644 CJY458587:CJY458644 CTU458587:CTU458644 DDQ458587:DDQ458644 DNM458587:DNM458644 DXI458587:DXI458644 EHE458587:EHE458644 ERA458587:ERA458644 FAW458587:FAW458644 FKS458587:FKS458644 FUO458587:FUO458644 GEK458587:GEK458644 GOG458587:GOG458644 GYC458587:GYC458644 HHY458587:HHY458644 HRU458587:HRU458644 IBQ458587:IBQ458644 ILM458587:ILM458644 IVI458587:IVI458644 JFE458587:JFE458644 JPA458587:JPA458644 JYW458587:JYW458644 KIS458587:KIS458644 KSO458587:KSO458644 LCK458587:LCK458644 LMG458587:LMG458644 LWC458587:LWC458644 MFY458587:MFY458644 MPU458587:MPU458644 MZQ458587:MZQ458644 NJM458587:NJM458644 NTI458587:NTI458644 ODE458587:ODE458644 ONA458587:ONA458644 OWW458587:OWW458644 PGS458587:PGS458644 PQO458587:PQO458644 QAK458587:QAK458644 QKG458587:QKG458644 QUC458587:QUC458644 RDY458587:RDY458644 RNU458587:RNU458644 RXQ458587:RXQ458644 SHM458587:SHM458644 SRI458587:SRI458644 TBE458587:TBE458644 TLA458587:TLA458644 TUW458587:TUW458644 UES458587:UES458644 UOO458587:UOO458644 UYK458587:UYK458644 VIG458587:VIG458644 VSC458587:VSC458644 WBY458587:WBY458644 WLU458587:WLU458644 WVQ458587:WVQ458644 JE524123:JE524180 TA524123:TA524180 ACW524123:ACW524180 AMS524123:AMS524180 AWO524123:AWO524180 BGK524123:BGK524180 BQG524123:BQG524180 CAC524123:CAC524180 CJY524123:CJY524180 CTU524123:CTU524180 DDQ524123:DDQ524180 DNM524123:DNM524180 DXI524123:DXI524180 EHE524123:EHE524180 ERA524123:ERA524180 FAW524123:FAW524180 FKS524123:FKS524180 FUO524123:FUO524180 GEK524123:GEK524180 GOG524123:GOG524180 GYC524123:GYC524180 HHY524123:HHY524180 HRU524123:HRU524180 IBQ524123:IBQ524180 ILM524123:ILM524180 IVI524123:IVI524180 JFE524123:JFE524180 JPA524123:JPA524180 JYW524123:JYW524180 KIS524123:KIS524180 KSO524123:KSO524180 LCK524123:LCK524180 LMG524123:LMG524180 LWC524123:LWC524180 MFY524123:MFY524180 MPU524123:MPU524180 MZQ524123:MZQ524180 NJM524123:NJM524180 NTI524123:NTI524180 ODE524123:ODE524180 ONA524123:ONA524180 OWW524123:OWW524180 PGS524123:PGS524180 PQO524123:PQO524180 QAK524123:QAK524180 QKG524123:QKG524180 QUC524123:QUC524180 RDY524123:RDY524180 RNU524123:RNU524180 RXQ524123:RXQ524180 SHM524123:SHM524180 SRI524123:SRI524180 TBE524123:TBE524180 TLA524123:TLA524180 TUW524123:TUW524180 UES524123:UES524180 UOO524123:UOO524180 UYK524123:UYK524180 VIG524123:VIG524180 VSC524123:VSC524180 WBY524123:WBY524180 WLU524123:WLU524180 WVQ524123:WVQ524180 JE589659:JE589716 TA589659:TA589716 ACW589659:ACW589716 AMS589659:AMS589716 AWO589659:AWO589716 BGK589659:BGK589716 BQG589659:BQG589716 CAC589659:CAC589716 CJY589659:CJY589716 CTU589659:CTU589716 DDQ589659:DDQ589716 DNM589659:DNM589716 DXI589659:DXI589716 EHE589659:EHE589716 ERA589659:ERA589716 FAW589659:FAW589716 FKS589659:FKS589716 FUO589659:FUO589716 GEK589659:GEK589716 GOG589659:GOG589716 GYC589659:GYC589716 HHY589659:HHY589716 HRU589659:HRU589716 IBQ589659:IBQ589716 ILM589659:ILM589716 IVI589659:IVI589716 JFE589659:JFE589716 JPA589659:JPA589716 JYW589659:JYW589716 KIS589659:KIS589716 KSO589659:KSO589716 LCK589659:LCK589716 LMG589659:LMG589716 LWC589659:LWC589716 MFY589659:MFY589716 MPU589659:MPU589716 MZQ589659:MZQ589716 NJM589659:NJM589716 NTI589659:NTI589716 ODE589659:ODE589716 ONA589659:ONA589716 OWW589659:OWW589716 PGS589659:PGS589716 PQO589659:PQO589716 QAK589659:QAK589716 QKG589659:QKG589716 QUC589659:QUC589716 RDY589659:RDY589716 RNU589659:RNU589716 RXQ589659:RXQ589716 SHM589659:SHM589716 SRI589659:SRI589716 TBE589659:TBE589716 TLA589659:TLA589716 TUW589659:TUW589716 UES589659:UES589716 UOO589659:UOO589716 UYK589659:UYK589716 VIG589659:VIG589716 VSC589659:VSC589716 WBY589659:WBY589716 WLU589659:WLU589716 WVQ589659:WVQ589716 JE655195:JE655252 TA655195:TA655252 ACW655195:ACW655252 AMS655195:AMS655252 AWO655195:AWO655252 BGK655195:BGK655252 BQG655195:BQG655252 CAC655195:CAC655252 CJY655195:CJY655252 CTU655195:CTU655252 DDQ655195:DDQ655252 DNM655195:DNM655252 DXI655195:DXI655252 EHE655195:EHE655252 ERA655195:ERA655252 FAW655195:FAW655252 FKS655195:FKS655252 FUO655195:FUO655252 GEK655195:GEK655252 GOG655195:GOG655252 GYC655195:GYC655252 HHY655195:HHY655252 HRU655195:HRU655252 IBQ655195:IBQ655252 ILM655195:ILM655252 IVI655195:IVI655252 JFE655195:JFE655252 JPA655195:JPA655252 JYW655195:JYW655252 KIS655195:KIS655252 KSO655195:KSO655252 LCK655195:LCK655252 LMG655195:LMG655252 LWC655195:LWC655252 MFY655195:MFY655252 MPU655195:MPU655252 MZQ655195:MZQ655252 NJM655195:NJM655252 NTI655195:NTI655252 ODE655195:ODE655252 ONA655195:ONA655252 OWW655195:OWW655252 PGS655195:PGS655252 PQO655195:PQO655252 QAK655195:QAK655252 QKG655195:QKG655252 QUC655195:QUC655252 RDY655195:RDY655252 RNU655195:RNU655252 RXQ655195:RXQ655252 SHM655195:SHM655252 SRI655195:SRI655252 TBE655195:TBE655252 TLA655195:TLA655252 TUW655195:TUW655252 UES655195:UES655252 UOO655195:UOO655252 UYK655195:UYK655252 VIG655195:VIG655252 VSC655195:VSC655252 WBY655195:WBY655252 WLU655195:WLU655252 WVQ655195:WVQ655252 JE720731:JE720788 TA720731:TA720788 ACW720731:ACW720788 AMS720731:AMS720788 AWO720731:AWO720788 BGK720731:BGK720788 BQG720731:BQG720788 CAC720731:CAC720788 CJY720731:CJY720788 CTU720731:CTU720788 DDQ720731:DDQ720788 DNM720731:DNM720788 DXI720731:DXI720788 EHE720731:EHE720788 ERA720731:ERA720788 FAW720731:FAW720788 FKS720731:FKS720788 FUO720731:FUO720788 GEK720731:GEK720788 GOG720731:GOG720788 GYC720731:GYC720788 HHY720731:HHY720788 HRU720731:HRU720788 IBQ720731:IBQ720788 ILM720731:ILM720788 IVI720731:IVI720788 JFE720731:JFE720788 JPA720731:JPA720788 JYW720731:JYW720788 KIS720731:KIS720788 KSO720731:KSO720788 LCK720731:LCK720788 LMG720731:LMG720788 LWC720731:LWC720788 MFY720731:MFY720788 MPU720731:MPU720788 MZQ720731:MZQ720788 NJM720731:NJM720788 NTI720731:NTI720788 ODE720731:ODE720788 ONA720731:ONA720788 OWW720731:OWW720788 PGS720731:PGS720788 PQO720731:PQO720788 QAK720731:QAK720788 QKG720731:QKG720788 QUC720731:QUC720788 RDY720731:RDY720788 RNU720731:RNU720788 RXQ720731:RXQ720788 SHM720731:SHM720788 SRI720731:SRI720788 TBE720731:TBE720788 TLA720731:TLA720788 TUW720731:TUW720788 UES720731:UES720788 UOO720731:UOO720788 UYK720731:UYK720788 VIG720731:VIG720788 VSC720731:VSC720788 WBY720731:WBY720788 WLU720731:WLU720788 WVQ720731:WVQ720788 JE786267:JE786324 TA786267:TA786324 ACW786267:ACW786324 AMS786267:AMS786324 AWO786267:AWO786324 BGK786267:BGK786324 BQG786267:BQG786324 CAC786267:CAC786324 CJY786267:CJY786324 CTU786267:CTU786324 DDQ786267:DDQ786324 DNM786267:DNM786324 DXI786267:DXI786324 EHE786267:EHE786324 ERA786267:ERA786324 FAW786267:FAW786324 FKS786267:FKS786324 FUO786267:FUO786324 GEK786267:GEK786324 GOG786267:GOG786324 GYC786267:GYC786324 HHY786267:HHY786324 HRU786267:HRU786324 IBQ786267:IBQ786324 ILM786267:ILM786324 IVI786267:IVI786324 JFE786267:JFE786324 JPA786267:JPA786324 JYW786267:JYW786324 KIS786267:KIS786324 KSO786267:KSO786324 LCK786267:LCK786324 LMG786267:LMG786324 LWC786267:LWC786324 MFY786267:MFY786324 MPU786267:MPU786324 MZQ786267:MZQ786324 NJM786267:NJM786324 NTI786267:NTI786324 ODE786267:ODE786324 ONA786267:ONA786324 OWW786267:OWW786324 PGS786267:PGS786324 PQO786267:PQO786324 QAK786267:QAK786324 QKG786267:QKG786324 QUC786267:QUC786324 RDY786267:RDY786324 RNU786267:RNU786324 RXQ786267:RXQ786324 SHM786267:SHM786324 SRI786267:SRI786324 TBE786267:TBE786324 TLA786267:TLA786324 TUW786267:TUW786324 UES786267:UES786324 UOO786267:UOO786324 UYK786267:UYK786324 VIG786267:VIG786324 VSC786267:VSC786324 WBY786267:WBY786324 WLU786267:WLU786324 WVQ786267:WVQ786324 JE851803:JE851860 TA851803:TA851860 ACW851803:ACW851860 AMS851803:AMS851860 AWO851803:AWO851860 BGK851803:BGK851860 BQG851803:BQG851860 CAC851803:CAC851860 CJY851803:CJY851860 CTU851803:CTU851860 DDQ851803:DDQ851860 DNM851803:DNM851860 DXI851803:DXI851860 EHE851803:EHE851860 ERA851803:ERA851860 FAW851803:FAW851860 FKS851803:FKS851860 FUO851803:FUO851860 GEK851803:GEK851860 GOG851803:GOG851860 GYC851803:GYC851860 HHY851803:HHY851860 HRU851803:HRU851860 IBQ851803:IBQ851860 ILM851803:ILM851860 IVI851803:IVI851860 JFE851803:JFE851860 JPA851803:JPA851860 JYW851803:JYW851860 KIS851803:KIS851860 KSO851803:KSO851860 LCK851803:LCK851860 LMG851803:LMG851860 LWC851803:LWC851860 MFY851803:MFY851860 MPU851803:MPU851860 MZQ851803:MZQ851860 NJM851803:NJM851860 NTI851803:NTI851860 ODE851803:ODE851860 ONA851803:ONA851860 OWW851803:OWW851860 PGS851803:PGS851860 PQO851803:PQO851860 QAK851803:QAK851860 QKG851803:QKG851860 QUC851803:QUC851860 RDY851803:RDY851860 RNU851803:RNU851860 RXQ851803:RXQ851860 SHM851803:SHM851860 SRI851803:SRI851860 TBE851803:TBE851860 TLA851803:TLA851860 TUW851803:TUW851860 UES851803:UES851860 UOO851803:UOO851860 UYK851803:UYK851860 VIG851803:VIG851860 VSC851803:VSC851860 WBY851803:WBY851860 WLU851803:WLU851860 WVQ851803:WVQ851860 JE917339:JE917396 TA917339:TA917396 ACW917339:ACW917396 AMS917339:AMS917396 AWO917339:AWO917396 BGK917339:BGK917396 BQG917339:BQG917396 CAC917339:CAC917396 CJY917339:CJY917396 CTU917339:CTU917396 DDQ917339:DDQ917396 DNM917339:DNM917396 DXI917339:DXI917396 EHE917339:EHE917396 ERA917339:ERA917396 FAW917339:FAW917396 FKS917339:FKS917396 FUO917339:FUO917396 GEK917339:GEK917396 GOG917339:GOG917396 GYC917339:GYC917396 HHY917339:HHY917396 HRU917339:HRU917396 IBQ917339:IBQ917396 ILM917339:ILM917396 IVI917339:IVI917396 JFE917339:JFE917396 JPA917339:JPA917396 JYW917339:JYW917396 KIS917339:KIS917396 KSO917339:KSO917396 LCK917339:LCK917396 LMG917339:LMG917396 LWC917339:LWC917396 MFY917339:MFY917396 MPU917339:MPU917396 MZQ917339:MZQ917396 NJM917339:NJM917396 NTI917339:NTI917396 ODE917339:ODE917396 ONA917339:ONA917396 OWW917339:OWW917396 PGS917339:PGS917396 PQO917339:PQO917396 QAK917339:QAK917396 QKG917339:QKG917396 QUC917339:QUC917396 RDY917339:RDY917396 RNU917339:RNU917396 RXQ917339:RXQ917396 SHM917339:SHM917396 SRI917339:SRI917396 TBE917339:TBE917396 TLA917339:TLA917396 TUW917339:TUW917396 UES917339:UES917396 UOO917339:UOO917396 UYK917339:UYK917396 VIG917339:VIG917396 VSC917339:VSC917396 WBY917339:WBY917396 WLU917339:WLU917396 WVQ917339:WVQ917396 JE982875:JE982932 TA982875:TA982932 ACW982875:ACW982932 AMS982875:AMS982932 AWO982875:AWO982932 BGK982875:BGK982932 BQG982875:BQG982932 CAC982875:CAC982932 CJY982875:CJY982932 CTU982875:CTU982932 DDQ982875:DDQ982932 DNM982875:DNM982932 DXI982875:DXI982932 EHE982875:EHE982932 ERA982875:ERA982932 FAW982875:FAW982932 FKS982875:FKS982932 FUO982875:FUO982932 GEK982875:GEK982932 GOG982875:GOG982932 GYC982875:GYC982932 HHY982875:HHY982932 HRU982875:HRU982932 IBQ982875:IBQ982932 ILM982875:ILM982932 IVI982875:IVI982932 JFE982875:JFE982932 JPA982875:JPA982932 JYW982875:JYW982932 KIS982875:KIS982932 KSO982875:KSO982932 LCK982875:LCK982932 LMG982875:LMG982932 LWC982875:LWC982932 MFY982875:MFY982932 MPU982875:MPU982932 MZQ982875:MZQ982932 NJM982875:NJM982932 NTI982875:NTI982932 ODE982875:ODE982932 ONA982875:ONA982932 OWW982875:OWW982932 PGS982875:PGS982932 PQO982875:PQO982932 QAK982875:QAK982932 QKG982875:QKG982932 QUC982875:QUC982932 RDY982875:RDY982932 RNU982875:RNU982932 RXQ982875:RXQ982932 SHM982875:SHM982932 SRI982875:SRI982932 TBE982875:TBE982932 TLA982875:TLA982932 TUW982875:TUW982932 UES982875:UES982932 UOO982875:UOO982932 UYK982875:UYK982932 VIG982875:VIG982932 VSC982875:VSC982932 WBY982875:WBY982932 WLU982875:WLU982932 WVQ982875:WVQ982932 JE65433:JE65488 TA65433:TA65488 ACW65433:ACW65488 AMS65433:AMS65488 AWO65433:AWO65488 BGK65433:BGK65488 BQG65433:BQG65488 CAC65433:CAC65488 CJY65433:CJY65488 CTU65433:CTU65488 DDQ65433:DDQ65488 DNM65433:DNM65488 DXI65433:DXI65488 EHE65433:EHE65488 ERA65433:ERA65488 FAW65433:FAW65488 FKS65433:FKS65488 FUO65433:FUO65488 GEK65433:GEK65488 GOG65433:GOG65488 GYC65433:GYC65488 HHY65433:HHY65488 HRU65433:HRU65488 IBQ65433:IBQ65488 ILM65433:ILM65488 IVI65433:IVI65488 JFE65433:JFE65488 JPA65433:JPA65488 JYW65433:JYW65488 KIS65433:KIS65488 KSO65433:KSO65488 LCK65433:LCK65488 LMG65433:LMG65488 LWC65433:LWC65488 MFY65433:MFY65488 MPU65433:MPU65488 MZQ65433:MZQ65488 NJM65433:NJM65488 NTI65433:NTI65488 ODE65433:ODE65488 ONA65433:ONA65488 OWW65433:OWW65488 PGS65433:PGS65488 PQO65433:PQO65488 QAK65433:QAK65488 QKG65433:QKG65488 QUC65433:QUC65488 RDY65433:RDY65488 RNU65433:RNU65488 RXQ65433:RXQ65488 SHM65433:SHM65488 SRI65433:SRI65488 TBE65433:TBE65488 TLA65433:TLA65488 TUW65433:TUW65488 UES65433:UES65488 UOO65433:UOO65488 UYK65433:UYK65488 VIG65433:VIG65488 VSC65433:VSC65488 WBY65433:WBY65488 WLU65433:WLU65488 WVQ65433:WVQ65488 JE130969:JE131024 TA130969:TA131024 ACW130969:ACW131024 AMS130969:AMS131024 AWO130969:AWO131024 BGK130969:BGK131024 BQG130969:BQG131024 CAC130969:CAC131024 CJY130969:CJY131024 CTU130969:CTU131024 DDQ130969:DDQ131024 DNM130969:DNM131024 DXI130969:DXI131024 EHE130969:EHE131024 ERA130969:ERA131024 FAW130969:FAW131024 FKS130969:FKS131024 FUO130969:FUO131024 GEK130969:GEK131024 GOG130969:GOG131024 GYC130969:GYC131024 HHY130969:HHY131024 HRU130969:HRU131024 IBQ130969:IBQ131024 ILM130969:ILM131024 IVI130969:IVI131024 JFE130969:JFE131024 JPA130969:JPA131024 JYW130969:JYW131024 KIS130969:KIS131024 KSO130969:KSO131024 LCK130969:LCK131024 LMG130969:LMG131024 LWC130969:LWC131024 MFY130969:MFY131024 MPU130969:MPU131024 MZQ130969:MZQ131024 NJM130969:NJM131024 NTI130969:NTI131024 ODE130969:ODE131024 ONA130969:ONA131024 OWW130969:OWW131024 PGS130969:PGS131024 PQO130969:PQO131024 QAK130969:QAK131024 QKG130969:QKG131024 QUC130969:QUC131024 RDY130969:RDY131024 RNU130969:RNU131024 RXQ130969:RXQ131024 SHM130969:SHM131024 SRI130969:SRI131024 TBE130969:TBE131024 TLA130969:TLA131024 TUW130969:TUW131024 UES130969:UES131024 UOO130969:UOO131024 UYK130969:UYK131024 VIG130969:VIG131024 VSC130969:VSC131024 WBY130969:WBY131024 WLU130969:WLU131024 WVQ130969:WVQ131024 JE196505:JE196560 TA196505:TA196560 ACW196505:ACW196560 AMS196505:AMS196560 AWO196505:AWO196560 BGK196505:BGK196560 BQG196505:BQG196560 CAC196505:CAC196560 CJY196505:CJY196560 CTU196505:CTU196560 DDQ196505:DDQ196560 DNM196505:DNM196560 DXI196505:DXI196560 EHE196505:EHE196560 ERA196505:ERA196560 FAW196505:FAW196560 FKS196505:FKS196560 FUO196505:FUO196560 GEK196505:GEK196560 GOG196505:GOG196560 GYC196505:GYC196560 HHY196505:HHY196560 HRU196505:HRU196560 IBQ196505:IBQ196560 ILM196505:ILM196560 IVI196505:IVI196560 JFE196505:JFE196560 JPA196505:JPA196560 JYW196505:JYW196560 KIS196505:KIS196560 KSO196505:KSO196560 LCK196505:LCK196560 LMG196505:LMG196560 LWC196505:LWC196560 MFY196505:MFY196560 MPU196505:MPU196560 MZQ196505:MZQ196560 NJM196505:NJM196560 NTI196505:NTI196560 ODE196505:ODE196560 ONA196505:ONA196560 OWW196505:OWW196560 PGS196505:PGS196560 PQO196505:PQO196560 QAK196505:QAK196560 QKG196505:QKG196560 QUC196505:QUC196560 RDY196505:RDY196560 RNU196505:RNU196560 RXQ196505:RXQ196560 SHM196505:SHM196560 SRI196505:SRI196560 TBE196505:TBE196560 TLA196505:TLA196560 TUW196505:TUW196560 UES196505:UES196560 UOO196505:UOO196560 UYK196505:UYK196560 VIG196505:VIG196560 VSC196505:VSC196560 WBY196505:WBY196560 WLU196505:WLU196560 WVQ196505:WVQ196560 JE262041:JE262096 TA262041:TA262096 ACW262041:ACW262096 AMS262041:AMS262096 AWO262041:AWO262096 BGK262041:BGK262096 BQG262041:BQG262096 CAC262041:CAC262096 CJY262041:CJY262096 CTU262041:CTU262096 DDQ262041:DDQ262096 DNM262041:DNM262096 DXI262041:DXI262096 EHE262041:EHE262096 ERA262041:ERA262096 FAW262041:FAW262096 FKS262041:FKS262096 FUO262041:FUO262096 GEK262041:GEK262096 GOG262041:GOG262096 GYC262041:GYC262096 HHY262041:HHY262096 HRU262041:HRU262096 IBQ262041:IBQ262096 ILM262041:ILM262096 IVI262041:IVI262096 JFE262041:JFE262096 JPA262041:JPA262096 JYW262041:JYW262096 KIS262041:KIS262096 KSO262041:KSO262096 LCK262041:LCK262096 LMG262041:LMG262096 LWC262041:LWC262096 MFY262041:MFY262096 MPU262041:MPU262096 MZQ262041:MZQ262096 NJM262041:NJM262096 NTI262041:NTI262096 ODE262041:ODE262096 ONA262041:ONA262096 OWW262041:OWW262096 PGS262041:PGS262096 PQO262041:PQO262096 QAK262041:QAK262096 QKG262041:QKG262096 QUC262041:QUC262096 RDY262041:RDY262096 RNU262041:RNU262096 RXQ262041:RXQ262096 SHM262041:SHM262096 SRI262041:SRI262096 TBE262041:TBE262096 TLA262041:TLA262096 TUW262041:TUW262096 UES262041:UES262096 UOO262041:UOO262096 UYK262041:UYK262096 VIG262041:VIG262096 VSC262041:VSC262096 WBY262041:WBY262096 WLU262041:WLU262096 WVQ262041:WVQ262096 JE327577:JE327632 TA327577:TA327632 ACW327577:ACW327632 AMS327577:AMS327632 AWO327577:AWO327632 BGK327577:BGK327632 BQG327577:BQG327632 CAC327577:CAC327632 CJY327577:CJY327632 CTU327577:CTU327632 DDQ327577:DDQ327632 DNM327577:DNM327632 DXI327577:DXI327632 EHE327577:EHE327632 ERA327577:ERA327632 FAW327577:FAW327632 FKS327577:FKS327632 FUO327577:FUO327632 GEK327577:GEK327632 GOG327577:GOG327632 GYC327577:GYC327632 HHY327577:HHY327632 HRU327577:HRU327632 IBQ327577:IBQ327632 ILM327577:ILM327632 IVI327577:IVI327632 JFE327577:JFE327632 JPA327577:JPA327632 JYW327577:JYW327632 KIS327577:KIS327632 KSO327577:KSO327632 LCK327577:LCK327632 LMG327577:LMG327632 LWC327577:LWC327632 MFY327577:MFY327632 MPU327577:MPU327632 MZQ327577:MZQ327632 NJM327577:NJM327632 NTI327577:NTI327632 ODE327577:ODE327632 ONA327577:ONA327632 OWW327577:OWW327632 PGS327577:PGS327632 PQO327577:PQO327632 QAK327577:QAK327632 QKG327577:QKG327632 QUC327577:QUC327632 RDY327577:RDY327632 RNU327577:RNU327632 RXQ327577:RXQ327632 SHM327577:SHM327632 SRI327577:SRI327632 TBE327577:TBE327632 TLA327577:TLA327632 TUW327577:TUW327632 UES327577:UES327632 UOO327577:UOO327632 UYK327577:UYK327632 VIG327577:VIG327632 VSC327577:VSC327632 WBY327577:WBY327632 WLU327577:WLU327632 WVQ327577:WVQ327632 JE393113:JE393168 TA393113:TA393168 ACW393113:ACW393168 AMS393113:AMS393168 AWO393113:AWO393168 BGK393113:BGK393168 BQG393113:BQG393168 CAC393113:CAC393168 CJY393113:CJY393168 CTU393113:CTU393168 DDQ393113:DDQ393168 DNM393113:DNM393168 DXI393113:DXI393168 EHE393113:EHE393168 ERA393113:ERA393168 FAW393113:FAW393168 FKS393113:FKS393168 FUO393113:FUO393168 GEK393113:GEK393168 GOG393113:GOG393168 GYC393113:GYC393168 HHY393113:HHY393168 HRU393113:HRU393168 IBQ393113:IBQ393168 ILM393113:ILM393168 IVI393113:IVI393168 JFE393113:JFE393168 JPA393113:JPA393168 JYW393113:JYW393168 KIS393113:KIS393168 KSO393113:KSO393168 LCK393113:LCK393168 LMG393113:LMG393168 LWC393113:LWC393168 MFY393113:MFY393168 MPU393113:MPU393168 MZQ393113:MZQ393168 NJM393113:NJM393168 NTI393113:NTI393168 ODE393113:ODE393168 ONA393113:ONA393168 OWW393113:OWW393168 PGS393113:PGS393168 PQO393113:PQO393168 QAK393113:QAK393168 QKG393113:QKG393168 QUC393113:QUC393168 RDY393113:RDY393168 RNU393113:RNU393168 RXQ393113:RXQ393168 SHM393113:SHM393168 SRI393113:SRI393168 TBE393113:TBE393168 TLA393113:TLA393168 TUW393113:TUW393168 UES393113:UES393168 UOO393113:UOO393168 UYK393113:UYK393168 VIG393113:VIG393168 VSC393113:VSC393168 WBY393113:WBY393168 WLU393113:WLU393168 WVQ393113:WVQ393168 JE458649:JE458704 TA458649:TA458704 ACW458649:ACW458704 AMS458649:AMS458704 AWO458649:AWO458704 BGK458649:BGK458704 BQG458649:BQG458704 CAC458649:CAC458704 CJY458649:CJY458704 CTU458649:CTU458704 DDQ458649:DDQ458704 DNM458649:DNM458704 DXI458649:DXI458704 EHE458649:EHE458704 ERA458649:ERA458704 FAW458649:FAW458704 FKS458649:FKS458704 FUO458649:FUO458704 GEK458649:GEK458704 GOG458649:GOG458704 GYC458649:GYC458704 HHY458649:HHY458704 HRU458649:HRU458704 IBQ458649:IBQ458704 ILM458649:ILM458704 IVI458649:IVI458704 JFE458649:JFE458704 JPA458649:JPA458704 JYW458649:JYW458704 KIS458649:KIS458704 KSO458649:KSO458704 LCK458649:LCK458704 LMG458649:LMG458704 LWC458649:LWC458704 MFY458649:MFY458704 MPU458649:MPU458704 MZQ458649:MZQ458704 NJM458649:NJM458704 NTI458649:NTI458704 ODE458649:ODE458704 ONA458649:ONA458704 OWW458649:OWW458704 PGS458649:PGS458704 PQO458649:PQO458704 QAK458649:QAK458704 QKG458649:QKG458704 QUC458649:QUC458704 RDY458649:RDY458704 RNU458649:RNU458704 RXQ458649:RXQ458704 SHM458649:SHM458704 SRI458649:SRI458704 TBE458649:TBE458704 TLA458649:TLA458704 TUW458649:TUW458704 UES458649:UES458704 UOO458649:UOO458704 UYK458649:UYK458704 VIG458649:VIG458704 VSC458649:VSC458704 WBY458649:WBY458704 WLU458649:WLU458704 WVQ458649:WVQ458704 JE524185:JE524240 TA524185:TA524240 ACW524185:ACW524240 AMS524185:AMS524240 AWO524185:AWO524240 BGK524185:BGK524240 BQG524185:BQG524240 CAC524185:CAC524240 CJY524185:CJY524240 CTU524185:CTU524240 DDQ524185:DDQ524240 DNM524185:DNM524240 DXI524185:DXI524240 EHE524185:EHE524240 ERA524185:ERA524240 FAW524185:FAW524240 FKS524185:FKS524240 FUO524185:FUO524240 GEK524185:GEK524240 GOG524185:GOG524240 GYC524185:GYC524240 HHY524185:HHY524240 HRU524185:HRU524240 IBQ524185:IBQ524240 ILM524185:ILM524240 IVI524185:IVI524240 JFE524185:JFE524240 JPA524185:JPA524240 JYW524185:JYW524240 KIS524185:KIS524240 KSO524185:KSO524240 LCK524185:LCK524240 LMG524185:LMG524240 LWC524185:LWC524240 MFY524185:MFY524240 MPU524185:MPU524240 MZQ524185:MZQ524240 NJM524185:NJM524240 NTI524185:NTI524240 ODE524185:ODE524240 ONA524185:ONA524240 OWW524185:OWW524240 PGS524185:PGS524240 PQO524185:PQO524240 QAK524185:QAK524240 QKG524185:QKG524240 QUC524185:QUC524240 RDY524185:RDY524240 RNU524185:RNU524240 RXQ524185:RXQ524240 SHM524185:SHM524240 SRI524185:SRI524240 TBE524185:TBE524240 TLA524185:TLA524240 TUW524185:TUW524240 UES524185:UES524240 UOO524185:UOO524240 UYK524185:UYK524240 VIG524185:VIG524240 VSC524185:VSC524240 WBY524185:WBY524240 WLU524185:WLU524240 WVQ524185:WVQ524240 JE589721:JE589776 TA589721:TA589776 ACW589721:ACW589776 AMS589721:AMS589776 AWO589721:AWO589776 BGK589721:BGK589776 BQG589721:BQG589776 CAC589721:CAC589776 CJY589721:CJY589776 CTU589721:CTU589776 DDQ589721:DDQ589776 DNM589721:DNM589776 DXI589721:DXI589776 EHE589721:EHE589776 ERA589721:ERA589776 FAW589721:FAW589776 FKS589721:FKS589776 FUO589721:FUO589776 GEK589721:GEK589776 GOG589721:GOG589776 GYC589721:GYC589776 HHY589721:HHY589776 HRU589721:HRU589776 IBQ589721:IBQ589776 ILM589721:ILM589776 IVI589721:IVI589776 JFE589721:JFE589776 JPA589721:JPA589776 JYW589721:JYW589776 KIS589721:KIS589776 KSO589721:KSO589776 LCK589721:LCK589776 LMG589721:LMG589776 LWC589721:LWC589776 MFY589721:MFY589776 MPU589721:MPU589776 MZQ589721:MZQ589776 NJM589721:NJM589776 NTI589721:NTI589776 ODE589721:ODE589776 ONA589721:ONA589776 OWW589721:OWW589776 PGS589721:PGS589776 PQO589721:PQO589776 QAK589721:QAK589776 QKG589721:QKG589776 QUC589721:QUC589776 RDY589721:RDY589776 RNU589721:RNU589776 RXQ589721:RXQ589776 SHM589721:SHM589776 SRI589721:SRI589776 TBE589721:TBE589776 TLA589721:TLA589776 TUW589721:TUW589776 UES589721:UES589776 UOO589721:UOO589776 UYK589721:UYK589776 VIG589721:VIG589776 VSC589721:VSC589776 WBY589721:WBY589776 WLU589721:WLU589776 WVQ589721:WVQ589776 JE655257:JE655312 TA655257:TA655312 ACW655257:ACW655312 AMS655257:AMS655312 AWO655257:AWO655312 BGK655257:BGK655312 BQG655257:BQG655312 CAC655257:CAC655312 CJY655257:CJY655312 CTU655257:CTU655312 DDQ655257:DDQ655312 DNM655257:DNM655312 DXI655257:DXI655312 EHE655257:EHE655312 ERA655257:ERA655312 FAW655257:FAW655312 FKS655257:FKS655312 FUO655257:FUO655312 GEK655257:GEK655312 GOG655257:GOG655312 GYC655257:GYC655312 HHY655257:HHY655312 HRU655257:HRU655312 IBQ655257:IBQ655312 ILM655257:ILM655312 IVI655257:IVI655312 JFE655257:JFE655312 JPA655257:JPA655312 JYW655257:JYW655312 KIS655257:KIS655312 KSO655257:KSO655312 LCK655257:LCK655312 LMG655257:LMG655312 LWC655257:LWC655312 MFY655257:MFY655312 MPU655257:MPU655312 MZQ655257:MZQ655312 NJM655257:NJM655312 NTI655257:NTI655312 ODE655257:ODE655312 ONA655257:ONA655312 OWW655257:OWW655312 PGS655257:PGS655312 PQO655257:PQO655312 QAK655257:QAK655312 QKG655257:QKG655312 QUC655257:QUC655312 RDY655257:RDY655312 RNU655257:RNU655312 RXQ655257:RXQ655312 SHM655257:SHM655312 SRI655257:SRI655312 TBE655257:TBE655312 TLA655257:TLA655312 TUW655257:TUW655312 UES655257:UES655312 UOO655257:UOO655312 UYK655257:UYK655312 VIG655257:VIG655312 VSC655257:VSC655312 WBY655257:WBY655312 WLU655257:WLU655312 WVQ655257:WVQ655312 JE720793:JE720848 TA720793:TA720848 ACW720793:ACW720848 AMS720793:AMS720848 AWO720793:AWO720848 BGK720793:BGK720848 BQG720793:BQG720848 CAC720793:CAC720848 CJY720793:CJY720848 CTU720793:CTU720848 DDQ720793:DDQ720848 DNM720793:DNM720848 DXI720793:DXI720848 EHE720793:EHE720848 ERA720793:ERA720848 FAW720793:FAW720848 FKS720793:FKS720848 FUO720793:FUO720848 GEK720793:GEK720848 GOG720793:GOG720848 GYC720793:GYC720848 HHY720793:HHY720848 HRU720793:HRU720848 IBQ720793:IBQ720848 ILM720793:ILM720848 IVI720793:IVI720848 JFE720793:JFE720848 JPA720793:JPA720848 JYW720793:JYW720848 KIS720793:KIS720848 KSO720793:KSO720848 LCK720793:LCK720848 LMG720793:LMG720848 LWC720793:LWC720848 MFY720793:MFY720848 MPU720793:MPU720848 MZQ720793:MZQ720848 NJM720793:NJM720848 NTI720793:NTI720848 ODE720793:ODE720848 ONA720793:ONA720848 OWW720793:OWW720848 PGS720793:PGS720848 PQO720793:PQO720848 QAK720793:QAK720848 QKG720793:QKG720848 QUC720793:QUC720848 RDY720793:RDY720848 RNU720793:RNU720848 RXQ720793:RXQ720848 SHM720793:SHM720848 SRI720793:SRI720848 TBE720793:TBE720848 TLA720793:TLA720848 TUW720793:TUW720848 UES720793:UES720848 UOO720793:UOO720848 UYK720793:UYK720848 VIG720793:VIG720848 VSC720793:VSC720848 WBY720793:WBY720848 WLU720793:WLU720848 WVQ720793:WVQ720848 JE786329:JE786384 TA786329:TA786384 ACW786329:ACW786384 AMS786329:AMS786384 AWO786329:AWO786384 BGK786329:BGK786384 BQG786329:BQG786384 CAC786329:CAC786384 CJY786329:CJY786384 CTU786329:CTU786384 DDQ786329:DDQ786384 DNM786329:DNM786384 DXI786329:DXI786384 EHE786329:EHE786384 ERA786329:ERA786384 FAW786329:FAW786384 FKS786329:FKS786384 FUO786329:FUO786384 GEK786329:GEK786384 GOG786329:GOG786384 GYC786329:GYC786384 HHY786329:HHY786384 HRU786329:HRU786384 IBQ786329:IBQ786384 ILM786329:ILM786384 IVI786329:IVI786384 JFE786329:JFE786384 JPA786329:JPA786384 JYW786329:JYW786384 KIS786329:KIS786384 KSO786329:KSO786384 LCK786329:LCK786384 LMG786329:LMG786384 LWC786329:LWC786384 MFY786329:MFY786384 MPU786329:MPU786384 MZQ786329:MZQ786384 NJM786329:NJM786384 NTI786329:NTI786384 ODE786329:ODE786384 ONA786329:ONA786384 OWW786329:OWW786384 PGS786329:PGS786384 PQO786329:PQO786384 QAK786329:QAK786384 QKG786329:QKG786384 QUC786329:QUC786384 RDY786329:RDY786384 RNU786329:RNU786384 RXQ786329:RXQ786384 SHM786329:SHM786384 SRI786329:SRI786384 TBE786329:TBE786384 TLA786329:TLA786384 TUW786329:TUW786384 UES786329:UES786384 UOO786329:UOO786384 UYK786329:UYK786384 VIG786329:VIG786384 VSC786329:VSC786384 WBY786329:WBY786384 WLU786329:WLU786384 WVQ786329:WVQ786384 JE851865:JE851920 TA851865:TA851920 ACW851865:ACW851920 AMS851865:AMS851920 AWO851865:AWO851920 BGK851865:BGK851920 BQG851865:BQG851920 CAC851865:CAC851920 CJY851865:CJY851920 CTU851865:CTU851920 DDQ851865:DDQ851920 DNM851865:DNM851920 DXI851865:DXI851920 EHE851865:EHE851920 ERA851865:ERA851920 FAW851865:FAW851920 FKS851865:FKS851920 FUO851865:FUO851920 GEK851865:GEK851920 GOG851865:GOG851920 GYC851865:GYC851920 HHY851865:HHY851920 HRU851865:HRU851920 IBQ851865:IBQ851920 ILM851865:ILM851920 IVI851865:IVI851920 JFE851865:JFE851920 JPA851865:JPA851920 JYW851865:JYW851920 KIS851865:KIS851920 KSO851865:KSO851920 LCK851865:LCK851920 LMG851865:LMG851920 LWC851865:LWC851920 MFY851865:MFY851920 MPU851865:MPU851920 MZQ851865:MZQ851920 NJM851865:NJM851920 NTI851865:NTI851920 ODE851865:ODE851920 ONA851865:ONA851920 OWW851865:OWW851920 PGS851865:PGS851920 PQO851865:PQO851920 QAK851865:QAK851920 QKG851865:QKG851920 QUC851865:QUC851920 RDY851865:RDY851920 RNU851865:RNU851920 RXQ851865:RXQ851920 SHM851865:SHM851920 SRI851865:SRI851920 TBE851865:TBE851920 TLA851865:TLA851920 TUW851865:TUW851920 UES851865:UES851920 UOO851865:UOO851920 UYK851865:UYK851920 VIG851865:VIG851920 VSC851865:VSC851920 WBY851865:WBY851920 WLU851865:WLU851920 WVQ851865:WVQ851920 JE917401:JE917456 TA917401:TA917456 ACW917401:ACW917456 AMS917401:AMS917456 AWO917401:AWO917456 BGK917401:BGK917456 BQG917401:BQG917456 CAC917401:CAC917456 CJY917401:CJY917456 CTU917401:CTU917456 DDQ917401:DDQ917456 DNM917401:DNM917456 DXI917401:DXI917456 EHE917401:EHE917456 ERA917401:ERA917456 FAW917401:FAW917456 FKS917401:FKS917456 FUO917401:FUO917456 GEK917401:GEK917456 GOG917401:GOG917456 GYC917401:GYC917456 HHY917401:HHY917456 HRU917401:HRU917456 IBQ917401:IBQ917456 ILM917401:ILM917456 IVI917401:IVI917456 JFE917401:JFE917456 JPA917401:JPA917456 JYW917401:JYW917456 KIS917401:KIS917456 KSO917401:KSO917456 LCK917401:LCK917456 LMG917401:LMG917456 LWC917401:LWC917456 MFY917401:MFY917456 MPU917401:MPU917456 MZQ917401:MZQ917456 NJM917401:NJM917456 NTI917401:NTI917456 ODE917401:ODE917456 ONA917401:ONA917456 OWW917401:OWW917456 PGS917401:PGS917456 PQO917401:PQO917456 QAK917401:QAK917456 QKG917401:QKG917456 QUC917401:QUC917456 RDY917401:RDY917456 RNU917401:RNU917456 RXQ917401:RXQ917456 SHM917401:SHM917456 SRI917401:SRI917456 TBE917401:TBE917456 TLA917401:TLA917456 TUW917401:TUW917456 UES917401:UES917456 UOO917401:UOO917456 UYK917401:UYK917456 VIG917401:VIG917456 VSC917401:VSC917456 WBY917401:WBY917456 WLU917401:WLU917456 WVQ917401:WVQ917456 JE982937:JE982992 TA982937:TA982992 ACW982937:ACW982992 AMS982937:AMS982992 AWO982937:AWO982992 BGK982937:BGK982992 BQG982937:BQG982992 CAC982937:CAC982992 CJY982937:CJY982992 CTU982937:CTU982992 DDQ982937:DDQ982992 DNM982937:DNM982992 DXI982937:DXI982992 EHE982937:EHE982992 ERA982937:ERA982992 FAW982937:FAW982992 FKS982937:FKS982992 FUO982937:FUO982992 GEK982937:GEK982992 GOG982937:GOG982992 GYC982937:GYC982992 HHY982937:HHY982992 HRU982937:HRU982992 IBQ982937:IBQ982992 ILM982937:ILM982992 IVI982937:IVI982992 JFE982937:JFE982992 JPA982937:JPA982992 JYW982937:JYW982992 KIS982937:KIS982992 KSO982937:KSO982992 LCK982937:LCK982992 LMG982937:LMG982992 LWC982937:LWC982992 MFY982937:MFY982992 MPU982937:MPU982992 MZQ982937:MZQ982992 NJM982937:NJM982992 NTI982937:NTI982992 ODE982937:ODE982992 ONA982937:ONA982992 OWW982937:OWW982992 PGS982937:PGS982992 PQO982937:PQO982992 QAK982937:QAK982992 QKG982937:QKG982992 QUC982937:QUC982992 RDY982937:RDY982992 RNU982937:RNU982992 RXQ982937:RXQ982992 SHM982937:SHM982992 SRI982937:SRI982992 TBE982937:TBE982992 TLA982937:TLA982992 TUW982937:TUW982992 UES982937:UES982992 UOO982937:UOO982992 UYK982937:UYK982992 VIG982937:VIG982992 VSC982937:VSC982992 WBY982937:WBY982992 WLU982937:WLU982992 WVQ982937:WVQ982992 WVQ982759:WVQ982788 JE65255:JE65284 TA65255:TA65284 ACW65255:ACW65284 AMS65255:AMS65284 AWO65255:AWO65284 BGK65255:BGK65284 BQG65255:BQG65284 CAC65255:CAC65284 CJY65255:CJY65284 CTU65255:CTU65284 DDQ65255:DDQ65284 DNM65255:DNM65284 DXI65255:DXI65284 EHE65255:EHE65284 ERA65255:ERA65284 FAW65255:FAW65284 FKS65255:FKS65284 FUO65255:FUO65284 GEK65255:GEK65284 GOG65255:GOG65284 GYC65255:GYC65284 HHY65255:HHY65284 HRU65255:HRU65284 IBQ65255:IBQ65284 ILM65255:ILM65284 IVI65255:IVI65284 JFE65255:JFE65284 JPA65255:JPA65284 JYW65255:JYW65284 KIS65255:KIS65284 KSO65255:KSO65284 LCK65255:LCK65284 LMG65255:LMG65284 LWC65255:LWC65284 MFY65255:MFY65284 MPU65255:MPU65284 MZQ65255:MZQ65284 NJM65255:NJM65284 NTI65255:NTI65284 ODE65255:ODE65284 ONA65255:ONA65284 OWW65255:OWW65284 PGS65255:PGS65284 PQO65255:PQO65284 QAK65255:QAK65284 QKG65255:QKG65284 QUC65255:QUC65284 RDY65255:RDY65284 RNU65255:RNU65284 RXQ65255:RXQ65284 SHM65255:SHM65284 SRI65255:SRI65284 TBE65255:TBE65284 TLA65255:TLA65284 TUW65255:TUW65284 UES65255:UES65284 UOO65255:UOO65284 UYK65255:UYK65284 VIG65255:VIG65284 VSC65255:VSC65284 WBY65255:WBY65284 WLU65255:WLU65284 WVQ65255:WVQ65284 JE130791:JE130820 TA130791:TA130820 ACW130791:ACW130820 AMS130791:AMS130820 AWO130791:AWO130820 BGK130791:BGK130820 BQG130791:BQG130820 CAC130791:CAC130820 CJY130791:CJY130820 CTU130791:CTU130820 DDQ130791:DDQ130820 DNM130791:DNM130820 DXI130791:DXI130820 EHE130791:EHE130820 ERA130791:ERA130820 FAW130791:FAW130820 FKS130791:FKS130820 FUO130791:FUO130820 GEK130791:GEK130820 GOG130791:GOG130820 GYC130791:GYC130820 HHY130791:HHY130820 HRU130791:HRU130820 IBQ130791:IBQ130820 ILM130791:ILM130820 IVI130791:IVI130820 JFE130791:JFE130820 JPA130791:JPA130820 JYW130791:JYW130820 KIS130791:KIS130820 KSO130791:KSO130820 LCK130791:LCK130820 LMG130791:LMG130820 LWC130791:LWC130820 MFY130791:MFY130820 MPU130791:MPU130820 MZQ130791:MZQ130820 NJM130791:NJM130820 NTI130791:NTI130820 ODE130791:ODE130820 ONA130791:ONA130820 OWW130791:OWW130820 PGS130791:PGS130820 PQO130791:PQO130820 QAK130791:QAK130820 QKG130791:QKG130820 QUC130791:QUC130820 RDY130791:RDY130820 RNU130791:RNU130820 RXQ130791:RXQ130820 SHM130791:SHM130820 SRI130791:SRI130820 TBE130791:TBE130820 TLA130791:TLA130820 TUW130791:TUW130820 UES130791:UES130820 UOO130791:UOO130820 UYK130791:UYK130820 VIG130791:VIG130820 VSC130791:VSC130820 WBY130791:WBY130820 WLU130791:WLU130820 WVQ130791:WVQ130820 JE196327:JE196356 TA196327:TA196356 ACW196327:ACW196356 AMS196327:AMS196356 AWO196327:AWO196356 BGK196327:BGK196356 BQG196327:BQG196356 CAC196327:CAC196356 CJY196327:CJY196356 CTU196327:CTU196356 DDQ196327:DDQ196356 DNM196327:DNM196356 DXI196327:DXI196356 EHE196327:EHE196356 ERA196327:ERA196356 FAW196327:FAW196356 FKS196327:FKS196356 FUO196327:FUO196356 GEK196327:GEK196356 GOG196327:GOG196356 GYC196327:GYC196356 HHY196327:HHY196356 HRU196327:HRU196356 IBQ196327:IBQ196356 ILM196327:ILM196356 IVI196327:IVI196356 JFE196327:JFE196356 JPA196327:JPA196356 JYW196327:JYW196356 KIS196327:KIS196356 KSO196327:KSO196356 LCK196327:LCK196356 LMG196327:LMG196356 LWC196327:LWC196356 MFY196327:MFY196356 MPU196327:MPU196356 MZQ196327:MZQ196356 NJM196327:NJM196356 NTI196327:NTI196356 ODE196327:ODE196356 ONA196327:ONA196356 OWW196327:OWW196356 PGS196327:PGS196356 PQO196327:PQO196356 QAK196327:QAK196356 QKG196327:QKG196356 QUC196327:QUC196356 RDY196327:RDY196356 RNU196327:RNU196356 RXQ196327:RXQ196356 SHM196327:SHM196356 SRI196327:SRI196356 TBE196327:TBE196356 TLA196327:TLA196356 TUW196327:TUW196356 UES196327:UES196356 UOO196327:UOO196356 UYK196327:UYK196356 VIG196327:VIG196356 VSC196327:VSC196356 WBY196327:WBY196356 WLU196327:WLU196356 WVQ196327:WVQ196356 JE261863:JE261892 TA261863:TA261892 ACW261863:ACW261892 AMS261863:AMS261892 AWO261863:AWO261892 BGK261863:BGK261892 BQG261863:BQG261892 CAC261863:CAC261892 CJY261863:CJY261892 CTU261863:CTU261892 DDQ261863:DDQ261892 DNM261863:DNM261892 DXI261863:DXI261892 EHE261863:EHE261892 ERA261863:ERA261892 FAW261863:FAW261892 FKS261863:FKS261892 FUO261863:FUO261892 GEK261863:GEK261892 GOG261863:GOG261892 GYC261863:GYC261892 HHY261863:HHY261892 HRU261863:HRU261892 IBQ261863:IBQ261892 ILM261863:ILM261892 IVI261863:IVI261892 JFE261863:JFE261892 JPA261863:JPA261892 JYW261863:JYW261892 KIS261863:KIS261892 KSO261863:KSO261892 LCK261863:LCK261892 LMG261863:LMG261892 LWC261863:LWC261892 MFY261863:MFY261892 MPU261863:MPU261892 MZQ261863:MZQ261892 NJM261863:NJM261892 NTI261863:NTI261892 ODE261863:ODE261892 ONA261863:ONA261892 OWW261863:OWW261892 PGS261863:PGS261892 PQO261863:PQO261892 QAK261863:QAK261892 QKG261863:QKG261892 QUC261863:QUC261892 RDY261863:RDY261892 RNU261863:RNU261892 RXQ261863:RXQ261892 SHM261863:SHM261892 SRI261863:SRI261892 TBE261863:TBE261892 TLA261863:TLA261892 TUW261863:TUW261892 UES261863:UES261892 UOO261863:UOO261892 UYK261863:UYK261892 VIG261863:VIG261892 VSC261863:VSC261892 WBY261863:WBY261892 WLU261863:WLU261892 WVQ261863:WVQ261892 JE327399:JE327428 TA327399:TA327428 ACW327399:ACW327428 AMS327399:AMS327428 AWO327399:AWO327428 BGK327399:BGK327428 BQG327399:BQG327428 CAC327399:CAC327428 CJY327399:CJY327428 CTU327399:CTU327428 DDQ327399:DDQ327428 DNM327399:DNM327428 DXI327399:DXI327428 EHE327399:EHE327428 ERA327399:ERA327428 FAW327399:FAW327428 FKS327399:FKS327428 FUO327399:FUO327428 GEK327399:GEK327428 GOG327399:GOG327428 GYC327399:GYC327428 HHY327399:HHY327428 HRU327399:HRU327428 IBQ327399:IBQ327428 ILM327399:ILM327428 IVI327399:IVI327428 JFE327399:JFE327428 JPA327399:JPA327428 JYW327399:JYW327428 KIS327399:KIS327428 KSO327399:KSO327428 LCK327399:LCK327428 LMG327399:LMG327428 LWC327399:LWC327428 MFY327399:MFY327428 MPU327399:MPU327428 MZQ327399:MZQ327428 NJM327399:NJM327428 NTI327399:NTI327428 ODE327399:ODE327428 ONA327399:ONA327428 OWW327399:OWW327428 PGS327399:PGS327428 PQO327399:PQO327428 QAK327399:QAK327428 QKG327399:QKG327428 QUC327399:QUC327428 RDY327399:RDY327428 RNU327399:RNU327428 RXQ327399:RXQ327428 SHM327399:SHM327428 SRI327399:SRI327428 TBE327399:TBE327428 TLA327399:TLA327428 TUW327399:TUW327428 UES327399:UES327428 UOO327399:UOO327428 UYK327399:UYK327428 VIG327399:VIG327428 VSC327399:VSC327428 WBY327399:WBY327428 WLU327399:WLU327428 WVQ327399:WVQ327428 JE392935:JE392964 TA392935:TA392964 ACW392935:ACW392964 AMS392935:AMS392964 AWO392935:AWO392964 BGK392935:BGK392964 BQG392935:BQG392964 CAC392935:CAC392964 CJY392935:CJY392964 CTU392935:CTU392964 DDQ392935:DDQ392964 DNM392935:DNM392964 DXI392935:DXI392964 EHE392935:EHE392964 ERA392935:ERA392964 FAW392935:FAW392964 FKS392935:FKS392964 FUO392935:FUO392964 GEK392935:GEK392964 GOG392935:GOG392964 GYC392935:GYC392964 HHY392935:HHY392964 HRU392935:HRU392964 IBQ392935:IBQ392964 ILM392935:ILM392964 IVI392935:IVI392964 JFE392935:JFE392964 JPA392935:JPA392964 JYW392935:JYW392964 KIS392935:KIS392964 KSO392935:KSO392964 LCK392935:LCK392964 LMG392935:LMG392964 LWC392935:LWC392964 MFY392935:MFY392964 MPU392935:MPU392964 MZQ392935:MZQ392964 NJM392935:NJM392964 NTI392935:NTI392964 ODE392935:ODE392964 ONA392935:ONA392964 OWW392935:OWW392964 PGS392935:PGS392964 PQO392935:PQO392964 QAK392935:QAK392964 QKG392935:QKG392964 QUC392935:QUC392964 RDY392935:RDY392964 RNU392935:RNU392964 RXQ392935:RXQ392964 SHM392935:SHM392964 SRI392935:SRI392964 TBE392935:TBE392964 TLA392935:TLA392964 TUW392935:TUW392964 UES392935:UES392964 UOO392935:UOO392964 UYK392935:UYK392964 VIG392935:VIG392964 VSC392935:VSC392964 WBY392935:WBY392964 WLU392935:WLU392964 WVQ392935:WVQ392964 JE458471:JE458500 TA458471:TA458500 ACW458471:ACW458500 AMS458471:AMS458500 AWO458471:AWO458500 BGK458471:BGK458500 BQG458471:BQG458500 CAC458471:CAC458500 CJY458471:CJY458500 CTU458471:CTU458500 DDQ458471:DDQ458500 DNM458471:DNM458500 DXI458471:DXI458500 EHE458471:EHE458500 ERA458471:ERA458500 FAW458471:FAW458500 FKS458471:FKS458500 FUO458471:FUO458500 GEK458471:GEK458500 GOG458471:GOG458500 GYC458471:GYC458500 HHY458471:HHY458500 HRU458471:HRU458500 IBQ458471:IBQ458500 ILM458471:ILM458500 IVI458471:IVI458500 JFE458471:JFE458500 JPA458471:JPA458500 JYW458471:JYW458500 KIS458471:KIS458500 KSO458471:KSO458500 LCK458471:LCK458500 LMG458471:LMG458500 LWC458471:LWC458500 MFY458471:MFY458500 MPU458471:MPU458500 MZQ458471:MZQ458500 NJM458471:NJM458500 NTI458471:NTI458500 ODE458471:ODE458500 ONA458471:ONA458500 OWW458471:OWW458500 PGS458471:PGS458500 PQO458471:PQO458500 QAK458471:QAK458500 QKG458471:QKG458500 QUC458471:QUC458500 RDY458471:RDY458500 RNU458471:RNU458500 RXQ458471:RXQ458500 SHM458471:SHM458500 SRI458471:SRI458500 TBE458471:TBE458500 TLA458471:TLA458500 TUW458471:TUW458500 UES458471:UES458500 UOO458471:UOO458500 UYK458471:UYK458500 VIG458471:VIG458500 VSC458471:VSC458500 WBY458471:WBY458500 WLU458471:WLU458500 WVQ458471:WVQ458500 JE524007:JE524036 TA524007:TA524036 ACW524007:ACW524036 AMS524007:AMS524036 AWO524007:AWO524036 BGK524007:BGK524036 BQG524007:BQG524036 CAC524007:CAC524036 CJY524007:CJY524036 CTU524007:CTU524036 DDQ524007:DDQ524036 DNM524007:DNM524036 DXI524007:DXI524036 EHE524007:EHE524036 ERA524007:ERA524036 FAW524007:FAW524036 FKS524007:FKS524036 FUO524007:FUO524036 GEK524007:GEK524036 GOG524007:GOG524036 GYC524007:GYC524036 HHY524007:HHY524036 HRU524007:HRU524036 IBQ524007:IBQ524036 ILM524007:ILM524036 IVI524007:IVI524036 JFE524007:JFE524036 JPA524007:JPA524036 JYW524007:JYW524036 KIS524007:KIS524036 KSO524007:KSO524036 LCK524007:LCK524036 LMG524007:LMG524036 LWC524007:LWC524036 MFY524007:MFY524036 MPU524007:MPU524036 MZQ524007:MZQ524036 NJM524007:NJM524036 NTI524007:NTI524036 ODE524007:ODE524036 ONA524007:ONA524036 OWW524007:OWW524036 PGS524007:PGS524036 PQO524007:PQO524036 QAK524007:QAK524036 QKG524007:QKG524036 QUC524007:QUC524036 RDY524007:RDY524036 RNU524007:RNU524036 RXQ524007:RXQ524036 SHM524007:SHM524036 SRI524007:SRI524036 TBE524007:TBE524036 TLA524007:TLA524036 TUW524007:TUW524036 UES524007:UES524036 UOO524007:UOO524036 UYK524007:UYK524036 VIG524007:VIG524036 VSC524007:VSC524036 WBY524007:WBY524036 WLU524007:WLU524036 WVQ524007:WVQ524036 JE589543:JE589572 TA589543:TA589572 ACW589543:ACW589572 AMS589543:AMS589572 AWO589543:AWO589572 BGK589543:BGK589572 BQG589543:BQG589572 CAC589543:CAC589572 CJY589543:CJY589572 CTU589543:CTU589572 DDQ589543:DDQ589572 DNM589543:DNM589572 DXI589543:DXI589572 EHE589543:EHE589572 ERA589543:ERA589572 FAW589543:FAW589572 FKS589543:FKS589572 FUO589543:FUO589572 GEK589543:GEK589572 GOG589543:GOG589572 GYC589543:GYC589572 HHY589543:HHY589572 HRU589543:HRU589572 IBQ589543:IBQ589572 ILM589543:ILM589572 IVI589543:IVI589572 JFE589543:JFE589572 JPA589543:JPA589572 JYW589543:JYW589572 KIS589543:KIS589572 KSO589543:KSO589572 LCK589543:LCK589572 LMG589543:LMG589572 LWC589543:LWC589572 MFY589543:MFY589572 MPU589543:MPU589572 MZQ589543:MZQ589572 NJM589543:NJM589572 NTI589543:NTI589572 ODE589543:ODE589572 ONA589543:ONA589572 OWW589543:OWW589572 PGS589543:PGS589572 PQO589543:PQO589572 QAK589543:QAK589572 QKG589543:QKG589572 QUC589543:QUC589572 RDY589543:RDY589572 RNU589543:RNU589572 RXQ589543:RXQ589572 SHM589543:SHM589572 SRI589543:SRI589572 TBE589543:TBE589572 TLA589543:TLA589572 TUW589543:TUW589572 UES589543:UES589572 UOO589543:UOO589572 UYK589543:UYK589572 VIG589543:VIG589572 VSC589543:VSC589572 WBY589543:WBY589572 WLU589543:WLU589572 WVQ589543:WVQ589572 JE655079:JE655108 TA655079:TA655108 ACW655079:ACW655108 AMS655079:AMS655108 AWO655079:AWO655108 BGK655079:BGK655108 BQG655079:BQG655108 CAC655079:CAC655108 CJY655079:CJY655108 CTU655079:CTU655108 DDQ655079:DDQ655108 DNM655079:DNM655108 DXI655079:DXI655108 EHE655079:EHE655108 ERA655079:ERA655108 FAW655079:FAW655108 FKS655079:FKS655108 FUO655079:FUO655108 GEK655079:GEK655108 GOG655079:GOG655108 GYC655079:GYC655108 HHY655079:HHY655108 HRU655079:HRU655108 IBQ655079:IBQ655108 ILM655079:ILM655108 IVI655079:IVI655108 JFE655079:JFE655108 JPA655079:JPA655108 JYW655079:JYW655108 KIS655079:KIS655108 KSO655079:KSO655108 LCK655079:LCK655108 LMG655079:LMG655108 LWC655079:LWC655108 MFY655079:MFY655108 MPU655079:MPU655108 MZQ655079:MZQ655108 NJM655079:NJM655108 NTI655079:NTI655108 ODE655079:ODE655108 ONA655079:ONA655108 OWW655079:OWW655108 PGS655079:PGS655108 PQO655079:PQO655108 QAK655079:QAK655108 QKG655079:QKG655108 QUC655079:QUC655108 RDY655079:RDY655108 RNU655079:RNU655108 RXQ655079:RXQ655108 SHM655079:SHM655108 SRI655079:SRI655108 TBE655079:TBE655108 TLA655079:TLA655108 TUW655079:TUW655108 UES655079:UES655108 UOO655079:UOO655108 UYK655079:UYK655108 VIG655079:VIG655108 VSC655079:VSC655108 WBY655079:WBY655108 WLU655079:WLU655108 WVQ655079:WVQ655108 JE720615:JE720644 TA720615:TA720644 ACW720615:ACW720644 AMS720615:AMS720644 AWO720615:AWO720644 BGK720615:BGK720644 BQG720615:BQG720644 CAC720615:CAC720644 CJY720615:CJY720644 CTU720615:CTU720644 DDQ720615:DDQ720644 DNM720615:DNM720644 DXI720615:DXI720644 EHE720615:EHE720644 ERA720615:ERA720644 FAW720615:FAW720644 FKS720615:FKS720644 FUO720615:FUO720644 GEK720615:GEK720644 GOG720615:GOG720644 GYC720615:GYC720644 HHY720615:HHY720644 HRU720615:HRU720644 IBQ720615:IBQ720644 ILM720615:ILM720644 IVI720615:IVI720644 JFE720615:JFE720644 JPA720615:JPA720644 JYW720615:JYW720644 KIS720615:KIS720644 KSO720615:KSO720644 LCK720615:LCK720644 LMG720615:LMG720644 LWC720615:LWC720644 MFY720615:MFY720644 MPU720615:MPU720644 MZQ720615:MZQ720644 NJM720615:NJM720644 NTI720615:NTI720644 ODE720615:ODE720644 ONA720615:ONA720644 OWW720615:OWW720644 PGS720615:PGS720644 PQO720615:PQO720644 QAK720615:QAK720644 QKG720615:QKG720644 QUC720615:QUC720644 RDY720615:RDY720644 RNU720615:RNU720644 RXQ720615:RXQ720644 SHM720615:SHM720644 SRI720615:SRI720644 TBE720615:TBE720644 TLA720615:TLA720644 TUW720615:TUW720644 UES720615:UES720644 UOO720615:UOO720644 UYK720615:UYK720644 VIG720615:VIG720644 VSC720615:VSC720644 WBY720615:WBY720644 WLU720615:WLU720644 WVQ720615:WVQ720644 JE786151:JE786180 TA786151:TA786180 ACW786151:ACW786180 AMS786151:AMS786180 AWO786151:AWO786180 BGK786151:BGK786180 BQG786151:BQG786180 CAC786151:CAC786180 CJY786151:CJY786180 CTU786151:CTU786180 DDQ786151:DDQ786180 DNM786151:DNM786180 DXI786151:DXI786180 EHE786151:EHE786180 ERA786151:ERA786180 FAW786151:FAW786180 FKS786151:FKS786180 FUO786151:FUO786180 GEK786151:GEK786180 GOG786151:GOG786180 GYC786151:GYC786180 HHY786151:HHY786180 HRU786151:HRU786180 IBQ786151:IBQ786180 ILM786151:ILM786180 IVI786151:IVI786180 JFE786151:JFE786180 JPA786151:JPA786180 JYW786151:JYW786180 KIS786151:KIS786180 KSO786151:KSO786180 LCK786151:LCK786180 LMG786151:LMG786180 LWC786151:LWC786180 MFY786151:MFY786180 MPU786151:MPU786180 MZQ786151:MZQ786180 NJM786151:NJM786180 NTI786151:NTI786180 ODE786151:ODE786180 ONA786151:ONA786180 OWW786151:OWW786180 PGS786151:PGS786180 PQO786151:PQO786180 QAK786151:QAK786180 QKG786151:QKG786180 QUC786151:QUC786180 RDY786151:RDY786180 RNU786151:RNU786180 RXQ786151:RXQ786180 SHM786151:SHM786180 SRI786151:SRI786180 TBE786151:TBE786180 TLA786151:TLA786180 TUW786151:TUW786180 UES786151:UES786180 UOO786151:UOO786180 UYK786151:UYK786180 VIG786151:VIG786180 VSC786151:VSC786180 WBY786151:WBY786180 WLU786151:WLU786180 WVQ786151:WVQ786180 JE851687:JE851716 TA851687:TA851716 ACW851687:ACW851716 AMS851687:AMS851716 AWO851687:AWO851716 BGK851687:BGK851716 BQG851687:BQG851716 CAC851687:CAC851716 CJY851687:CJY851716 CTU851687:CTU851716 DDQ851687:DDQ851716 DNM851687:DNM851716 DXI851687:DXI851716 EHE851687:EHE851716 ERA851687:ERA851716 FAW851687:FAW851716 FKS851687:FKS851716 FUO851687:FUO851716 GEK851687:GEK851716 GOG851687:GOG851716 GYC851687:GYC851716 HHY851687:HHY851716 HRU851687:HRU851716 IBQ851687:IBQ851716 ILM851687:ILM851716 IVI851687:IVI851716 JFE851687:JFE851716 JPA851687:JPA851716 JYW851687:JYW851716 KIS851687:KIS851716 KSO851687:KSO851716 LCK851687:LCK851716 LMG851687:LMG851716 LWC851687:LWC851716 MFY851687:MFY851716 MPU851687:MPU851716 MZQ851687:MZQ851716 NJM851687:NJM851716 NTI851687:NTI851716 ODE851687:ODE851716 ONA851687:ONA851716 OWW851687:OWW851716 PGS851687:PGS851716 PQO851687:PQO851716 QAK851687:QAK851716 QKG851687:QKG851716 QUC851687:QUC851716 RDY851687:RDY851716 RNU851687:RNU851716 RXQ851687:RXQ851716 SHM851687:SHM851716 SRI851687:SRI851716 TBE851687:TBE851716 TLA851687:TLA851716 TUW851687:TUW851716 UES851687:UES851716 UOO851687:UOO851716 UYK851687:UYK851716 VIG851687:VIG851716 VSC851687:VSC851716 WBY851687:WBY851716 WLU851687:WLU851716 WVQ851687:WVQ851716 JE917223:JE917252 TA917223:TA917252 ACW917223:ACW917252 AMS917223:AMS917252 AWO917223:AWO917252 BGK917223:BGK917252 BQG917223:BQG917252 CAC917223:CAC917252 CJY917223:CJY917252 CTU917223:CTU917252 DDQ917223:DDQ917252 DNM917223:DNM917252 DXI917223:DXI917252 EHE917223:EHE917252 ERA917223:ERA917252 FAW917223:FAW917252 FKS917223:FKS917252 FUO917223:FUO917252 GEK917223:GEK917252 GOG917223:GOG917252 GYC917223:GYC917252 HHY917223:HHY917252 HRU917223:HRU917252 IBQ917223:IBQ917252 ILM917223:ILM917252 IVI917223:IVI917252 JFE917223:JFE917252 JPA917223:JPA917252 JYW917223:JYW917252 KIS917223:KIS917252 KSO917223:KSO917252 LCK917223:LCK917252 LMG917223:LMG917252 LWC917223:LWC917252 MFY917223:MFY917252 MPU917223:MPU917252 MZQ917223:MZQ917252 NJM917223:NJM917252 NTI917223:NTI917252 ODE917223:ODE917252 ONA917223:ONA917252 OWW917223:OWW917252 PGS917223:PGS917252 PQO917223:PQO917252 QAK917223:QAK917252 QKG917223:QKG917252 QUC917223:QUC917252 RDY917223:RDY917252 RNU917223:RNU917252 RXQ917223:RXQ917252 SHM917223:SHM917252 SRI917223:SRI917252 TBE917223:TBE917252 TLA917223:TLA917252 TUW917223:TUW917252 UES917223:UES917252 UOO917223:UOO917252 UYK917223:UYK917252 VIG917223:VIG917252 VSC917223:VSC917252 WBY917223:WBY917252 WLU917223:WLU917252 WVQ917223:WVQ917252 JE982759:JE982788 TA982759:TA982788 ACW982759:ACW982788 AMS982759:AMS982788 AWO982759:AWO982788 BGK982759:BGK982788 BQG982759:BQG982788 CAC982759:CAC982788 CJY982759:CJY982788 CTU982759:CTU982788 DDQ982759:DDQ982788 DNM982759:DNM982788 DXI982759:DXI982788 EHE982759:EHE982788 ERA982759:ERA982788 FAW982759:FAW982788 FKS982759:FKS982788 FUO982759:FUO982788 GEK982759:GEK982788 GOG982759:GOG982788 GYC982759:GYC982788 HHY982759:HHY982788 HRU982759:HRU982788 IBQ982759:IBQ982788 ILM982759:ILM982788 IVI982759:IVI982788 JFE982759:JFE982788 JPA982759:JPA982788 JYW982759:JYW982788 KIS982759:KIS982788 KSO982759:KSO982788 LCK982759:LCK982788 LMG982759:LMG982788 LWC982759:LWC982788 MFY982759:MFY982788 MPU982759:MPU982788 MZQ982759:MZQ982788 NJM982759:NJM982788 NTI982759:NTI982788 ODE982759:ODE982788 ONA982759:ONA982788 OWW982759:OWW982788 PGS982759:PGS982788 PQO982759:PQO982788 QAK982759:QAK982788 QKG982759:QKG982788 QUC982759:QUC982788 RDY982759:RDY982788 RNU982759:RNU982788 RXQ982759:RXQ982788 SHM982759:SHM982788 SRI982759:SRI982788 TBE982759:TBE982788 TLA982759:TLA982788 TUW982759:TUW982788 UES982759:UES982788 UOO982759:UOO982788 UYK982759:UYK982788 VIG982759:VIG982788 VSC982759:VSC982788 WBY982759:WBY982788 WLU982759:WLU982788 JE34:JE40 TA34:TA40 ACW34:ACW40 AMS34:AMS40 AWO34:AWO40 BGK34:BGK40 BQG34:BQG40 CAC34:CAC40 CJY34:CJY40 CTU34:CTU40 DDQ34:DDQ40 DNM34:DNM40 DXI34:DXI40 EHE34:EHE40 ERA34:ERA40 FAW34:FAW40 FKS34:FKS40 FUO34:FUO40 GEK34:GEK40 GOG34:GOG40 GYC34:GYC40 HHY34:HHY40 HRU34:HRU40 IBQ34:IBQ40 ILM34:ILM40 IVI34:IVI40 JFE34:JFE40 JPA34:JPA40 JYW34:JYW40 KIS34:KIS40 KSO34:KSO40 LCK34:LCK40 LMG34:LMG40 LWC34:LWC40 MFY34:MFY40 MPU34:MPU40 MZQ34:MZQ40 NJM34:NJM40 NTI34:NTI40 ODE34:ODE40 ONA34:ONA40 OWW34:OWW40 PGS34:PGS40 PQO34:PQO40 QAK34:QAK40 QKG34:QKG40 QUC34:QUC40 RDY34:RDY40 RNU34:RNU40 RXQ34:RXQ40 SHM34:SHM40 SRI34:SRI40 TBE34:TBE40 TLA34:TLA40 TUW34:TUW40 UES34:UES40 UOO34:UOO40 UYK34:UYK40 VIG34:VIG40 VSC34:VSC40 WBY34:WBY40 WLU34:WLU40 WVQ34:WVQ40 WVQ52:WVQ62 WLU52:WLU62 WBY52:WBY62 VSC52:VSC62 VIG52:VIG62 UYK52:UYK62 UOO52:UOO62 UES52:UES62 TUW52:TUW62 TLA52:TLA62 TBE52:TBE62 SRI52:SRI62 SHM52:SHM62 RXQ52:RXQ62 RNU52:RNU62 RDY52:RDY62 QUC52:QUC62 QKG52:QKG62 QAK52:QAK62 PQO52:PQO62 PGS52:PGS62 OWW52:OWW62 ONA52:ONA62 ODE52:ODE62 NTI52:NTI62 NJM52:NJM62 MZQ52:MZQ62 MPU52:MPU62 MFY52:MFY62 LWC52:LWC62 LMG52:LMG62 LCK52:LCK62 KSO52:KSO62 KIS52:KIS62 JYW52:JYW62 JPA52:JPA62 JFE52:JFE62 IVI52:IVI62 ILM52:ILM62 IBQ52:IBQ62 HRU52:HRU62 HHY52:HHY62 GYC52:GYC62 GOG52:GOG62 GEK52:GEK62 FUO52:FUO62 FKS52:FKS62 FAW52:FAW62 ERA52:ERA62 EHE52:EHE62 DXI52:DXI62 DNM52:DNM62 DDQ52:DDQ62 CTU52:CTU62 CJY52:CJY62 CAC52:CAC62 BQG52:BQG62 BGK52:BGK62 AWO52:AWO62 AMS52:AMS62 ACW52:ACW62 TA52:TA62 JE52:JE62 JE45:JE46 TA45:TA46 ACW45:ACW46 AMS45:AMS46 AWO45:AWO46 BGK45:BGK46 BQG45:BQG46 CAC45:CAC46 CJY45:CJY46 CTU45:CTU46 DDQ45:DDQ46 DNM45:DNM46 DXI45:DXI46 EHE45:EHE46 ERA45:ERA46 FAW45:FAW46 FKS45:FKS46 FUO45:FUO46 GEK45:GEK46 GOG45:GOG46 GYC45:GYC46 HHY45:HHY46 HRU45:HRU46 IBQ45:IBQ46 ILM45:ILM46 IVI45:IVI46 JFE45:JFE46 JPA45:JPA46 JYW45:JYW46 KIS45:KIS46 KSO45:KSO46 LCK45:LCK46 LMG45:LMG46 LWC45:LWC46 MFY45:MFY46 MPU45:MPU46 MZQ45:MZQ46 NJM45:NJM46 NTI45:NTI46 ODE45:ODE46 ONA45:ONA46 OWW45:OWW46 PGS45:PGS46 PQO45:PQO46 QAK45:QAK46 QKG45:QKG46 QUC45:QUC46 RDY45:RDY46 RNU45:RNU46 RXQ45:RXQ46 SHM45:SHM46 SRI45:SRI46 TBE45:TBE46 TLA45:TLA46 TUW45:TUW46 UES45:UES46 UOO45:UOO46 UYK45:UYK46 VIG45:VIG46 VSC45:VSC46 WBY45:WBY46 WLU45:WLU46 WVQ45:WVQ46 WVQ67:WVQ69 WLU67:WLU69 WBY67:WBY69 VSC67:VSC69 VIG67:VIG69 UYK67:UYK69 UOO67:UOO69 UES67:UES69 TUW67:TUW69 TLA67:TLA69 TBE67:TBE69 SRI67:SRI69 SHM67:SHM69 RXQ67:RXQ69 RNU67:RNU69 RDY67:RDY69 QUC67:QUC69 QKG67:QKG69 QAK67:QAK69 PQO67:PQO69 PGS67:PGS69 OWW67:OWW69 ONA67:ONA69 ODE67:ODE69 NTI67:NTI69 NJM67:NJM69 MZQ67:MZQ69 MPU67:MPU69 MFY67:MFY69 LWC67:LWC69 LMG67:LMG69 LCK67:LCK69 KSO67:KSO69 KIS67:KIS69 JYW67:JYW69 JPA67:JPA69 JFE67:JFE69 IVI67:IVI69 ILM67:ILM69 IBQ67:IBQ69 HRU67:HRU69 HHY67:HHY69 GYC67:GYC69 GOG67:GOG69 GEK67:GEK69 FUO67:FUO69 FKS67:FKS69 FAW67:FAW69 ERA67:ERA69 EHE67:EHE69 DXI67:DXI69 DNM67:DNM69 DDQ67:DDQ69 CTU67:CTU69 CJY67:CJY69 CAC67:CAC69 BQG67:BQG69 BGK67:BGK69 AWO67:AWO69 AMS67:AMS69 ACW67:ACW69 TA67:TA69 JE67:JE69 WVQ74:WVQ78 WLU74:WLU78 WBY74:WBY78 VSC74:VSC78 VIG74:VIG78 UYK74:UYK78 UOO74:UOO78 UES74:UES78 TUW74:TUW78 TLA74:TLA78 TBE74:TBE78 SRI74:SRI78 SHM74:SHM78 RXQ74:RXQ78 RNU74:RNU78 RDY74:RDY78 QUC74:QUC78 QKG74:QKG78 QAK74:QAK78 PQO74:PQO78 PGS74:PGS78 OWW74:OWW78 ONA74:ONA78 ODE74:ODE78 NTI74:NTI78 NJM74:NJM78 MZQ74:MZQ78 MPU74:MPU78 MFY74:MFY78 LWC74:LWC78 LMG74:LMG78 LCK74:LCK78 KSO74:KSO78 KIS74:KIS78 JYW74:JYW78 JPA74:JPA78 JFE74:JFE78 IVI74:IVI78 ILM74:ILM78 IBQ74:IBQ78 HRU74:HRU78 HHY74:HHY78 GYC74:GYC78 GOG74:GOG78 GEK74:GEK78 FUO74:FUO78 FKS74:FKS78 FAW74:FAW78 ERA74:ERA78 EHE74:EHE78 DXI74:DXI78 DNM74:DNM78 DDQ74:DDQ78 CTU74:CTU78 CJY74:CJY78 CAC74:CAC78 BQG74:BQG78 BGK74:BGK78 AWO74:AWO78 AMS74:AMS78 ACW74:ACW78 TA74:TA78 JE74:JE78 WVQ84:WVQ87 WLU84:WLU87 WBY84:WBY87 VSC84:VSC87 VIG84:VIG87 UYK84:UYK87 UOO84:UOO87 UES84:UES87 TUW84:TUW87 TLA84:TLA87 TBE84:TBE87 SRI84:SRI87 SHM84:SHM87 RXQ84:RXQ87 RNU84:RNU87 RDY84:RDY87 QUC84:QUC87 QKG84:QKG87 QAK84:QAK87 PQO84:PQO87 PGS84:PGS87 OWW84:OWW87 ONA84:ONA87 ODE84:ODE87 NTI84:NTI87 NJM84:NJM87 MZQ84:MZQ87 MPU84:MPU87 MFY84:MFY87 LWC84:LWC87 LMG84:LMG87 LCK84:LCK87 KSO84:KSO87 KIS84:KIS87 JYW84:JYW87 JPA84:JPA87 JFE84:JFE87 IVI84:IVI87 ILM84:ILM87 IBQ84:IBQ87 HRU84:HRU87 HHY84:HHY87 GYC84:GYC87 GOG84:GOG87 GEK84:GEK87 FUO84:FUO87 FKS84:FKS87 FAW84:FAW87 ERA84:ERA87 EHE84:EHE87 DXI84:DXI87 DNM84:DNM87 DDQ84:DDQ87 CTU84:CTU87 CJY84:CJY87 CAC84:CAC87 BQG84:BQG87 BGK84:BGK87 AWO84:AWO87 AMS84:AMS87 ACW84:ACW87 TA84:TA87 JE84:JE87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X52"/>
  <sheetViews>
    <sheetView workbookViewId="0">
      <selection activeCell="N23" sqref="N23"/>
    </sheetView>
  </sheetViews>
  <sheetFormatPr defaultRowHeight="14.4"/>
  <sheetData>
    <row r="1" spans="1:50" ht="17.399999999999999">
      <c r="A1" s="331" t="s">
        <v>768</v>
      </c>
      <c r="B1" s="333" t="s">
        <v>769</v>
      </c>
      <c r="C1" s="335" t="s">
        <v>770</v>
      </c>
      <c r="D1" s="337" t="s">
        <v>771</v>
      </c>
      <c r="E1" s="337"/>
      <c r="F1" s="337"/>
      <c r="G1" s="337"/>
      <c r="H1" s="337"/>
      <c r="I1" s="338"/>
      <c r="J1" s="339" t="s">
        <v>772</v>
      </c>
      <c r="K1" s="340"/>
      <c r="L1" s="340"/>
      <c r="M1" s="340"/>
      <c r="N1" s="341"/>
      <c r="O1" s="342" t="s">
        <v>773</v>
      </c>
      <c r="P1" s="343"/>
      <c r="Q1" s="343"/>
      <c r="R1" s="343"/>
      <c r="S1" s="343"/>
      <c r="T1" s="343"/>
      <c r="U1" s="343"/>
      <c r="V1" s="343"/>
      <c r="W1" s="343"/>
      <c r="X1" s="343"/>
      <c r="Y1" s="343"/>
      <c r="Z1" s="343"/>
      <c r="AA1" s="343"/>
      <c r="AB1" s="343"/>
      <c r="AC1" s="343"/>
      <c r="AD1" s="343"/>
      <c r="AE1" s="343"/>
      <c r="AF1" s="330" t="s">
        <v>774</v>
      </c>
      <c r="AG1" s="330"/>
      <c r="AH1" s="330"/>
      <c r="AI1" s="330"/>
      <c r="AJ1" s="330"/>
      <c r="AK1" s="183"/>
      <c r="AL1" s="183"/>
      <c r="AM1" s="183"/>
      <c r="AN1" s="183"/>
      <c r="AO1" s="183"/>
      <c r="AP1" s="183"/>
      <c r="AQ1" s="183"/>
      <c r="AR1" s="183"/>
      <c r="AS1" s="183"/>
      <c r="AT1" s="183"/>
      <c r="AU1" s="183"/>
      <c r="AV1" s="183"/>
      <c r="AW1" s="183"/>
      <c r="AX1" s="183"/>
    </row>
    <row r="2" spans="1:50">
      <c r="A2" s="332"/>
      <c r="B2" s="334"/>
      <c r="C2" s="336"/>
      <c r="D2" s="180" t="s">
        <v>775</v>
      </c>
      <c r="E2" s="180" t="s">
        <v>776</v>
      </c>
      <c r="F2" s="180" t="s">
        <v>777</v>
      </c>
      <c r="G2" s="180" t="s">
        <v>778</v>
      </c>
      <c r="H2" s="180" t="s">
        <v>779</v>
      </c>
      <c r="I2" s="180" t="s">
        <v>780</v>
      </c>
      <c r="J2" s="180" t="s">
        <v>781</v>
      </c>
      <c r="K2" s="180" t="s">
        <v>782</v>
      </c>
      <c r="L2" s="180" t="s">
        <v>783</v>
      </c>
      <c r="M2" s="180" t="s">
        <v>784</v>
      </c>
      <c r="N2" s="180" t="s">
        <v>785</v>
      </c>
      <c r="O2" s="180" t="s">
        <v>786</v>
      </c>
      <c r="P2" s="180" t="s">
        <v>787</v>
      </c>
      <c r="Q2" s="180" t="s">
        <v>788</v>
      </c>
      <c r="R2" s="180" t="s">
        <v>789</v>
      </c>
      <c r="S2" s="180" t="s">
        <v>790</v>
      </c>
      <c r="T2" s="180" t="s">
        <v>791</v>
      </c>
      <c r="U2" s="180" t="s">
        <v>792</v>
      </c>
      <c r="V2" s="180" t="s">
        <v>793</v>
      </c>
      <c r="W2" s="180" t="s">
        <v>794</v>
      </c>
      <c r="X2" s="180" t="s">
        <v>795</v>
      </c>
      <c r="Y2" s="180" t="s">
        <v>796</v>
      </c>
      <c r="Z2" s="180" t="s">
        <v>797</v>
      </c>
      <c r="AA2" s="180" t="s">
        <v>798</v>
      </c>
      <c r="AB2" s="180" t="s">
        <v>799</v>
      </c>
      <c r="AC2" s="180" t="s">
        <v>800</v>
      </c>
      <c r="AD2" s="180" t="s">
        <v>801</v>
      </c>
      <c r="AE2" s="180" t="s">
        <v>802</v>
      </c>
      <c r="AF2" s="330"/>
      <c r="AG2" s="330"/>
      <c r="AH2" s="330"/>
      <c r="AI2" s="330"/>
      <c r="AJ2" s="330"/>
      <c r="AK2" s="183"/>
      <c r="AL2" s="183"/>
      <c r="AM2" s="183"/>
      <c r="AN2" s="183"/>
      <c r="AO2" s="183"/>
      <c r="AP2" s="183"/>
      <c r="AQ2" s="183"/>
      <c r="AR2" s="183"/>
      <c r="AS2" s="183"/>
      <c r="AT2" s="183"/>
      <c r="AU2" s="183"/>
      <c r="AV2" s="183"/>
      <c r="AW2" s="183"/>
      <c r="AX2" s="183"/>
    </row>
    <row r="3" spans="1:50" ht="15">
      <c r="A3" s="184" t="s">
        <v>500</v>
      </c>
      <c r="B3" s="184" t="s">
        <v>621</v>
      </c>
      <c r="C3" s="180" t="s">
        <v>622</v>
      </c>
      <c r="D3" s="184" t="s">
        <v>552</v>
      </c>
      <c r="E3" s="184" t="s">
        <v>552</v>
      </c>
      <c r="F3" s="184" t="s">
        <v>803</v>
      </c>
      <c r="G3" s="184" t="s">
        <v>803</v>
      </c>
      <c r="H3" s="184" t="s">
        <v>803</v>
      </c>
      <c r="I3" s="184" t="s">
        <v>552</v>
      </c>
      <c r="J3" s="184"/>
      <c r="K3" s="185" t="s">
        <v>804</v>
      </c>
      <c r="L3" s="184" t="s">
        <v>593</v>
      </c>
      <c r="M3" s="184" t="s">
        <v>593</v>
      </c>
      <c r="N3" s="184" t="s">
        <v>593</v>
      </c>
      <c r="O3" s="184" t="s">
        <v>805</v>
      </c>
      <c r="P3" s="184" t="s">
        <v>806</v>
      </c>
      <c r="Q3" s="184"/>
      <c r="R3" s="184" t="s">
        <v>807</v>
      </c>
      <c r="S3" s="184"/>
      <c r="T3" s="184" t="s">
        <v>808</v>
      </c>
      <c r="U3" s="184" t="s">
        <v>809</v>
      </c>
      <c r="V3" s="184" t="s">
        <v>810</v>
      </c>
      <c r="W3" s="184" t="s">
        <v>811</v>
      </c>
      <c r="X3" s="184" t="s">
        <v>812</v>
      </c>
      <c r="Y3" s="184" t="s">
        <v>813</v>
      </c>
      <c r="Z3" s="184" t="s">
        <v>814</v>
      </c>
      <c r="AA3" s="184" t="s">
        <v>814</v>
      </c>
      <c r="AB3" s="184"/>
      <c r="AC3" s="184"/>
      <c r="AD3" s="184"/>
      <c r="AE3" s="184" t="s">
        <v>815</v>
      </c>
      <c r="AF3" s="185" t="s">
        <v>816</v>
      </c>
      <c r="AG3" s="185" t="s">
        <v>816</v>
      </c>
      <c r="AH3" s="185" t="s">
        <v>816</v>
      </c>
      <c r="AI3" s="185" t="s">
        <v>816</v>
      </c>
      <c r="AJ3" s="185" t="s">
        <v>816</v>
      </c>
      <c r="AK3" s="185" t="s">
        <v>816</v>
      </c>
      <c r="AL3" s="185" t="s">
        <v>816</v>
      </c>
      <c r="AM3" s="185" t="s">
        <v>816</v>
      </c>
      <c r="AN3" s="185" t="s">
        <v>816</v>
      </c>
      <c r="AO3" s="185" t="s">
        <v>816</v>
      </c>
      <c r="AP3" s="185" t="s">
        <v>816</v>
      </c>
      <c r="AQ3" s="185" t="s">
        <v>816</v>
      </c>
      <c r="AR3" s="185" t="s">
        <v>816</v>
      </c>
      <c r="AS3" s="185" t="s">
        <v>816</v>
      </c>
      <c r="AT3" s="185" t="s">
        <v>816</v>
      </c>
      <c r="AU3" s="185" t="s">
        <v>816</v>
      </c>
      <c r="AV3" s="185" t="s">
        <v>816</v>
      </c>
      <c r="AW3" s="185" t="s">
        <v>816</v>
      </c>
      <c r="AX3" s="185" t="s">
        <v>816</v>
      </c>
    </row>
    <row r="4" spans="1:50" ht="15">
      <c r="A4" s="184" t="s">
        <v>501</v>
      </c>
      <c r="B4" s="184" t="s">
        <v>685</v>
      </c>
      <c r="C4" s="180" t="s">
        <v>599</v>
      </c>
      <c r="D4" s="184" t="s">
        <v>552</v>
      </c>
      <c r="E4" s="184" t="s">
        <v>552</v>
      </c>
      <c r="F4" s="184" t="s">
        <v>803</v>
      </c>
      <c r="G4" s="184" t="s">
        <v>803</v>
      </c>
      <c r="H4" s="184" t="s">
        <v>803</v>
      </c>
      <c r="I4" s="184" t="s">
        <v>552</v>
      </c>
      <c r="J4" s="184"/>
      <c r="K4" s="185" t="s">
        <v>804</v>
      </c>
      <c r="L4" s="184" t="s">
        <v>593</v>
      </c>
      <c r="M4" s="184" t="s">
        <v>593</v>
      </c>
      <c r="N4" s="184" t="s">
        <v>593</v>
      </c>
      <c r="O4" s="184" t="s">
        <v>817</v>
      </c>
      <c r="P4" s="184" t="s">
        <v>818</v>
      </c>
      <c r="Q4" s="184"/>
      <c r="R4" s="184" t="s">
        <v>819</v>
      </c>
      <c r="S4" s="184"/>
      <c r="T4" s="184" t="s">
        <v>820</v>
      </c>
      <c r="U4" s="184" t="s">
        <v>821</v>
      </c>
      <c r="V4" s="184" t="s">
        <v>822</v>
      </c>
      <c r="W4" s="184" t="s">
        <v>823</v>
      </c>
      <c r="X4" s="184" t="s">
        <v>824</v>
      </c>
      <c r="Y4" s="184" t="s">
        <v>825</v>
      </c>
      <c r="Z4" s="184" t="s">
        <v>826</v>
      </c>
      <c r="AA4" s="184" t="s">
        <v>826</v>
      </c>
      <c r="AB4" s="184"/>
      <c r="AC4" s="184"/>
      <c r="AD4" s="184"/>
      <c r="AE4" s="184" t="s">
        <v>827</v>
      </c>
      <c r="AF4" s="185" t="s">
        <v>816</v>
      </c>
      <c r="AG4" s="185" t="s">
        <v>816</v>
      </c>
      <c r="AH4" s="185" t="s">
        <v>816</v>
      </c>
      <c r="AI4" s="185" t="s">
        <v>816</v>
      </c>
      <c r="AJ4" s="185" t="s">
        <v>816</v>
      </c>
      <c r="AK4" s="185" t="s">
        <v>816</v>
      </c>
      <c r="AL4" s="185" t="s">
        <v>816</v>
      </c>
      <c r="AM4" s="185" t="s">
        <v>816</v>
      </c>
      <c r="AN4" s="185" t="s">
        <v>816</v>
      </c>
      <c r="AO4" s="185" t="s">
        <v>816</v>
      </c>
      <c r="AP4" s="185" t="s">
        <v>816</v>
      </c>
      <c r="AQ4" s="185" t="s">
        <v>816</v>
      </c>
      <c r="AR4" s="185" t="s">
        <v>816</v>
      </c>
      <c r="AS4" s="185" t="s">
        <v>816</v>
      </c>
      <c r="AT4" s="185" t="s">
        <v>816</v>
      </c>
      <c r="AU4" s="185" t="s">
        <v>816</v>
      </c>
      <c r="AV4" s="185" t="s">
        <v>816</v>
      </c>
      <c r="AW4" s="185" t="s">
        <v>816</v>
      </c>
      <c r="AX4" s="185" t="s">
        <v>816</v>
      </c>
    </row>
    <row r="5" spans="1:50" ht="15">
      <c r="A5" s="184" t="s">
        <v>502</v>
      </c>
      <c r="B5" s="184" t="s">
        <v>635</v>
      </c>
      <c r="C5" s="180" t="s">
        <v>622</v>
      </c>
      <c r="D5" s="184" t="s">
        <v>552</v>
      </c>
      <c r="E5" s="184" t="s">
        <v>552</v>
      </c>
      <c r="F5" s="184" t="s">
        <v>803</v>
      </c>
      <c r="G5" s="184" t="s">
        <v>803</v>
      </c>
      <c r="H5" s="184" t="s">
        <v>803</v>
      </c>
      <c r="I5" s="184" t="s">
        <v>552</v>
      </c>
      <c r="J5" s="184"/>
      <c r="K5" s="185" t="s">
        <v>804</v>
      </c>
      <c r="L5" s="184" t="s">
        <v>593</v>
      </c>
      <c r="M5" s="184" t="s">
        <v>593</v>
      </c>
      <c r="N5" s="184" t="s">
        <v>593</v>
      </c>
      <c r="O5" s="184" t="s">
        <v>828</v>
      </c>
      <c r="P5" s="184" t="s">
        <v>829</v>
      </c>
      <c r="Q5" s="184"/>
      <c r="R5" s="184" t="s">
        <v>830</v>
      </c>
      <c r="S5" s="184"/>
      <c r="T5" s="184" t="s">
        <v>831</v>
      </c>
      <c r="U5" s="184" t="s">
        <v>832</v>
      </c>
      <c r="V5" s="184" t="s">
        <v>833</v>
      </c>
      <c r="W5" s="184" t="s">
        <v>834</v>
      </c>
      <c r="X5" s="184" t="s">
        <v>835</v>
      </c>
      <c r="Y5" s="184" t="s">
        <v>836</v>
      </c>
      <c r="Z5" s="184" t="s">
        <v>837</v>
      </c>
      <c r="AA5" s="184" t="s">
        <v>837</v>
      </c>
      <c r="AB5" s="184"/>
      <c r="AC5" s="184"/>
      <c r="AD5" s="184"/>
      <c r="AE5" s="184"/>
      <c r="AF5" s="185" t="s">
        <v>816</v>
      </c>
      <c r="AG5" s="185" t="s">
        <v>816</v>
      </c>
      <c r="AH5" s="185" t="s">
        <v>816</v>
      </c>
      <c r="AI5" s="185" t="s">
        <v>816</v>
      </c>
      <c r="AJ5" s="185" t="s">
        <v>816</v>
      </c>
      <c r="AK5" s="185" t="s">
        <v>816</v>
      </c>
      <c r="AL5" s="185" t="s">
        <v>816</v>
      </c>
      <c r="AM5" s="185" t="s">
        <v>816</v>
      </c>
      <c r="AN5" s="185" t="s">
        <v>816</v>
      </c>
      <c r="AO5" s="185" t="s">
        <v>816</v>
      </c>
      <c r="AP5" s="185" t="s">
        <v>816</v>
      </c>
      <c r="AQ5" s="185" t="s">
        <v>816</v>
      </c>
      <c r="AR5" s="185" t="s">
        <v>816</v>
      </c>
      <c r="AS5" s="183"/>
      <c r="AT5" s="183"/>
      <c r="AU5" s="183"/>
      <c r="AV5" s="183"/>
      <c r="AW5" s="183"/>
      <c r="AX5" s="183"/>
    </row>
    <row r="6" spans="1:50" ht="15">
      <c r="A6" s="184" t="s">
        <v>503</v>
      </c>
      <c r="B6" s="184" t="s">
        <v>649</v>
      </c>
      <c r="C6" s="180" t="s">
        <v>763</v>
      </c>
      <c r="D6" s="184" t="s">
        <v>552</v>
      </c>
      <c r="E6" s="184" t="s">
        <v>552</v>
      </c>
      <c r="F6" s="184" t="s">
        <v>803</v>
      </c>
      <c r="G6" s="184" t="s">
        <v>803</v>
      </c>
      <c r="H6" s="184" t="s">
        <v>803</v>
      </c>
      <c r="I6" s="184" t="s">
        <v>552</v>
      </c>
      <c r="J6" s="184"/>
      <c r="K6" s="185" t="s">
        <v>804</v>
      </c>
      <c r="L6" s="184" t="s">
        <v>593</v>
      </c>
      <c r="M6" s="184" t="s">
        <v>593</v>
      </c>
      <c r="N6" s="184" t="s">
        <v>593</v>
      </c>
      <c r="O6" s="184" t="s">
        <v>838</v>
      </c>
      <c r="P6" s="184" t="s">
        <v>839</v>
      </c>
      <c r="Q6" s="184"/>
      <c r="R6" s="184" t="s">
        <v>840</v>
      </c>
      <c r="S6" s="184"/>
      <c r="T6" s="184" t="s">
        <v>841</v>
      </c>
      <c r="U6" s="184" t="s">
        <v>842</v>
      </c>
      <c r="V6" s="184" t="s">
        <v>822</v>
      </c>
      <c r="W6" s="184" t="s">
        <v>843</v>
      </c>
      <c r="X6" s="184" t="s">
        <v>844</v>
      </c>
      <c r="Y6" s="184" t="s">
        <v>845</v>
      </c>
      <c r="Z6" s="184" t="s">
        <v>846</v>
      </c>
      <c r="AA6" s="184" t="s">
        <v>846</v>
      </c>
      <c r="AB6" s="184" t="s">
        <v>847</v>
      </c>
      <c r="AC6" s="184" t="s">
        <v>848</v>
      </c>
      <c r="AD6" s="184" t="s">
        <v>822</v>
      </c>
      <c r="AE6" s="184" t="s">
        <v>849</v>
      </c>
      <c r="AF6" s="185" t="s">
        <v>816</v>
      </c>
      <c r="AG6" s="185" t="s">
        <v>816</v>
      </c>
      <c r="AH6" s="185" t="s">
        <v>816</v>
      </c>
      <c r="AI6" s="185" t="s">
        <v>816</v>
      </c>
      <c r="AJ6" s="185" t="s">
        <v>816</v>
      </c>
      <c r="AK6" s="185" t="s">
        <v>816</v>
      </c>
      <c r="AL6" s="185" t="s">
        <v>816</v>
      </c>
      <c r="AM6" s="185" t="s">
        <v>816</v>
      </c>
      <c r="AN6" s="185" t="s">
        <v>816</v>
      </c>
      <c r="AO6" s="185" t="s">
        <v>816</v>
      </c>
      <c r="AP6" s="185" t="s">
        <v>816</v>
      </c>
      <c r="AQ6" s="185" t="s">
        <v>816</v>
      </c>
      <c r="AR6" s="185" t="s">
        <v>816</v>
      </c>
      <c r="AS6" s="185" t="s">
        <v>816</v>
      </c>
      <c r="AT6" s="185" t="s">
        <v>816</v>
      </c>
      <c r="AU6" s="185" t="s">
        <v>816</v>
      </c>
      <c r="AV6" s="183"/>
      <c r="AW6" s="183"/>
      <c r="AX6" s="183"/>
    </row>
    <row r="7" spans="1:50" ht="15">
      <c r="A7" s="184" t="s">
        <v>504</v>
      </c>
      <c r="B7" s="184" t="s">
        <v>644</v>
      </c>
      <c r="C7" s="180" t="s">
        <v>592</v>
      </c>
      <c r="D7" s="184" t="s">
        <v>552</v>
      </c>
      <c r="E7" s="184" t="s">
        <v>552</v>
      </c>
      <c r="F7" s="184" t="s">
        <v>803</v>
      </c>
      <c r="G7" s="184" t="s">
        <v>803</v>
      </c>
      <c r="H7" s="184" t="s">
        <v>803</v>
      </c>
      <c r="I7" s="184" t="s">
        <v>552</v>
      </c>
      <c r="J7" s="184"/>
      <c r="K7" s="185" t="s">
        <v>804</v>
      </c>
      <c r="L7" s="184" t="s">
        <v>593</v>
      </c>
      <c r="M7" s="184" t="s">
        <v>593</v>
      </c>
      <c r="N7" s="184" t="s">
        <v>593</v>
      </c>
      <c r="O7" s="184" t="s">
        <v>850</v>
      </c>
      <c r="P7" s="184" t="s">
        <v>851</v>
      </c>
      <c r="Q7" s="184"/>
      <c r="R7" s="184" t="s">
        <v>852</v>
      </c>
      <c r="S7" s="184"/>
      <c r="T7" s="184" t="s">
        <v>853</v>
      </c>
      <c r="U7" s="184" t="s">
        <v>854</v>
      </c>
      <c r="V7" s="184" t="s">
        <v>855</v>
      </c>
      <c r="W7" s="184" t="s">
        <v>856</v>
      </c>
      <c r="X7" s="184" t="s">
        <v>857</v>
      </c>
      <c r="Y7" s="184" t="s">
        <v>858</v>
      </c>
      <c r="Z7" s="184" t="s">
        <v>859</v>
      </c>
      <c r="AA7" s="184" t="s">
        <v>859</v>
      </c>
      <c r="AB7" s="184"/>
      <c r="AC7" s="184"/>
      <c r="AD7" s="184"/>
      <c r="AE7" s="184" t="s">
        <v>860</v>
      </c>
      <c r="AF7" s="185" t="s">
        <v>816</v>
      </c>
      <c r="AG7" s="185" t="s">
        <v>816</v>
      </c>
      <c r="AH7" s="185" t="s">
        <v>816</v>
      </c>
      <c r="AI7" s="185" t="s">
        <v>816</v>
      </c>
      <c r="AJ7" s="185" t="s">
        <v>816</v>
      </c>
      <c r="AK7" s="185" t="s">
        <v>816</v>
      </c>
      <c r="AL7" s="185" t="s">
        <v>816</v>
      </c>
      <c r="AM7" s="185" t="s">
        <v>816</v>
      </c>
      <c r="AN7" s="185" t="s">
        <v>816</v>
      </c>
      <c r="AO7" s="185" t="s">
        <v>816</v>
      </c>
      <c r="AP7" s="185" t="s">
        <v>816</v>
      </c>
      <c r="AQ7" s="185" t="s">
        <v>816</v>
      </c>
      <c r="AR7" s="185" t="s">
        <v>816</v>
      </c>
      <c r="AS7" s="185" t="s">
        <v>816</v>
      </c>
      <c r="AT7" s="185" t="s">
        <v>816</v>
      </c>
      <c r="AU7" s="185" t="s">
        <v>816</v>
      </c>
      <c r="AV7" s="185" t="s">
        <v>816</v>
      </c>
      <c r="AW7" s="185" t="s">
        <v>816</v>
      </c>
      <c r="AX7" s="185" t="s">
        <v>816</v>
      </c>
    </row>
    <row r="8" spans="1:50" ht="15">
      <c r="A8" s="184" t="s">
        <v>505</v>
      </c>
      <c r="B8" s="184" t="s">
        <v>635</v>
      </c>
      <c r="C8" s="180" t="s">
        <v>611</v>
      </c>
      <c r="D8" s="184" t="s">
        <v>552</v>
      </c>
      <c r="E8" s="184" t="s">
        <v>552</v>
      </c>
      <c r="F8" s="184" t="s">
        <v>803</v>
      </c>
      <c r="G8" s="184" t="s">
        <v>803</v>
      </c>
      <c r="H8" s="184" t="s">
        <v>803</v>
      </c>
      <c r="I8" s="184" t="s">
        <v>552</v>
      </c>
      <c r="J8" s="184"/>
      <c r="K8" s="185" t="s">
        <v>804</v>
      </c>
      <c r="L8" s="184" t="s">
        <v>593</v>
      </c>
      <c r="M8" s="184" t="s">
        <v>593</v>
      </c>
      <c r="N8" s="184" t="s">
        <v>593</v>
      </c>
      <c r="O8" s="184" t="s">
        <v>861</v>
      </c>
      <c r="P8" s="184" t="s">
        <v>862</v>
      </c>
      <c r="Q8" s="184"/>
      <c r="R8" s="184" t="s">
        <v>863</v>
      </c>
      <c r="S8" s="184"/>
      <c r="T8" s="184" t="s">
        <v>864</v>
      </c>
      <c r="U8" s="184" t="s">
        <v>865</v>
      </c>
      <c r="V8" s="184" t="s">
        <v>866</v>
      </c>
      <c r="W8" s="184" t="s">
        <v>867</v>
      </c>
      <c r="X8" s="184" t="s">
        <v>868</v>
      </c>
      <c r="Y8" s="184" t="s">
        <v>869</v>
      </c>
      <c r="Z8" s="184" t="s">
        <v>870</v>
      </c>
      <c r="AA8" s="184" t="s">
        <v>870</v>
      </c>
      <c r="AB8" s="184"/>
      <c r="AC8" s="184"/>
      <c r="AD8" s="184"/>
      <c r="AE8" s="184" t="s">
        <v>871</v>
      </c>
      <c r="AF8" s="185" t="s">
        <v>816</v>
      </c>
      <c r="AG8" s="185" t="s">
        <v>816</v>
      </c>
      <c r="AH8" s="185" t="s">
        <v>816</v>
      </c>
      <c r="AI8" s="185" t="s">
        <v>816</v>
      </c>
      <c r="AJ8" s="185" t="s">
        <v>816</v>
      </c>
      <c r="AK8" s="185" t="s">
        <v>816</v>
      </c>
      <c r="AL8" s="185" t="s">
        <v>816</v>
      </c>
      <c r="AM8" s="185" t="s">
        <v>816</v>
      </c>
      <c r="AN8" s="185" t="s">
        <v>816</v>
      </c>
      <c r="AO8" s="185" t="s">
        <v>816</v>
      </c>
      <c r="AP8" s="185" t="s">
        <v>816</v>
      </c>
      <c r="AQ8" s="185" t="s">
        <v>816</v>
      </c>
      <c r="AR8" s="185" t="s">
        <v>816</v>
      </c>
      <c r="AS8" s="185" t="s">
        <v>816</v>
      </c>
      <c r="AT8" s="185" t="s">
        <v>816</v>
      </c>
      <c r="AU8" s="185" t="s">
        <v>816</v>
      </c>
      <c r="AV8" s="185" t="s">
        <v>816</v>
      </c>
      <c r="AW8" s="185" t="s">
        <v>816</v>
      </c>
      <c r="AX8" s="183"/>
    </row>
    <row r="9" spans="1:50" ht="15">
      <c r="A9" s="184" t="s">
        <v>506</v>
      </c>
      <c r="B9" s="184" t="s">
        <v>604</v>
      </c>
      <c r="C9" s="180" t="s">
        <v>571</v>
      </c>
      <c r="D9" s="184" t="s">
        <v>552</v>
      </c>
      <c r="E9" s="184" t="s">
        <v>552</v>
      </c>
      <c r="F9" s="184" t="s">
        <v>803</v>
      </c>
      <c r="G9" s="184" t="s">
        <v>803</v>
      </c>
      <c r="H9" s="184" t="s">
        <v>803</v>
      </c>
      <c r="I9" s="184" t="s">
        <v>552</v>
      </c>
      <c r="J9" s="184"/>
      <c r="K9" s="185" t="s">
        <v>804</v>
      </c>
      <c r="L9" s="184" t="s">
        <v>593</v>
      </c>
      <c r="M9" s="184" t="s">
        <v>593</v>
      </c>
      <c r="N9" s="184" t="s">
        <v>593</v>
      </c>
      <c r="O9" s="184" t="s">
        <v>872</v>
      </c>
      <c r="P9" s="184" t="s">
        <v>873</v>
      </c>
      <c r="Q9" s="184"/>
      <c r="R9" s="184" t="s">
        <v>874</v>
      </c>
      <c r="S9" s="184"/>
      <c r="T9" s="184" t="s">
        <v>875</v>
      </c>
      <c r="U9" s="184" t="s">
        <v>876</v>
      </c>
      <c r="V9" s="184" t="s">
        <v>877</v>
      </c>
      <c r="W9" s="184" t="s">
        <v>878</v>
      </c>
      <c r="X9" s="184" t="s">
        <v>879</v>
      </c>
      <c r="Y9" s="184" t="s">
        <v>880</v>
      </c>
      <c r="Z9" s="184" t="s">
        <v>881</v>
      </c>
      <c r="AA9" s="184" t="s">
        <v>881</v>
      </c>
      <c r="AB9" s="184" t="s">
        <v>882</v>
      </c>
      <c r="AC9" s="184" t="s">
        <v>883</v>
      </c>
      <c r="AD9" s="184" t="s">
        <v>884</v>
      </c>
      <c r="AE9" s="184" t="s">
        <v>885</v>
      </c>
      <c r="AF9" s="185" t="s">
        <v>816</v>
      </c>
      <c r="AG9" s="185" t="s">
        <v>816</v>
      </c>
      <c r="AH9" s="185" t="s">
        <v>816</v>
      </c>
      <c r="AI9" s="185" t="s">
        <v>816</v>
      </c>
      <c r="AJ9" s="185" t="s">
        <v>816</v>
      </c>
      <c r="AK9" s="185" t="s">
        <v>816</v>
      </c>
      <c r="AL9" s="185" t="s">
        <v>816</v>
      </c>
      <c r="AM9" s="185" t="s">
        <v>816</v>
      </c>
      <c r="AN9" s="185" t="s">
        <v>816</v>
      </c>
      <c r="AO9" s="185" t="s">
        <v>816</v>
      </c>
      <c r="AP9" s="185" t="s">
        <v>816</v>
      </c>
      <c r="AQ9" s="185" t="s">
        <v>816</v>
      </c>
      <c r="AR9" s="185" t="s">
        <v>816</v>
      </c>
      <c r="AS9" s="185" t="s">
        <v>816</v>
      </c>
      <c r="AT9" s="185" t="s">
        <v>816</v>
      </c>
      <c r="AU9" s="185" t="s">
        <v>816</v>
      </c>
      <c r="AV9" s="185" t="s">
        <v>816</v>
      </c>
      <c r="AW9" s="185" t="s">
        <v>816</v>
      </c>
      <c r="AX9" s="185" t="s">
        <v>816</v>
      </c>
    </row>
    <row r="10" spans="1:50" ht="15">
      <c r="A10" s="184" t="s">
        <v>507</v>
      </c>
      <c r="B10" s="184" t="s">
        <v>748</v>
      </c>
      <c r="C10" s="180" t="s">
        <v>592</v>
      </c>
      <c r="D10" s="184" t="s">
        <v>552</v>
      </c>
      <c r="E10" s="184" t="s">
        <v>552</v>
      </c>
      <c r="F10" s="184" t="s">
        <v>803</v>
      </c>
      <c r="G10" s="184" t="s">
        <v>803</v>
      </c>
      <c r="H10" s="184" t="s">
        <v>803</v>
      </c>
      <c r="I10" s="184" t="s">
        <v>552</v>
      </c>
      <c r="J10" s="184"/>
      <c r="K10" s="185" t="s">
        <v>804</v>
      </c>
      <c r="L10" s="184" t="s">
        <v>593</v>
      </c>
      <c r="M10" s="184" t="s">
        <v>593</v>
      </c>
      <c r="N10" s="184" t="s">
        <v>593</v>
      </c>
      <c r="O10" s="184" t="s">
        <v>886</v>
      </c>
      <c r="P10" s="184" t="s">
        <v>887</v>
      </c>
      <c r="Q10" s="184"/>
      <c r="R10" s="184" t="s">
        <v>888</v>
      </c>
      <c r="S10" s="184"/>
      <c r="T10" s="184" t="s">
        <v>889</v>
      </c>
      <c r="U10" s="184" t="s">
        <v>890</v>
      </c>
      <c r="V10" s="184" t="s">
        <v>877</v>
      </c>
      <c r="W10" s="184" t="s">
        <v>891</v>
      </c>
      <c r="X10" s="184" t="s">
        <v>892</v>
      </c>
      <c r="Y10" s="184" t="s">
        <v>893</v>
      </c>
      <c r="Z10" s="184" t="s">
        <v>894</v>
      </c>
      <c r="AA10" s="184" t="s">
        <v>894</v>
      </c>
      <c r="AB10" s="184" t="s">
        <v>895</v>
      </c>
      <c r="AC10" s="184" t="s">
        <v>896</v>
      </c>
      <c r="AD10" s="184" t="s">
        <v>897</v>
      </c>
      <c r="AE10" s="184" t="s">
        <v>898</v>
      </c>
      <c r="AF10" s="185" t="s">
        <v>816</v>
      </c>
      <c r="AG10" s="185" t="s">
        <v>816</v>
      </c>
      <c r="AH10" s="185" t="s">
        <v>816</v>
      </c>
      <c r="AI10" s="185" t="s">
        <v>816</v>
      </c>
      <c r="AJ10" s="185" t="s">
        <v>816</v>
      </c>
      <c r="AK10" s="185" t="s">
        <v>816</v>
      </c>
      <c r="AL10" s="185" t="s">
        <v>816</v>
      </c>
      <c r="AM10" s="185" t="s">
        <v>816</v>
      </c>
      <c r="AN10" s="185" t="s">
        <v>816</v>
      </c>
      <c r="AO10" s="185" t="s">
        <v>816</v>
      </c>
      <c r="AP10" s="185" t="s">
        <v>816</v>
      </c>
      <c r="AQ10" s="185" t="s">
        <v>816</v>
      </c>
      <c r="AR10" s="185" t="s">
        <v>816</v>
      </c>
      <c r="AS10" s="185" t="s">
        <v>816</v>
      </c>
      <c r="AT10" s="185" t="s">
        <v>816</v>
      </c>
      <c r="AU10" s="185" t="s">
        <v>816</v>
      </c>
      <c r="AV10" s="185" t="s">
        <v>816</v>
      </c>
      <c r="AW10" s="185" t="s">
        <v>816</v>
      </c>
      <c r="AX10" s="185" t="s">
        <v>816</v>
      </c>
    </row>
    <row r="11" spans="1:50" ht="15">
      <c r="A11" s="184" t="s">
        <v>508</v>
      </c>
      <c r="B11" s="184" t="s">
        <v>685</v>
      </c>
      <c r="C11" s="180" t="s">
        <v>599</v>
      </c>
      <c r="D11" s="184" t="s">
        <v>552</v>
      </c>
      <c r="E11" s="184" t="s">
        <v>552</v>
      </c>
      <c r="F11" s="184" t="s">
        <v>803</v>
      </c>
      <c r="G11" s="184" t="s">
        <v>803</v>
      </c>
      <c r="H11" s="184" t="s">
        <v>803</v>
      </c>
      <c r="I11" s="184" t="s">
        <v>552</v>
      </c>
      <c r="J11" s="184"/>
      <c r="K11" s="185" t="s">
        <v>804</v>
      </c>
      <c r="L11" s="184" t="s">
        <v>593</v>
      </c>
      <c r="M11" s="184" t="s">
        <v>593</v>
      </c>
      <c r="N11" s="184" t="s">
        <v>593</v>
      </c>
      <c r="O11" s="184" t="s">
        <v>899</v>
      </c>
      <c r="P11" s="184" t="s">
        <v>900</v>
      </c>
      <c r="Q11" s="184"/>
      <c r="R11" s="184" t="s">
        <v>852</v>
      </c>
      <c r="S11" s="184"/>
      <c r="T11" s="184" t="s">
        <v>901</v>
      </c>
      <c r="U11" s="184" t="s">
        <v>902</v>
      </c>
      <c r="V11" s="184" t="s">
        <v>903</v>
      </c>
      <c r="W11" s="184" t="s">
        <v>904</v>
      </c>
      <c r="X11" s="184" t="s">
        <v>905</v>
      </c>
      <c r="Y11" s="184" t="s">
        <v>906</v>
      </c>
      <c r="Z11" s="184" t="s">
        <v>907</v>
      </c>
      <c r="AA11" s="184" t="s">
        <v>907</v>
      </c>
      <c r="AB11" s="184"/>
      <c r="AC11" s="184"/>
      <c r="AD11" s="184"/>
      <c r="AE11" s="184" t="s">
        <v>908</v>
      </c>
      <c r="AF11" s="185" t="s">
        <v>816</v>
      </c>
      <c r="AG11" s="185" t="s">
        <v>816</v>
      </c>
      <c r="AH11" s="185" t="s">
        <v>816</v>
      </c>
      <c r="AI11" s="185" t="s">
        <v>816</v>
      </c>
      <c r="AJ11" s="185" t="s">
        <v>816</v>
      </c>
      <c r="AK11" s="185" t="s">
        <v>816</v>
      </c>
      <c r="AL11" s="185" t="s">
        <v>816</v>
      </c>
      <c r="AM11" s="185" t="s">
        <v>816</v>
      </c>
      <c r="AN11" s="185" t="s">
        <v>816</v>
      </c>
      <c r="AO11" s="185" t="s">
        <v>816</v>
      </c>
      <c r="AP11" s="185" t="s">
        <v>816</v>
      </c>
      <c r="AQ11" s="185" t="s">
        <v>816</v>
      </c>
      <c r="AR11" s="185" t="s">
        <v>816</v>
      </c>
      <c r="AS11" s="185" t="s">
        <v>816</v>
      </c>
      <c r="AT11" s="185" t="s">
        <v>816</v>
      </c>
      <c r="AU11" s="185" t="s">
        <v>816</v>
      </c>
      <c r="AV11" s="185" t="s">
        <v>816</v>
      </c>
      <c r="AW11" s="185" t="s">
        <v>816</v>
      </c>
      <c r="AX11" s="185" t="s">
        <v>816</v>
      </c>
    </row>
    <row r="12" spans="1:50" ht="15">
      <c r="A12" s="184" t="s">
        <v>509</v>
      </c>
      <c r="B12" s="184" t="s">
        <v>635</v>
      </c>
      <c r="C12" s="180" t="s">
        <v>592</v>
      </c>
      <c r="D12" s="184" t="s">
        <v>552</v>
      </c>
      <c r="E12" s="184" t="s">
        <v>552</v>
      </c>
      <c r="F12" s="184" t="s">
        <v>803</v>
      </c>
      <c r="G12" s="184" t="s">
        <v>803</v>
      </c>
      <c r="H12" s="184" t="s">
        <v>803</v>
      </c>
      <c r="I12" s="184" t="s">
        <v>552</v>
      </c>
      <c r="J12" s="184"/>
      <c r="K12" s="185" t="s">
        <v>804</v>
      </c>
      <c r="L12" s="184" t="s">
        <v>593</v>
      </c>
      <c r="M12" s="184" t="s">
        <v>593</v>
      </c>
      <c r="N12" s="184" t="s">
        <v>593</v>
      </c>
      <c r="O12" s="184" t="s">
        <v>909</v>
      </c>
      <c r="P12" s="184" t="s">
        <v>910</v>
      </c>
      <c r="Q12" s="184"/>
      <c r="R12" s="184" t="s">
        <v>911</v>
      </c>
      <c r="S12" s="184"/>
      <c r="T12" s="184" t="s">
        <v>912</v>
      </c>
      <c r="U12" s="184" t="s">
        <v>913</v>
      </c>
      <c r="V12" s="184" t="s">
        <v>833</v>
      </c>
      <c r="W12" s="184" t="s">
        <v>914</v>
      </c>
      <c r="X12" s="184" t="s">
        <v>915</v>
      </c>
      <c r="Y12" s="184" t="s">
        <v>916</v>
      </c>
      <c r="Z12" s="184" t="s">
        <v>917</v>
      </c>
      <c r="AA12" s="184" t="s">
        <v>917</v>
      </c>
      <c r="AB12" s="184"/>
      <c r="AC12" s="184"/>
      <c r="AD12" s="184"/>
      <c r="AE12" s="184" t="s">
        <v>918</v>
      </c>
      <c r="AF12" s="185" t="s">
        <v>816</v>
      </c>
      <c r="AG12" s="185" t="s">
        <v>816</v>
      </c>
      <c r="AH12" s="185" t="s">
        <v>816</v>
      </c>
      <c r="AI12" s="185" t="s">
        <v>816</v>
      </c>
      <c r="AJ12" s="185" t="s">
        <v>816</v>
      </c>
      <c r="AK12" s="185" t="s">
        <v>816</v>
      </c>
      <c r="AL12" s="185" t="s">
        <v>816</v>
      </c>
      <c r="AM12" s="185" t="s">
        <v>816</v>
      </c>
      <c r="AN12" s="185" t="s">
        <v>816</v>
      </c>
      <c r="AO12" s="185" t="s">
        <v>816</v>
      </c>
      <c r="AP12" s="185" t="s">
        <v>816</v>
      </c>
      <c r="AQ12" s="185" t="s">
        <v>816</v>
      </c>
      <c r="AR12" s="185" t="s">
        <v>816</v>
      </c>
      <c r="AS12" s="185" t="s">
        <v>816</v>
      </c>
      <c r="AT12" s="185" t="s">
        <v>816</v>
      </c>
      <c r="AU12" s="185" t="s">
        <v>816</v>
      </c>
      <c r="AV12" s="185" t="s">
        <v>816</v>
      </c>
      <c r="AW12" s="185" t="s">
        <v>816</v>
      </c>
      <c r="AX12" s="185" t="s">
        <v>816</v>
      </c>
    </row>
    <row r="13" spans="1:50" ht="15">
      <c r="A13" s="184" t="s">
        <v>510</v>
      </c>
      <c r="B13" s="184" t="s">
        <v>635</v>
      </c>
      <c r="C13" s="180" t="s">
        <v>729</v>
      </c>
      <c r="D13" s="184" t="s">
        <v>552</v>
      </c>
      <c r="E13" s="184" t="s">
        <v>552</v>
      </c>
      <c r="F13" s="184" t="s">
        <v>803</v>
      </c>
      <c r="G13" s="184" t="s">
        <v>803</v>
      </c>
      <c r="H13" s="184" t="s">
        <v>803</v>
      </c>
      <c r="I13" s="184" t="s">
        <v>552</v>
      </c>
      <c r="J13" s="184"/>
      <c r="K13" s="185" t="s">
        <v>804</v>
      </c>
      <c r="L13" s="184" t="s">
        <v>593</v>
      </c>
      <c r="M13" s="184" t="s">
        <v>593</v>
      </c>
      <c r="N13" s="184" t="s">
        <v>593</v>
      </c>
      <c r="O13" s="184" t="s">
        <v>919</v>
      </c>
      <c r="P13" s="184" t="s">
        <v>920</v>
      </c>
      <c r="Q13" s="184"/>
      <c r="R13" s="184" t="s">
        <v>921</v>
      </c>
      <c r="S13" s="184"/>
      <c r="T13" s="184" t="s">
        <v>922</v>
      </c>
      <c r="U13" s="184" t="s">
        <v>923</v>
      </c>
      <c r="V13" s="184" t="s">
        <v>591</v>
      </c>
      <c r="W13" s="184" t="s">
        <v>924</v>
      </c>
      <c r="X13" s="184" t="s">
        <v>925</v>
      </c>
      <c r="Y13" s="184" t="s">
        <v>926</v>
      </c>
      <c r="Z13" s="184" t="s">
        <v>927</v>
      </c>
      <c r="AA13" s="184" t="s">
        <v>927</v>
      </c>
      <c r="AB13" s="184"/>
      <c r="AC13" s="184"/>
      <c r="AD13" s="184"/>
      <c r="AE13" s="184"/>
      <c r="AF13" s="185" t="s">
        <v>816</v>
      </c>
      <c r="AG13" s="185" t="s">
        <v>816</v>
      </c>
      <c r="AH13" s="185" t="s">
        <v>816</v>
      </c>
      <c r="AI13" s="185" t="s">
        <v>816</v>
      </c>
      <c r="AJ13" s="185" t="s">
        <v>816</v>
      </c>
      <c r="AK13" s="185" t="s">
        <v>816</v>
      </c>
      <c r="AL13" s="185" t="s">
        <v>816</v>
      </c>
      <c r="AM13" s="185" t="s">
        <v>816</v>
      </c>
      <c r="AN13" s="185" t="s">
        <v>816</v>
      </c>
      <c r="AO13" s="185" t="s">
        <v>816</v>
      </c>
      <c r="AP13" s="185" t="s">
        <v>816</v>
      </c>
      <c r="AQ13" s="185" t="s">
        <v>816</v>
      </c>
      <c r="AR13" s="185" t="s">
        <v>816</v>
      </c>
      <c r="AS13" s="185" t="s">
        <v>816</v>
      </c>
      <c r="AT13" s="185" t="s">
        <v>816</v>
      </c>
      <c r="AU13" s="185" t="s">
        <v>816</v>
      </c>
      <c r="AV13" s="185" t="s">
        <v>816</v>
      </c>
      <c r="AW13" s="185" t="s">
        <v>816</v>
      </c>
      <c r="AX13" s="183"/>
    </row>
    <row r="14" spans="1:50" ht="15">
      <c r="A14" s="184" t="s">
        <v>511</v>
      </c>
      <c r="B14" s="184" t="s">
        <v>627</v>
      </c>
      <c r="C14" s="180" t="s">
        <v>599</v>
      </c>
      <c r="D14" s="184" t="s">
        <v>552</v>
      </c>
      <c r="E14" s="184" t="s">
        <v>552</v>
      </c>
      <c r="F14" s="184" t="s">
        <v>803</v>
      </c>
      <c r="G14" s="184" t="s">
        <v>803</v>
      </c>
      <c r="H14" s="184" t="s">
        <v>803</v>
      </c>
      <c r="I14" s="184" t="s">
        <v>552</v>
      </c>
      <c r="J14" s="184"/>
      <c r="K14" s="185" t="s">
        <v>804</v>
      </c>
      <c r="L14" s="184" t="s">
        <v>593</v>
      </c>
      <c r="M14" s="184" t="s">
        <v>593</v>
      </c>
      <c r="N14" s="184" t="s">
        <v>593</v>
      </c>
      <c r="O14" s="184" t="s">
        <v>928</v>
      </c>
      <c r="P14" s="184" t="s">
        <v>929</v>
      </c>
      <c r="Q14" s="184"/>
      <c r="R14" s="184" t="s">
        <v>930</v>
      </c>
      <c r="S14" s="184"/>
      <c r="T14" s="184" t="s">
        <v>931</v>
      </c>
      <c r="U14" s="184" t="s">
        <v>932</v>
      </c>
      <c r="V14" s="184" t="s">
        <v>933</v>
      </c>
      <c r="W14" s="184" t="s">
        <v>856</v>
      </c>
      <c r="X14" s="184" t="s">
        <v>934</v>
      </c>
      <c r="Y14" s="184" t="s">
        <v>935</v>
      </c>
      <c r="Z14" s="184" t="s">
        <v>936</v>
      </c>
      <c r="AA14" s="184" t="s">
        <v>936</v>
      </c>
      <c r="AB14" s="184"/>
      <c r="AC14" s="184"/>
      <c r="AD14" s="184"/>
      <c r="AE14" s="184" t="s">
        <v>937</v>
      </c>
      <c r="AF14" s="185" t="s">
        <v>816</v>
      </c>
      <c r="AG14" s="185" t="s">
        <v>816</v>
      </c>
      <c r="AH14" s="185" t="s">
        <v>816</v>
      </c>
      <c r="AI14" s="185" t="s">
        <v>816</v>
      </c>
      <c r="AJ14" s="185" t="s">
        <v>816</v>
      </c>
      <c r="AK14" s="185" t="s">
        <v>816</v>
      </c>
      <c r="AL14" s="185" t="s">
        <v>816</v>
      </c>
      <c r="AM14" s="185" t="s">
        <v>816</v>
      </c>
      <c r="AN14" s="185" t="s">
        <v>816</v>
      </c>
      <c r="AO14" s="185" t="s">
        <v>816</v>
      </c>
      <c r="AP14" s="185" t="s">
        <v>816</v>
      </c>
      <c r="AQ14" s="185" t="s">
        <v>816</v>
      </c>
      <c r="AR14" s="185" t="s">
        <v>816</v>
      </c>
      <c r="AS14" s="185" t="s">
        <v>816</v>
      </c>
      <c r="AT14" s="185" t="s">
        <v>816</v>
      </c>
      <c r="AU14" s="185" t="s">
        <v>816</v>
      </c>
      <c r="AV14" s="185" t="s">
        <v>816</v>
      </c>
      <c r="AW14" s="185" t="s">
        <v>816</v>
      </c>
      <c r="AX14" s="185" t="s">
        <v>816</v>
      </c>
    </row>
    <row r="15" spans="1:50" ht="15">
      <c r="A15" s="184" t="s">
        <v>512</v>
      </c>
      <c r="B15" s="184" t="s">
        <v>635</v>
      </c>
      <c r="C15" s="180" t="s">
        <v>611</v>
      </c>
      <c r="D15" s="184" t="s">
        <v>552</v>
      </c>
      <c r="E15" s="184" t="s">
        <v>552</v>
      </c>
      <c r="F15" s="184" t="s">
        <v>803</v>
      </c>
      <c r="G15" s="184" t="s">
        <v>803</v>
      </c>
      <c r="H15" s="184" t="s">
        <v>803</v>
      </c>
      <c r="I15" s="184" t="s">
        <v>552</v>
      </c>
      <c r="J15" s="184"/>
      <c r="K15" s="185" t="s">
        <v>804</v>
      </c>
      <c r="L15" s="184" t="s">
        <v>593</v>
      </c>
      <c r="M15" s="184" t="s">
        <v>593</v>
      </c>
      <c r="N15" s="184" t="s">
        <v>593</v>
      </c>
      <c r="O15" s="184" t="s">
        <v>938</v>
      </c>
      <c r="P15" s="184" t="s">
        <v>939</v>
      </c>
      <c r="Q15" s="184"/>
      <c r="R15" s="184" t="s">
        <v>830</v>
      </c>
      <c r="S15" s="184"/>
      <c r="T15" s="184" t="s">
        <v>940</v>
      </c>
      <c r="U15" s="184" t="s">
        <v>941</v>
      </c>
      <c r="V15" s="184" t="s">
        <v>635</v>
      </c>
      <c r="W15" s="184" t="s">
        <v>942</v>
      </c>
      <c r="X15" s="184" t="s">
        <v>943</v>
      </c>
      <c r="Y15" s="184" t="s">
        <v>944</v>
      </c>
      <c r="Z15" s="184" t="s">
        <v>945</v>
      </c>
      <c r="AA15" s="184" t="s">
        <v>945</v>
      </c>
      <c r="AB15" s="184"/>
      <c r="AC15" s="184"/>
      <c r="AD15" s="184"/>
      <c r="AE15" s="184" t="s">
        <v>946</v>
      </c>
      <c r="AF15" s="185" t="s">
        <v>816</v>
      </c>
      <c r="AG15" s="185" t="s">
        <v>816</v>
      </c>
      <c r="AH15" s="185" t="s">
        <v>816</v>
      </c>
      <c r="AI15" s="185" t="s">
        <v>816</v>
      </c>
      <c r="AJ15" s="185" t="s">
        <v>816</v>
      </c>
      <c r="AK15" s="185" t="s">
        <v>816</v>
      </c>
      <c r="AL15" s="185" t="s">
        <v>816</v>
      </c>
      <c r="AM15" s="185" t="s">
        <v>816</v>
      </c>
      <c r="AN15" s="185" t="s">
        <v>816</v>
      </c>
      <c r="AO15" s="185" t="s">
        <v>816</v>
      </c>
      <c r="AP15" s="185" t="s">
        <v>816</v>
      </c>
      <c r="AQ15" s="185" t="s">
        <v>816</v>
      </c>
      <c r="AR15" s="185" t="s">
        <v>816</v>
      </c>
      <c r="AS15" s="185" t="s">
        <v>816</v>
      </c>
      <c r="AT15" s="185" t="s">
        <v>816</v>
      </c>
      <c r="AU15" s="185" t="s">
        <v>816</v>
      </c>
      <c r="AV15" s="185" t="s">
        <v>816</v>
      </c>
      <c r="AW15" s="185" t="s">
        <v>816</v>
      </c>
      <c r="AX15" s="183"/>
    </row>
    <row r="16" spans="1:50" ht="15">
      <c r="A16" s="184" t="s">
        <v>513</v>
      </c>
      <c r="B16" s="184" t="s">
        <v>635</v>
      </c>
      <c r="C16" s="180" t="s">
        <v>611</v>
      </c>
      <c r="D16" s="184" t="s">
        <v>552</v>
      </c>
      <c r="E16" s="184" t="s">
        <v>552</v>
      </c>
      <c r="F16" s="184" t="s">
        <v>803</v>
      </c>
      <c r="G16" s="184" t="s">
        <v>803</v>
      </c>
      <c r="H16" s="184" t="s">
        <v>803</v>
      </c>
      <c r="I16" s="184" t="s">
        <v>552</v>
      </c>
      <c r="J16" s="184"/>
      <c r="K16" s="185" t="s">
        <v>804</v>
      </c>
      <c r="L16" s="184" t="s">
        <v>593</v>
      </c>
      <c r="M16" s="184" t="s">
        <v>593</v>
      </c>
      <c r="N16" s="184" t="s">
        <v>593</v>
      </c>
      <c r="O16" s="184" t="s">
        <v>947</v>
      </c>
      <c r="P16" s="184" t="s">
        <v>948</v>
      </c>
      <c r="Q16" s="184"/>
      <c r="R16" s="184" t="s">
        <v>949</v>
      </c>
      <c r="S16" s="184"/>
      <c r="T16" s="184" t="s">
        <v>950</v>
      </c>
      <c r="U16" s="184" t="s">
        <v>951</v>
      </c>
      <c r="V16" s="184" t="s">
        <v>952</v>
      </c>
      <c r="W16" s="184" t="s">
        <v>953</v>
      </c>
      <c r="X16" s="184" t="s">
        <v>954</v>
      </c>
      <c r="Y16" s="184" t="s">
        <v>955</v>
      </c>
      <c r="Z16" s="184" t="s">
        <v>956</v>
      </c>
      <c r="AA16" s="184" t="s">
        <v>956</v>
      </c>
      <c r="AB16" s="184"/>
      <c r="AC16" s="184"/>
      <c r="AD16" s="184"/>
      <c r="AE16" s="184"/>
      <c r="AF16" s="185" t="s">
        <v>816</v>
      </c>
      <c r="AG16" s="185" t="s">
        <v>816</v>
      </c>
      <c r="AH16" s="185" t="s">
        <v>816</v>
      </c>
      <c r="AI16" s="185" t="s">
        <v>816</v>
      </c>
      <c r="AJ16" s="185" t="s">
        <v>816</v>
      </c>
      <c r="AK16" s="185" t="s">
        <v>816</v>
      </c>
      <c r="AL16" s="185" t="s">
        <v>816</v>
      </c>
      <c r="AM16" s="185" t="s">
        <v>816</v>
      </c>
      <c r="AN16" s="185" t="s">
        <v>816</v>
      </c>
      <c r="AO16" s="185" t="s">
        <v>816</v>
      </c>
      <c r="AP16" s="185" t="s">
        <v>816</v>
      </c>
      <c r="AQ16" s="185" t="s">
        <v>816</v>
      </c>
      <c r="AR16" s="185" t="s">
        <v>816</v>
      </c>
      <c r="AS16" s="185" t="s">
        <v>816</v>
      </c>
      <c r="AT16" s="185" t="s">
        <v>816</v>
      </c>
      <c r="AU16" s="185" t="s">
        <v>816</v>
      </c>
      <c r="AV16" s="185" t="s">
        <v>816</v>
      </c>
      <c r="AW16" s="185" t="s">
        <v>816</v>
      </c>
      <c r="AX16" s="183"/>
    </row>
    <row r="17" spans="1:50" ht="15">
      <c r="A17" s="184" t="s">
        <v>514</v>
      </c>
      <c r="B17" s="184" t="s">
        <v>598</v>
      </c>
      <c r="C17" s="180" t="s">
        <v>599</v>
      </c>
      <c r="D17" s="184" t="s">
        <v>552</v>
      </c>
      <c r="E17" s="184" t="s">
        <v>552</v>
      </c>
      <c r="F17" s="184" t="s">
        <v>803</v>
      </c>
      <c r="G17" s="184" t="s">
        <v>803</v>
      </c>
      <c r="H17" s="184" t="s">
        <v>803</v>
      </c>
      <c r="I17" s="184" t="s">
        <v>552</v>
      </c>
      <c r="J17" s="184"/>
      <c r="K17" s="185" t="s">
        <v>804</v>
      </c>
      <c r="L17" s="184" t="s">
        <v>593</v>
      </c>
      <c r="M17" s="184" t="s">
        <v>593</v>
      </c>
      <c r="N17" s="184" t="s">
        <v>593</v>
      </c>
      <c r="O17" s="184" t="s">
        <v>957</v>
      </c>
      <c r="P17" s="184" t="s">
        <v>958</v>
      </c>
      <c r="Q17" s="184"/>
      <c r="R17" s="184" t="s">
        <v>959</v>
      </c>
      <c r="S17" s="184"/>
      <c r="T17" s="184" t="s">
        <v>960</v>
      </c>
      <c r="U17" s="184" t="s">
        <v>961</v>
      </c>
      <c r="V17" s="184" t="s">
        <v>822</v>
      </c>
      <c r="W17" s="184" t="s">
        <v>962</v>
      </c>
      <c r="X17" s="184" t="s">
        <v>963</v>
      </c>
      <c r="Y17" s="184" t="s">
        <v>964</v>
      </c>
      <c r="Z17" s="184" t="s">
        <v>965</v>
      </c>
      <c r="AA17" s="184" t="s">
        <v>965</v>
      </c>
      <c r="AB17" s="184" t="s">
        <v>966</v>
      </c>
      <c r="AC17" s="184" t="s">
        <v>967</v>
      </c>
      <c r="AD17" s="184" t="s">
        <v>877</v>
      </c>
      <c r="AE17" s="184" t="s">
        <v>968</v>
      </c>
      <c r="AF17" s="185" t="s">
        <v>816</v>
      </c>
      <c r="AG17" s="185" t="s">
        <v>816</v>
      </c>
      <c r="AH17" s="185" t="s">
        <v>816</v>
      </c>
      <c r="AI17" s="185" t="s">
        <v>816</v>
      </c>
      <c r="AJ17" s="185" t="s">
        <v>816</v>
      </c>
      <c r="AK17" s="185" t="s">
        <v>816</v>
      </c>
      <c r="AL17" s="185" t="s">
        <v>816</v>
      </c>
      <c r="AM17" s="185" t="s">
        <v>816</v>
      </c>
      <c r="AN17" s="185" t="s">
        <v>816</v>
      </c>
      <c r="AO17" s="185" t="s">
        <v>816</v>
      </c>
      <c r="AP17" s="183"/>
      <c r="AQ17" s="183"/>
      <c r="AR17" s="183"/>
      <c r="AS17" s="183"/>
      <c r="AT17" s="183"/>
      <c r="AU17" s="183"/>
      <c r="AV17" s="183"/>
      <c r="AW17" s="183"/>
      <c r="AX17" s="183"/>
    </row>
    <row r="18" spans="1:50" ht="15">
      <c r="A18" s="184" t="s">
        <v>515</v>
      </c>
      <c r="B18" s="184" t="s">
        <v>610</v>
      </c>
      <c r="C18" s="180" t="s">
        <v>611</v>
      </c>
      <c r="D18" s="184" t="s">
        <v>552</v>
      </c>
      <c r="E18" s="184" t="s">
        <v>552</v>
      </c>
      <c r="F18" s="184" t="s">
        <v>803</v>
      </c>
      <c r="G18" s="184" t="s">
        <v>803</v>
      </c>
      <c r="H18" s="184" t="s">
        <v>803</v>
      </c>
      <c r="I18" s="184" t="s">
        <v>552</v>
      </c>
      <c r="J18" s="184"/>
      <c r="K18" s="185" t="s">
        <v>804</v>
      </c>
      <c r="L18" s="184" t="s">
        <v>593</v>
      </c>
      <c r="M18" s="184" t="s">
        <v>593</v>
      </c>
      <c r="N18" s="184" t="s">
        <v>593</v>
      </c>
      <c r="O18" s="184" t="s">
        <v>969</v>
      </c>
      <c r="P18" s="184" t="s">
        <v>970</v>
      </c>
      <c r="Q18" s="184"/>
      <c r="R18" s="184" t="s">
        <v>971</v>
      </c>
      <c r="S18" s="184"/>
      <c r="T18" s="184" t="s">
        <v>972</v>
      </c>
      <c r="U18" s="184" t="s">
        <v>973</v>
      </c>
      <c r="V18" s="184" t="s">
        <v>974</v>
      </c>
      <c r="W18" s="184" t="s">
        <v>975</v>
      </c>
      <c r="X18" s="184" t="s">
        <v>976</v>
      </c>
      <c r="Y18" s="184" t="s">
        <v>977</v>
      </c>
      <c r="Z18" s="184" t="s">
        <v>978</v>
      </c>
      <c r="AA18" s="184" t="s">
        <v>978</v>
      </c>
      <c r="AB18" s="184"/>
      <c r="AC18" s="184"/>
      <c r="AD18" s="184"/>
      <c r="AE18" s="184" t="s">
        <v>979</v>
      </c>
      <c r="AF18" s="185" t="s">
        <v>816</v>
      </c>
      <c r="AG18" s="185" t="s">
        <v>816</v>
      </c>
      <c r="AH18" s="185" t="s">
        <v>816</v>
      </c>
      <c r="AI18" s="185" t="s">
        <v>816</v>
      </c>
      <c r="AJ18" s="185" t="s">
        <v>816</v>
      </c>
      <c r="AK18" s="185" t="s">
        <v>816</v>
      </c>
      <c r="AL18" s="185" t="s">
        <v>816</v>
      </c>
      <c r="AM18" s="185" t="s">
        <v>816</v>
      </c>
      <c r="AN18" s="185" t="s">
        <v>816</v>
      </c>
      <c r="AO18" s="185" t="s">
        <v>816</v>
      </c>
      <c r="AP18" s="185" t="s">
        <v>816</v>
      </c>
      <c r="AQ18" s="185" t="s">
        <v>816</v>
      </c>
      <c r="AR18" s="185" t="s">
        <v>816</v>
      </c>
      <c r="AS18" s="185" t="s">
        <v>816</v>
      </c>
      <c r="AT18" s="185" t="s">
        <v>816</v>
      </c>
      <c r="AU18" s="185" t="s">
        <v>816</v>
      </c>
      <c r="AV18" s="185" t="s">
        <v>816</v>
      </c>
      <c r="AW18" s="185" t="s">
        <v>816</v>
      </c>
      <c r="AX18" s="183"/>
    </row>
    <row r="19" spans="1:50" ht="15">
      <c r="A19" s="184" t="s">
        <v>502</v>
      </c>
      <c r="B19" s="184" t="s">
        <v>635</v>
      </c>
      <c r="C19" s="180" t="s">
        <v>622</v>
      </c>
      <c r="D19" s="184" t="s">
        <v>552</v>
      </c>
      <c r="E19" s="184" t="s">
        <v>552</v>
      </c>
      <c r="F19" s="184" t="s">
        <v>803</v>
      </c>
      <c r="G19" s="184" t="s">
        <v>803</v>
      </c>
      <c r="H19" s="184" t="s">
        <v>803</v>
      </c>
      <c r="I19" s="184" t="s">
        <v>552</v>
      </c>
      <c r="J19" s="184"/>
      <c r="K19" s="185" t="s">
        <v>804</v>
      </c>
      <c r="L19" s="184" t="s">
        <v>593</v>
      </c>
      <c r="M19" s="184" t="s">
        <v>593</v>
      </c>
      <c r="N19" s="184" t="s">
        <v>593</v>
      </c>
      <c r="O19" s="184" t="s">
        <v>980</v>
      </c>
      <c r="P19" s="184" t="s">
        <v>981</v>
      </c>
      <c r="Q19" s="184"/>
      <c r="R19" s="184" t="s">
        <v>982</v>
      </c>
      <c r="S19" s="184"/>
      <c r="T19" s="184" t="s">
        <v>983</v>
      </c>
      <c r="U19" s="184" t="s">
        <v>984</v>
      </c>
      <c r="V19" s="184" t="s">
        <v>903</v>
      </c>
      <c r="W19" s="184" t="s">
        <v>985</v>
      </c>
      <c r="X19" s="184" t="s">
        <v>986</v>
      </c>
      <c r="Y19" s="184" t="s">
        <v>987</v>
      </c>
      <c r="Z19" s="184" t="s">
        <v>988</v>
      </c>
      <c r="AA19" s="184" t="s">
        <v>988</v>
      </c>
      <c r="AB19" s="184"/>
      <c r="AC19" s="184"/>
      <c r="AD19" s="184"/>
      <c r="AE19" s="184"/>
      <c r="AF19" s="185" t="s">
        <v>816</v>
      </c>
      <c r="AG19" s="185" t="s">
        <v>816</v>
      </c>
      <c r="AH19" s="185" t="s">
        <v>816</v>
      </c>
      <c r="AI19" s="185" t="s">
        <v>816</v>
      </c>
      <c r="AJ19" s="185" t="s">
        <v>816</v>
      </c>
      <c r="AK19" s="185" t="s">
        <v>816</v>
      </c>
      <c r="AL19" s="185" t="s">
        <v>816</v>
      </c>
      <c r="AM19" s="185" t="s">
        <v>816</v>
      </c>
      <c r="AN19" s="185" t="s">
        <v>816</v>
      </c>
      <c r="AO19" s="185" t="s">
        <v>816</v>
      </c>
      <c r="AP19" s="185" t="s">
        <v>816</v>
      </c>
      <c r="AQ19" s="185" t="s">
        <v>816</v>
      </c>
      <c r="AR19" s="185" t="s">
        <v>816</v>
      </c>
      <c r="AS19" s="185" t="s">
        <v>816</v>
      </c>
      <c r="AT19" s="185" t="s">
        <v>816</v>
      </c>
      <c r="AU19" s="185" t="s">
        <v>816</v>
      </c>
      <c r="AV19" s="185" t="s">
        <v>816</v>
      </c>
      <c r="AW19" s="185" t="s">
        <v>816</v>
      </c>
      <c r="AX19" s="185" t="s">
        <v>816</v>
      </c>
    </row>
    <row r="20" spans="1:50" ht="15">
      <c r="A20" s="184" t="s">
        <v>516</v>
      </c>
      <c r="B20" s="184" t="s">
        <v>627</v>
      </c>
      <c r="C20" s="180" t="s">
        <v>628</v>
      </c>
      <c r="D20" s="184" t="s">
        <v>552</v>
      </c>
      <c r="E20" s="184" t="s">
        <v>552</v>
      </c>
      <c r="F20" s="184" t="s">
        <v>803</v>
      </c>
      <c r="G20" s="184" t="s">
        <v>803</v>
      </c>
      <c r="H20" s="184" t="s">
        <v>803</v>
      </c>
      <c r="I20" s="184" t="s">
        <v>552</v>
      </c>
      <c r="J20" s="184"/>
      <c r="K20" s="185" t="s">
        <v>804</v>
      </c>
      <c r="L20" s="184" t="s">
        <v>593</v>
      </c>
      <c r="M20" s="184" t="s">
        <v>593</v>
      </c>
      <c r="N20" s="184" t="s">
        <v>593</v>
      </c>
      <c r="O20" s="184" t="s">
        <v>989</v>
      </c>
      <c r="P20" s="184" t="s">
        <v>990</v>
      </c>
      <c r="Q20" s="184"/>
      <c r="R20" s="184" t="s">
        <v>830</v>
      </c>
      <c r="S20" s="184"/>
      <c r="T20" s="184" t="s">
        <v>991</v>
      </c>
      <c r="U20" s="184" t="s">
        <v>992</v>
      </c>
      <c r="V20" s="184" t="s">
        <v>993</v>
      </c>
      <c r="W20" s="184" t="s">
        <v>994</v>
      </c>
      <c r="X20" s="184" t="s">
        <v>995</v>
      </c>
      <c r="Y20" s="184" t="s">
        <v>996</v>
      </c>
      <c r="Z20" s="184" t="s">
        <v>997</v>
      </c>
      <c r="AA20" s="184" t="s">
        <v>997</v>
      </c>
      <c r="AB20" s="184"/>
      <c r="AC20" s="184"/>
      <c r="AD20" s="184"/>
      <c r="AE20" s="184" t="s">
        <v>979</v>
      </c>
      <c r="AF20" s="185" t="s">
        <v>816</v>
      </c>
      <c r="AG20" s="185" t="s">
        <v>816</v>
      </c>
      <c r="AH20" s="185" t="s">
        <v>816</v>
      </c>
      <c r="AI20" s="185" t="s">
        <v>816</v>
      </c>
      <c r="AJ20" s="185" t="s">
        <v>816</v>
      </c>
      <c r="AK20" s="185" t="s">
        <v>816</v>
      </c>
      <c r="AL20" s="185" t="s">
        <v>816</v>
      </c>
      <c r="AM20" s="185" t="s">
        <v>816</v>
      </c>
      <c r="AN20" s="185" t="s">
        <v>816</v>
      </c>
      <c r="AO20" s="185" t="s">
        <v>816</v>
      </c>
      <c r="AP20" s="185" t="s">
        <v>816</v>
      </c>
      <c r="AQ20" s="185" t="s">
        <v>816</v>
      </c>
      <c r="AR20" s="185" t="s">
        <v>816</v>
      </c>
      <c r="AS20" s="185" t="s">
        <v>816</v>
      </c>
      <c r="AT20" s="185" t="s">
        <v>816</v>
      </c>
      <c r="AU20" s="185" t="s">
        <v>816</v>
      </c>
      <c r="AV20" s="185" t="s">
        <v>816</v>
      </c>
      <c r="AW20" s="185" t="s">
        <v>816</v>
      </c>
      <c r="AX20" s="185" t="s">
        <v>816</v>
      </c>
    </row>
    <row r="21" spans="1:50" ht="15">
      <c r="A21" s="184" t="s">
        <v>517</v>
      </c>
      <c r="B21" s="184" t="s">
        <v>604</v>
      </c>
      <c r="C21" s="180" t="s">
        <v>599</v>
      </c>
      <c r="D21" s="184" t="s">
        <v>552</v>
      </c>
      <c r="E21" s="184" t="s">
        <v>552</v>
      </c>
      <c r="F21" s="184" t="s">
        <v>803</v>
      </c>
      <c r="G21" s="184" t="s">
        <v>803</v>
      </c>
      <c r="H21" s="184" t="s">
        <v>803</v>
      </c>
      <c r="I21" s="184" t="s">
        <v>552</v>
      </c>
      <c r="J21" s="184"/>
      <c r="K21" s="185" t="s">
        <v>804</v>
      </c>
      <c r="L21" s="184" t="s">
        <v>593</v>
      </c>
      <c r="M21" s="184" t="s">
        <v>593</v>
      </c>
      <c r="N21" s="184" t="s">
        <v>593</v>
      </c>
      <c r="O21" s="184" t="s">
        <v>998</v>
      </c>
      <c r="P21" s="184" t="s">
        <v>999</v>
      </c>
      <c r="Q21" s="184"/>
      <c r="R21" s="184" t="s">
        <v>982</v>
      </c>
      <c r="S21" s="184"/>
      <c r="T21" s="184" t="s">
        <v>1000</v>
      </c>
      <c r="U21" s="184" t="s">
        <v>1001</v>
      </c>
      <c r="V21" s="184" t="s">
        <v>591</v>
      </c>
      <c r="W21" s="184" t="s">
        <v>1002</v>
      </c>
      <c r="X21" s="184" t="s">
        <v>1003</v>
      </c>
      <c r="Y21" s="184" t="s">
        <v>1004</v>
      </c>
      <c r="Z21" s="184" t="s">
        <v>1005</v>
      </c>
      <c r="AA21" s="184" t="s">
        <v>1005</v>
      </c>
      <c r="AB21" s="184"/>
      <c r="AC21" s="184"/>
      <c r="AD21" s="184"/>
      <c r="AE21" s="184" t="s">
        <v>1006</v>
      </c>
      <c r="AF21" s="185" t="s">
        <v>816</v>
      </c>
      <c r="AG21" s="185" t="s">
        <v>816</v>
      </c>
      <c r="AH21" s="185" t="s">
        <v>816</v>
      </c>
      <c r="AI21" s="185" t="s">
        <v>816</v>
      </c>
      <c r="AJ21" s="185" t="s">
        <v>816</v>
      </c>
      <c r="AK21" s="185" t="s">
        <v>816</v>
      </c>
      <c r="AL21" s="185" t="s">
        <v>816</v>
      </c>
      <c r="AM21" s="185" t="s">
        <v>816</v>
      </c>
      <c r="AN21" s="185" t="s">
        <v>816</v>
      </c>
      <c r="AO21" s="185" t="s">
        <v>816</v>
      </c>
      <c r="AP21" s="185" t="s">
        <v>816</v>
      </c>
      <c r="AQ21" s="185" t="s">
        <v>816</v>
      </c>
      <c r="AR21" s="185" t="s">
        <v>816</v>
      </c>
      <c r="AS21" s="185" t="s">
        <v>816</v>
      </c>
      <c r="AT21" s="185" t="s">
        <v>816</v>
      </c>
      <c r="AU21" s="185" t="s">
        <v>816</v>
      </c>
      <c r="AV21" s="185" t="s">
        <v>816</v>
      </c>
      <c r="AW21" s="185" t="s">
        <v>816</v>
      </c>
      <c r="AX21" s="185" t="s">
        <v>816</v>
      </c>
    </row>
    <row r="22" spans="1:50" ht="15">
      <c r="A22" s="184" t="s">
        <v>518</v>
      </c>
      <c r="B22" s="184" t="s">
        <v>681</v>
      </c>
      <c r="C22" s="180" t="s">
        <v>611</v>
      </c>
      <c r="D22" s="184" t="s">
        <v>552</v>
      </c>
      <c r="E22" s="184" t="s">
        <v>552</v>
      </c>
      <c r="F22" s="184" t="s">
        <v>803</v>
      </c>
      <c r="G22" s="184" t="s">
        <v>803</v>
      </c>
      <c r="H22" s="184" t="s">
        <v>803</v>
      </c>
      <c r="I22" s="184" t="s">
        <v>552</v>
      </c>
      <c r="J22" s="184"/>
      <c r="K22" s="185" t="s">
        <v>804</v>
      </c>
      <c r="L22" s="184" t="s">
        <v>593</v>
      </c>
      <c r="M22" s="184" t="s">
        <v>593</v>
      </c>
      <c r="N22" s="184" t="s">
        <v>593</v>
      </c>
      <c r="O22" s="184" t="s">
        <v>1007</v>
      </c>
      <c r="P22" s="184" t="s">
        <v>1008</v>
      </c>
      <c r="Q22" s="184"/>
      <c r="R22" s="184" t="s">
        <v>888</v>
      </c>
      <c r="S22" s="184"/>
      <c r="T22" s="184" t="s">
        <v>1009</v>
      </c>
      <c r="U22" s="184" t="s">
        <v>1010</v>
      </c>
      <c r="V22" s="184" t="s">
        <v>933</v>
      </c>
      <c r="W22" s="184" t="s">
        <v>1011</v>
      </c>
      <c r="X22" s="184" t="s">
        <v>1012</v>
      </c>
      <c r="Y22" s="184" t="s">
        <v>1013</v>
      </c>
      <c r="Z22" s="184" t="s">
        <v>1014</v>
      </c>
      <c r="AA22" s="184" t="s">
        <v>1014</v>
      </c>
      <c r="AB22" s="184" t="s">
        <v>1015</v>
      </c>
      <c r="AC22" s="184" t="s">
        <v>1016</v>
      </c>
      <c r="AD22" s="184" t="s">
        <v>974</v>
      </c>
      <c r="AE22" s="184" t="s">
        <v>1017</v>
      </c>
      <c r="AF22" s="185" t="s">
        <v>816</v>
      </c>
      <c r="AG22" s="185" t="s">
        <v>816</v>
      </c>
      <c r="AH22" s="185" t="s">
        <v>816</v>
      </c>
      <c r="AI22" s="185" t="s">
        <v>816</v>
      </c>
      <c r="AJ22" s="185" t="s">
        <v>816</v>
      </c>
      <c r="AK22" s="185" t="s">
        <v>816</v>
      </c>
      <c r="AL22" s="185" t="s">
        <v>816</v>
      </c>
      <c r="AM22" s="185" t="s">
        <v>816</v>
      </c>
      <c r="AN22" s="185" t="s">
        <v>816</v>
      </c>
      <c r="AO22" s="185" t="s">
        <v>816</v>
      </c>
      <c r="AP22" s="185" t="s">
        <v>816</v>
      </c>
      <c r="AQ22" s="185" t="s">
        <v>816</v>
      </c>
      <c r="AR22" s="185" t="s">
        <v>816</v>
      </c>
      <c r="AS22" s="185" t="s">
        <v>816</v>
      </c>
      <c r="AT22" s="185" t="s">
        <v>816</v>
      </c>
      <c r="AU22" s="185" t="s">
        <v>816</v>
      </c>
      <c r="AV22" s="185" t="s">
        <v>816</v>
      </c>
      <c r="AW22" s="185" t="s">
        <v>816</v>
      </c>
      <c r="AX22" s="183"/>
    </row>
    <row r="23" spans="1:50" ht="15">
      <c r="A23" s="184" t="s">
        <v>519</v>
      </c>
      <c r="B23" s="184" t="s">
        <v>659</v>
      </c>
      <c r="C23" s="180" t="s">
        <v>628</v>
      </c>
      <c r="D23" s="184" t="s">
        <v>552</v>
      </c>
      <c r="E23" s="184" t="s">
        <v>552</v>
      </c>
      <c r="F23" s="184" t="s">
        <v>803</v>
      </c>
      <c r="G23" s="184" t="s">
        <v>803</v>
      </c>
      <c r="H23" s="184" t="s">
        <v>803</v>
      </c>
      <c r="I23" s="184" t="s">
        <v>552</v>
      </c>
      <c r="J23" s="184"/>
      <c r="K23" s="185" t="s">
        <v>804</v>
      </c>
      <c r="L23" s="184" t="s">
        <v>593</v>
      </c>
      <c r="M23" s="184" t="s">
        <v>593</v>
      </c>
      <c r="N23" s="184" t="s">
        <v>593</v>
      </c>
      <c r="O23" s="184" t="s">
        <v>1018</v>
      </c>
      <c r="P23" s="184" t="s">
        <v>1019</v>
      </c>
      <c r="Q23" s="184"/>
      <c r="R23" s="184" t="s">
        <v>863</v>
      </c>
      <c r="S23" s="184"/>
      <c r="T23" s="184" t="s">
        <v>1020</v>
      </c>
      <c r="U23" s="184" t="s">
        <v>1021</v>
      </c>
      <c r="V23" s="184" t="s">
        <v>952</v>
      </c>
      <c r="W23" s="184" t="s">
        <v>1022</v>
      </c>
      <c r="X23" s="184" t="s">
        <v>1023</v>
      </c>
      <c r="Y23" s="184" t="s">
        <v>1024</v>
      </c>
      <c r="Z23" s="184" t="s">
        <v>1025</v>
      </c>
      <c r="AA23" s="184" t="s">
        <v>1025</v>
      </c>
      <c r="AB23" s="184"/>
      <c r="AC23" s="184"/>
      <c r="AD23" s="184"/>
      <c r="AE23" s="184"/>
      <c r="AF23" s="185" t="s">
        <v>816</v>
      </c>
      <c r="AG23" s="185" t="s">
        <v>816</v>
      </c>
      <c r="AH23" s="185" t="s">
        <v>816</v>
      </c>
      <c r="AI23" s="185" t="s">
        <v>816</v>
      </c>
      <c r="AJ23" s="185" t="s">
        <v>816</v>
      </c>
      <c r="AK23" s="185" t="s">
        <v>816</v>
      </c>
      <c r="AL23" s="185" t="s">
        <v>816</v>
      </c>
      <c r="AM23" s="185" t="s">
        <v>816</v>
      </c>
      <c r="AN23" s="185" t="s">
        <v>816</v>
      </c>
      <c r="AO23" s="185" t="s">
        <v>816</v>
      </c>
      <c r="AP23" s="185" t="s">
        <v>816</v>
      </c>
      <c r="AQ23" s="185" t="s">
        <v>816</v>
      </c>
      <c r="AR23" s="183"/>
      <c r="AS23" s="183"/>
      <c r="AT23" s="183"/>
      <c r="AU23" s="183"/>
      <c r="AV23" s="183"/>
      <c r="AW23" s="183"/>
      <c r="AX23" s="183"/>
    </row>
    <row r="24" spans="1:50" ht="15">
      <c r="A24" s="184" t="s">
        <v>520</v>
      </c>
      <c r="B24" s="184" t="s">
        <v>621</v>
      </c>
      <c r="C24" s="180" t="s">
        <v>628</v>
      </c>
      <c r="D24" s="184" t="s">
        <v>552</v>
      </c>
      <c r="E24" s="184" t="s">
        <v>552</v>
      </c>
      <c r="F24" s="184" t="s">
        <v>803</v>
      </c>
      <c r="G24" s="184" t="s">
        <v>803</v>
      </c>
      <c r="H24" s="184" t="s">
        <v>803</v>
      </c>
      <c r="I24" s="184" t="s">
        <v>552</v>
      </c>
      <c r="J24" s="184"/>
      <c r="K24" s="185" t="s">
        <v>804</v>
      </c>
      <c r="L24" s="184" t="s">
        <v>593</v>
      </c>
      <c r="M24" s="184" t="s">
        <v>593</v>
      </c>
      <c r="N24" s="184" t="s">
        <v>593</v>
      </c>
      <c r="O24" s="184" t="s">
        <v>1026</v>
      </c>
      <c r="P24" s="184" t="s">
        <v>1027</v>
      </c>
      <c r="Q24" s="184"/>
      <c r="R24" s="184" t="s">
        <v>1028</v>
      </c>
      <c r="S24" s="184"/>
      <c r="T24" s="184" t="s">
        <v>1029</v>
      </c>
      <c r="U24" s="184" t="s">
        <v>1030</v>
      </c>
      <c r="V24" s="184" t="s">
        <v>1031</v>
      </c>
      <c r="W24" s="184" t="s">
        <v>954</v>
      </c>
      <c r="X24" s="184" t="s">
        <v>1032</v>
      </c>
      <c r="Y24" s="184" t="s">
        <v>1033</v>
      </c>
      <c r="Z24" s="184" t="s">
        <v>1034</v>
      </c>
      <c r="AA24" s="184" t="s">
        <v>1034</v>
      </c>
      <c r="AB24" s="184"/>
      <c r="AC24" s="184"/>
      <c r="AD24" s="184"/>
      <c r="AE24" s="184" t="s">
        <v>1035</v>
      </c>
      <c r="AF24" s="185" t="s">
        <v>816</v>
      </c>
      <c r="AG24" s="185" t="s">
        <v>816</v>
      </c>
      <c r="AH24" s="185" t="s">
        <v>816</v>
      </c>
      <c r="AI24" s="185" t="s">
        <v>816</v>
      </c>
      <c r="AJ24" s="185" t="s">
        <v>816</v>
      </c>
      <c r="AK24" s="185" t="s">
        <v>816</v>
      </c>
      <c r="AL24" s="185" t="s">
        <v>816</v>
      </c>
      <c r="AM24" s="185" t="s">
        <v>816</v>
      </c>
      <c r="AN24" s="185" t="s">
        <v>816</v>
      </c>
      <c r="AO24" s="185" t="s">
        <v>816</v>
      </c>
      <c r="AP24" s="185" t="s">
        <v>816</v>
      </c>
      <c r="AQ24" s="185" t="s">
        <v>816</v>
      </c>
      <c r="AR24" s="185" t="s">
        <v>816</v>
      </c>
      <c r="AS24" s="185" t="s">
        <v>816</v>
      </c>
      <c r="AT24" s="185" t="s">
        <v>816</v>
      </c>
      <c r="AU24" s="185" t="s">
        <v>816</v>
      </c>
      <c r="AV24" s="185" t="s">
        <v>816</v>
      </c>
      <c r="AW24" s="185" t="s">
        <v>816</v>
      </c>
      <c r="AX24" s="183"/>
    </row>
    <row r="25" spans="1:50" ht="15">
      <c r="A25" s="184" t="s">
        <v>521</v>
      </c>
      <c r="B25" s="184" t="s">
        <v>659</v>
      </c>
      <c r="C25" s="180" t="s">
        <v>611</v>
      </c>
      <c r="D25" s="184" t="s">
        <v>552</v>
      </c>
      <c r="E25" s="184" t="s">
        <v>552</v>
      </c>
      <c r="F25" s="184" t="s">
        <v>803</v>
      </c>
      <c r="G25" s="184" t="s">
        <v>803</v>
      </c>
      <c r="H25" s="184" t="s">
        <v>803</v>
      </c>
      <c r="I25" s="184" t="s">
        <v>552</v>
      </c>
      <c r="J25" s="184"/>
      <c r="K25" s="185" t="s">
        <v>804</v>
      </c>
      <c r="L25" s="184" t="s">
        <v>593</v>
      </c>
      <c r="M25" s="184" t="s">
        <v>593</v>
      </c>
      <c r="N25" s="184" t="s">
        <v>593</v>
      </c>
      <c r="O25" s="184" t="s">
        <v>1036</v>
      </c>
      <c r="P25" s="184" t="s">
        <v>1037</v>
      </c>
      <c r="Q25" s="184"/>
      <c r="R25" s="184" t="s">
        <v>1038</v>
      </c>
      <c r="S25" s="184"/>
      <c r="T25" s="184" t="s">
        <v>1039</v>
      </c>
      <c r="U25" s="184" t="s">
        <v>1040</v>
      </c>
      <c r="V25" s="184" t="s">
        <v>974</v>
      </c>
      <c r="W25" s="184"/>
      <c r="X25" s="184"/>
      <c r="Y25" s="184" t="s">
        <v>1041</v>
      </c>
      <c r="Z25" s="184" t="s">
        <v>1042</v>
      </c>
      <c r="AA25" s="184" t="s">
        <v>1042</v>
      </c>
      <c r="AB25" s="184"/>
      <c r="AC25" s="184"/>
      <c r="AD25" s="184"/>
      <c r="AE25" s="184" t="s">
        <v>1043</v>
      </c>
      <c r="AF25" s="185" t="s">
        <v>816</v>
      </c>
      <c r="AG25" s="185" t="s">
        <v>816</v>
      </c>
      <c r="AH25" s="185" t="s">
        <v>816</v>
      </c>
      <c r="AI25" s="185" t="s">
        <v>816</v>
      </c>
      <c r="AJ25" s="185" t="s">
        <v>816</v>
      </c>
      <c r="AK25" s="185" t="s">
        <v>816</v>
      </c>
      <c r="AL25" s="185" t="s">
        <v>816</v>
      </c>
      <c r="AM25" s="185" t="s">
        <v>816</v>
      </c>
      <c r="AN25" s="185" t="s">
        <v>816</v>
      </c>
      <c r="AO25" s="185" t="s">
        <v>816</v>
      </c>
      <c r="AP25" s="185" t="s">
        <v>816</v>
      </c>
      <c r="AQ25" s="185" t="s">
        <v>816</v>
      </c>
      <c r="AR25" s="185" t="s">
        <v>816</v>
      </c>
      <c r="AS25" s="185" t="s">
        <v>816</v>
      </c>
      <c r="AT25" s="185" t="s">
        <v>816</v>
      </c>
      <c r="AU25" s="185" t="s">
        <v>816</v>
      </c>
      <c r="AV25" s="185" t="s">
        <v>816</v>
      </c>
      <c r="AW25" s="185" t="s">
        <v>816</v>
      </c>
      <c r="AX25" s="185" t="s">
        <v>816</v>
      </c>
    </row>
    <row r="26" spans="1:50" ht="15">
      <c r="A26" s="184" t="s">
        <v>522</v>
      </c>
      <c r="B26" s="184" t="s">
        <v>610</v>
      </c>
      <c r="C26" s="180" t="s">
        <v>592</v>
      </c>
      <c r="D26" s="184" t="s">
        <v>552</v>
      </c>
      <c r="E26" s="184" t="s">
        <v>552</v>
      </c>
      <c r="F26" s="184" t="s">
        <v>803</v>
      </c>
      <c r="G26" s="184" t="s">
        <v>803</v>
      </c>
      <c r="H26" s="184" t="s">
        <v>803</v>
      </c>
      <c r="I26" s="184" t="s">
        <v>552</v>
      </c>
      <c r="J26" s="184"/>
      <c r="K26" s="185" t="s">
        <v>804</v>
      </c>
      <c r="L26" s="184" t="s">
        <v>593</v>
      </c>
      <c r="M26" s="184" t="s">
        <v>593</v>
      </c>
      <c r="N26" s="184" t="s">
        <v>593</v>
      </c>
      <c r="O26" s="184" t="s">
        <v>1044</v>
      </c>
      <c r="P26" s="184" t="s">
        <v>1045</v>
      </c>
      <c r="Q26" s="184"/>
      <c r="R26" s="184" t="s">
        <v>971</v>
      </c>
      <c r="S26" s="184"/>
      <c r="T26" s="184" t="s">
        <v>1046</v>
      </c>
      <c r="U26" s="184" t="s">
        <v>1047</v>
      </c>
      <c r="V26" s="184" t="s">
        <v>1048</v>
      </c>
      <c r="W26" s="184" t="s">
        <v>1049</v>
      </c>
      <c r="X26" s="184" t="s">
        <v>1050</v>
      </c>
      <c r="Y26" s="184" t="s">
        <v>1051</v>
      </c>
      <c r="Z26" s="184" t="s">
        <v>1052</v>
      </c>
      <c r="AA26" s="184" t="s">
        <v>1052</v>
      </c>
      <c r="AB26" s="184"/>
      <c r="AC26" s="184"/>
      <c r="AD26" s="184"/>
      <c r="AE26" s="184" t="s">
        <v>1053</v>
      </c>
      <c r="AF26" s="185" t="s">
        <v>816</v>
      </c>
      <c r="AG26" s="185" t="s">
        <v>816</v>
      </c>
      <c r="AH26" s="185" t="s">
        <v>816</v>
      </c>
      <c r="AI26" s="185" t="s">
        <v>816</v>
      </c>
      <c r="AJ26" s="185" t="s">
        <v>816</v>
      </c>
      <c r="AK26" s="185" t="s">
        <v>816</v>
      </c>
      <c r="AL26" s="185" t="s">
        <v>816</v>
      </c>
      <c r="AM26" s="185" t="s">
        <v>816</v>
      </c>
      <c r="AN26" s="185" t="s">
        <v>816</v>
      </c>
      <c r="AO26" s="185" t="s">
        <v>816</v>
      </c>
      <c r="AP26" s="185" t="s">
        <v>816</v>
      </c>
      <c r="AQ26" s="185" t="s">
        <v>816</v>
      </c>
      <c r="AR26" s="185" t="s">
        <v>816</v>
      </c>
      <c r="AS26" s="185" t="s">
        <v>816</v>
      </c>
      <c r="AT26" s="185" t="s">
        <v>816</v>
      </c>
      <c r="AU26" s="185" t="s">
        <v>816</v>
      </c>
      <c r="AV26" s="185" t="s">
        <v>816</v>
      </c>
      <c r="AW26" s="185" t="s">
        <v>816</v>
      </c>
      <c r="AX26" s="185" t="s">
        <v>816</v>
      </c>
    </row>
    <row r="27" spans="1:50" ht="15">
      <c r="A27" s="184" t="s">
        <v>523</v>
      </c>
      <c r="B27" s="184" t="s">
        <v>604</v>
      </c>
      <c r="C27" s="180" t="s">
        <v>592</v>
      </c>
      <c r="D27" s="184" t="s">
        <v>552</v>
      </c>
      <c r="E27" s="184" t="s">
        <v>552</v>
      </c>
      <c r="F27" s="184" t="s">
        <v>803</v>
      </c>
      <c r="G27" s="184" t="s">
        <v>803</v>
      </c>
      <c r="H27" s="184" t="s">
        <v>803</v>
      </c>
      <c r="I27" s="184" t="s">
        <v>552</v>
      </c>
      <c r="J27" s="184"/>
      <c r="K27" s="185" t="s">
        <v>804</v>
      </c>
      <c r="L27" s="184" t="s">
        <v>593</v>
      </c>
      <c r="M27" s="184" t="s">
        <v>593</v>
      </c>
      <c r="N27" s="184" t="s">
        <v>593</v>
      </c>
      <c r="O27" s="184" t="s">
        <v>1054</v>
      </c>
      <c r="P27" s="184" t="s">
        <v>1055</v>
      </c>
      <c r="Q27" s="184"/>
      <c r="R27" s="184" t="s">
        <v>852</v>
      </c>
      <c r="S27" s="184"/>
      <c r="T27" s="184" t="s">
        <v>1056</v>
      </c>
      <c r="U27" s="184" t="s">
        <v>1057</v>
      </c>
      <c r="V27" s="184" t="s">
        <v>1058</v>
      </c>
      <c r="W27" s="184" t="s">
        <v>1059</v>
      </c>
      <c r="X27" s="184" t="s">
        <v>1060</v>
      </c>
      <c r="Y27" s="184" t="s">
        <v>1061</v>
      </c>
      <c r="Z27" s="184" t="s">
        <v>1062</v>
      </c>
      <c r="AA27" s="184" t="s">
        <v>1062</v>
      </c>
      <c r="AB27" s="184"/>
      <c r="AC27" s="184"/>
      <c r="AD27" s="184"/>
      <c r="AE27" s="184" t="s">
        <v>1031</v>
      </c>
      <c r="AF27" s="185" t="s">
        <v>816</v>
      </c>
      <c r="AG27" s="185" t="s">
        <v>816</v>
      </c>
      <c r="AH27" s="185" t="s">
        <v>816</v>
      </c>
      <c r="AI27" s="185" t="s">
        <v>816</v>
      </c>
      <c r="AJ27" s="185" t="s">
        <v>816</v>
      </c>
      <c r="AK27" s="185" t="s">
        <v>816</v>
      </c>
      <c r="AL27" s="185" t="s">
        <v>816</v>
      </c>
      <c r="AM27" s="185" t="s">
        <v>816</v>
      </c>
      <c r="AN27" s="185" t="s">
        <v>816</v>
      </c>
      <c r="AO27" s="185" t="s">
        <v>816</v>
      </c>
      <c r="AP27" s="185" t="s">
        <v>816</v>
      </c>
      <c r="AQ27" s="185" t="s">
        <v>816</v>
      </c>
      <c r="AR27" s="185" t="s">
        <v>816</v>
      </c>
      <c r="AS27" s="185" t="s">
        <v>816</v>
      </c>
      <c r="AT27" s="185" t="s">
        <v>816</v>
      </c>
      <c r="AU27" s="185" t="s">
        <v>816</v>
      </c>
      <c r="AV27" s="185" t="s">
        <v>816</v>
      </c>
      <c r="AW27" s="185" t="s">
        <v>816</v>
      </c>
      <c r="AX27" s="183"/>
    </row>
    <row r="28" spans="1:50" ht="15">
      <c r="A28" s="184" t="s">
        <v>524</v>
      </c>
      <c r="B28" s="184" t="s">
        <v>621</v>
      </c>
      <c r="C28" s="180" t="s">
        <v>622</v>
      </c>
      <c r="D28" s="184" t="s">
        <v>552</v>
      </c>
      <c r="E28" s="184" t="s">
        <v>552</v>
      </c>
      <c r="F28" s="184" t="s">
        <v>803</v>
      </c>
      <c r="G28" s="184" t="s">
        <v>803</v>
      </c>
      <c r="H28" s="184" t="s">
        <v>803</v>
      </c>
      <c r="I28" s="184" t="s">
        <v>552</v>
      </c>
      <c r="J28" s="184"/>
      <c r="K28" s="185" t="s">
        <v>804</v>
      </c>
      <c r="L28" s="184" t="s">
        <v>593</v>
      </c>
      <c r="M28" s="184" t="s">
        <v>593</v>
      </c>
      <c r="N28" s="184" t="s">
        <v>593</v>
      </c>
      <c r="O28" s="184" t="s">
        <v>1063</v>
      </c>
      <c r="P28" s="184" t="s">
        <v>1064</v>
      </c>
      <c r="Q28" s="184"/>
      <c r="R28" s="184" t="s">
        <v>888</v>
      </c>
      <c r="S28" s="184"/>
      <c r="T28" s="184" t="s">
        <v>1065</v>
      </c>
      <c r="U28" s="184" t="s">
        <v>1066</v>
      </c>
      <c r="V28" s="184" t="s">
        <v>1067</v>
      </c>
      <c r="W28" s="184" t="s">
        <v>1068</v>
      </c>
      <c r="X28" s="184" t="s">
        <v>1069</v>
      </c>
      <c r="Y28" s="184" t="s">
        <v>1070</v>
      </c>
      <c r="Z28" s="184" t="s">
        <v>1071</v>
      </c>
      <c r="AA28" s="184" t="s">
        <v>1071</v>
      </c>
      <c r="AB28" s="184"/>
      <c r="AC28" s="184"/>
      <c r="AD28" s="184"/>
      <c r="AE28" s="184" t="s">
        <v>1072</v>
      </c>
      <c r="AF28" s="185" t="s">
        <v>816</v>
      </c>
      <c r="AG28" s="185" t="s">
        <v>816</v>
      </c>
      <c r="AH28" s="185" t="s">
        <v>816</v>
      </c>
      <c r="AI28" s="185" t="s">
        <v>816</v>
      </c>
      <c r="AJ28" s="185" t="s">
        <v>816</v>
      </c>
      <c r="AK28" s="185" t="s">
        <v>816</v>
      </c>
      <c r="AL28" s="185" t="s">
        <v>816</v>
      </c>
      <c r="AM28" s="185" t="s">
        <v>816</v>
      </c>
      <c r="AN28" s="185" t="s">
        <v>816</v>
      </c>
      <c r="AO28" s="185" t="s">
        <v>816</v>
      </c>
      <c r="AP28" s="185" t="s">
        <v>816</v>
      </c>
      <c r="AQ28" s="185" t="s">
        <v>816</v>
      </c>
      <c r="AR28" s="185" t="s">
        <v>816</v>
      </c>
      <c r="AS28" s="185" t="s">
        <v>816</v>
      </c>
      <c r="AT28" s="185" t="s">
        <v>816</v>
      </c>
      <c r="AU28" s="185" t="s">
        <v>816</v>
      </c>
      <c r="AV28" s="185" t="s">
        <v>816</v>
      </c>
      <c r="AW28" s="185" t="s">
        <v>816</v>
      </c>
      <c r="AX28" s="185" t="s">
        <v>816</v>
      </c>
    </row>
    <row r="29" spans="1:50" ht="15">
      <c r="A29" s="184" t="s">
        <v>525</v>
      </c>
      <c r="B29" s="184" t="s">
        <v>744</v>
      </c>
      <c r="C29" s="180" t="s">
        <v>628</v>
      </c>
      <c r="D29" s="184" t="s">
        <v>552</v>
      </c>
      <c r="E29" s="184" t="s">
        <v>552</v>
      </c>
      <c r="F29" s="184" t="s">
        <v>803</v>
      </c>
      <c r="G29" s="184" t="s">
        <v>803</v>
      </c>
      <c r="H29" s="184" t="s">
        <v>803</v>
      </c>
      <c r="I29" s="184" t="s">
        <v>552</v>
      </c>
      <c r="J29" s="184"/>
      <c r="K29" s="185" t="s">
        <v>804</v>
      </c>
      <c r="L29" s="184" t="s">
        <v>593</v>
      </c>
      <c r="M29" s="184" t="s">
        <v>593</v>
      </c>
      <c r="N29" s="184" t="s">
        <v>593</v>
      </c>
      <c r="O29" s="184" t="s">
        <v>1073</v>
      </c>
      <c r="P29" s="184" t="s">
        <v>1074</v>
      </c>
      <c r="Q29" s="184"/>
      <c r="R29" s="184" t="s">
        <v>863</v>
      </c>
      <c r="S29" s="184"/>
      <c r="T29" s="184" t="s">
        <v>1075</v>
      </c>
      <c r="U29" s="184" t="s">
        <v>1076</v>
      </c>
      <c r="V29" s="184" t="s">
        <v>1048</v>
      </c>
      <c r="W29" s="184" t="s">
        <v>1077</v>
      </c>
      <c r="X29" s="184" t="s">
        <v>1078</v>
      </c>
      <c r="Y29" s="184" t="s">
        <v>1079</v>
      </c>
      <c r="Z29" s="184" t="s">
        <v>1080</v>
      </c>
      <c r="AA29" s="184" t="s">
        <v>1080</v>
      </c>
      <c r="AB29" s="184"/>
      <c r="AC29" s="184"/>
      <c r="AD29" s="184"/>
      <c r="AE29" s="184" t="s">
        <v>1081</v>
      </c>
      <c r="AF29" s="185" t="s">
        <v>816</v>
      </c>
      <c r="AG29" s="185" t="s">
        <v>816</v>
      </c>
      <c r="AH29" s="185" t="s">
        <v>816</v>
      </c>
      <c r="AI29" s="185" t="s">
        <v>816</v>
      </c>
      <c r="AJ29" s="185" t="s">
        <v>816</v>
      </c>
      <c r="AK29" s="185" t="s">
        <v>816</v>
      </c>
      <c r="AL29" s="185" t="s">
        <v>816</v>
      </c>
      <c r="AM29" s="185" t="s">
        <v>816</v>
      </c>
      <c r="AN29" s="185" t="s">
        <v>816</v>
      </c>
      <c r="AO29" s="185" t="s">
        <v>816</v>
      </c>
      <c r="AP29" s="185" t="s">
        <v>816</v>
      </c>
      <c r="AQ29" s="185" t="s">
        <v>816</v>
      </c>
      <c r="AR29" s="185" t="s">
        <v>816</v>
      </c>
      <c r="AS29" s="185" t="s">
        <v>816</v>
      </c>
      <c r="AT29" s="185" t="s">
        <v>816</v>
      </c>
      <c r="AU29" s="185" t="s">
        <v>816</v>
      </c>
      <c r="AV29" s="183"/>
      <c r="AW29" s="183"/>
      <c r="AX29" s="183"/>
    </row>
    <row r="30" spans="1:50" ht="15">
      <c r="A30" s="184" t="s">
        <v>526</v>
      </c>
      <c r="B30" s="184" t="s">
        <v>577</v>
      </c>
      <c r="C30" s="180" t="s">
        <v>578</v>
      </c>
      <c r="D30" s="184" t="s">
        <v>552</v>
      </c>
      <c r="E30" s="184" t="s">
        <v>552</v>
      </c>
      <c r="F30" s="184" t="s">
        <v>803</v>
      </c>
      <c r="G30" s="184" t="s">
        <v>803</v>
      </c>
      <c r="H30" s="184" t="s">
        <v>803</v>
      </c>
      <c r="I30" s="184" t="s">
        <v>552</v>
      </c>
      <c r="J30" s="184"/>
      <c r="K30" s="185" t="s">
        <v>804</v>
      </c>
      <c r="L30" s="184" t="s">
        <v>593</v>
      </c>
      <c r="M30" s="184" t="s">
        <v>593</v>
      </c>
      <c r="N30" s="184" t="s">
        <v>593</v>
      </c>
      <c r="O30" s="184" t="s">
        <v>1082</v>
      </c>
      <c r="P30" s="184" t="s">
        <v>1083</v>
      </c>
      <c r="Q30" s="184"/>
      <c r="R30" s="184" t="s">
        <v>921</v>
      </c>
      <c r="S30" s="184"/>
      <c r="T30" s="184" t="s">
        <v>1084</v>
      </c>
      <c r="U30" s="184" t="s">
        <v>1085</v>
      </c>
      <c r="V30" s="184" t="s">
        <v>833</v>
      </c>
      <c r="W30" s="184" t="s">
        <v>1086</v>
      </c>
      <c r="X30" s="184" t="s">
        <v>1087</v>
      </c>
      <c r="Y30" s="184" t="s">
        <v>1088</v>
      </c>
      <c r="Z30" s="184" t="s">
        <v>1089</v>
      </c>
      <c r="AA30" s="184" t="s">
        <v>1089</v>
      </c>
      <c r="AB30" s="184" t="s">
        <v>1090</v>
      </c>
      <c r="AC30" s="184" t="s">
        <v>1091</v>
      </c>
      <c r="AD30" s="184" t="s">
        <v>993</v>
      </c>
      <c r="AE30" s="184" t="s">
        <v>1092</v>
      </c>
      <c r="AF30" s="185" t="s">
        <v>816</v>
      </c>
      <c r="AG30" s="185" t="s">
        <v>816</v>
      </c>
      <c r="AH30" s="185" t="s">
        <v>816</v>
      </c>
      <c r="AI30" s="185" t="s">
        <v>816</v>
      </c>
      <c r="AJ30" s="185" t="s">
        <v>816</v>
      </c>
      <c r="AK30" s="185" t="s">
        <v>816</v>
      </c>
      <c r="AL30" s="185" t="s">
        <v>816</v>
      </c>
      <c r="AM30" s="185" t="s">
        <v>816</v>
      </c>
      <c r="AN30" s="185" t="s">
        <v>816</v>
      </c>
      <c r="AO30" s="185" t="s">
        <v>816</v>
      </c>
      <c r="AP30" s="185" t="s">
        <v>816</v>
      </c>
      <c r="AQ30" s="185" t="s">
        <v>816</v>
      </c>
      <c r="AR30" s="185" t="s">
        <v>816</v>
      </c>
      <c r="AS30" s="185" t="s">
        <v>816</v>
      </c>
      <c r="AT30" s="185" t="s">
        <v>816</v>
      </c>
      <c r="AU30" s="185" t="s">
        <v>816</v>
      </c>
      <c r="AV30" s="185" t="s">
        <v>816</v>
      </c>
      <c r="AW30" s="185" t="s">
        <v>816</v>
      </c>
      <c r="AX30" s="183"/>
    </row>
    <row r="31" spans="1:50" ht="15">
      <c r="A31" s="184" t="s">
        <v>527</v>
      </c>
      <c r="B31" s="184" t="s">
        <v>570</v>
      </c>
      <c r="C31" s="180" t="s">
        <v>571</v>
      </c>
      <c r="D31" s="184" t="s">
        <v>552</v>
      </c>
      <c r="E31" s="184" t="s">
        <v>552</v>
      </c>
      <c r="F31" s="184" t="s">
        <v>803</v>
      </c>
      <c r="G31" s="184" t="s">
        <v>803</v>
      </c>
      <c r="H31" s="184" t="s">
        <v>803</v>
      </c>
      <c r="I31" s="184" t="s">
        <v>552</v>
      </c>
      <c r="J31" s="184"/>
      <c r="K31" s="185" t="s">
        <v>804</v>
      </c>
      <c r="L31" s="184" t="s">
        <v>593</v>
      </c>
      <c r="M31" s="184" t="s">
        <v>593</v>
      </c>
      <c r="N31" s="184" t="s">
        <v>593</v>
      </c>
      <c r="O31" s="184" t="s">
        <v>1093</v>
      </c>
      <c r="P31" s="184" t="s">
        <v>1094</v>
      </c>
      <c r="Q31" s="184"/>
      <c r="R31" s="184" t="s">
        <v>982</v>
      </c>
      <c r="S31" s="184"/>
      <c r="T31" s="184" t="s">
        <v>1095</v>
      </c>
      <c r="U31" s="184" t="s">
        <v>1096</v>
      </c>
      <c r="V31" s="184" t="s">
        <v>1097</v>
      </c>
      <c r="W31" s="184" t="s">
        <v>1098</v>
      </c>
      <c r="X31" s="184" t="s">
        <v>1099</v>
      </c>
      <c r="Y31" s="184" t="s">
        <v>1100</v>
      </c>
      <c r="Z31" s="184" t="s">
        <v>1101</v>
      </c>
      <c r="AA31" s="184" t="s">
        <v>1101</v>
      </c>
      <c r="AB31" s="184"/>
      <c r="AC31" s="184"/>
      <c r="AD31" s="184"/>
      <c r="AE31" s="184" t="s">
        <v>1102</v>
      </c>
      <c r="AF31" s="185" t="s">
        <v>816</v>
      </c>
      <c r="AG31" s="185" t="s">
        <v>816</v>
      </c>
      <c r="AH31" s="185" t="s">
        <v>816</v>
      </c>
      <c r="AI31" s="185" t="s">
        <v>816</v>
      </c>
      <c r="AJ31" s="185" t="s">
        <v>816</v>
      </c>
      <c r="AK31" s="185" t="s">
        <v>816</v>
      </c>
      <c r="AL31" s="185" t="s">
        <v>816</v>
      </c>
      <c r="AM31" s="185" t="s">
        <v>816</v>
      </c>
      <c r="AN31" s="185" t="s">
        <v>816</v>
      </c>
      <c r="AO31" s="185" t="s">
        <v>816</v>
      </c>
      <c r="AP31" s="185" t="s">
        <v>816</v>
      </c>
      <c r="AQ31" s="185" t="s">
        <v>816</v>
      </c>
      <c r="AR31" s="185" t="s">
        <v>816</v>
      </c>
      <c r="AS31" s="185" t="s">
        <v>816</v>
      </c>
      <c r="AT31" s="185" t="s">
        <v>816</v>
      </c>
      <c r="AU31" s="185" t="s">
        <v>816</v>
      </c>
      <c r="AV31" s="185" t="s">
        <v>816</v>
      </c>
      <c r="AW31" s="183"/>
      <c r="AX31" s="183"/>
    </row>
    <row r="32" spans="1:50">
      <c r="A32" s="184" t="s">
        <v>1103</v>
      </c>
      <c r="B32" s="184" t="s">
        <v>649</v>
      </c>
      <c r="C32" s="180" t="s">
        <v>1104</v>
      </c>
      <c r="D32" s="184" t="s">
        <v>803</v>
      </c>
      <c r="E32" s="184" t="s">
        <v>803</v>
      </c>
      <c r="F32" s="184" t="s">
        <v>803</v>
      </c>
      <c r="G32" s="184" t="s">
        <v>803</v>
      </c>
      <c r="H32" s="184" t="s">
        <v>803</v>
      </c>
      <c r="I32" s="184" t="s">
        <v>803</v>
      </c>
      <c r="J32" s="184"/>
      <c r="K32" s="184"/>
      <c r="L32" s="184" t="s">
        <v>593</v>
      </c>
      <c r="M32" s="184" t="s">
        <v>593</v>
      </c>
      <c r="N32" s="184" t="s">
        <v>593</v>
      </c>
      <c r="O32" s="184"/>
      <c r="P32" s="184"/>
      <c r="Q32" s="184"/>
      <c r="R32" s="184"/>
      <c r="S32" s="184"/>
      <c r="T32" s="184"/>
      <c r="U32" s="184"/>
      <c r="V32" s="184"/>
      <c r="W32" s="184"/>
      <c r="X32" s="184"/>
      <c r="Y32" s="184"/>
      <c r="Z32" s="184"/>
      <c r="AA32" s="184"/>
      <c r="AB32" s="184"/>
      <c r="AC32" s="184"/>
      <c r="AD32" s="184"/>
      <c r="AE32" s="184"/>
      <c r="AF32" s="183"/>
      <c r="AG32" s="183"/>
      <c r="AH32" s="183"/>
      <c r="AI32" s="183"/>
      <c r="AJ32" s="183"/>
      <c r="AK32" s="183"/>
      <c r="AL32" s="183"/>
      <c r="AM32" s="183"/>
      <c r="AN32" s="183"/>
      <c r="AO32" s="183"/>
      <c r="AP32" s="183"/>
      <c r="AQ32" s="183"/>
      <c r="AR32" s="183"/>
      <c r="AS32" s="183"/>
      <c r="AT32" s="183"/>
      <c r="AU32" s="183"/>
      <c r="AV32" s="183"/>
      <c r="AW32" s="183"/>
      <c r="AX32" s="183"/>
    </row>
    <row r="33" spans="1:50" ht="15">
      <c r="A33" s="184" t="s">
        <v>528</v>
      </c>
      <c r="B33" s="184" t="s">
        <v>598</v>
      </c>
      <c r="C33" s="180" t="s">
        <v>599</v>
      </c>
      <c r="D33" s="184" t="s">
        <v>552</v>
      </c>
      <c r="E33" s="184" t="s">
        <v>552</v>
      </c>
      <c r="F33" s="184" t="s">
        <v>803</v>
      </c>
      <c r="G33" s="184" t="s">
        <v>803</v>
      </c>
      <c r="H33" s="184" t="s">
        <v>803</v>
      </c>
      <c r="I33" s="184" t="s">
        <v>552</v>
      </c>
      <c r="J33" s="184"/>
      <c r="K33" s="185" t="s">
        <v>804</v>
      </c>
      <c r="L33" s="184" t="s">
        <v>593</v>
      </c>
      <c r="M33" s="184" t="s">
        <v>593</v>
      </c>
      <c r="N33" s="184" t="s">
        <v>593</v>
      </c>
      <c r="O33" s="184" t="s">
        <v>1105</v>
      </c>
      <c r="P33" s="184" t="s">
        <v>1106</v>
      </c>
      <c r="Q33" s="184"/>
      <c r="R33" s="184" t="s">
        <v>874</v>
      </c>
      <c r="S33" s="184"/>
      <c r="T33" s="184" t="s">
        <v>1107</v>
      </c>
      <c r="U33" s="184" t="s">
        <v>1108</v>
      </c>
      <c r="V33" s="184" t="s">
        <v>1058</v>
      </c>
      <c r="W33" s="184" t="s">
        <v>1109</v>
      </c>
      <c r="X33" s="184" t="s">
        <v>1110</v>
      </c>
      <c r="Y33" s="184" t="s">
        <v>1111</v>
      </c>
      <c r="Z33" s="184" t="s">
        <v>1112</v>
      </c>
      <c r="AA33" s="184" t="s">
        <v>1112</v>
      </c>
      <c r="AB33" s="184" t="s">
        <v>1113</v>
      </c>
      <c r="AC33" s="184" t="s">
        <v>1114</v>
      </c>
      <c r="AD33" s="184" t="s">
        <v>877</v>
      </c>
      <c r="AE33" s="184" t="s">
        <v>1115</v>
      </c>
      <c r="AF33" s="185" t="s">
        <v>816</v>
      </c>
      <c r="AG33" s="185" t="s">
        <v>816</v>
      </c>
      <c r="AH33" s="185" t="s">
        <v>816</v>
      </c>
      <c r="AI33" s="185" t="s">
        <v>816</v>
      </c>
      <c r="AJ33" s="185" t="s">
        <v>816</v>
      </c>
      <c r="AK33" s="185" t="s">
        <v>816</v>
      </c>
      <c r="AL33" s="185" t="s">
        <v>816</v>
      </c>
      <c r="AM33" s="185" t="s">
        <v>816</v>
      </c>
      <c r="AN33" s="185" t="s">
        <v>816</v>
      </c>
      <c r="AO33" s="185" t="s">
        <v>816</v>
      </c>
      <c r="AP33" s="185" t="s">
        <v>816</v>
      </c>
      <c r="AQ33" s="185" t="s">
        <v>816</v>
      </c>
      <c r="AR33" s="185" t="s">
        <v>816</v>
      </c>
      <c r="AS33" s="185" t="s">
        <v>816</v>
      </c>
      <c r="AT33" s="185" t="s">
        <v>816</v>
      </c>
      <c r="AU33" s="185" t="s">
        <v>816</v>
      </c>
      <c r="AV33" s="185" t="s">
        <v>816</v>
      </c>
      <c r="AW33" s="185" t="s">
        <v>816</v>
      </c>
      <c r="AX33" s="185" t="s">
        <v>816</v>
      </c>
    </row>
    <row r="34" spans="1:50" ht="15">
      <c r="A34" s="184" t="s">
        <v>529</v>
      </c>
      <c r="B34" s="184" t="s">
        <v>627</v>
      </c>
      <c r="C34" s="180" t="s">
        <v>722</v>
      </c>
      <c r="D34" s="184" t="s">
        <v>552</v>
      </c>
      <c r="E34" s="184" t="s">
        <v>552</v>
      </c>
      <c r="F34" s="184" t="s">
        <v>803</v>
      </c>
      <c r="G34" s="184" t="s">
        <v>803</v>
      </c>
      <c r="H34" s="184" t="s">
        <v>803</v>
      </c>
      <c r="I34" s="184" t="s">
        <v>552</v>
      </c>
      <c r="J34" s="184"/>
      <c r="K34" s="185" t="s">
        <v>804</v>
      </c>
      <c r="L34" s="184" t="s">
        <v>593</v>
      </c>
      <c r="M34" s="184" t="s">
        <v>1116</v>
      </c>
      <c r="N34" s="184" t="s">
        <v>593</v>
      </c>
      <c r="O34" s="184" t="s">
        <v>1117</v>
      </c>
      <c r="P34" s="184" t="s">
        <v>1118</v>
      </c>
      <c r="Q34" s="184"/>
      <c r="R34" s="184" t="s">
        <v>1119</v>
      </c>
      <c r="S34" s="184"/>
      <c r="T34" s="184" t="s">
        <v>1120</v>
      </c>
      <c r="U34" s="184" t="s">
        <v>1121</v>
      </c>
      <c r="V34" s="184" t="s">
        <v>1122</v>
      </c>
      <c r="W34" s="184" t="s">
        <v>1123</v>
      </c>
      <c r="X34" s="184" t="s">
        <v>1124</v>
      </c>
      <c r="Y34" s="184" t="s">
        <v>1125</v>
      </c>
      <c r="Z34" s="184" t="s">
        <v>1126</v>
      </c>
      <c r="AA34" s="184" t="s">
        <v>1126</v>
      </c>
      <c r="AB34" s="184"/>
      <c r="AC34" s="184"/>
      <c r="AD34" s="184"/>
      <c r="AE34" s="184" t="s">
        <v>1127</v>
      </c>
      <c r="AF34" s="185" t="s">
        <v>816</v>
      </c>
      <c r="AG34" s="185" t="s">
        <v>816</v>
      </c>
      <c r="AH34" s="185" t="s">
        <v>816</v>
      </c>
      <c r="AI34" s="185" t="s">
        <v>816</v>
      </c>
      <c r="AJ34" s="185" t="s">
        <v>816</v>
      </c>
      <c r="AK34" s="185" t="s">
        <v>816</v>
      </c>
      <c r="AL34" s="185" t="s">
        <v>816</v>
      </c>
      <c r="AM34" s="185" t="s">
        <v>816</v>
      </c>
      <c r="AN34" s="185" t="s">
        <v>816</v>
      </c>
      <c r="AO34" s="185" t="s">
        <v>816</v>
      </c>
      <c r="AP34" s="185" t="s">
        <v>816</v>
      </c>
      <c r="AQ34" s="185" t="s">
        <v>816</v>
      </c>
      <c r="AR34" s="185" t="s">
        <v>816</v>
      </c>
      <c r="AS34" s="185" t="s">
        <v>816</v>
      </c>
      <c r="AT34" s="185" t="s">
        <v>816</v>
      </c>
      <c r="AU34" s="185" t="s">
        <v>816</v>
      </c>
      <c r="AV34" s="185" t="s">
        <v>816</v>
      </c>
      <c r="AW34" s="185" t="s">
        <v>816</v>
      </c>
      <c r="AX34" s="185" t="s">
        <v>816</v>
      </c>
    </row>
    <row r="35" spans="1:50" ht="15">
      <c r="A35" s="184" t="s">
        <v>530</v>
      </c>
      <c r="B35" s="184" t="s">
        <v>604</v>
      </c>
      <c r="C35" s="180" t="s">
        <v>746</v>
      </c>
      <c r="D35" s="184" t="s">
        <v>552</v>
      </c>
      <c r="E35" s="184" t="s">
        <v>552</v>
      </c>
      <c r="F35" s="184" t="s">
        <v>803</v>
      </c>
      <c r="G35" s="184" t="s">
        <v>803</v>
      </c>
      <c r="H35" s="184" t="s">
        <v>803</v>
      </c>
      <c r="I35" s="184" t="s">
        <v>552</v>
      </c>
      <c r="J35" s="184"/>
      <c r="K35" s="185" t="s">
        <v>804</v>
      </c>
      <c r="L35" s="184" t="s">
        <v>593</v>
      </c>
      <c r="M35" s="184" t="s">
        <v>593</v>
      </c>
      <c r="N35" s="184" t="s">
        <v>593</v>
      </c>
      <c r="O35" s="184" t="s">
        <v>1128</v>
      </c>
      <c r="P35" s="184" t="s">
        <v>1129</v>
      </c>
      <c r="Q35" s="184"/>
      <c r="R35" s="184" t="s">
        <v>1028</v>
      </c>
      <c r="S35" s="184"/>
      <c r="T35" s="184" t="s">
        <v>1130</v>
      </c>
      <c r="U35" s="184" t="s">
        <v>1131</v>
      </c>
      <c r="V35" s="184" t="s">
        <v>1031</v>
      </c>
      <c r="W35" s="184" t="s">
        <v>1132</v>
      </c>
      <c r="X35" s="184" t="s">
        <v>1133</v>
      </c>
      <c r="Y35" s="184" t="s">
        <v>1134</v>
      </c>
      <c r="Z35" s="184" t="s">
        <v>1135</v>
      </c>
      <c r="AA35" s="184" t="s">
        <v>1135</v>
      </c>
      <c r="AB35" s="184"/>
      <c r="AC35" s="184"/>
      <c r="AD35" s="184"/>
      <c r="AE35" s="184" t="s">
        <v>1136</v>
      </c>
      <c r="AF35" s="185" t="s">
        <v>816</v>
      </c>
      <c r="AG35" s="185" t="s">
        <v>816</v>
      </c>
      <c r="AH35" s="185" t="s">
        <v>816</v>
      </c>
      <c r="AI35" s="185" t="s">
        <v>816</v>
      </c>
      <c r="AJ35" s="185" t="s">
        <v>816</v>
      </c>
      <c r="AK35" s="185" t="s">
        <v>816</v>
      </c>
      <c r="AL35" s="185" t="s">
        <v>816</v>
      </c>
      <c r="AM35" s="185" t="s">
        <v>816</v>
      </c>
      <c r="AN35" s="185" t="s">
        <v>816</v>
      </c>
      <c r="AO35" s="185" t="s">
        <v>816</v>
      </c>
      <c r="AP35" s="185" t="s">
        <v>816</v>
      </c>
      <c r="AQ35" s="185" t="s">
        <v>816</v>
      </c>
      <c r="AR35" s="185" t="s">
        <v>816</v>
      </c>
      <c r="AS35" s="185" t="s">
        <v>816</v>
      </c>
      <c r="AT35" s="185" t="s">
        <v>816</v>
      </c>
      <c r="AU35" s="185" t="s">
        <v>816</v>
      </c>
      <c r="AV35" s="185" t="s">
        <v>816</v>
      </c>
      <c r="AW35" s="185" t="s">
        <v>816</v>
      </c>
      <c r="AX35" s="185" t="s">
        <v>816</v>
      </c>
    </row>
    <row r="36" spans="1:50" ht="15">
      <c r="A36" s="184" t="s">
        <v>531</v>
      </c>
      <c r="B36" s="184" t="s">
        <v>621</v>
      </c>
      <c r="C36" s="180" t="s">
        <v>611</v>
      </c>
      <c r="D36" s="184" t="s">
        <v>552</v>
      </c>
      <c r="E36" s="184" t="s">
        <v>552</v>
      </c>
      <c r="F36" s="184" t="s">
        <v>803</v>
      </c>
      <c r="G36" s="184" t="s">
        <v>803</v>
      </c>
      <c r="H36" s="184" t="s">
        <v>803</v>
      </c>
      <c r="I36" s="184" t="s">
        <v>552</v>
      </c>
      <c r="J36" s="184"/>
      <c r="K36" s="185" t="s">
        <v>804</v>
      </c>
      <c r="L36" s="184" t="s">
        <v>593</v>
      </c>
      <c r="M36" s="184" t="s">
        <v>593</v>
      </c>
      <c r="N36" s="184" t="s">
        <v>593</v>
      </c>
      <c r="O36" s="184" t="s">
        <v>1137</v>
      </c>
      <c r="P36" s="184" t="s">
        <v>1138</v>
      </c>
      <c r="Q36" s="184"/>
      <c r="R36" s="184" t="s">
        <v>1139</v>
      </c>
      <c r="S36" s="184"/>
      <c r="T36" s="184" t="s">
        <v>1140</v>
      </c>
      <c r="U36" s="184" t="s">
        <v>1141</v>
      </c>
      <c r="V36" s="184" t="s">
        <v>1097</v>
      </c>
      <c r="W36" s="184" t="s">
        <v>1142</v>
      </c>
      <c r="X36" s="184" t="s">
        <v>1143</v>
      </c>
      <c r="Y36" s="184" t="s">
        <v>1144</v>
      </c>
      <c r="Z36" s="184" t="s">
        <v>1145</v>
      </c>
      <c r="AA36" s="184" t="s">
        <v>1145</v>
      </c>
      <c r="AB36" s="184"/>
      <c r="AC36" s="184"/>
      <c r="AD36" s="184"/>
      <c r="AE36" s="184" t="s">
        <v>1035</v>
      </c>
      <c r="AF36" s="185" t="s">
        <v>816</v>
      </c>
      <c r="AG36" s="185" t="s">
        <v>816</v>
      </c>
      <c r="AH36" s="185" t="s">
        <v>816</v>
      </c>
      <c r="AI36" s="185" t="s">
        <v>816</v>
      </c>
      <c r="AJ36" s="185" t="s">
        <v>816</v>
      </c>
      <c r="AK36" s="185" t="s">
        <v>816</v>
      </c>
      <c r="AL36" s="185" t="s">
        <v>816</v>
      </c>
      <c r="AM36" s="185" t="s">
        <v>816</v>
      </c>
      <c r="AN36" s="185" t="s">
        <v>816</v>
      </c>
      <c r="AO36" s="185" t="s">
        <v>816</v>
      </c>
      <c r="AP36" s="185" t="s">
        <v>816</v>
      </c>
      <c r="AQ36" s="185" t="s">
        <v>816</v>
      </c>
      <c r="AR36" s="185" t="s">
        <v>816</v>
      </c>
      <c r="AS36" s="185" t="s">
        <v>816</v>
      </c>
      <c r="AT36" s="185" t="s">
        <v>816</v>
      </c>
      <c r="AU36" s="185" t="s">
        <v>816</v>
      </c>
      <c r="AV36" s="185" t="s">
        <v>816</v>
      </c>
      <c r="AW36" s="185" t="s">
        <v>816</v>
      </c>
      <c r="AX36" s="185" t="s">
        <v>816</v>
      </c>
    </row>
    <row r="37" spans="1:50" ht="15">
      <c r="A37" s="184" t="s">
        <v>532</v>
      </c>
      <c r="B37" s="184" t="s">
        <v>644</v>
      </c>
      <c r="C37" s="180" t="s">
        <v>611</v>
      </c>
      <c r="D37" s="184" t="s">
        <v>552</v>
      </c>
      <c r="E37" s="184" t="s">
        <v>552</v>
      </c>
      <c r="F37" s="184" t="s">
        <v>803</v>
      </c>
      <c r="G37" s="184" t="s">
        <v>803</v>
      </c>
      <c r="H37" s="184" t="s">
        <v>803</v>
      </c>
      <c r="I37" s="184" t="s">
        <v>552</v>
      </c>
      <c r="J37" s="184"/>
      <c r="K37" s="185" t="s">
        <v>804</v>
      </c>
      <c r="L37" s="184" t="s">
        <v>593</v>
      </c>
      <c r="M37" s="184" t="s">
        <v>593</v>
      </c>
      <c r="N37" s="184" t="s">
        <v>593</v>
      </c>
      <c r="O37" s="184" t="s">
        <v>1146</v>
      </c>
      <c r="P37" s="184" t="s">
        <v>1147</v>
      </c>
      <c r="Q37" s="184"/>
      <c r="R37" s="184" t="s">
        <v>930</v>
      </c>
      <c r="S37" s="184"/>
      <c r="T37" s="184" t="s">
        <v>1148</v>
      </c>
      <c r="U37" s="184" t="s">
        <v>1149</v>
      </c>
      <c r="V37" s="184" t="s">
        <v>1150</v>
      </c>
      <c r="W37" s="184" t="s">
        <v>1151</v>
      </c>
      <c r="X37" s="184" t="s">
        <v>1152</v>
      </c>
      <c r="Y37" s="184" t="s">
        <v>1153</v>
      </c>
      <c r="Z37" s="184" t="s">
        <v>1154</v>
      </c>
      <c r="AA37" s="184" t="s">
        <v>1154</v>
      </c>
      <c r="AB37" s="184"/>
      <c r="AC37" s="184"/>
      <c r="AD37" s="184"/>
      <c r="AE37" s="184" t="s">
        <v>1155</v>
      </c>
      <c r="AF37" s="185" t="s">
        <v>816</v>
      </c>
      <c r="AG37" s="185" t="s">
        <v>816</v>
      </c>
      <c r="AH37" s="185" t="s">
        <v>816</v>
      </c>
      <c r="AI37" s="185" t="s">
        <v>816</v>
      </c>
      <c r="AJ37" s="185" t="s">
        <v>816</v>
      </c>
      <c r="AK37" s="185" t="s">
        <v>816</v>
      </c>
      <c r="AL37" s="185" t="s">
        <v>816</v>
      </c>
      <c r="AM37" s="185" t="s">
        <v>816</v>
      </c>
      <c r="AN37" s="185" t="s">
        <v>816</v>
      </c>
      <c r="AO37" s="185" t="s">
        <v>816</v>
      </c>
      <c r="AP37" s="185" t="s">
        <v>816</v>
      </c>
      <c r="AQ37" s="185" t="s">
        <v>816</v>
      </c>
      <c r="AR37" s="185" t="s">
        <v>816</v>
      </c>
      <c r="AS37" s="185" t="s">
        <v>816</v>
      </c>
      <c r="AT37" s="185" t="s">
        <v>816</v>
      </c>
      <c r="AU37" s="185" t="s">
        <v>816</v>
      </c>
      <c r="AV37" s="185" t="s">
        <v>816</v>
      </c>
      <c r="AW37" s="185" t="s">
        <v>816</v>
      </c>
      <c r="AX37" s="183"/>
    </row>
    <row r="38" spans="1:50" ht="15">
      <c r="A38" s="184" t="s">
        <v>533</v>
      </c>
      <c r="B38" s="184" t="s">
        <v>598</v>
      </c>
      <c r="C38" s="180" t="s">
        <v>611</v>
      </c>
      <c r="D38" s="184" t="s">
        <v>552</v>
      </c>
      <c r="E38" s="184" t="s">
        <v>552</v>
      </c>
      <c r="F38" s="184" t="s">
        <v>803</v>
      </c>
      <c r="G38" s="184" t="s">
        <v>803</v>
      </c>
      <c r="H38" s="184" t="s">
        <v>803</v>
      </c>
      <c r="I38" s="184" t="s">
        <v>552</v>
      </c>
      <c r="J38" s="184"/>
      <c r="K38" s="185" t="s">
        <v>804</v>
      </c>
      <c r="L38" s="184" t="s">
        <v>593</v>
      </c>
      <c r="M38" s="184" t="s">
        <v>593</v>
      </c>
      <c r="N38" s="184" t="s">
        <v>593</v>
      </c>
      <c r="O38" s="184" t="s">
        <v>1156</v>
      </c>
      <c r="P38" s="184" t="s">
        <v>1157</v>
      </c>
      <c r="Q38" s="184"/>
      <c r="R38" s="184" t="s">
        <v>921</v>
      </c>
      <c r="S38" s="184"/>
      <c r="T38" s="184" t="s">
        <v>1158</v>
      </c>
      <c r="U38" s="184" t="s">
        <v>1159</v>
      </c>
      <c r="V38" s="184" t="s">
        <v>877</v>
      </c>
      <c r="W38" s="184" t="s">
        <v>1160</v>
      </c>
      <c r="X38" s="184" t="s">
        <v>1161</v>
      </c>
      <c r="Y38" s="184" t="s">
        <v>1162</v>
      </c>
      <c r="Z38" s="184" t="s">
        <v>1163</v>
      </c>
      <c r="AA38" s="184" t="s">
        <v>1163</v>
      </c>
      <c r="AB38" s="184" t="s">
        <v>1164</v>
      </c>
      <c r="AC38" s="184" t="s">
        <v>1165</v>
      </c>
      <c r="AD38" s="184" t="s">
        <v>1166</v>
      </c>
      <c r="AE38" s="184" t="s">
        <v>810</v>
      </c>
      <c r="AF38" s="185" t="s">
        <v>816</v>
      </c>
      <c r="AG38" s="185" t="s">
        <v>816</v>
      </c>
      <c r="AH38" s="185" t="s">
        <v>816</v>
      </c>
      <c r="AI38" s="185" t="s">
        <v>816</v>
      </c>
      <c r="AJ38" s="185" t="s">
        <v>816</v>
      </c>
      <c r="AK38" s="185" t="s">
        <v>816</v>
      </c>
      <c r="AL38" s="185" t="s">
        <v>816</v>
      </c>
      <c r="AM38" s="185" t="s">
        <v>816</v>
      </c>
      <c r="AN38" s="185" t="s">
        <v>816</v>
      </c>
      <c r="AO38" s="185" t="s">
        <v>816</v>
      </c>
      <c r="AP38" s="185" t="s">
        <v>816</v>
      </c>
      <c r="AQ38" s="185" t="s">
        <v>816</v>
      </c>
      <c r="AR38" s="185" t="s">
        <v>816</v>
      </c>
      <c r="AS38" s="185" t="s">
        <v>816</v>
      </c>
      <c r="AT38" s="185" t="s">
        <v>816</v>
      </c>
      <c r="AU38" s="185" t="s">
        <v>816</v>
      </c>
      <c r="AV38" s="185" t="s">
        <v>816</v>
      </c>
      <c r="AW38" s="185" t="s">
        <v>816</v>
      </c>
      <c r="AX38" s="183"/>
    </row>
    <row r="39" spans="1:50" ht="15">
      <c r="A39" s="184" t="s">
        <v>534</v>
      </c>
      <c r="B39" s="184" t="s">
        <v>604</v>
      </c>
      <c r="C39" s="180" t="s">
        <v>592</v>
      </c>
      <c r="D39" s="184" t="s">
        <v>552</v>
      </c>
      <c r="E39" s="184" t="s">
        <v>552</v>
      </c>
      <c r="F39" s="184" t="s">
        <v>803</v>
      </c>
      <c r="G39" s="184" t="s">
        <v>803</v>
      </c>
      <c r="H39" s="184" t="s">
        <v>803</v>
      </c>
      <c r="I39" s="184" t="s">
        <v>552</v>
      </c>
      <c r="J39" s="184"/>
      <c r="K39" s="185" t="s">
        <v>804</v>
      </c>
      <c r="L39" s="184" t="s">
        <v>593</v>
      </c>
      <c r="M39" s="184" t="s">
        <v>593</v>
      </c>
      <c r="N39" s="184" t="s">
        <v>593</v>
      </c>
      <c r="O39" s="184" t="s">
        <v>1167</v>
      </c>
      <c r="P39" s="184" t="s">
        <v>1168</v>
      </c>
      <c r="Q39" s="184"/>
      <c r="R39" s="184" t="s">
        <v>807</v>
      </c>
      <c r="S39" s="184"/>
      <c r="T39" s="184" t="s">
        <v>1169</v>
      </c>
      <c r="U39" s="184" t="s">
        <v>1170</v>
      </c>
      <c r="V39" s="184" t="s">
        <v>1171</v>
      </c>
      <c r="W39" s="184" t="s">
        <v>1172</v>
      </c>
      <c r="X39" s="184" t="s">
        <v>1173</v>
      </c>
      <c r="Y39" s="184" t="s">
        <v>1174</v>
      </c>
      <c r="Z39" s="184" t="s">
        <v>1175</v>
      </c>
      <c r="AA39" s="184" t="s">
        <v>1175</v>
      </c>
      <c r="AB39" s="184"/>
      <c r="AC39" s="184"/>
      <c r="AD39" s="184"/>
      <c r="AE39" s="184" t="s">
        <v>898</v>
      </c>
      <c r="AF39" s="185" t="s">
        <v>816</v>
      </c>
      <c r="AG39" s="185" t="s">
        <v>816</v>
      </c>
      <c r="AH39" s="185" t="s">
        <v>816</v>
      </c>
      <c r="AI39" s="185" t="s">
        <v>816</v>
      </c>
      <c r="AJ39" s="185" t="s">
        <v>816</v>
      </c>
      <c r="AK39" s="185" t="s">
        <v>816</v>
      </c>
      <c r="AL39" s="185" t="s">
        <v>816</v>
      </c>
      <c r="AM39" s="185" t="s">
        <v>816</v>
      </c>
      <c r="AN39" s="185" t="s">
        <v>816</v>
      </c>
      <c r="AO39" s="185" t="s">
        <v>816</v>
      </c>
      <c r="AP39" s="185" t="s">
        <v>816</v>
      </c>
      <c r="AQ39" s="185" t="s">
        <v>816</v>
      </c>
      <c r="AR39" s="185" t="s">
        <v>816</v>
      </c>
      <c r="AS39" s="185" t="s">
        <v>816</v>
      </c>
      <c r="AT39" s="185" t="s">
        <v>816</v>
      </c>
      <c r="AU39" s="185" t="s">
        <v>816</v>
      </c>
      <c r="AV39" s="185" t="s">
        <v>816</v>
      </c>
      <c r="AW39" s="185" t="s">
        <v>816</v>
      </c>
      <c r="AX39" s="185" t="s">
        <v>816</v>
      </c>
    </row>
    <row r="40" spans="1:50" ht="15">
      <c r="A40" s="184" t="s">
        <v>535</v>
      </c>
      <c r="B40" s="184" t="s">
        <v>635</v>
      </c>
      <c r="C40" s="180" t="s">
        <v>585</v>
      </c>
      <c r="D40" s="184" t="s">
        <v>552</v>
      </c>
      <c r="E40" s="184" t="s">
        <v>552</v>
      </c>
      <c r="F40" s="184" t="s">
        <v>803</v>
      </c>
      <c r="G40" s="184" t="s">
        <v>803</v>
      </c>
      <c r="H40" s="184" t="s">
        <v>803</v>
      </c>
      <c r="I40" s="184" t="s">
        <v>552</v>
      </c>
      <c r="J40" s="184"/>
      <c r="K40" s="185" t="s">
        <v>804</v>
      </c>
      <c r="L40" s="184" t="s">
        <v>593</v>
      </c>
      <c r="M40" s="184" t="s">
        <v>593</v>
      </c>
      <c r="N40" s="184" t="s">
        <v>593</v>
      </c>
      <c r="O40" s="184" t="s">
        <v>1176</v>
      </c>
      <c r="P40" s="184" t="s">
        <v>1177</v>
      </c>
      <c r="Q40" s="184"/>
      <c r="R40" s="184" t="s">
        <v>874</v>
      </c>
      <c r="S40" s="184"/>
      <c r="T40" s="184" t="s">
        <v>1178</v>
      </c>
      <c r="U40" s="184" t="s">
        <v>1179</v>
      </c>
      <c r="V40" s="184" t="s">
        <v>877</v>
      </c>
      <c r="W40" s="184" t="s">
        <v>1180</v>
      </c>
      <c r="X40" s="184" t="s">
        <v>1181</v>
      </c>
      <c r="Y40" s="184" t="s">
        <v>1182</v>
      </c>
      <c r="Z40" s="184" t="s">
        <v>1183</v>
      </c>
      <c r="AA40" s="184" t="s">
        <v>1183</v>
      </c>
      <c r="AB40" s="184"/>
      <c r="AC40" s="184"/>
      <c r="AD40" s="184"/>
      <c r="AE40" s="184"/>
      <c r="AF40" s="185" t="s">
        <v>816</v>
      </c>
      <c r="AG40" s="185" t="s">
        <v>816</v>
      </c>
      <c r="AH40" s="185" t="s">
        <v>816</v>
      </c>
      <c r="AI40" s="185" t="s">
        <v>816</v>
      </c>
      <c r="AJ40" s="185" t="s">
        <v>816</v>
      </c>
      <c r="AK40" s="185" t="s">
        <v>816</v>
      </c>
      <c r="AL40" s="185" t="s">
        <v>816</v>
      </c>
      <c r="AM40" s="185" t="s">
        <v>816</v>
      </c>
      <c r="AN40" s="185" t="s">
        <v>816</v>
      </c>
      <c r="AO40" s="185" t="s">
        <v>816</v>
      </c>
      <c r="AP40" s="185" t="s">
        <v>816</v>
      </c>
      <c r="AQ40" s="185" t="s">
        <v>816</v>
      </c>
      <c r="AR40" s="185" t="s">
        <v>816</v>
      </c>
      <c r="AS40" s="185" t="s">
        <v>816</v>
      </c>
      <c r="AT40" s="185" t="s">
        <v>816</v>
      </c>
      <c r="AU40" s="185" t="s">
        <v>816</v>
      </c>
      <c r="AV40" s="185" t="s">
        <v>816</v>
      </c>
      <c r="AW40" s="185" t="s">
        <v>816</v>
      </c>
      <c r="AX40" s="183"/>
    </row>
    <row r="41" spans="1:50" ht="15">
      <c r="A41" s="184" t="s">
        <v>536</v>
      </c>
      <c r="B41" s="184" t="s">
        <v>635</v>
      </c>
      <c r="C41" s="180" t="s">
        <v>628</v>
      </c>
      <c r="D41" s="184" t="s">
        <v>552</v>
      </c>
      <c r="E41" s="184" t="s">
        <v>552</v>
      </c>
      <c r="F41" s="184" t="s">
        <v>803</v>
      </c>
      <c r="G41" s="184" t="s">
        <v>803</v>
      </c>
      <c r="H41" s="184" t="s">
        <v>803</v>
      </c>
      <c r="I41" s="184" t="s">
        <v>552</v>
      </c>
      <c r="J41" s="184"/>
      <c r="K41" s="185" t="s">
        <v>804</v>
      </c>
      <c r="L41" s="184" t="s">
        <v>593</v>
      </c>
      <c r="M41" s="184" t="s">
        <v>593</v>
      </c>
      <c r="N41" s="184" t="s">
        <v>593</v>
      </c>
      <c r="O41" s="184" t="s">
        <v>1184</v>
      </c>
      <c r="P41" s="184" t="s">
        <v>1185</v>
      </c>
      <c r="Q41" s="184"/>
      <c r="R41" s="184" t="s">
        <v>930</v>
      </c>
      <c r="S41" s="184"/>
      <c r="T41" s="184" t="s">
        <v>1186</v>
      </c>
      <c r="U41" s="184" t="s">
        <v>1187</v>
      </c>
      <c r="V41" s="184" t="s">
        <v>885</v>
      </c>
      <c r="W41" s="184" t="s">
        <v>1188</v>
      </c>
      <c r="X41" s="184" t="s">
        <v>1189</v>
      </c>
      <c r="Y41" s="184" t="s">
        <v>1190</v>
      </c>
      <c r="Z41" s="184" t="s">
        <v>1191</v>
      </c>
      <c r="AA41" s="184" t="s">
        <v>1191</v>
      </c>
      <c r="AB41" s="184"/>
      <c r="AC41" s="184"/>
      <c r="AD41" s="184"/>
      <c r="AE41" s="184"/>
      <c r="AF41" s="185" t="s">
        <v>816</v>
      </c>
      <c r="AG41" s="185" t="s">
        <v>816</v>
      </c>
      <c r="AH41" s="185" t="s">
        <v>816</v>
      </c>
      <c r="AI41" s="185" t="s">
        <v>816</v>
      </c>
      <c r="AJ41" s="185" t="s">
        <v>816</v>
      </c>
      <c r="AK41" s="185" t="s">
        <v>816</v>
      </c>
      <c r="AL41" s="185" t="s">
        <v>816</v>
      </c>
      <c r="AM41" s="185" t="s">
        <v>816</v>
      </c>
      <c r="AN41" s="185" t="s">
        <v>816</v>
      </c>
      <c r="AO41" s="185" t="s">
        <v>816</v>
      </c>
      <c r="AP41" s="185" t="s">
        <v>816</v>
      </c>
      <c r="AQ41" s="185" t="s">
        <v>816</v>
      </c>
      <c r="AR41" s="185" t="s">
        <v>816</v>
      </c>
      <c r="AS41" s="185" t="s">
        <v>816</v>
      </c>
      <c r="AT41" s="185" t="s">
        <v>816</v>
      </c>
      <c r="AU41" s="185" t="s">
        <v>816</v>
      </c>
      <c r="AV41" s="185" t="s">
        <v>816</v>
      </c>
      <c r="AW41" s="185" t="s">
        <v>816</v>
      </c>
      <c r="AX41" s="183"/>
    </row>
    <row r="42" spans="1:50" ht="15">
      <c r="A42" s="184" t="s">
        <v>537</v>
      </c>
      <c r="B42" s="184" t="s">
        <v>570</v>
      </c>
      <c r="C42" s="180" t="s">
        <v>599</v>
      </c>
      <c r="D42" s="184" t="s">
        <v>552</v>
      </c>
      <c r="E42" s="184" t="s">
        <v>552</v>
      </c>
      <c r="F42" s="184" t="s">
        <v>803</v>
      </c>
      <c r="G42" s="184" t="s">
        <v>803</v>
      </c>
      <c r="H42" s="184" t="s">
        <v>803</v>
      </c>
      <c r="I42" s="184" t="s">
        <v>552</v>
      </c>
      <c r="J42" s="184"/>
      <c r="K42" s="185" t="s">
        <v>804</v>
      </c>
      <c r="L42" s="184" t="s">
        <v>593</v>
      </c>
      <c r="M42" s="184" t="s">
        <v>593</v>
      </c>
      <c r="N42" s="184" t="s">
        <v>593</v>
      </c>
      <c r="O42" s="184" t="s">
        <v>1192</v>
      </c>
      <c r="P42" s="184" t="s">
        <v>1193</v>
      </c>
      <c r="Q42" s="184"/>
      <c r="R42" s="184" t="s">
        <v>911</v>
      </c>
      <c r="S42" s="184"/>
      <c r="T42" s="184" t="s">
        <v>1194</v>
      </c>
      <c r="U42" s="184" t="s">
        <v>1195</v>
      </c>
      <c r="V42" s="184" t="s">
        <v>933</v>
      </c>
      <c r="W42" s="184" t="s">
        <v>1196</v>
      </c>
      <c r="X42" s="184" t="s">
        <v>1197</v>
      </c>
      <c r="Y42" s="184" t="s">
        <v>1198</v>
      </c>
      <c r="Z42" s="184" t="s">
        <v>1199</v>
      </c>
      <c r="AA42" s="184" t="s">
        <v>1199</v>
      </c>
      <c r="AB42" s="184"/>
      <c r="AC42" s="184"/>
      <c r="AD42" s="184"/>
      <c r="AE42" s="184" t="s">
        <v>946</v>
      </c>
      <c r="AF42" s="185" t="s">
        <v>816</v>
      </c>
      <c r="AG42" s="185" t="s">
        <v>816</v>
      </c>
      <c r="AH42" s="185" t="s">
        <v>816</v>
      </c>
      <c r="AI42" s="185" t="s">
        <v>816</v>
      </c>
      <c r="AJ42" s="185" t="s">
        <v>816</v>
      </c>
      <c r="AK42" s="185" t="s">
        <v>816</v>
      </c>
      <c r="AL42" s="185" t="s">
        <v>816</v>
      </c>
      <c r="AM42" s="185" t="s">
        <v>816</v>
      </c>
      <c r="AN42" s="185" t="s">
        <v>816</v>
      </c>
      <c r="AO42" s="185" t="s">
        <v>816</v>
      </c>
      <c r="AP42" s="185" t="s">
        <v>816</v>
      </c>
      <c r="AQ42" s="185" t="s">
        <v>816</v>
      </c>
      <c r="AR42" s="185" t="s">
        <v>816</v>
      </c>
      <c r="AS42" s="185" t="s">
        <v>816</v>
      </c>
      <c r="AT42" s="185" t="s">
        <v>816</v>
      </c>
      <c r="AU42" s="185" t="s">
        <v>816</v>
      </c>
      <c r="AV42" s="185" t="s">
        <v>816</v>
      </c>
      <c r="AW42" s="183"/>
      <c r="AX42" s="183"/>
    </row>
    <row r="43" spans="1:50" ht="15">
      <c r="A43" s="184" t="s">
        <v>538</v>
      </c>
      <c r="B43" s="184" t="s">
        <v>591</v>
      </c>
      <c r="C43" s="180" t="s">
        <v>628</v>
      </c>
      <c r="D43" s="184" t="s">
        <v>552</v>
      </c>
      <c r="E43" s="184" t="s">
        <v>552</v>
      </c>
      <c r="F43" s="184" t="s">
        <v>803</v>
      </c>
      <c r="G43" s="184" t="s">
        <v>803</v>
      </c>
      <c r="H43" s="184" t="s">
        <v>803</v>
      </c>
      <c r="I43" s="184" t="s">
        <v>552</v>
      </c>
      <c r="J43" s="184"/>
      <c r="K43" s="185" t="s">
        <v>804</v>
      </c>
      <c r="L43" s="184" t="s">
        <v>593</v>
      </c>
      <c r="M43" s="184" t="s">
        <v>593</v>
      </c>
      <c r="N43" s="184" t="s">
        <v>593</v>
      </c>
      <c r="O43" s="184" t="s">
        <v>1200</v>
      </c>
      <c r="P43" s="184" t="s">
        <v>1201</v>
      </c>
      <c r="Q43" s="184"/>
      <c r="R43" s="184" t="s">
        <v>888</v>
      </c>
      <c r="S43" s="184"/>
      <c r="T43" s="184" t="s">
        <v>1202</v>
      </c>
      <c r="U43" s="184" t="s">
        <v>1203</v>
      </c>
      <c r="V43" s="184" t="s">
        <v>855</v>
      </c>
      <c r="W43" s="184" t="s">
        <v>1204</v>
      </c>
      <c r="X43" s="184" t="s">
        <v>1205</v>
      </c>
      <c r="Y43" s="184" t="s">
        <v>1206</v>
      </c>
      <c r="Z43" s="184" t="s">
        <v>1207</v>
      </c>
      <c r="AA43" s="184" t="s">
        <v>1207</v>
      </c>
      <c r="AB43" s="184"/>
      <c r="AC43" s="184"/>
      <c r="AD43" s="184"/>
      <c r="AE43" s="184"/>
      <c r="AF43" s="185" t="s">
        <v>816</v>
      </c>
      <c r="AG43" s="185" t="s">
        <v>816</v>
      </c>
      <c r="AH43" s="185" t="s">
        <v>816</v>
      </c>
      <c r="AI43" s="185" t="s">
        <v>816</v>
      </c>
      <c r="AJ43" s="185" t="s">
        <v>816</v>
      </c>
      <c r="AK43" s="185" t="s">
        <v>816</v>
      </c>
      <c r="AL43" s="185" t="s">
        <v>816</v>
      </c>
      <c r="AM43" s="185" t="s">
        <v>816</v>
      </c>
      <c r="AN43" s="185" t="s">
        <v>816</v>
      </c>
      <c r="AO43" s="185" t="s">
        <v>816</v>
      </c>
      <c r="AP43" s="185" t="s">
        <v>816</v>
      </c>
      <c r="AQ43" s="185" t="s">
        <v>816</v>
      </c>
      <c r="AR43" s="185" t="s">
        <v>816</v>
      </c>
      <c r="AS43" s="185" t="s">
        <v>816</v>
      </c>
      <c r="AT43" s="185" t="s">
        <v>816</v>
      </c>
      <c r="AU43" s="185" t="s">
        <v>816</v>
      </c>
      <c r="AV43" s="185" t="s">
        <v>816</v>
      </c>
      <c r="AW43" s="185" t="s">
        <v>816</v>
      </c>
      <c r="AX43" s="183"/>
    </row>
    <row r="44" spans="1:50" ht="15">
      <c r="A44" s="184" t="s">
        <v>539</v>
      </c>
      <c r="B44" s="184" t="s">
        <v>659</v>
      </c>
      <c r="C44" s="180" t="s">
        <v>611</v>
      </c>
      <c r="D44" s="184" t="s">
        <v>552</v>
      </c>
      <c r="E44" s="184" t="s">
        <v>552</v>
      </c>
      <c r="F44" s="184" t="s">
        <v>803</v>
      </c>
      <c r="G44" s="184" t="s">
        <v>803</v>
      </c>
      <c r="H44" s="184" t="s">
        <v>803</v>
      </c>
      <c r="I44" s="184" t="s">
        <v>552</v>
      </c>
      <c r="J44" s="184"/>
      <c r="K44" s="185" t="s">
        <v>804</v>
      </c>
      <c r="L44" s="184" t="s">
        <v>593</v>
      </c>
      <c r="M44" s="184" t="s">
        <v>593</v>
      </c>
      <c r="N44" s="184" t="s">
        <v>593</v>
      </c>
      <c r="O44" s="184" t="s">
        <v>1208</v>
      </c>
      <c r="P44" s="184" t="s">
        <v>1209</v>
      </c>
      <c r="Q44" s="184"/>
      <c r="R44" s="184" t="s">
        <v>982</v>
      </c>
      <c r="S44" s="184"/>
      <c r="T44" s="184" t="s">
        <v>1210</v>
      </c>
      <c r="U44" s="184" t="s">
        <v>1211</v>
      </c>
      <c r="V44" s="184" t="s">
        <v>635</v>
      </c>
      <c r="W44" s="184" t="s">
        <v>1212</v>
      </c>
      <c r="X44" s="184" t="s">
        <v>1213</v>
      </c>
      <c r="Y44" s="184" t="s">
        <v>1214</v>
      </c>
      <c r="Z44" s="184" t="s">
        <v>1215</v>
      </c>
      <c r="AA44" s="184" t="s">
        <v>1215</v>
      </c>
      <c r="AB44" s="184"/>
      <c r="AC44" s="184"/>
      <c r="AD44" s="184"/>
      <c r="AE44" s="184" t="s">
        <v>1216</v>
      </c>
      <c r="AF44" s="185" t="s">
        <v>816</v>
      </c>
      <c r="AG44" s="185" t="s">
        <v>816</v>
      </c>
      <c r="AH44" s="185" t="s">
        <v>816</v>
      </c>
      <c r="AI44" s="185" t="s">
        <v>816</v>
      </c>
      <c r="AJ44" s="185" t="s">
        <v>816</v>
      </c>
      <c r="AK44" s="185" t="s">
        <v>816</v>
      </c>
      <c r="AL44" s="185" t="s">
        <v>816</v>
      </c>
      <c r="AM44" s="185" t="s">
        <v>816</v>
      </c>
      <c r="AN44" s="185" t="s">
        <v>816</v>
      </c>
      <c r="AO44" s="185" t="s">
        <v>816</v>
      </c>
      <c r="AP44" s="185" t="s">
        <v>816</v>
      </c>
      <c r="AQ44" s="185" t="s">
        <v>816</v>
      </c>
      <c r="AR44" s="185" t="s">
        <v>816</v>
      </c>
      <c r="AS44" s="185" t="s">
        <v>816</v>
      </c>
      <c r="AT44" s="185" t="s">
        <v>816</v>
      </c>
      <c r="AU44" s="185" t="s">
        <v>816</v>
      </c>
      <c r="AV44" s="185" t="s">
        <v>816</v>
      </c>
      <c r="AW44" s="185" t="s">
        <v>816</v>
      </c>
      <c r="AX44" s="183"/>
    </row>
    <row r="45" spans="1:50" ht="15">
      <c r="A45" s="184" t="s">
        <v>540</v>
      </c>
      <c r="B45" s="184" t="s">
        <v>604</v>
      </c>
      <c r="C45" s="180" t="s">
        <v>611</v>
      </c>
      <c r="D45" s="184" t="s">
        <v>552</v>
      </c>
      <c r="E45" s="184" t="s">
        <v>552</v>
      </c>
      <c r="F45" s="184" t="s">
        <v>803</v>
      </c>
      <c r="G45" s="184" t="s">
        <v>803</v>
      </c>
      <c r="H45" s="184" t="s">
        <v>803</v>
      </c>
      <c r="I45" s="184" t="s">
        <v>552</v>
      </c>
      <c r="J45" s="184"/>
      <c r="K45" s="185" t="s">
        <v>804</v>
      </c>
      <c r="L45" s="184" t="s">
        <v>593</v>
      </c>
      <c r="M45" s="184" t="s">
        <v>593</v>
      </c>
      <c r="N45" s="184" t="s">
        <v>593</v>
      </c>
      <c r="O45" s="184" t="s">
        <v>1217</v>
      </c>
      <c r="P45" s="184" t="s">
        <v>1218</v>
      </c>
      <c r="Q45" s="184"/>
      <c r="R45" s="184" t="s">
        <v>807</v>
      </c>
      <c r="S45" s="184"/>
      <c r="T45" s="184" t="s">
        <v>1219</v>
      </c>
      <c r="U45" s="184" t="s">
        <v>1220</v>
      </c>
      <c r="V45" s="184" t="s">
        <v>877</v>
      </c>
      <c r="W45" s="184" t="s">
        <v>1221</v>
      </c>
      <c r="X45" s="184" t="s">
        <v>1222</v>
      </c>
      <c r="Y45" s="184" t="s">
        <v>1223</v>
      </c>
      <c r="Z45" s="184" t="s">
        <v>1224</v>
      </c>
      <c r="AA45" s="184" t="s">
        <v>1224</v>
      </c>
      <c r="AB45" s="184" t="s">
        <v>1225</v>
      </c>
      <c r="AC45" s="184" t="s">
        <v>1226</v>
      </c>
      <c r="AD45" s="184" t="s">
        <v>1227</v>
      </c>
      <c r="AE45" s="184" t="s">
        <v>1102</v>
      </c>
      <c r="AF45" s="185" t="s">
        <v>816</v>
      </c>
      <c r="AG45" s="185" t="s">
        <v>816</v>
      </c>
      <c r="AH45" s="185" t="s">
        <v>816</v>
      </c>
      <c r="AI45" s="185" t="s">
        <v>816</v>
      </c>
      <c r="AJ45" s="185" t="s">
        <v>816</v>
      </c>
      <c r="AK45" s="185" t="s">
        <v>816</v>
      </c>
      <c r="AL45" s="185" t="s">
        <v>816</v>
      </c>
      <c r="AM45" s="185" t="s">
        <v>816</v>
      </c>
      <c r="AN45" s="185" t="s">
        <v>816</v>
      </c>
      <c r="AO45" s="185" t="s">
        <v>816</v>
      </c>
      <c r="AP45" s="185" t="s">
        <v>816</v>
      </c>
      <c r="AQ45" s="185" t="s">
        <v>816</v>
      </c>
      <c r="AR45" s="185" t="s">
        <v>816</v>
      </c>
      <c r="AS45" s="185" t="s">
        <v>816</v>
      </c>
      <c r="AT45" s="185" t="s">
        <v>816</v>
      </c>
      <c r="AU45" s="185" t="s">
        <v>816</v>
      </c>
      <c r="AV45" s="185" t="s">
        <v>816</v>
      </c>
      <c r="AW45" s="185" t="s">
        <v>816</v>
      </c>
      <c r="AX45" s="185" t="s">
        <v>816</v>
      </c>
    </row>
    <row r="46" spans="1:50" ht="15">
      <c r="A46" s="184" t="s">
        <v>541</v>
      </c>
      <c r="B46" s="184" t="s">
        <v>659</v>
      </c>
      <c r="C46" s="180" t="s">
        <v>729</v>
      </c>
      <c r="D46" s="184" t="s">
        <v>552</v>
      </c>
      <c r="E46" s="184" t="s">
        <v>552</v>
      </c>
      <c r="F46" s="184" t="s">
        <v>803</v>
      </c>
      <c r="G46" s="184" t="s">
        <v>803</v>
      </c>
      <c r="H46" s="184" t="s">
        <v>803</v>
      </c>
      <c r="I46" s="184" t="s">
        <v>552</v>
      </c>
      <c r="J46" s="184"/>
      <c r="K46" s="185" t="s">
        <v>804</v>
      </c>
      <c r="L46" s="184" t="s">
        <v>593</v>
      </c>
      <c r="M46" s="184" t="s">
        <v>593</v>
      </c>
      <c r="N46" s="184" t="s">
        <v>593</v>
      </c>
      <c r="O46" s="184" t="s">
        <v>1228</v>
      </c>
      <c r="P46" s="184" t="s">
        <v>1229</v>
      </c>
      <c r="Q46" s="184"/>
      <c r="R46" s="184" t="s">
        <v>959</v>
      </c>
      <c r="S46" s="184"/>
      <c r="T46" s="184" t="s">
        <v>1230</v>
      </c>
      <c r="U46" s="184"/>
      <c r="V46" s="184"/>
      <c r="W46" s="184" t="s">
        <v>1231</v>
      </c>
      <c r="X46" s="184" t="s">
        <v>1232</v>
      </c>
      <c r="Y46" s="184" t="s">
        <v>1233</v>
      </c>
      <c r="Z46" s="184" t="s">
        <v>1234</v>
      </c>
      <c r="AA46" s="184" t="s">
        <v>1234</v>
      </c>
      <c r="AB46" s="184"/>
      <c r="AC46" s="184"/>
      <c r="AD46" s="184"/>
      <c r="AE46" s="184"/>
      <c r="AF46" s="185" t="s">
        <v>816</v>
      </c>
      <c r="AG46" s="185" t="s">
        <v>816</v>
      </c>
      <c r="AH46" s="185" t="s">
        <v>816</v>
      </c>
      <c r="AI46" s="185" t="s">
        <v>816</v>
      </c>
      <c r="AJ46" s="185" t="s">
        <v>816</v>
      </c>
      <c r="AK46" s="185" t="s">
        <v>816</v>
      </c>
      <c r="AL46" s="185" t="s">
        <v>816</v>
      </c>
      <c r="AM46" s="185" t="s">
        <v>816</v>
      </c>
      <c r="AN46" s="185" t="s">
        <v>816</v>
      </c>
      <c r="AO46" s="185" t="s">
        <v>816</v>
      </c>
      <c r="AP46" s="185" t="s">
        <v>816</v>
      </c>
      <c r="AQ46" s="185" t="s">
        <v>816</v>
      </c>
      <c r="AR46" s="185" t="s">
        <v>816</v>
      </c>
      <c r="AS46" s="185" t="s">
        <v>816</v>
      </c>
      <c r="AT46" s="185" t="s">
        <v>816</v>
      </c>
      <c r="AU46" s="185" t="s">
        <v>816</v>
      </c>
      <c r="AV46" s="185" t="s">
        <v>816</v>
      </c>
      <c r="AW46" s="185" t="s">
        <v>816</v>
      </c>
      <c r="AX46" s="183"/>
    </row>
    <row r="47" spans="1:50" ht="15">
      <c r="A47" s="184" t="s">
        <v>542</v>
      </c>
      <c r="B47" s="184" t="s">
        <v>644</v>
      </c>
      <c r="C47" s="180" t="s">
        <v>611</v>
      </c>
      <c r="D47" s="184" t="s">
        <v>552</v>
      </c>
      <c r="E47" s="184" t="s">
        <v>552</v>
      </c>
      <c r="F47" s="184" t="s">
        <v>803</v>
      </c>
      <c r="G47" s="184" t="s">
        <v>803</v>
      </c>
      <c r="H47" s="184" t="s">
        <v>803</v>
      </c>
      <c r="I47" s="184" t="s">
        <v>552</v>
      </c>
      <c r="J47" s="184"/>
      <c r="K47" s="185" t="s">
        <v>804</v>
      </c>
      <c r="L47" s="184" t="s">
        <v>593</v>
      </c>
      <c r="M47" s="184" t="s">
        <v>593</v>
      </c>
      <c r="N47" s="184" t="s">
        <v>593</v>
      </c>
      <c r="O47" s="184" t="s">
        <v>1235</v>
      </c>
      <c r="P47" s="184" t="s">
        <v>1236</v>
      </c>
      <c r="Q47" s="184"/>
      <c r="R47" s="184" t="s">
        <v>888</v>
      </c>
      <c r="S47" s="184"/>
      <c r="T47" s="184" t="s">
        <v>1237</v>
      </c>
      <c r="U47" s="184" t="s">
        <v>1238</v>
      </c>
      <c r="V47" s="184" t="s">
        <v>974</v>
      </c>
      <c r="W47" s="184" t="s">
        <v>1239</v>
      </c>
      <c r="X47" s="184" t="s">
        <v>1240</v>
      </c>
      <c r="Y47" s="184" t="s">
        <v>1241</v>
      </c>
      <c r="Z47" s="184" t="s">
        <v>1242</v>
      </c>
      <c r="AA47" s="184" t="s">
        <v>1242</v>
      </c>
      <c r="AB47" s="184"/>
      <c r="AC47" s="184"/>
      <c r="AD47" s="184"/>
      <c r="AE47" s="184" t="s">
        <v>1243</v>
      </c>
      <c r="AF47" s="185" t="s">
        <v>816</v>
      </c>
      <c r="AG47" s="185" t="s">
        <v>816</v>
      </c>
      <c r="AH47" s="185" t="s">
        <v>816</v>
      </c>
      <c r="AI47" s="185" t="s">
        <v>816</v>
      </c>
      <c r="AJ47" s="185" t="s">
        <v>816</v>
      </c>
      <c r="AK47" s="185" t="s">
        <v>816</v>
      </c>
      <c r="AL47" s="185" t="s">
        <v>816</v>
      </c>
      <c r="AM47" s="185" t="s">
        <v>816</v>
      </c>
      <c r="AN47" s="185" t="s">
        <v>816</v>
      </c>
      <c r="AO47" s="185" t="s">
        <v>816</v>
      </c>
      <c r="AP47" s="185" t="s">
        <v>816</v>
      </c>
      <c r="AQ47" s="185" t="s">
        <v>816</v>
      </c>
      <c r="AR47" s="185" t="s">
        <v>816</v>
      </c>
      <c r="AS47" s="185" t="s">
        <v>816</v>
      </c>
      <c r="AT47" s="185" t="s">
        <v>816</v>
      </c>
      <c r="AU47" s="185" t="s">
        <v>816</v>
      </c>
      <c r="AV47" s="185" t="s">
        <v>816</v>
      </c>
      <c r="AW47" s="183"/>
      <c r="AX47" s="183"/>
    </row>
    <row r="48" spans="1:50" ht="15">
      <c r="A48" s="184" t="s">
        <v>532</v>
      </c>
      <c r="B48" s="184" t="s">
        <v>627</v>
      </c>
      <c r="C48" s="180" t="s">
        <v>611</v>
      </c>
      <c r="D48" s="184" t="s">
        <v>552</v>
      </c>
      <c r="E48" s="184" t="s">
        <v>552</v>
      </c>
      <c r="F48" s="184" t="s">
        <v>803</v>
      </c>
      <c r="G48" s="184" t="s">
        <v>803</v>
      </c>
      <c r="H48" s="184" t="s">
        <v>803</v>
      </c>
      <c r="I48" s="184" t="s">
        <v>552</v>
      </c>
      <c r="J48" s="184"/>
      <c r="K48" s="185" t="s">
        <v>804</v>
      </c>
      <c r="L48" s="184" t="s">
        <v>593</v>
      </c>
      <c r="M48" s="184" t="s">
        <v>593</v>
      </c>
      <c r="N48" s="184" t="s">
        <v>1244</v>
      </c>
      <c r="O48" s="184" t="s">
        <v>1245</v>
      </c>
      <c r="P48" s="184" t="s">
        <v>1246</v>
      </c>
      <c r="Q48" s="184"/>
      <c r="R48" s="184" t="s">
        <v>949</v>
      </c>
      <c r="S48" s="184"/>
      <c r="T48" s="184" t="s">
        <v>1247</v>
      </c>
      <c r="U48" s="184" t="s">
        <v>1248</v>
      </c>
      <c r="V48" s="184" t="s">
        <v>1150</v>
      </c>
      <c r="W48" s="184" t="s">
        <v>1249</v>
      </c>
      <c r="X48" s="184" t="s">
        <v>1250</v>
      </c>
      <c r="Y48" s="184" t="s">
        <v>1251</v>
      </c>
      <c r="Z48" s="184" t="s">
        <v>1252</v>
      </c>
      <c r="AA48" s="184" t="s">
        <v>1252</v>
      </c>
      <c r="AB48" s="184"/>
      <c r="AC48" s="184"/>
      <c r="AD48" s="184"/>
      <c r="AE48" s="184" t="s">
        <v>1253</v>
      </c>
      <c r="AF48" s="185" t="s">
        <v>816</v>
      </c>
      <c r="AG48" s="185" t="s">
        <v>816</v>
      </c>
      <c r="AH48" s="185" t="s">
        <v>816</v>
      </c>
      <c r="AI48" s="185" t="s">
        <v>816</v>
      </c>
      <c r="AJ48" s="185" t="s">
        <v>816</v>
      </c>
      <c r="AK48" s="185" t="s">
        <v>816</v>
      </c>
      <c r="AL48" s="185" t="s">
        <v>816</v>
      </c>
      <c r="AM48" s="185" t="s">
        <v>816</v>
      </c>
      <c r="AN48" s="185" t="s">
        <v>816</v>
      </c>
      <c r="AO48" s="185" t="s">
        <v>816</v>
      </c>
      <c r="AP48" s="185" t="s">
        <v>816</v>
      </c>
      <c r="AQ48" s="185" t="s">
        <v>816</v>
      </c>
      <c r="AR48" s="185" t="s">
        <v>816</v>
      </c>
      <c r="AS48" s="185" t="s">
        <v>816</v>
      </c>
      <c r="AT48" s="185" t="s">
        <v>816</v>
      </c>
      <c r="AU48" s="185" t="s">
        <v>816</v>
      </c>
      <c r="AV48" s="185" t="s">
        <v>816</v>
      </c>
      <c r="AW48" s="185" t="s">
        <v>816</v>
      </c>
      <c r="AX48" s="183"/>
    </row>
    <row r="49" spans="1:50" ht="15">
      <c r="A49" s="184" t="s">
        <v>543</v>
      </c>
      <c r="B49" s="184" t="s">
        <v>591</v>
      </c>
      <c r="C49" s="180" t="s">
        <v>592</v>
      </c>
      <c r="D49" s="184" t="s">
        <v>552</v>
      </c>
      <c r="E49" s="184" t="s">
        <v>552</v>
      </c>
      <c r="F49" s="184" t="s">
        <v>803</v>
      </c>
      <c r="G49" s="184" t="s">
        <v>803</v>
      </c>
      <c r="H49" s="184" t="s">
        <v>803</v>
      </c>
      <c r="I49" s="184" t="s">
        <v>552</v>
      </c>
      <c r="J49" s="184"/>
      <c r="K49" s="185" t="s">
        <v>804</v>
      </c>
      <c r="L49" s="184" t="s">
        <v>593</v>
      </c>
      <c r="M49" s="184" t="s">
        <v>593</v>
      </c>
      <c r="N49" s="184" t="s">
        <v>593</v>
      </c>
      <c r="O49" s="184" t="s">
        <v>1254</v>
      </c>
      <c r="P49" s="184" t="s">
        <v>1255</v>
      </c>
      <c r="Q49" s="184"/>
      <c r="R49" s="184" t="s">
        <v>930</v>
      </c>
      <c r="S49" s="184"/>
      <c r="T49" s="184" t="s">
        <v>1256</v>
      </c>
      <c r="U49" s="184" t="s">
        <v>1257</v>
      </c>
      <c r="V49" s="184" t="s">
        <v>833</v>
      </c>
      <c r="W49" s="184" t="s">
        <v>1152</v>
      </c>
      <c r="X49" s="184" t="s">
        <v>1258</v>
      </c>
      <c r="Y49" s="184" t="s">
        <v>1259</v>
      </c>
      <c r="Z49" s="184" t="s">
        <v>1260</v>
      </c>
      <c r="AA49" s="184" t="s">
        <v>1260</v>
      </c>
      <c r="AB49" s="184" t="s">
        <v>1261</v>
      </c>
      <c r="AC49" s="184" t="s">
        <v>1262</v>
      </c>
      <c r="AD49" s="184" t="s">
        <v>1263</v>
      </c>
      <c r="AE49" s="184"/>
      <c r="AF49" s="185" t="s">
        <v>816</v>
      </c>
      <c r="AG49" s="185" t="s">
        <v>816</v>
      </c>
      <c r="AH49" s="185" t="s">
        <v>816</v>
      </c>
      <c r="AI49" s="185" t="s">
        <v>816</v>
      </c>
      <c r="AJ49" s="185" t="s">
        <v>816</v>
      </c>
      <c r="AK49" s="185" t="s">
        <v>816</v>
      </c>
      <c r="AL49" s="185" t="s">
        <v>816</v>
      </c>
      <c r="AM49" s="185" t="s">
        <v>816</v>
      </c>
      <c r="AN49" s="185" t="s">
        <v>816</v>
      </c>
      <c r="AO49" s="185" t="s">
        <v>816</v>
      </c>
      <c r="AP49" s="185" t="s">
        <v>816</v>
      </c>
      <c r="AQ49" s="185" t="s">
        <v>816</v>
      </c>
      <c r="AR49" s="185" t="s">
        <v>816</v>
      </c>
      <c r="AS49" s="185" t="s">
        <v>816</v>
      </c>
      <c r="AT49" s="185" t="s">
        <v>816</v>
      </c>
      <c r="AU49" s="185" t="s">
        <v>816</v>
      </c>
      <c r="AV49" s="185" t="s">
        <v>816</v>
      </c>
      <c r="AW49" s="185" t="s">
        <v>816</v>
      </c>
      <c r="AX49" s="185" t="s">
        <v>816</v>
      </c>
    </row>
    <row r="50" spans="1:50" ht="15">
      <c r="A50" s="184" t="s">
        <v>498</v>
      </c>
      <c r="B50" s="184" t="s">
        <v>584</v>
      </c>
      <c r="C50" s="180" t="s">
        <v>585</v>
      </c>
      <c r="D50" s="184" t="s">
        <v>552</v>
      </c>
      <c r="E50" s="184" t="s">
        <v>552</v>
      </c>
      <c r="F50" s="184" t="s">
        <v>803</v>
      </c>
      <c r="G50" s="184" t="s">
        <v>1264</v>
      </c>
      <c r="H50" s="184" t="s">
        <v>803</v>
      </c>
      <c r="I50" s="184" t="s">
        <v>552</v>
      </c>
      <c r="J50" s="184"/>
      <c r="K50" s="185" t="s">
        <v>804</v>
      </c>
      <c r="L50" s="184" t="s">
        <v>593</v>
      </c>
      <c r="M50" s="184" t="s">
        <v>593</v>
      </c>
      <c r="N50" s="184" t="s">
        <v>593</v>
      </c>
      <c r="O50" s="184" t="s">
        <v>1265</v>
      </c>
      <c r="P50" s="184" t="s">
        <v>593</v>
      </c>
      <c r="Q50" s="184"/>
      <c r="R50" s="184" t="s">
        <v>1266</v>
      </c>
      <c r="S50" s="184"/>
      <c r="T50" s="184" t="s">
        <v>1267</v>
      </c>
      <c r="U50" s="184"/>
      <c r="V50" s="184"/>
      <c r="W50" s="184"/>
      <c r="X50" s="184"/>
      <c r="Y50" s="184"/>
      <c r="Z50" s="184"/>
      <c r="AA50" s="184"/>
      <c r="AB50" s="184"/>
      <c r="AC50" s="184"/>
      <c r="AD50" s="184"/>
      <c r="AE50" s="184"/>
      <c r="AF50" s="185" t="s">
        <v>816</v>
      </c>
      <c r="AG50" s="185" t="s">
        <v>816</v>
      </c>
      <c r="AH50" s="185" t="s">
        <v>816</v>
      </c>
      <c r="AI50" s="183"/>
      <c r="AJ50" s="183"/>
      <c r="AK50" s="183"/>
      <c r="AL50" s="183"/>
      <c r="AM50" s="183"/>
      <c r="AN50" s="183"/>
      <c r="AO50" s="183"/>
      <c r="AP50" s="183"/>
      <c r="AQ50" s="183"/>
      <c r="AR50" s="183"/>
      <c r="AS50" s="183"/>
      <c r="AT50" s="183"/>
      <c r="AU50" s="183"/>
      <c r="AV50" s="183"/>
      <c r="AW50" s="183"/>
      <c r="AX50" s="183"/>
    </row>
    <row r="51" spans="1:50" ht="15">
      <c r="A51" s="184" t="s">
        <v>544</v>
      </c>
      <c r="B51" s="184" t="s">
        <v>649</v>
      </c>
      <c r="C51" s="180" t="s">
        <v>650</v>
      </c>
      <c r="D51" s="184" t="s">
        <v>552</v>
      </c>
      <c r="E51" s="184" t="s">
        <v>552</v>
      </c>
      <c r="F51" s="184" t="s">
        <v>803</v>
      </c>
      <c r="G51" s="184" t="s">
        <v>803</v>
      </c>
      <c r="H51" s="184" t="s">
        <v>803</v>
      </c>
      <c r="I51" s="184" t="s">
        <v>552</v>
      </c>
      <c r="J51" s="184"/>
      <c r="K51" s="185" t="s">
        <v>804</v>
      </c>
      <c r="L51" s="184" t="s">
        <v>593</v>
      </c>
      <c r="M51" s="184" t="s">
        <v>593</v>
      </c>
      <c r="N51" s="184" t="s">
        <v>593</v>
      </c>
      <c r="O51" s="184" t="s">
        <v>1268</v>
      </c>
      <c r="P51" s="184" t="s">
        <v>1138</v>
      </c>
      <c r="Q51" s="184"/>
      <c r="R51" s="184" t="s">
        <v>888</v>
      </c>
      <c r="S51" s="184"/>
      <c r="T51" s="184" t="s">
        <v>972</v>
      </c>
      <c r="U51" s="184" t="s">
        <v>1269</v>
      </c>
      <c r="V51" s="184" t="s">
        <v>1270</v>
      </c>
      <c r="W51" s="184" t="s">
        <v>1271</v>
      </c>
      <c r="X51" s="184" t="s">
        <v>1272</v>
      </c>
      <c r="Y51" s="184" t="s">
        <v>1273</v>
      </c>
      <c r="Z51" s="184" t="s">
        <v>1274</v>
      </c>
      <c r="AA51" s="184" t="s">
        <v>1274</v>
      </c>
      <c r="AB51" s="184"/>
      <c r="AC51" s="184"/>
      <c r="AD51" s="184"/>
      <c r="AE51" s="184" t="s">
        <v>946</v>
      </c>
      <c r="AF51" s="185" t="s">
        <v>816</v>
      </c>
      <c r="AG51" s="185" t="s">
        <v>816</v>
      </c>
      <c r="AH51" s="185" t="s">
        <v>816</v>
      </c>
      <c r="AI51" s="185" t="s">
        <v>816</v>
      </c>
      <c r="AJ51" s="185" t="s">
        <v>816</v>
      </c>
      <c r="AK51" s="185" t="s">
        <v>816</v>
      </c>
      <c r="AL51" s="185" t="s">
        <v>816</v>
      </c>
      <c r="AM51" s="185" t="s">
        <v>816</v>
      </c>
      <c r="AN51" s="185" t="s">
        <v>816</v>
      </c>
      <c r="AO51" s="185" t="s">
        <v>816</v>
      </c>
      <c r="AP51" s="185" t="s">
        <v>816</v>
      </c>
      <c r="AQ51" s="185" t="s">
        <v>816</v>
      </c>
      <c r="AR51" s="185" t="s">
        <v>816</v>
      </c>
      <c r="AS51" s="185" t="s">
        <v>816</v>
      </c>
      <c r="AT51" s="185" t="s">
        <v>816</v>
      </c>
      <c r="AU51" s="185" t="s">
        <v>816</v>
      </c>
      <c r="AV51" s="185" t="s">
        <v>816</v>
      </c>
      <c r="AW51" s="185" t="s">
        <v>816</v>
      </c>
      <c r="AX51" s="183"/>
    </row>
    <row r="52" spans="1:50" ht="15">
      <c r="A52" s="184" t="s">
        <v>545</v>
      </c>
      <c r="B52" s="184" t="s">
        <v>570</v>
      </c>
      <c r="C52" s="180" t="s">
        <v>722</v>
      </c>
      <c r="D52" s="184" t="s">
        <v>552</v>
      </c>
      <c r="E52" s="184" t="s">
        <v>552</v>
      </c>
      <c r="F52" s="184" t="s">
        <v>803</v>
      </c>
      <c r="G52" s="184" t="s">
        <v>803</v>
      </c>
      <c r="H52" s="184" t="s">
        <v>803</v>
      </c>
      <c r="I52" s="184" t="s">
        <v>552</v>
      </c>
      <c r="J52" s="184"/>
      <c r="K52" s="185" t="s">
        <v>804</v>
      </c>
      <c r="L52" s="184" t="s">
        <v>593</v>
      </c>
      <c r="M52" s="184" t="s">
        <v>593</v>
      </c>
      <c r="N52" s="184" t="s">
        <v>593</v>
      </c>
      <c r="O52" s="184" t="s">
        <v>1275</v>
      </c>
      <c r="P52" s="184" t="s">
        <v>1276</v>
      </c>
      <c r="Q52" s="184"/>
      <c r="R52" s="184" t="s">
        <v>888</v>
      </c>
      <c r="S52" s="184"/>
      <c r="T52" s="184" t="s">
        <v>1277</v>
      </c>
      <c r="U52" s="184" t="s">
        <v>1278</v>
      </c>
      <c r="V52" s="184" t="s">
        <v>822</v>
      </c>
      <c r="W52" s="184" t="s">
        <v>1279</v>
      </c>
      <c r="X52" s="184" t="s">
        <v>1280</v>
      </c>
      <c r="Y52" s="184" t="s">
        <v>1281</v>
      </c>
      <c r="Z52" s="184" t="s">
        <v>1282</v>
      </c>
      <c r="AA52" s="184" t="s">
        <v>1282</v>
      </c>
      <c r="AB52" s="184"/>
      <c r="AC52" s="184"/>
      <c r="AD52" s="184"/>
      <c r="AE52" s="184" t="s">
        <v>1283</v>
      </c>
      <c r="AF52" s="185" t="s">
        <v>816</v>
      </c>
      <c r="AG52" s="185" t="s">
        <v>816</v>
      </c>
      <c r="AH52" s="185" t="s">
        <v>816</v>
      </c>
      <c r="AI52" s="185" t="s">
        <v>816</v>
      </c>
      <c r="AJ52" s="185" t="s">
        <v>816</v>
      </c>
      <c r="AK52" s="185" t="s">
        <v>816</v>
      </c>
      <c r="AL52" s="185" t="s">
        <v>816</v>
      </c>
      <c r="AM52" s="185" t="s">
        <v>816</v>
      </c>
      <c r="AN52" s="185" t="s">
        <v>816</v>
      </c>
      <c r="AO52" s="185" t="s">
        <v>816</v>
      </c>
      <c r="AP52" s="185" t="s">
        <v>816</v>
      </c>
      <c r="AQ52" s="185" t="s">
        <v>816</v>
      </c>
      <c r="AR52" s="185" t="s">
        <v>816</v>
      </c>
      <c r="AS52" s="185" t="s">
        <v>816</v>
      </c>
      <c r="AT52" s="185" t="s">
        <v>816</v>
      </c>
      <c r="AU52" s="185" t="s">
        <v>816</v>
      </c>
      <c r="AV52" s="185" t="s">
        <v>816</v>
      </c>
      <c r="AW52" s="185" t="s">
        <v>816</v>
      </c>
      <c r="AX52" s="183"/>
    </row>
  </sheetData>
  <mergeCells count="7">
    <mergeCell ref="AF1:AJ2"/>
    <mergeCell ref="A1:A2"/>
    <mergeCell ref="B1:B2"/>
    <mergeCell ref="C1:C2"/>
    <mergeCell ref="D1:I1"/>
    <mergeCell ref="J1:N1"/>
    <mergeCell ref="O1:AE1"/>
  </mergeCells>
  <phoneticPr fontId="1" type="noConversion"/>
  <hyperlinks>
    <hyperlink ref="K3" r:id="rId1" display="url"/>
    <hyperlink ref="AF3" r:id="rId2" display="url"/>
    <hyperlink ref="AG3" r:id="rId3" display="url"/>
    <hyperlink ref="AH3" r:id="rId4" display="url"/>
    <hyperlink ref="AI3" r:id="rId5" display="url"/>
    <hyperlink ref="AJ3" r:id="rId6" display="url"/>
    <hyperlink ref="AK3" r:id="rId7" display="url"/>
    <hyperlink ref="AL3" r:id="rId8" display="url"/>
    <hyperlink ref="AM3" r:id="rId9" display="url"/>
    <hyperlink ref="AN3" r:id="rId10" display="url"/>
    <hyperlink ref="AO3" r:id="rId11" display="url"/>
    <hyperlink ref="AP3" r:id="rId12" display="url"/>
    <hyperlink ref="AQ3" r:id="rId13" display="url"/>
    <hyperlink ref="AR3" r:id="rId14" display="url"/>
    <hyperlink ref="AS3" r:id="rId15" display="url"/>
    <hyperlink ref="AT3" r:id="rId16" display="url"/>
    <hyperlink ref="AU3" r:id="rId17" display="url"/>
    <hyperlink ref="AV3" r:id="rId18" display="url"/>
    <hyperlink ref="AW3" r:id="rId19" display="url"/>
    <hyperlink ref="AX3" r:id="rId20" display="url"/>
    <hyperlink ref="K4" r:id="rId21" display="url"/>
    <hyperlink ref="AF4" r:id="rId22" display="url"/>
    <hyperlink ref="AG4" r:id="rId23" display="url"/>
    <hyperlink ref="AH4" r:id="rId24" display="url"/>
    <hyperlink ref="AI4" r:id="rId25" display="url"/>
    <hyperlink ref="AJ4" r:id="rId26" display="url"/>
    <hyperlink ref="AK4" r:id="rId27" display="url"/>
    <hyperlink ref="AL4" r:id="rId28" display="url"/>
    <hyperlink ref="AM4" r:id="rId29" display="url"/>
    <hyperlink ref="AN4" r:id="rId30" display="url"/>
    <hyperlink ref="AO4" r:id="rId31" display="url"/>
    <hyperlink ref="AP4" r:id="rId32" display="url"/>
    <hyperlink ref="AQ4" r:id="rId33" display="url"/>
    <hyperlink ref="AR4" r:id="rId34" display="url"/>
    <hyperlink ref="AS4" r:id="rId35" display="url"/>
    <hyperlink ref="AT4" r:id="rId36" display="url"/>
    <hyperlink ref="AU4" r:id="rId37" display="url"/>
    <hyperlink ref="AV4" r:id="rId38" display="url"/>
    <hyperlink ref="AW4" r:id="rId39" display="url"/>
    <hyperlink ref="AX4" r:id="rId40" display="url"/>
    <hyperlink ref="K5" r:id="rId41" display="url"/>
    <hyperlink ref="AF5" r:id="rId42" display="url"/>
    <hyperlink ref="AG5" r:id="rId43" display="url"/>
    <hyperlink ref="AH5" r:id="rId44" display="url"/>
    <hyperlink ref="AI5" r:id="rId45" display="url"/>
    <hyperlink ref="AJ5" r:id="rId46" display="url"/>
    <hyperlink ref="AK5" r:id="rId47" display="url"/>
    <hyperlink ref="AL5" r:id="rId48" display="url"/>
    <hyperlink ref="AM5" r:id="rId49" display="url"/>
    <hyperlink ref="AN5" r:id="rId50" display="url"/>
    <hyperlink ref="AO5" r:id="rId51" display="url"/>
    <hyperlink ref="AP5" r:id="rId52" display="url"/>
    <hyperlink ref="AQ5" r:id="rId53" display="url"/>
    <hyperlink ref="AR5" r:id="rId54" display="url"/>
    <hyperlink ref="K6" r:id="rId55" display="url"/>
    <hyperlink ref="AF6" r:id="rId56" display="url"/>
    <hyperlink ref="AG6" r:id="rId57" display="url"/>
    <hyperlink ref="AH6" r:id="rId58" display="url"/>
    <hyperlink ref="AI6" r:id="rId59" display="url"/>
    <hyperlink ref="AJ6" r:id="rId60" display="url"/>
    <hyperlink ref="AK6" r:id="rId61" display="url"/>
    <hyperlink ref="AL6" r:id="rId62" display="url"/>
    <hyperlink ref="AM6" r:id="rId63" display="url"/>
    <hyperlink ref="AN6" r:id="rId64" display="url"/>
    <hyperlink ref="AO6" r:id="rId65" display="url"/>
    <hyperlink ref="AP6" r:id="rId66" display="url"/>
    <hyperlink ref="AQ6" r:id="rId67" display="url"/>
    <hyperlink ref="AR6" r:id="rId68" display="url"/>
    <hyperlink ref="AS6" r:id="rId69" display="url"/>
    <hyperlink ref="AT6" r:id="rId70" display="url"/>
    <hyperlink ref="AU6" r:id="rId71" display="url"/>
    <hyperlink ref="K7" r:id="rId72" display="url"/>
    <hyperlink ref="AF7" r:id="rId73" display="url"/>
    <hyperlink ref="AG7" r:id="rId74" display="url"/>
    <hyperlink ref="AH7" r:id="rId75" display="url"/>
    <hyperlink ref="AI7" r:id="rId76" display="url"/>
    <hyperlink ref="AJ7" r:id="rId77" display="url"/>
    <hyperlink ref="AK7" r:id="rId78" display="url"/>
    <hyperlink ref="AL7" r:id="rId79" display="url"/>
    <hyperlink ref="AM7" r:id="rId80" display="url"/>
    <hyperlink ref="AN7" r:id="rId81" display="url"/>
    <hyperlink ref="AO7" r:id="rId82" display="url"/>
    <hyperlink ref="AP7" r:id="rId83" display="url"/>
    <hyperlink ref="AQ7" r:id="rId84" display="url"/>
    <hyperlink ref="AR7" r:id="rId85" display="url"/>
    <hyperlink ref="AS7" r:id="rId86" display="url"/>
    <hyperlink ref="AT7" r:id="rId87" display="url"/>
    <hyperlink ref="AU7" r:id="rId88" display="url"/>
    <hyperlink ref="AV7" r:id="rId89" display="url"/>
    <hyperlink ref="AW7" r:id="rId90" display="url"/>
    <hyperlink ref="AX7" r:id="rId91" display="url"/>
    <hyperlink ref="K8" r:id="rId92" display="url"/>
    <hyperlink ref="AF8" r:id="rId93" display="url"/>
    <hyperlink ref="AG8" r:id="rId94" display="url"/>
    <hyperlink ref="AH8" r:id="rId95" display="url"/>
    <hyperlink ref="AI8" r:id="rId96" display="url"/>
    <hyperlink ref="AJ8" r:id="rId97" display="url"/>
    <hyperlink ref="AK8" r:id="rId98" display="url"/>
    <hyperlink ref="AL8" r:id="rId99" display="url"/>
    <hyperlink ref="AM8" r:id="rId100" display="url"/>
    <hyperlink ref="AN8" r:id="rId101" display="url"/>
    <hyperlink ref="AO8" r:id="rId102" display="url"/>
    <hyperlink ref="AP8" r:id="rId103" display="url"/>
    <hyperlink ref="AQ8" r:id="rId104" display="url"/>
    <hyperlink ref="AR8" r:id="rId105" display="url"/>
    <hyperlink ref="AS8" r:id="rId106" display="url"/>
    <hyperlink ref="AT8" r:id="rId107" display="url"/>
    <hyperlink ref="AU8" r:id="rId108" display="url"/>
    <hyperlink ref="AV8" r:id="rId109" display="url"/>
    <hyperlink ref="AW8" r:id="rId110" display="url"/>
    <hyperlink ref="K9" r:id="rId111" display="url"/>
    <hyperlink ref="AF9" r:id="rId112" display="url"/>
    <hyperlink ref="AG9" r:id="rId113" display="url"/>
    <hyperlink ref="AH9" r:id="rId114" display="url"/>
    <hyperlink ref="AI9" r:id="rId115" display="url"/>
    <hyperlink ref="AJ9" r:id="rId116" display="url"/>
    <hyperlink ref="AK9" r:id="rId117" display="url"/>
    <hyperlink ref="AL9" r:id="rId118" display="url"/>
    <hyperlink ref="AM9" r:id="rId119" display="url"/>
    <hyperlink ref="AN9" r:id="rId120" display="url"/>
    <hyperlink ref="AO9" r:id="rId121" display="url"/>
    <hyperlink ref="AP9" r:id="rId122" display="url"/>
    <hyperlink ref="AQ9" r:id="rId123" display="url"/>
    <hyperlink ref="AR9" r:id="rId124" display="url"/>
    <hyperlink ref="AS9" r:id="rId125" display="url"/>
    <hyperlink ref="AT9" r:id="rId126" display="url"/>
    <hyperlink ref="AU9" r:id="rId127" display="url"/>
    <hyperlink ref="AV9" r:id="rId128" display="url"/>
    <hyperlink ref="AW9" r:id="rId129" display="url"/>
    <hyperlink ref="AX9" r:id="rId130" display="url"/>
    <hyperlink ref="K10" r:id="rId131" display="url"/>
    <hyperlink ref="AF10" r:id="rId132" display="url"/>
    <hyperlink ref="AG10" r:id="rId133" display="url"/>
    <hyperlink ref="AH10" r:id="rId134" display="url"/>
    <hyperlink ref="AI10" r:id="rId135" display="url"/>
    <hyperlink ref="AJ10" r:id="rId136" display="url"/>
    <hyperlink ref="AK10" r:id="rId137" display="url"/>
    <hyperlink ref="AL10" r:id="rId138" display="url"/>
    <hyperlink ref="AM10" r:id="rId139" display="url"/>
    <hyperlink ref="AN10" r:id="rId140" display="url"/>
    <hyperlink ref="AO10" r:id="rId141" display="url"/>
    <hyperlink ref="AP10" r:id="rId142" display="url"/>
    <hyperlink ref="AQ10" r:id="rId143" display="url"/>
    <hyperlink ref="AR10" r:id="rId144" display="url"/>
    <hyperlink ref="AS10" r:id="rId145" display="url"/>
    <hyperlink ref="AT10" r:id="rId146" display="url"/>
    <hyperlink ref="AU10" r:id="rId147" display="url"/>
    <hyperlink ref="AV10" r:id="rId148" display="url"/>
    <hyperlink ref="AW10" r:id="rId149" display="url"/>
    <hyperlink ref="AX10" r:id="rId150" display="url"/>
    <hyperlink ref="K11" r:id="rId151" display="url"/>
    <hyperlink ref="AF11" r:id="rId152" display="url"/>
    <hyperlink ref="AG11" r:id="rId153" display="url"/>
    <hyperlink ref="AH11" r:id="rId154" display="url"/>
    <hyperlink ref="AI11" r:id="rId155" display="url"/>
    <hyperlink ref="AJ11" r:id="rId156" display="url"/>
    <hyperlink ref="AK11" r:id="rId157" display="url"/>
    <hyperlink ref="AL11" r:id="rId158" display="url"/>
    <hyperlink ref="AM11" r:id="rId159" display="url"/>
    <hyperlink ref="AN11" r:id="rId160" display="url"/>
    <hyperlink ref="AO11" r:id="rId161" display="url"/>
    <hyperlink ref="AP11" r:id="rId162" display="url"/>
    <hyperlink ref="AQ11" r:id="rId163" display="url"/>
    <hyperlink ref="AR11" r:id="rId164" display="url"/>
    <hyperlink ref="AS11" r:id="rId165" display="url"/>
    <hyperlink ref="AT11" r:id="rId166" display="url"/>
    <hyperlink ref="AU11" r:id="rId167" display="url"/>
    <hyperlink ref="AV11" r:id="rId168" display="url"/>
    <hyperlink ref="AW11" r:id="rId169" display="url"/>
    <hyperlink ref="AX11" r:id="rId170" display="url"/>
    <hyperlink ref="K12" r:id="rId171" display="url"/>
    <hyperlink ref="AF12" r:id="rId172" display="url"/>
    <hyperlink ref="AG12" r:id="rId173" display="url"/>
    <hyperlink ref="AH12" r:id="rId174" display="url"/>
    <hyperlink ref="AI12" r:id="rId175" display="url"/>
    <hyperlink ref="AJ12" r:id="rId176" display="url"/>
    <hyperlink ref="AK12" r:id="rId177" display="url"/>
    <hyperlink ref="AL12" r:id="rId178" display="url"/>
    <hyperlink ref="AM12" r:id="rId179" display="url"/>
    <hyperlink ref="AN12" r:id="rId180" display="url"/>
    <hyperlink ref="AO12" r:id="rId181" display="url"/>
    <hyperlink ref="AP12" r:id="rId182" display="url"/>
    <hyperlink ref="AQ12" r:id="rId183" display="url"/>
    <hyperlink ref="AR12" r:id="rId184" display="url"/>
    <hyperlink ref="AS12" r:id="rId185" display="url"/>
    <hyperlink ref="AT12" r:id="rId186" display="url"/>
    <hyperlink ref="AU12" r:id="rId187" display="url"/>
    <hyperlink ref="AV12" r:id="rId188" display="url"/>
    <hyperlink ref="AW12" r:id="rId189" display="url"/>
    <hyperlink ref="AX12" r:id="rId190" display="url"/>
    <hyperlink ref="K13" r:id="rId191" display="url"/>
    <hyperlink ref="AF13" r:id="rId192" display="url"/>
    <hyperlink ref="AG13" r:id="rId193" display="url"/>
    <hyperlink ref="AH13" r:id="rId194" display="url"/>
    <hyperlink ref="AI13" r:id="rId195" display="url"/>
    <hyperlink ref="AJ13" r:id="rId196" display="url"/>
    <hyperlink ref="AK13" r:id="rId197" display="url"/>
    <hyperlink ref="AL13" r:id="rId198" display="url"/>
    <hyperlink ref="AM13" r:id="rId199" display="url"/>
    <hyperlink ref="AN13" r:id="rId200" display="url"/>
    <hyperlink ref="AO13" r:id="rId201" display="url"/>
    <hyperlink ref="AP13" r:id="rId202" display="url"/>
    <hyperlink ref="AQ13" r:id="rId203" display="url"/>
    <hyperlink ref="AR13" r:id="rId204" display="url"/>
    <hyperlink ref="AS13" r:id="rId205" display="url"/>
    <hyperlink ref="AT13" r:id="rId206" display="url"/>
    <hyperlink ref="AU13" r:id="rId207" display="url"/>
    <hyperlink ref="AV13" r:id="rId208" display="url"/>
    <hyperlink ref="AW13" r:id="rId209" display="url"/>
    <hyperlink ref="K14" r:id="rId210" display="url"/>
    <hyperlink ref="AF14" r:id="rId211" display="url"/>
    <hyperlink ref="AG14" r:id="rId212" display="url"/>
    <hyperlink ref="AH14" r:id="rId213" display="url"/>
    <hyperlink ref="AI14" r:id="rId214" display="url"/>
    <hyperlink ref="AJ14" r:id="rId215" display="url"/>
    <hyperlink ref="AK14" r:id="rId216" display="url"/>
    <hyperlink ref="AL14" r:id="rId217" display="url"/>
    <hyperlink ref="AM14" r:id="rId218" display="url"/>
    <hyperlink ref="AN14" r:id="rId219" display="url"/>
    <hyperlink ref="AO14" r:id="rId220" display="url"/>
    <hyperlink ref="AP14" r:id="rId221" display="url"/>
    <hyperlink ref="AQ14" r:id="rId222" display="url"/>
    <hyperlink ref="AR14" r:id="rId223" display="url"/>
    <hyperlink ref="AS14" r:id="rId224" display="url"/>
    <hyperlink ref="AT14" r:id="rId225" display="url"/>
    <hyperlink ref="AU14" r:id="rId226" display="url"/>
    <hyperlink ref="AV14" r:id="rId227" display="url"/>
    <hyperlink ref="AW14" r:id="rId228" display="url"/>
    <hyperlink ref="AX14" r:id="rId229" display="url"/>
    <hyperlink ref="K15" r:id="rId230" display="url"/>
    <hyperlink ref="AF15" r:id="rId231" display="url"/>
    <hyperlink ref="AG15" r:id="rId232" display="url"/>
    <hyperlink ref="AH15" r:id="rId233" display="url"/>
    <hyperlink ref="AI15" r:id="rId234" display="url"/>
    <hyperlink ref="AJ15" r:id="rId235" display="url"/>
    <hyperlink ref="AK15" r:id="rId236" display="url"/>
    <hyperlink ref="AL15" r:id="rId237" display="url"/>
    <hyperlink ref="AM15" r:id="rId238" display="url"/>
    <hyperlink ref="AN15" r:id="rId239" display="url"/>
    <hyperlink ref="AO15" r:id="rId240" display="url"/>
    <hyperlink ref="AP15" r:id="rId241" display="url"/>
    <hyperlink ref="AQ15" r:id="rId242" display="url"/>
    <hyperlink ref="AR15" r:id="rId243" display="url"/>
    <hyperlink ref="AS15" r:id="rId244" display="url"/>
    <hyperlink ref="AT15" r:id="rId245" display="url"/>
    <hyperlink ref="AU15" r:id="rId246" display="url"/>
    <hyperlink ref="AV15" r:id="rId247" display="url"/>
    <hyperlink ref="AW15" r:id="rId248" display="url"/>
    <hyperlink ref="K16" r:id="rId249" display="url"/>
    <hyperlink ref="AF16" r:id="rId250" display="url"/>
    <hyperlink ref="AG16" r:id="rId251" display="url"/>
    <hyperlink ref="AH16" r:id="rId252" display="url"/>
    <hyperlink ref="AI16" r:id="rId253" display="url"/>
    <hyperlink ref="AJ16" r:id="rId254" display="url"/>
    <hyperlink ref="AK16" r:id="rId255" display="url"/>
    <hyperlink ref="AL16" r:id="rId256" display="url"/>
    <hyperlink ref="AM16" r:id="rId257" display="url"/>
    <hyperlink ref="AN16" r:id="rId258" display="url"/>
    <hyperlink ref="AO16" r:id="rId259" display="url"/>
    <hyperlink ref="AP16" r:id="rId260" display="url"/>
    <hyperlink ref="AQ16" r:id="rId261" display="url"/>
    <hyperlink ref="AR16" r:id="rId262" display="url"/>
    <hyperlink ref="AS16" r:id="rId263" display="url"/>
    <hyperlink ref="AT16" r:id="rId264" display="url"/>
    <hyperlink ref="AU16" r:id="rId265" display="url"/>
    <hyperlink ref="AV16" r:id="rId266" display="url"/>
    <hyperlink ref="AW16" r:id="rId267" display="url"/>
    <hyperlink ref="K17" r:id="rId268" display="url"/>
    <hyperlink ref="AF17" r:id="rId269" display="url"/>
    <hyperlink ref="AG17" r:id="rId270" display="url"/>
    <hyperlink ref="AH17" r:id="rId271" display="url"/>
    <hyperlink ref="AI17" r:id="rId272" display="url"/>
    <hyperlink ref="AJ17" r:id="rId273" display="url"/>
    <hyperlink ref="AK17" r:id="rId274" display="url"/>
    <hyperlink ref="AL17" r:id="rId275" display="url"/>
    <hyperlink ref="AM17" r:id="rId276" display="url"/>
    <hyperlink ref="AN17" r:id="rId277" display="url"/>
    <hyperlink ref="AO17" r:id="rId278" display="url"/>
    <hyperlink ref="K18" r:id="rId279" display="url"/>
    <hyperlink ref="AF18" r:id="rId280" display="url"/>
    <hyperlink ref="AG18" r:id="rId281" display="url"/>
    <hyperlink ref="AH18" r:id="rId282" display="url"/>
    <hyperlink ref="AI18" r:id="rId283" display="url"/>
    <hyperlink ref="AJ18" r:id="rId284" display="url"/>
    <hyperlink ref="AK18" r:id="rId285" display="url"/>
    <hyperlink ref="AL18" r:id="rId286" display="url"/>
    <hyperlink ref="AM18" r:id="rId287" display="url"/>
    <hyperlink ref="AN18" r:id="rId288" display="url"/>
    <hyperlink ref="AO18" r:id="rId289" display="url"/>
    <hyperlink ref="AP18" r:id="rId290" display="url"/>
    <hyperlink ref="AQ18" r:id="rId291" display="url"/>
    <hyperlink ref="AR18" r:id="rId292" display="url"/>
    <hyperlink ref="AS18" r:id="rId293" display="url"/>
    <hyperlink ref="AT18" r:id="rId294" display="url"/>
    <hyperlink ref="AU18" r:id="rId295" display="url"/>
    <hyperlink ref="AV18" r:id="rId296" display="url"/>
    <hyperlink ref="AW18" r:id="rId297" display="url"/>
    <hyperlink ref="K19" r:id="rId298" display="url"/>
    <hyperlink ref="AF19" r:id="rId299" display="url"/>
    <hyperlink ref="AG19" r:id="rId300" display="url"/>
    <hyperlink ref="AH19" r:id="rId301" display="url"/>
    <hyperlink ref="AI19" r:id="rId302" display="url"/>
    <hyperlink ref="AJ19" r:id="rId303" display="url"/>
    <hyperlink ref="AK19" r:id="rId304" display="url"/>
    <hyperlink ref="AL19" r:id="rId305" display="url"/>
    <hyperlink ref="AM19" r:id="rId306" display="url"/>
    <hyperlink ref="AN19" r:id="rId307" display="url"/>
    <hyperlink ref="AO19" r:id="rId308" display="url"/>
    <hyperlink ref="AP19" r:id="rId309" display="url"/>
    <hyperlink ref="AQ19" r:id="rId310" display="url"/>
    <hyperlink ref="AR19" r:id="rId311" display="url"/>
    <hyperlink ref="AS19" r:id="rId312" display="url"/>
    <hyperlink ref="AT19" r:id="rId313" display="url"/>
    <hyperlink ref="AU19" r:id="rId314" display="url"/>
    <hyperlink ref="AV19" r:id="rId315" display="url"/>
    <hyperlink ref="AW19" r:id="rId316" display="url"/>
    <hyperlink ref="AX19" r:id="rId317" display="url"/>
    <hyperlink ref="K20" r:id="rId318" display="url"/>
    <hyperlink ref="AF20" r:id="rId319" display="url"/>
    <hyperlink ref="AG20" r:id="rId320" display="url"/>
    <hyperlink ref="AH20" r:id="rId321" display="url"/>
    <hyperlink ref="AI20" r:id="rId322" display="url"/>
    <hyperlink ref="AJ20" r:id="rId323" display="url"/>
    <hyperlink ref="AK20" r:id="rId324" display="url"/>
    <hyperlink ref="AL20" r:id="rId325" display="url"/>
    <hyperlink ref="AM20" r:id="rId326" display="url"/>
    <hyperlink ref="AN20" r:id="rId327" display="url"/>
    <hyperlink ref="AO20" r:id="rId328" display="url"/>
    <hyperlink ref="AP20" r:id="rId329" display="url"/>
    <hyperlink ref="AQ20" r:id="rId330" display="url"/>
    <hyperlink ref="AR20" r:id="rId331" display="url"/>
    <hyperlink ref="AS20" r:id="rId332" display="url"/>
    <hyperlink ref="AT20" r:id="rId333" display="url"/>
    <hyperlink ref="AU20" r:id="rId334" display="url"/>
    <hyperlink ref="AV20" r:id="rId335" display="url"/>
    <hyperlink ref="AW20" r:id="rId336" display="url"/>
    <hyperlink ref="AX20" r:id="rId337" display="url"/>
    <hyperlink ref="K21" r:id="rId338" display="url"/>
    <hyperlink ref="AF21" r:id="rId339" display="url"/>
    <hyperlink ref="AG21" r:id="rId340" display="url"/>
    <hyperlink ref="AH21" r:id="rId341" display="url"/>
    <hyperlink ref="AI21" r:id="rId342" display="url"/>
    <hyperlink ref="AJ21" r:id="rId343" display="url"/>
    <hyperlink ref="AK21" r:id="rId344" display="url"/>
    <hyperlink ref="AL21" r:id="rId345" display="url"/>
    <hyperlink ref="AM21" r:id="rId346" display="url"/>
    <hyperlink ref="AN21" r:id="rId347" display="url"/>
    <hyperlink ref="AO21" r:id="rId348" display="url"/>
    <hyperlink ref="AP21" r:id="rId349" display="url"/>
    <hyperlink ref="AQ21" r:id="rId350" display="url"/>
    <hyperlink ref="AR21" r:id="rId351" display="url"/>
    <hyperlink ref="AS21" r:id="rId352" display="url"/>
    <hyperlink ref="AT21" r:id="rId353" display="url"/>
    <hyperlink ref="AU21" r:id="rId354" display="url"/>
    <hyperlink ref="AV21" r:id="rId355" display="url"/>
    <hyperlink ref="AW21" r:id="rId356" display="url"/>
    <hyperlink ref="AX21" r:id="rId357" display="url"/>
    <hyperlink ref="K22" r:id="rId358" display="url"/>
    <hyperlink ref="AF22" r:id="rId359" display="url"/>
    <hyperlink ref="AG22" r:id="rId360" display="url"/>
    <hyperlink ref="AH22" r:id="rId361" display="url"/>
    <hyperlink ref="AI22" r:id="rId362" display="url"/>
    <hyperlink ref="AJ22" r:id="rId363" display="url"/>
    <hyperlink ref="AK22" r:id="rId364" display="url"/>
    <hyperlink ref="AL22" r:id="rId365" display="url"/>
    <hyperlink ref="AM22" r:id="rId366" display="url"/>
    <hyperlink ref="AN22" r:id="rId367" display="url"/>
    <hyperlink ref="AO22" r:id="rId368" display="url"/>
    <hyperlink ref="AP22" r:id="rId369" display="url"/>
    <hyperlink ref="AQ22" r:id="rId370" display="url"/>
    <hyperlink ref="AR22" r:id="rId371" display="url"/>
    <hyperlink ref="AS22" r:id="rId372" display="url"/>
    <hyperlink ref="AT22" r:id="rId373" display="url"/>
    <hyperlink ref="AU22" r:id="rId374" display="url"/>
    <hyperlink ref="AV22" r:id="rId375" display="url"/>
    <hyperlink ref="AW22" r:id="rId376" display="url"/>
    <hyperlink ref="K23" r:id="rId377" display="url"/>
    <hyperlink ref="AF23" r:id="rId378" display="url"/>
    <hyperlink ref="AG23" r:id="rId379" display="url"/>
    <hyperlink ref="AH23" r:id="rId380" display="url"/>
    <hyperlink ref="AI23" r:id="rId381" display="url"/>
    <hyperlink ref="AJ23" r:id="rId382" display="url"/>
    <hyperlink ref="AK23" r:id="rId383" display="url"/>
    <hyperlink ref="AL23" r:id="rId384" display="url"/>
    <hyperlink ref="AM23" r:id="rId385" display="url"/>
    <hyperlink ref="AN23" r:id="rId386" display="url"/>
    <hyperlink ref="AO23" r:id="rId387" display="url"/>
    <hyperlink ref="AP23" r:id="rId388" display="url"/>
    <hyperlink ref="AQ23" r:id="rId389" display="url"/>
    <hyperlink ref="K24" r:id="rId390" display="url"/>
    <hyperlink ref="AF24" r:id="rId391" display="url"/>
    <hyperlink ref="AG24" r:id="rId392" display="url"/>
    <hyperlink ref="AH24" r:id="rId393" display="url"/>
    <hyperlink ref="AI24" r:id="rId394" display="url"/>
    <hyperlink ref="AJ24" r:id="rId395" display="url"/>
    <hyperlink ref="AK24" r:id="rId396" display="url"/>
    <hyperlink ref="AL24" r:id="rId397" display="url"/>
    <hyperlink ref="AM24" r:id="rId398" display="url"/>
    <hyperlink ref="AN24" r:id="rId399" display="url"/>
    <hyperlink ref="AO24" r:id="rId400" display="url"/>
    <hyperlink ref="AP24" r:id="rId401" display="url"/>
    <hyperlink ref="AQ24" r:id="rId402" display="url"/>
    <hyperlink ref="AR24" r:id="rId403" display="url"/>
    <hyperlink ref="AS24" r:id="rId404" display="url"/>
    <hyperlink ref="AT24" r:id="rId405" display="url"/>
    <hyperlink ref="AU24" r:id="rId406" display="url"/>
    <hyperlink ref="AV24" r:id="rId407" display="url"/>
    <hyperlink ref="AW24" r:id="rId408" display="url"/>
    <hyperlink ref="K25" r:id="rId409" display="url"/>
    <hyperlink ref="AF25" r:id="rId410" display="url"/>
    <hyperlink ref="AG25" r:id="rId411" display="url"/>
    <hyperlink ref="AH25" r:id="rId412" display="url"/>
    <hyperlink ref="AI25" r:id="rId413" display="url"/>
    <hyperlink ref="AJ25" r:id="rId414" display="url"/>
    <hyperlink ref="AK25" r:id="rId415" display="url"/>
    <hyperlink ref="AL25" r:id="rId416" display="url"/>
    <hyperlink ref="AM25" r:id="rId417" display="url"/>
    <hyperlink ref="AN25" r:id="rId418" display="url"/>
    <hyperlink ref="AO25" r:id="rId419" display="url"/>
    <hyperlink ref="AP25" r:id="rId420" display="url"/>
    <hyperlink ref="AQ25" r:id="rId421" display="url"/>
    <hyperlink ref="AR25" r:id="rId422" display="url"/>
    <hyperlink ref="AS25" r:id="rId423" display="url"/>
    <hyperlink ref="AT25" r:id="rId424" display="url"/>
    <hyperlink ref="AU25" r:id="rId425" display="url"/>
    <hyperlink ref="AV25" r:id="rId426" display="url"/>
    <hyperlink ref="AW25" r:id="rId427" display="url"/>
    <hyperlink ref="AX25" r:id="rId428" display="url"/>
    <hyperlink ref="K26" r:id="rId429" display="url"/>
    <hyperlink ref="AF26" r:id="rId430" display="url"/>
    <hyperlink ref="AG26" r:id="rId431" display="url"/>
    <hyperlink ref="AH26" r:id="rId432" display="url"/>
    <hyperlink ref="AI26" r:id="rId433" display="url"/>
    <hyperlink ref="AJ26" r:id="rId434" display="url"/>
    <hyperlink ref="AK26" r:id="rId435" display="url"/>
    <hyperlink ref="AL26" r:id="rId436" display="url"/>
    <hyperlink ref="AM26" r:id="rId437" display="url"/>
    <hyperlink ref="AN26" r:id="rId438" display="url"/>
    <hyperlink ref="AO26" r:id="rId439" display="url"/>
    <hyperlink ref="AP26" r:id="rId440" display="url"/>
    <hyperlink ref="AQ26" r:id="rId441" display="url"/>
    <hyperlink ref="AR26" r:id="rId442" display="url"/>
    <hyperlink ref="AS26" r:id="rId443" display="url"/>
    <hyperlink ref="AT26" r:id="rId444" display="url"/>
    <hyperlink ref="AU26" r:id="rId445" display="url"/>
    <hyperlink ref="AV26" r:id="rId446" display="url"/>
    <hyperlink ref="AW26" r:id="rId447" display="url"/>
    <hyperlink ref="AX26" r:id="rId448" display="url"/>
    <hyperlink ref="K27" r:id="rId449" display="url"/>
    <hyperlink ref="AF27" r:id="rId450" display="url"/>
    <hyperlink ref="AG27" r:id="rId451" display="url"/>
    <hyperlink ref="AH27" r:id="rId452" display="url"/>
    <hyperlink ref="AI27" r:id="rId453" display="url"/>
    <hyperlink ref="AJ27" r:id="rId454" display="url"/>
    <hyperlink ref="AK27" r:id="rId455" display="url"/>
    <hyperlink ref="AL27" r:id="rId456" display="url"/>
    <hyperlink ref="AM27" r:id="rId457" display="url"/>
    <hyperlink ref="AN27" r:id="rId458" display="url"/>
    <hyperlink ref="AO27" r:id="rId459" display="url"/>
    <hyperlink ref="AP27" r:id="rId460" display="url"/>
    <hyperlink ref="AQ27" r:id="rId461" display="url"/>
    <hyperlink ref="AR27" r:id="rId462" display="url"/>
    <hyperlink ref="AS27" r:id="rId463" display="url"/>
    <hyperlink ref="AT27" r:id="rId464" display="url"/>
    <hyperlink ref="AU27" r:id="rId465" display="url"/>
    <hyperlink ref="AV27" r:id="rId466" display="url"/>
    <hyperlink ref="AW27" r:id="rId467" display="url"/>
    <hyperlink ref="K28" r:id="rId468" display="url"/>
    <hyperlink ref="AF28" r:id="rId469" display="url"/>
    <hyperlink ref="AG28" r:id="rId470" display="url"/>
    <hyperlink ref="AH28" r:id="rId471" display="url"/>
    <hyperlink ref="AI28" r:id="rId472" display="url"/>
    <hyperlink ref="AJ28" r:id="rId473" display="url"/>
    <hyperlink ref="AK28" r:id="rId474" display="url"/>
    <hyperlink ref="AL28" r:id="rId475" display="url"/>
    <hyperlink ref="AM28" r:id="rId476" display="url"/>
    <hyperlink ref="AN28" r:id="rId477" display="url"/>
    <hyperlink ref="AO28" r:id="rId478" display="url"/>
    <hyperlink ref="AP28" r:id="rId479" display="url"/>
    <hyperlink ref="AQ28" r:id="rId480" display="url"/>
    <hyperlink ref="AR28" r:id="rId481" display="url"/>
    <hyperlink ref="AS28" r:id="rId482" display="url"/>
    <hyperlink ref="AT28" r:id="rId483" display="url"/>
    <hyperlink ref="AU28" r:id="rId484" display="url"/>
    <hyperlink ref="AV28" r:id="rId485" display="url"/>
    <hyperlink ref="AW28" r:id="rId486" display="url"/>
    <hyperlink ref="AX28" r:id="rId487" display="url"/>
    <hyperlink ref="K29" r:id="rId488" display="url"/>
    <hyperlink ref="AF29" r:id="rId489" display="url"/>
    <hyperlink ref="AG29" r:id="rId490" display="url"/>
    <hyperlink ref="AH29" r:id="rId491" display="url"/>
    <hyperlink ref="AI29" r:id="rId492" display="url"/>
    <hyperlink ref="AJ29" r:id="rId493" display="url"/>
    <hyperlink ref="AK29" r:id="rId494" display="url"/>
    <hyperlink ref="AL29" r:id="rId495" display="url"/>
    <hyperlink ref="AM29" r:id="rId496" display="url"/>
    <hyperlink ref="AN29" r:id="rId497" display="url"/>
    <hyperlink ref="AO29" r:id="rId498" display="url"/>
    <hyperlink ref="AP29" r:id="rId499" display="url"/>
    <hyperlink ref="AQ29" r:id="rId500" display="url"/>
    <hyperlink ref="AR29" r:id="rId501" display="url"/>
    <hyperlink ref="AS29" r:id="rId502" display="url"/>
    <hyperlink ref="AT29" r:id="rId503" display="url"/>
    <hyperlink ref="AU29" r:id="rId504" display="url"/>
    <hyperlink ref="K30" r:id="rId505" display="url"/>
    <hyperlink ref="AF30" r:id="rId506" display="url"/>
    <hyperlink ref="AG30" r:id="rId507" display="url"/>
    <hyperlink ref="AH30" r:id="rId508" display="url"/>
    <hyperlink ref="AI30" r:id="rId509" display="url"/>
    <hyperlink ref="AJ30" r:id="rId510" display="url"/>
    <hyperlink ref="AK30" r:id="rId511" display="url"/>
    <hyperlink ref="AL30" r:id="rId512" display="url"/>
    <hyperlink ref="AM30" r:id="rId513" display="url"/>
    <hyperlink ref="AN30" r:id="rId514" display="url"/>
    <hyperlink ref="AO30" r:id="rId515" display="url"/>
    <hyperlink ref="AP30" r:id="rId516" display="url"/>
    <hyperlink ref="AQ30" r:id="rId517" display="url"/>
    <hyperlink ref="AR30" r:id="rId518" display="url"/>
    <hyperlink ref="AS30" r:id="rId519" display="url"/>
    <hyperlink ref="AT30" r:id="rId520" display="url"/>
    <hyperlink ref="AU30" r:id="rId521" display="url"/>
    <hyperlink ref="AV30" r:id="rId522" display="url"/>
    <hyperlink ref="AW30" r:id="rId523" display="url"/>
    <hyperlink ref="K31" r:id="rId524" display="url"/>
    <hyperlink ref="AF31" r:id="rId525" display="url"/>
    <hyperlink ref="AG31" r:id="rId526" display="url"/>
    <hyperlink ref="AH31" r:id="rId527" display="url"/>
    <hyperlink ref="AI31" r:id="rId528" display="url"/>
    <hyperlink ref="AJ31" r:id="rId529" display="url"/>
    <hyperlink ref="AK31" r:id="rId530" display="url"/>
    <hyperlink ref="AL31" r:id="rId531" display="url"/>
    <hyperlink ref="AM31" r:id="rId532" display="url"/>
    <hyperlink ref="AN31" r:id="rId533" display="url"/>
    <hyperlink ref="AO31" r:id="rId534" display="url"/>
    <hyperlink ref="AP31" r:id="rId535" display="url"/>
    <hyperlink ref="AQ31" r:id="rId536" display="url"/>
    <hyperlink ref="AR31" r:id="rId537" display="url"/>
    <hyperlink ref="AS31" r:id="rId538" display="url"/>
    <hyperlink ref="AT31" r:id="rId539" display="url"/>
    <hyperlink ref="AU31" r:id="rId540" display="url"/>
    <hyperlink ref="AV31" r:id="rId541" display="url"/>
    <hyperlink ref="K33" r:id="rId542" display="url"/>
    <hyperlink ref="AF33" r:id="rId543" display="url"/>
    <hyperlink ref="AG33" r:id="rId544" display="url"/>
    <hyperlink ref="AH33" r:id="rId545" display="url"/>
    <hyperlink ref="AI33" r:id="rId546" display="url"/>
    <hyperlink ref="AJ33" r:id="rId547" display="url"/>
    <hyperlink ref="AK33" r:id="rId548" display="url"/>
    <hyperlink ref="AL33" r:id="rId549" display="url"/>
    <hyperlink ref="AM33" r:id="rId550" display="url"/>
    <hyperlink ref="AN33" r:id="rId551" display="url"/>
    <hyperlink ref="AO33" r:id="rId552" display="url"/>
    <hyperlink ref="AP33" r:id="rId553" display="url"/>
    <hyperlink ref="AQ33" r:id="rId554" display="url"/>
    <hyperlink ref="AR33" r:id="rId555" display="url"/>
    <hyperlink ref="AS33" r:id="rId556" display="url"/>
    <hyperlink ref="AT33" r:id="rId557" display="url"/>
    <hyperlink ref="AU33" r:id="rId558" display="url"/>
    <hyperlink ref="AV33" r:id="rId559" display="url"/>
    <hyperlink ref="AW33" r:id="rId560" display="url"/>
    <hyperlink ref="AX33" r:id="rId561" display="url"/>
    <hyperlink ref="K34" r:id="rId562" display="url"/>
    <hyperlink ref="AF34" r:id="rId563" display="url"/>
    <hyperlink ref="AG34" r:id="rId564" display="url"/>
    <hyperlink ref="AH34" r:id="rId565" display="url"/>
    <hyperlink ref="AI34" r:id="rId566" display="url"/>
    <hyperlink ref="AJ34" r:id="rId567" display="url"/>
    <hyperlink ref="AK34" r:id="rId568" display="url"/>
    <hyperlink ref="AL34" r:id="rId569" display="url"/>
    <hyperlink ref="AM34" r:id="rId570" display="url"/>
    <hyperlink ref="AN34" r:id="rId571" display="url"/>
    <hyperlink ref="AO34" r:id="rId572" display="url"/>
    <hyperlink ref="AP34" r:id="rId573" display="url"/>
    <hyperlink ref="AQ34" r:id="rId574" display="url"/>
    <hyperlink ref="AR34" r:id="rId575" display="url"/>
    <hyperlink ref="AS34" r:id="rId576" display="url"/>
    <hyperlink ref="AT34" r:id="rId577" display="url"/>
    <hyperlink ref="AU34" r:id="rId578" display="url"/>
    <hyperlink ref="AV34" r:id="rId579" display="url"/>
    <hyperlink ref="AW34" r:id="rId580" display="url"/>
    <hyperlink ref="AX34" r:id="rId581" display="url"/>
    <hyperlink ref="K35" r:id="rId582" display="url"/>
    <hyperlink ref="AF35" r:id="rId583" display="url"/>
    <hyperlink ref="AG35" r:id="rId584" display="url"/>
    <hyperlink ref="AH35" r:id="rId585" display="url"/>
    <hyperlink ref="AI35" r:id="rId586" display="url"/>
    <hyperlink ref="AJ35" r:id="rId587" display="url"/>
    <hyperlink ref="AK35" r:id="rId588" display="url"/>
    <hyperlink ref="AL35" r:id="rId589" display="url"/>
    <hyperlink ref="AM35" r:id="rId590" display="url"/>
    <hyperlink ref="AN35" r:id="rId591" display="url"/>
    <hyperlink ref="AO35" r:id="rId592" display="url"/>
    <hyperlink ref="AP35" r:id="rId593" display="url"/>
    <hyperlink ref="AQ35" r:id="rId594" display="url"/>
    <hyperlink ref="AR35" r:id="rId595" display="url"/>
    <hyperlink ref="AS35" r:id="rId596" display="url"/>
    <hyperlink ref="AT35" r:id="rId597" display="url"/>
    <hyperlink ref="AU35" r:id="rId598" display="url"/>
    <hyperlink ref="AV35" r:id="rId599" display="url"/>
    <hyperlink ref="AW35" r:id="rId600" display="url"/>
    <hyperlink ref="AX35" r:id="rId601" display="url"/>
    <hyperlink ref="K36" r:id="rId602" display="url"/>
    <hyperlink ref="AF36" r:id="rId603" display="url"/>
    <hyperlink ref="AG36" r:id="rId604" display="url"/>
    <hyperlink ref="AH36" r:id="rId605" display="url"/>
    <hyperlink ref="AI36" r:id="rId606" display="url"/>
    <hyperlink ref="AJ36" r:id="rId607" display="url"/>
    <hyperlink ref="AK36" r:id="rId608" display="url"/>
    <hyperlink ref="AL36" r:id="rId609" display="url"/>
    <hyperlink ref="AM36" r:id="rId610" display="url"/>
    <hyperlink ref="AN36" r:id="rId611" display="url"/>
    <hyperlink ref="AO36" r:id="rId612" display="url"/>
    <hyperlink ref="AP36" r:id="rId613" display="url"/>
    <hyperlink ref="AQ36" r:id="rId614" display="url"/>
    <hyperlink ref="AR36" r:id="rId615" display="url"/>
    <hyperlink ref="AS36" r:id="rId616" display="url"/>
    <hyperlink ref="AT36" r:id="rId617" display="url"/>
    <hyperlink ref="AU36" r:id="rId618" display="url"/>
    <hyperlink ref="AV36" r:id="rId619" display="url"/>
    <hyperlink ref="AW36" r:id="rId620" display="url"/>
    <hyperlink ref="AX36" r:id="rId621" display="url"/>
    <hyperlink ref="K37" r:id="rId622" display="url"/>
    <hyperlink ref="AF37" r:id="rId623" display="url"/>
    <hyperlink ref="AG37" r:id="rId624" display="url"/>
    <hyperlink ref="AH37" r:id="rId625" display="url"/>
    <hyperlink ref="AI37" r:id="rId626" display="url"/>
    <hyperlink ref="AJ37" r:id="rId627" display="url"/>
    <hyperlink ref="AK37" r:id="rId628" display="url"/>
    <hyperlink ref="AL37" r:id="rId629" display="url"/>
    <hyperlink ref="AM37" r:id="rId630" display="url"/>
    <hyperlink ref="AN37" r:id="rId631" display="url"/>
    <hyperlink ref="AO37" r:id="rId632" display="url"/>
    <hyperlink ref="AP37" r:id="rId633" display="url"/>
    <hyperlink ref="AQ37" r:id="rId634" display="url"/>
    <hyperlink ref="AR37" r:id="rId635" display="url"/>
    <hyperlink ref="AS37" r:id="rId636" display="url"/>
    <hyperlink ref="AT37" r:id="rId637" display="url"/>
    <hyperlink ref="AU37" r:id="rId638" display="url"/>
    <hyperlink ref="AV37" r:id="rId639" display="url"/>
    <hyperlink ref="AW37" r:id="rId640" display="url"/>
    <hyperlink ref="K38" r:id="rId641" display="url"/>
    <hyperlink ref="AF38" r:id="rId642" display="url"/>
    <hyperlink ref="AG38" r:id="rId643" display="url"/>
    <hyperlink ref="AH38" r:id="rId644" display="url"/>
    <hyperlink ref="AI38" r:id="rId645" display="url"/>
    <hyperlink ref="AJ38" r:id="rId646" display="url"/>
    <hyperlink ref="AK38" r:id="rId647" display="url"/>
    <hyperlink ref="AL38" r:id="rId648" display="url"/>
    <hyperlink ref="AM38" r:id="rId649" display="url"/>
    <hyperlink ref="AN38" r:id="rId650" display="url"/>
    <hyperlink ref="AO38" r:id="rId651" display="url"/>
    <hyperlink ref="AP38" r:id="rId652" display="url"/>
    <hyperlink ref="AQ38" r:id="rId653" display="url"/>
    <hyperlink ref="AR38" r:id="rId654" display="url"/>
    <hyperlink ref="AS38" r:id="rId655" display="url"/>
    <hyperlink ref="AT38" r:id="rId656" display="url"/>
    <hyperlink ref="AU38" r:id="rId657" display="url"/>
    <hyperlink ref="AV38" r:id="rId658" display="url"/>
    <hyperlink ref="AW38" r:id="rId659" display="url"/>
    <hyperlink ref="K39" r:id="rId660" display="url"/>
    <hyperlink ref="AF39" r:id="rId661" display="url"/>
    <hyperlink ref="AG39" r:id="rId662" display="url"/>
    <hyperlink ref="AH39" r:id="rId663" display="url"/>
    <hyperlink ref="AI39" r:id="rId664" display="url"/>
    <hyperlink ref="AJ39" r:id="rId665" display="url"/>
    <hyperlink ref="AK39" r:id="rId666" display="url"/>
    <hyperlink ref="AL39" r:id="rId667" display="url"/>
    <hyperlink ref="AM39" r:id="rId668" display="url"/>
    <hyperlink ref="AN39" r:id="rId669" display="url"/>
    <hyperlink ref="AO39" r:id="rId670" display="url"/>
    <hyperlink ref="AP39" r:id="rId671" display="url"/>
    <hyperlink ref="AQ39" r:id="rId672" display="url"/>
    <hyperlink ref="AR39" r:id="rId673" display="url"/>
    <hyperlink ref="AS39" r:id="rId674" display="url"/>
    <hyperlink ref="AT39" r:id="rId675" display="url"/>
    <hyperlink ref="AU39" r:id="rId676" display="url"/>
    <hyperlink ref="AV39" r:id="rId677" display="url"/>
    <hyperlink ref="AW39" r:id="rId678" display="url"/>
    <hyperlink ref="AX39" r:id="rId679" display="url"/>
    <hyperlink ref="K40" r:id="rId680" display="url"/>
    <hyperlink ref="AF40" r:id="rId681" display="url"/>
    <hyperlink ref="AG40" r:id="rId682" display="url"/>
    <hyperlink ref="AH40" r:id="rId683" display="url"/>
    <hyperlink ref="AI40" r:id="rId684" display="url"/>
    <hyperlink ref="AJ40" r:id="rId685" display="url"/>
    <hyperlink ref="AK40" r:id="rId686" display="url"/>
    <hyperlink ref="AL40" r:id="rId687" display="url"/>
    <hyperlink ref="AM40" r:id="rId688" display="url"/>
    <hyperlink ref="AN40" r:id="rId689" display="url"/>
    <hyperlink ref="AO40" r:id="rId690" display="url"/>
    <hyperlink ref="AP40" r:id="rId691" display="url"/>
    <hyperlink ref="AQ40" r:id="rId692" display="url"/>
    <hyperlink ref="AR40" r:id="rId693" display="url"/>
    <hyperlink ref="AS40" r:id="rId694" display="url"/>
    <hyperlink ref="AT40" r:id="rId695" display="url"/>
    <hyperlink ref="AU40" r:id="rId696" display="url"/>
    <hyperlink ref="AV40" r:id="rId697" display="url"/>
    <hyperlink ref="AW40" r:id="rId698" display="url"/>
    <hyperlink ref="K41" r:id="rId699" display="url"/>
    <hyperlink ref="AF41" r:id="rId700" display="url"/>
    <hyperlink ref="AG41" r:id="rId701" display="url"/>
    <hyperlink ref="AH41" r:id="rId702" display="url"/>
    <hyperlink ref="AI41" r:id="rId703" display="url"/>
    <hyperlink ref="AJ41" r:id="rId704" display="url"/>
    <hyperlink ref="AK41" r:id="rId705" display="url"/>
    <hyperlink ref="AL41" r:id="rId706" display="url"/>
    <hyperlink ref="AM41" r:id="rId707" display="url"/>
    <hyperlink ref="AN41" r:id="rId708" display="url"/>
    <hyperlink ref="AO41" r:id="rId709" display="url"/>
    <hyperlink ref="AP41" r:id="rId710" display="url"/>
    <hyperlink ref="AQ41" r:id="rId711" display="url"/>
    <hyperlink ref="AR41" r:id="rId712" display="url"/>
    <hyperlink ref="AS41" r:id="rId713" display="url"/>
    <hyperlink ref="AT41" r:id="rId714" display="url"/>
    <hyperlink ref="AU41" r:id="rId715" display="url"/>
    <hyperlink ref="AV41" r:id="rId716" display="url"/>
    <hyperlink ref="AW41" r:id="rId717" display="url"/>
    <hyperlink ref="K42" r:id="rId718" display="url"/>
    <hyperlink ref="AF42" r:id="rId719" display="url"/>
    <hyperlink ref="AG42" r:id="rId720" display="url"/>
    <hyperlink ref="AH42" r:id="rId721" display="url"/>
    <hyperlink ref="AI42" r:id="rId722" display="url"/>
    <hyperlink ref="AJ42" r:id="rId723" display="url"/>
    <hyperlink ref="AK42" r:id="rId724" display="url"/>
    <hyperlink ref="AL42" r:id="rId725" display="url"/>
    <hyperlink ref="AM42" r:id="rId726" display="url"/>
    <hyperlink ref="AN42" r:id="rId727" display="url"/>
    <hyperlink ref="AO42" r:id="rId728" display="url"/>
    <hyperlink ref="AP42" r:id="rId729" display="url"/>
    <hyperlink ref="AQ42" r:id="rId730" display="url"/>
    <hyperlink ref="AR42" r:id="rId731" display="url"/>
    <hyperlink ref="AS42" r:id="rId732" display="url"/>
    <hyperlink ref="AT42" r:id="rId733" display="url"/>
    <hyperlink ref="AU42" r:id="rId734" display="url"/>
    <hyperlink ref="AV42" r:id="rId735" display="url"/>
    <hyperlink ref="K43" r:id="rId736" display="url"/>
    <hyperlink ref="AF43" r:id="rId737" display="url"/>
    <hyperlink ref="AG43" r:id="rId738" display="url"/>
    <hyperlink ref="AH43" r:id="rId739" display="url"/>
    <hyperlink ref="AI43" r:id="rId740" display="url"/>
    <hyperlink ref="AJ43" r:id="rId741" display="url"/>
    <hyperlink ref="AK43" r:id="rId742" display="url"/>
    <hyperlink ref="AL43" r:id="rId743" display="url"/>
    <hyperlink ref="AM43" r:id="rId744" display="url"/>
    <hyperlink ref="AN43" r:id="rId745" display="url"/>
    <hyperlink ref="AO43" r:id="rId746" display="url"/>
    <hyperlink ref="AP43" r:id="rId747" display="url"/>
    <hyperlink ref="AQ43" r:id="rId748" display="url"/>
    <hyperlink ref="AR43" r:id="rId749" display="url"/>
    <hyperlink ref="AS43" r:id="rId750" display="url"/>
    <hyperlink ref="AT43" r:id="rId751" display="url"/>
    <hyperlink ref="AU43" r:id="rId752" display="url"/>
    <hyperlink ref="AV43" r:id="rId753" display="url"/>
    <hyperlink ref="AW43" r:id="rId754" display="url"/>
    <hyperlink ref="K44" r:id="rId755" display="url"/>
    <hyperlink ref="AF44" r:id="rId756" display="url"/>
    <hyperlink ref="AG44" r:id="rId757" display="url"/>
    <hyperlink ref="AH44" r:id="rId758" display="url"/>
    <hyperlink ref="AI44" r:id="rId759" display="url"/>
    <hyperlink ref="AJ44" r:id="rId760" display="url"/>
    <hyperlink ref="AK44" r:id="rId761" display="url"/>
    <hyperlink ref="AL44" r:id="rId762" display="url"/>
    <hyperlink ref="AM44" r:id="rId763" display="url"/>
    <hyperlink ref="AN44" r:id="rId764" display="url"/>
    <hyperlink ref="AO44" r:id="rId765" display="url"/>
    <hyperlink ref="AP44" r:id="rId766" display="url"/>
    <hyperlink ref="AQ44" r:id="rId767" display="url"/>
    <hyperlink ref="AR44" r:id="rId768" display="url"/>
    <hyperlink ref="AS44" r:id="rId769" display="url"/>
    <hyperlink ref="AT44" r:id="rId770" display="url"/>
    <hyperlink ref="AU44" r:id="rId771" display="url"/>
    <hyperlink ref="AV44" r:id="rId772" display="url"/>
    <hyperlink ref="AW44" r:id="rId773" display="url"/>
    <hyperlink ref="K45" r:id="rId774" display="url"/>
    <hyperlink ref="AF45" r:id="rId775" display="url"/>
    <hyperlink ref="AG45" r:id="rId776" display="url"/>
    <hyperlink ref="AH45" r:id="rId777" display="url"/>
    <hyperlink ref="AI45" r:id="rId778" display="url"/>
    <hyperlink ref="AJ45" r:id="rId779" display="url"/>
    <hyperlink ref="AK45" r:id="rId780" display="url"/>
    <hyperlink ref="AL45" r:id="rId781" display="url"/>
    <hyperlink ref="AM45" r:id="rId782" display="url"/>
    <hyperlink ref="AN45" r:id="rId783" display="url"/>
    <hyperlink ref="AO45" r:id="rId784" display="url"/>
    <hyperlink ref="AP45" r:id="rId785" display="url"/>
    <hyperlink ref="AQ45" r:id="rId786" display="url"/>
    <hyperlink ref="AR45" r:id="rId787" display="url"/>
    <hyperlink ref="AS45" r:id="rId788" display="url"/>
    <hyperlink ref="AT45" r:id="rId789" display="url"/>
    <hyperlink ref="AU45" r:id="rId790" display="url"/>
    <hyperlink ref="AV45" r:id="rId791" display="url"/>
    <hyperlink ref="AW45" r:id="rId792" display="url"/>
    <hyperlink ref="AX45" r:id="rId793" display="url"/>
    <hyperlink ref="K46" r:id="rId794" display="url"/>
    <hyperlink ref="AF46" r:id="rId795" display="url"/>
    <hyperlink ref="AG46" r:id="rId796" display="url"/>
    <hyperlink ref="AH46" r:id="rId797" display="url"/>
    <hyperlink ref="AI46" r:id="rId798" display="url"/>
    <hyperlink ref="AJ46" r:id="rId799" display="url"/>
    <hyperlink ref="AK46" r:id="rId800" display="url"/>
    <hyperlink ref="AL46" r:id="rId801" display="url"/>
    <hyperlink ref="AM46" r:id="rId802" display="url"/>
    <hyperlink ref="AN46" r:id="rId803" display="url"/>
    <hyperlink ref="AO46" r:id="rId804" display="url"/>
    <hyperlink ref="AP46" r:id="rId805" display="url"/>
    <hyperlink ref="AQ46" r:id="rId806" display="url"/>
    <hyperlink ref="AR46" r:id="rId807" display="url"/>
    <hyperlink ref="AS46" r:id="rId808" display="url"/>
    <hyperlink ref="AT46" r:id="rId809" display="url"/>
    <hyperlink ref="AU46" r:id="rId810" display="url"/>
    <hyperlink ref="AV46" r:id="rId811" display="url"/>
    <hyperlink ref="AW46" r:id="rId812" display="url"/>
    <hyperlink ref="K47" r:id="rId813" display="url"/>
    <hyperlink ref="AF47" r:id="rId814" display="url"/>
    <hyperlink ref="AG47" r:id="rId815" display="url"/>
    <hyperlink ref="AH47" r:id="rId816" display="url"/>
    <hyperlink ref="AI47" r:id="rId817" display="url"/>
    <hyperlink ref="AJ47" r:id="rId818" display="url"/>
    <hyperlink ref="AK47" r:id="rId819" display="url"/>
    <hyperlink ref="AL47" r:id="rId820" display="url"/>
    <hyperlink ref="AM47" r:id="rId821" display="url"/>
    <hyperlink ref="AN47" r:id="rId822" display="url"/>
    <hyperlink ref="AO47" r:id="rId823" display="url"/>
    <hyperlink ref="AP47" r:id="rId824" display="url"/>
    <hyperlink ref="AQ47" r:id="rId825" display="url"/>
    <hyperlink ref="AR47" r:id="rId826" display="url"/>
    <hyperlink ref="AS47" r:id="rId827" display="url"/>
    <hyperlink ref="AT47" r:id="rId828" display="url"/>
    <hyperlink ref="AU47" r:id="rId829" display="url"/>
    <hyperlink ref="AV47" r:id="rId830" display="url"/>
    <hyperlink ref="K48" r:id="rId831" display="url"/>
    <hyperlink ref="AF48" r:id="rId832" display="url"/>
    <hyperlink ref="AG48" r:id="rId833" display="url"/>
    <hyperlink ref="AH48" r:id="rId834" display="url"/>
    <hyperlink ref="AI48" r:id="rId835" display="url"/>
    <hyperlink ref="AJ48" r:id="rId836" display="url"/>
    <hyperlink ref="AK48" r:id="rId837" display="url"/>
    <hyperlink ref="AL48" r:id="rId838" display="url"/>
    <hyperlink ref="AM48" r:id="rId839" display="url"/>
    <hyperlink ref="AN48" r:id="rId840" display="url"/>
    <hyperlink ref="AO48" r:id="rId841" display="url"/>
    <hyperlink ref="AP48" r:id="rId842" display="url"/>
    <hyperlink ref="AQ48" r:id="rId843" display="url"/>
    <hyperlink ref="AR48" r:id="rId844" display="url"/>
    <hyperlink ref="AS48" r:id="rId845" display="url"/>
    <hyperlink ref="AT48" r:id="rId846" display="url"/>
    <hyperlink ref="AU48" r:id="rId847" display="url"/>
    <hyperlink ref="AV48" r:id="rId848" display="url"/>
    <hyperlink ref="AW48" r:id="rId849" display="url"/>
    <hyperlink ref="K49" r:id="rId850" display="url"/>
    <hyperlink ref="AF49" r:id="rId851" display="url"/>
    <hyperlink ref="AG49" r:id="rId852" display="url"/>
    <hyperlink ref="AH49" r:id="rId853" display="url"/>
    <hyperlink ref="AI49" r:id="rId854" display="url"/>
    <hyperlink ref="AJ49" r:id="rId855" display="url"/>
    <hyperlink ref="AK49" r:id="rId856" display="url"/>
    <hyperlink ref="AL49" r:id="rId857" display="url"/>
    <hyperlink ref="AM49" r:id="rId858" display="url"/>
    <hyperlink ref="AN49" r:id="rId859" display="url"/>
    <hyperlink ref="AO49" r:id="rId860" display="url"/>
    <hyperlink ref="AP49" r:id="rId861" display="url"/>
    <hyperlink ref="AQ49" r:id="rId862" display="url"/>
    <hyperlink ref="AR49" r:id="rId863" display="url"/>
    <hyperlink ref="AS49" r:id="rId864" display="url"/>
    <hyperlink ref="AT49" r:id="rId865" display="url"/>
    <hyperlink ref="AU49" r:id="rId866" display="url"/>
    <hyperlink ref="AV49" r:id="rId867" display="url"/>
    <hyperlink ref="AW49" r:id="rId868" display="url"/>
    <hyperlink ref="AX49" r:id="rId869" display="url"/>
    <hyperlink ref="K50" r:id="rId870" display="url"/>
    <hyperlink ref="AF50" r:id="rId871" display="url"/>
    <hyperlink ref="AG50" r:id="rId872" display="url"/>
    <hyperlink ref="AH50" r:id="rId873" display="url"/>
    <hyperlink ref="K51" r:id="rId874" display="url"/>
    <hyperlink ref="AF51" r:id="rId875" display="url"/>
    <hyperlink ref="AG51" r:id="rId876" display="url"/>
    <hyperlink ref="AH51" r:id="rId877" display="url"/>
    <hyperlink ref="AI51" r:id="rId878" display="url"/>
    <hyperlink ref="AJ51" r:id="rId879" display="url"/>
    <hyperlink ref="AK51" r:id="rId880" display="url"/>
    <hyperlink ref="AL51" r:id="rId881" display="url"/>
    <hyperlink ref="AM51" r:id="rId882" display="url"/>
    <hyperlink ref="AN51" r:id="rId883" display="url"/>
    <hyperlink ref="AO51" r:id="rId884" display="url"/>
    <hyperlink ref="AP51" r:id="rId885" display="url"/>
    <hyperlink ref="AQ51" r:id="rId886" display="url"/>
    <hyperlink ref="AR51" r:id="rId887" display="url"/>
    <hyperlink ref="AS51" r:id="rId888" display="url"/>
    <hyperlink ref="AT51" r:id="rId889" display="url"/>
    <hyperlink ref="AU51" r:id="rId890" display="url"/>
    <hyperlink ref="AV51" r:id="rId891" display="url"/>
    <hyperlink ref="AW51" r:id="rId892" display="url"/>
    <hyperlink ref="K52" r:id="rId893" display="url"/>
    <hyperlink ref="AF52" r:id="rId894" display="url"/>
    <hyperlink ref="AG52" r:id="rId895" display="url"/>
    <hyperlink ref="AH52" r:id="rId896" display="url"/>
    <hyperlink ref="AI52" r:id="rId897" display="url"/>
    <hyperlink ref="AJ52" r:id="rId898" display="url"/>
    <hyperlink ref="AK52" r:id="rId899" display="url"/>
    <hyperlink ref="AL52" r:id="rId900" display="url"/>
    <hyperlink ref="AM52" r:id="rId901" display="url"/>
    <hyperlink ref="AN52" r:id="rId902" display="url"/>
    <hyperlink ref="AO52" r:id="rId903" display="url"/>
    <hyperlink ref="AP52" r:id="rId904" display="url"/>
    <hyperlink ref="AQ52" r:id="rId905" display="url"/>
    <hyperlink ref="AR52" r:id="rId906" display="url"/>
    <hyperlink ref="AS52" r:id="rId907" display="url"/>
    <hyperlink ref="AT52" r:id="rId908" display="url"/>
    <hyperlink ref="AU52" r:id="rId909" display="url"/>
    <hyperlink ref="AV52" r:id="rId910" display="url"/>
    <hyperlink ref="AW52" r:id="rId911" display="url"/>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75"/>
  <sheetViews>
    <sheetView workbookViewId="0">
      <selection activeCell="G18" sqref="G18"/>
    </sheetView>
  </sheetViews>
  <sheetFormatPr defaultColWidth="12.44140625" defaultRowHeight="14.4"/>
  <cols>
    <col min="1" max="1" width="18.88671875" style="183" customWidth="1"/>
    <col min="2" max="6" width="20.21875" style="183" customWidth="1"/>
    <col min="7" max="9" width="20.5546875" style="183" customWidth="1"/>
    <col min="10" max="10" width="21.109375" style="183" customWidth="1"/>
    <col min="11" max="256" width="12.44140625" style="183"/>
    <col min="257" max="257" width="18.88671875" style="183" customWidth="1"/>
    <col min="258" max="262" width="20.21875" style="183" customWidth="1"/>
    <col min="263" max="265" width="20.5546875" style="183" customWidth="1"/>
    <col min="266" max="266" width="21.109375" style="183" customWidth="1"/>
    <col min="267" max="512" width="12.44140625" style="183"/>
    <col min="513" max="513" width="18.88671875" style="183" customWidth="1"/>
    <col min="514" max="518" width="20.21875" style="183" customWidth="1"/>
    <col min="519" max="521" width="20.5546875" style="183" customWidth="1"/>
    <col min="522" max="522" width="21.109375" style="183" customWidth="1"/>
    <col min="523" max="768" width="12.44140625" style="183"/>
    <col min="769" max="769" width="18.88671875" style="183" customWidth="1"/>
    <col min="770" max="774" width="20.21875" style="183" customWidth="1"/>
    <col min="775" max="777" width="20.5546875" style="183" customWidth="1"/>
    <col min="778" max="778" width="21.109375" style="183" customWidth="1"/>
    <col min="779" max="1024" width="12.44140625" style="183"/>
    <col min="1025" max="1025" width="18.88671875" style="183" customWidth="1"/>
    <col min="1026" max="1030" width="20.21875" style="183" customWidth="1"/>
    <col min="1031" max="1033" width="20.5546875" style="183" customWidth="1"/>
    <col min="1034" max="1034" width="21.109375" style="183" customWidth="1"/>
    <col min="1035" max="1280" width="12.44140625" style="183"/>
    <col min="1281" max="1281" width="18.88671875" style="183" customWidth="1"/>
    <col min="1282" max="1286" width="20.21875" style="183" customWidth="1"/>
    <col min="1287" max="1289" width="20.5546875" style="183" customWidth="1"/>
    <col min="1290" max="1290" width="21.109375" style="183" customWidth="1"/>
    <col min="1291" max="1536" width="12.44140625" style="183"/>
    <col min="1537" max="1537" width="18.88671875" style="183" customWidth="1"/>
    <col min="1538" max="1542" width="20.21875" style="183" customWidth="1"/>
    <col min="1543" max="1545" width="20.5546875" style="183" customWidth="1"/>
    <col min="1546" max="1546" width="21.109375" style="183" customWidth="1"/>
    <col min="1547" max="1792" width="12.44140625" style="183"/>
    <col min="1793" max="1793" width="18.88671875" style="183" customWidth="1"/>
    <col min="1794" max="1798" width="20.21875" style="183" customWidth="1"/>
    <col min="1799" max="1801" width="20.5546875" style="183" customWidth="1"/>
    <col min="1802" max="1802" width="21.109375" style="183" customWidth="1"/>
    <col min="1803" max="2048" width="12.44140625" style="183"/>
    <col min="2049" max="2049" width="18.88671875" style="183" customWidth="1"/>
    <col min="2050" max="2054" width="20.21875" style="183" customWidth="1"/>
    <col min="2055" max="2057" width="20.5546875" style="183" customWidth="1"/>
    <col min="2058" max="2058" width="21.109375" style="183" customWidth="1"/>
    <col min="2059" max="2304" width="12.44140625" style="183"/>
    <col min="2305" max="2305" width="18.88671875" style="183" customWidth="1"/>
    <col min="2306" max="2310" width="20.21875" style="183" customWidth="1"/>
    <col min="2311" max="2313" width="20.5546875" style="183" customWidth="1"/>
    <col min="2314" max="2314" width="21.109375" style="183" customWidth="1"/>
    <col min="2315" max="2560" width="12.44140625" style="183"/>
    <col min="2561" max="2561" width="18.88671875" style="183" customWidth="1"/>
    <col min="2562" max="2566" width="20.21875" style="183" customWidth="1"/>
    <col min="2567" max="2569" width="20.5546875" style="183" customWidth="1"/>
    <col min="2570" max="2570" width="21.109375" style="183" customWidth="1"/>
    <col min="2571" max="2816" width="12.44140625" style="183"/>
    <col min="2817" max="2817" width="18.88671875" style="183" customWidth="1"/>
    <col min="2818" max="2822" width="20.21875" style="183" customWidth="1"/>
    <col min="2823" max="2825" width="20.5546875" style="183" customWidth="1"/>
    <col min="2826" max="2826" width="21.109375" style="183" customWidth="1"/>
    <col min="2827" max="3072" width="12.44140625" style="183"/>
    <col min="3073" max="3073" width="18.88671875" style="183" customWidth="1"/>
    <col min="3074" max="3078" width="20.21875" style="183" customWidth="1"/>
    <col min="3079" max="3081" width="20.5546875" style="183" customWidth="1"/>
    <col min="3082" max="3082" width="21.109375" style="183" customWidth="1"/>
    <col min="3083" max="3328" width="12.44140625" style="183"/>
    <col min="3329" max="3329" width="18.88671875" style="183" customWidth="1"/>
    <col min="3330" max="3334" width="20.21875" style="183" customWidth="1"/>
    <col min="3335" max="3337" width="20.5546875" style="183" customWidth="1"/>
    <col min="3338" max="3338" width="21.109375" style="183" customWidth="1"/>
    <col min="3339" max="3584" width="12.44140625" style="183"/>
    <col min="3585" max="3585" width="18.88671875" style="183" customWidth="1"/>
    <col min="3586" max="3590" width="20.21875" style="183" customWidth="1"/>
    <col min="3591" max="3593" width="20.5546875" style="183" customWidth="1"/>
    <col min="3594" max="3594" width="21.109375" style="183" customWidth="1"/>
    <col min="3595" max="3840" width="12.44140625" style="183"/>
    <col min="3841" max="3841" width="18.88671875" style="183" customWidth="1"/>
    <col min="3842" max="3846" width="20.21875" style="183" customWidth="1"/>
    <col min="3847" max="3849" width="20.5546875" style="183" customWidth="1"/>
    <col min="3850" max="3850" width="21.109375" style="183" customWidth="1"/>
    <col min="3851" max="4096" width="12.44140625" style="183"/>
    <col min="4097" max="4097" width="18.88671875" style="183" customWidth="1"/>
    <col min="4098" max="4102" width="20.21875" style="183" customWidth="1"/>
    <col min="4103" max="4105" width="20.5546875" style="183" customWidth="1"/>
    <col min="4106" max="4106" width="21.109375" style="183" customWidth="1"/>
    <col min="4107" max="4352" width="12.44140625" style="183"/>
    <col min="4353" max="4353" width="18.88671875" style="183" customWidth="1"/>
    <col min="4354" max="4358" width="20.21875" style="183" customWidth="1"/>
    <col min="4359" max="4361" width="20.5546875" style="183" customWidth="1"/>
    <col min="4362" max="4362" width="21.109375" style="183" customWidth="1"/>
    <col min="4363" max="4608" width="12.44140625" style="183"/>
    <col min="4609" max="4609" width="18.88671875" style="183" customWidth="1"/>
    <col min="4610" max="4614" width="20.21875" style="183" customWidth="1"/>
    <col min="4615" max="4617" width="20.5546875" style="183" customWidth="1"/>
    <col min="4618" max="4618" width="21.109375" style="183" customWidth="1"/>
    <col min="4619" max="4864" width="12.44140625" style="183"/>
    <col min="4865" max="4865" width="18.88671875" style="183" customWidth="1"/>
    <col min="4866" max="4870" width="20.21875" style="183" customWidth="1"/>
    <col min="4871" max="4873" width="20.5546875" style="183" customWidth="1"/>
    <col min="4874" max="4874" width="21.109375" style="183" customWidth="1"/>
    <col min="4875" max="5120" width="12.44140625" style="183"/>
    <col min="5121" max="5121" width="18.88671875" style="183" customWidth="1"/>
    <col min="5122" max="5126" width="20.21875" style="183" customWidth="1"/>
    <col min="5127" max="5129" width="20.5546875" style="183" customWidth="1"/>
    <col min="5130" max="5130" width="21.109375" style="183" customWidth="1"/>
    <col min="5131" max="5376" width="12.44140625" style="183"/>
    <col min="5377" max="5377" width="18.88671875" style="183" customWidth="1"/>
    <col min="5378" max="5382" width="20.21875" style="183" customWidth="1"/>
    <col min="5383" max="5385" width="20.5546875" style="183" customWidth="1"/>
    <col min="5386" max="5386" width="21.109375" style="183" customWidth="1"/>
    <col min="5387" max="5632" width="12.44140625" style="183"/>
    <col min="5633" max="5633" width="18.88671875" style="183" customWidth="1"/>
    <col min="5634" max="5638" width="20.21875" style="183" customWidth="1"/>
    <col min="5639" max="5641" width="20.5546875" style="183" customWidth="1"/>
    <col min="5642" max="5642" width="21.109375" style="183" customWidth="1"/>
    <col min="5643" max="5888" width="12.44140625" style="183"/>
    <col min="5889" max="5889" width="18.88671875" style="183" customWidth="1"/>
    <col min="5890" max="5894" width="20.21875" style="183" customWidth="1"/>
    <col min="5895" max="5897" width="20.5546875" style="183" customWidth="1"/>
    <col min="5898" max="5898" width="21.109375" style="183" customWidth="1"/>
    <col min="5899" max="6144" width="12.44140625" style="183"/>
    <col min="6145" max="6145" width="18.88671875" style="183" customWidth="1"/>
    <col min="6146" max="6150" width="20.21875" style="183" customWidth="1"/>
    <col min="6151" max="6153" width="20.5546875" style="183" customWidth="1"/>
    <col min="6154" max="6154" width="21.109375" style="183" customWidth="1"/>
    <col min="6155" max="6400" width="12.44140625" style="183"/>
    <col min="6401" max="6401" width="18.88671875" style="183" customWidth="1"/>
    <col min="6402" max="6406" width="20.21875" style="183" customWidth="1"/>
    <col min="6407" max="6409" width="20.5546875" style="183" customWidth="1"/>
    <col min="6410" max="6410" width="21.109375" style="183" customWidth="1"/>
    <col min="6411" max="6656" width="12.44140625" style="183"/>
    <col min="6657" max="6657" width="18.88671875" style="183" customWidth="1"/>
    <col min="6658" max="6662" width="20.21875" style="183" customWidth="1"/>
    <col min="6663" max="6665" width="20.5546875" style="183" customWidth="1"/>
    <col min="6666" max="6666" width="21.109375" style="183" customWidth="1"/>
    <col min="6667" max="6912" width="12.44140625" style="183"/>
    <col min="6913" max="6913" width="18.88671875" style="183" customWidth="1"/>
    <col min="6914" max="6918" width="20.21875" style="183" customWidth="1"/>
    <col min="6919" max="6921" width="20.5546875" style="183" customWidth="1"/>
    <col min="6922" max="6922" width="21.109375" style="183" customWidth="1"/>
    <col min="6923" max="7168" width="12.44140625" style="183"/>
    <col min="7169" max="7169" width="18.88671875" style="183" customWidth="1"/>
    <col min="7170" max="7174" width="20.21875" style="183" customWidth="1"/>
    <col min="7175" max="7177" width="20.5546875" style="183" customWidth="1"/>
    <col min="7178" max="7178" width="21.109375" style="183" customWidth="1"/>
    <col min="7179" max="7424" width="12.44140625" style="183"/>
    <col min="7425" max="7425" width="18.88671875" style="183" customWidth="1"/>
    <col min="7426" max="7430" width="20.21875" style="183" customWidth="1"/>
    <col min="7431" max="7433" width="20.5546875" style="183" customWidth="1"/>
    <col min="7434" max="7434" width="21.109375" style="183" customWidth="1"/>
    <col min="7435" max="7680" width="12.44140625" style="183"/>
    <col min="7681" max="7681" width="18.88671875" style="183" customWidth="1"/>
    <col min="7682" max="7686" width="20.21875" style="183" customWidth="1"/>
    <col min="7687" max="7689" width="20.5546875" style="183" customWidth="1"/>
    <col min="7690" max="7690" width="21.109375" style="183" customWidth="1"/>
    <col min="7691" max="7936" width="12.44140625" style="183"/>
    <col min="7937" max="7937" width="18.88671875" style="183" customWidth="1"/>
    <col min="7938" max="7942" width="20.21875" style="183" customWidth="1"/>
    <col min="7943" max="7945" width="20.5546875" style="183" customWidth="1"/>
    <col min="7946" max="7946" width="21.109375" style="183" customWidth="1"/>
    <col min="7947" max="8192" width="12.44140625" style="183"/>
    <col min="8193" max="8193" width="18.88671875" style="183" customWidth="1"/>
    <col min="8194" max="8198" width="20.21875" style="183" customWidth="1"/>
    <col min="8199" max="8201" width="20.5546875" style="183" customWidth="1"/>
    <col min="8202" max="8202" width="21.109375" style="183" customWidth="1"/>
    <col min="8203" max="8448" width="12.44140625" style="183"/>
    <col min="8449" max="8449" width="18.88671875" style="183" customWidth="1"/>
    <col min="8450" max="8454" width="20.21875" style="183" customWidth="1"/>
    <col min="8455" max="8457" width="20.5546875" style="183" customWidth="1"/>
    <col min="8458" max="8458" width="21.109375" style="183" customWidth="1"/>
    <col min="8459" max="8704" width="12.44140625" style="183"/>
    <col min="8705" max="8705" width="18.88671875" style="183" customWidth="1"/>
    <col min="8706" max="8710" width="20.21875" style="183" customWidth="1"/>
    <col min="8711" max="8713" width="20.5546875" style="183" customWidth="1"/>
    <col min="8714" max="8714" width="21.109375" style="183" customWidth="1"/>
    <col min="8715" max="8960" width="12.44140625" style="183"/>
    <col min="8961" max="8961" width="18.88671875" style="183" customWidth="1"/>
    <col min="8962" max="8966" width="20.21875" style="183" customWidth="1"/>
    <col min="8967" max="8969" width="20.5546875" style="183" customWidth="1"/>
    <col min="8970" max="8970" width="21.109375" style="183" customWidth="1"/>
    <col min="8971" max="9216" width="12.44140625" style="183"/>
    <col min="9217" max="9217" width="18.88671875" style="183" customWidth="1"/>
    <col min="9218" max="9222" width="20.21875" style="183" customWidth="1"/>
    <col min="9223" max="9225" width="20.5546875" style="183" customWidth="1"/>
    <col min="9226" max="9226" width="21.109375" style="183" customWidth="1"/>
    <col min="9227" max="9472" width="12.44140625" style="183"/>
    <col min="9473" max="9473" width="18.88671875" style="183" customWidth="1"/>
    <col min="9474" max="9478" width="20.21875" style="183" customWidth="1"/>
    <col min="9479" max="9481" width="20.5546875" style="183" customWidth="1"/>
    <col min="9482" max="9482" width="21.109375" style="183" customWidth="1"/>
    <col min="9483" max="9728" width="12.44140625" style="183"/>
    <col min="9729" max="9729" width="18.88671875" style="183" customWidth="1"/>
    <col min="9730" max="9734" width="20.21875" style="183" customWidth="1"/>
    <col min="9735" max="9737" width="20.5546875" style="183" customWidth="1"/>
    <col min="9738" max="9738" width="21.109375" style="183" customWidth="1"/>
    <col min="9739" max="9984" width="12.44140625" style="183"/>
    <col min="9985" max="9985" width="18.88671875" style="183" customWidth="1"/>
    <col min="9986" max="9990" width="20.21875" style="183" customWidth="1"/>
    <col min="9991" max="9993" width="20.5546875" style="183" customWidth="1"/>
    <col min="9994" max="9994" width="21.109375" style="183" customWidth="1"/>
    <col min="9995" max="10240" width="12.44140625" style="183"/>
    <col min="10241" max="10241" width="18.88671875" style="183" customWidth="1"/>
    <col min="10242" max="10246" width="20.21875" style="183" customWidth="1"/>
    <col min="10247" max="10249" width="20.5546875" style="183" customWidth="1"/>
    <col min="10250" max="10250" width="21.109375" style="183" customWidth="1"/>
    <col min="10251" max="10496" width="12.44140625" style="183"/>
    <col min="10497" max="10497" width="18.88671875" style="183" customWidth="1"/>
    <col min="10498" max="10502" width="20.21875" style="183" customWidth="1"/>
    <col min="10503" max="10505" width="20.5546875" style="183" customWidth="1"/>
    <col min="10506" max="10506" width="21.109375" style="183" customWidth="1"/>
    <col min="10507" max="10752" width="12.44140625" style="183"/>
    <col min="10753" max="10753" width="18.88671875" style="183" customWidth="1"/>
    <col min="10754" max="10758" width="20.21875" style="183" customWidth="1"/>
    <col min="10759" max="10761" width="20.5546875" style="183" customWidth="1"/>
    <col min="10762" max="10762" width="21.109375" style="183" customWidth="1"/>
    <col min="10763" max="11008" width="12.44140625" style="183"/>
    <col min="11009" max="11009" width="18.88671875" style="183" customWidth="1"/>
    <col min="11010" max="11014" width="20.21875" style="183" customWidth="1"/>
    <col min="11015" max="11017" width="20.5546875" style="183" customWidth="1"/>
    <col min="11018" max="11018" width="21.109375" style="183" customWidth="1"/>
    <col min="11019" max="11264" width="12.44140625" style="183"/>
    <col min="11265" max="11265" width="18.88671875" style="183" customWidth="1"/>
    <col min="11266" max="11270" width="20.21875" style="183" customWidth="1"/>
    <col min="11271" max="11273" width="20.5546875" style="183" customWidth="1"/>
    <col min="11274" max="11274" width="21.109375" style="183" customWidth="1"/>
    <col min="11275" max="11520" width="12.44140625" style="183"/>
    <col min="11521" max="11521" width="18.88671875" style="183" customWidth="1"/>
    <col min="11522" max="11526" width="20.21875" style="183" customWidth="1"/>
    <col min="11527" max="11529" width="20.5546875" style="183" customWidth="1"/>
    <col min="11530" max="11530" width="21.109375" style="183" customWidth="1"/>
    <col min="11531" max="11776" width="12.44140625" style="183"/>
    <col min="11777" max="11777" width="18.88671875" style="183" customWidth="1"/>
    <col min="11778" max="11782" width="20.21875" style="183" customWidth="1"/>
    <col min="11783" max="11785" width="20.5546875" style="183" customWidth="1"/>
    <col min="11786" max="11786" width="21.109375" style="183" customWidth="1"/>
    <col min="11787" max="12032" width="12.44140625" style="183"/>
    <col min="12033" max="12033" width="18.88671875" style="183" customWidth="1"/>
    <col min="12034" max="12038" width="20.21875" style="183" customWidth="1"/>
    <col min="12039" max="12041" width="20.5546875" style="183" customWidth="1"/>
    <col min="12042" max="12042" width="21.109375" style="183" customWidth="1"/>
    <col min="12043" max="12288" width="12.44140625" style="183"/>
    <col min="12289" max="12289" width="18.88671875" style="183" customWidth="1"/>
    <col min="12290" max="12294" width="20.21875" style="183" customWidth="1"/>
    <col min="12295" max="12297" width="20.5546875" style="183" customWidth="1"/>
    <col min="12298" max="12298" width="21.109375" style="183" customWidth="1"/>
    <col min="12299" max="12544" width="12.44140625" style="183"/>
    <col min="12545" max="12545" width="18.88671875" style="183" customWidth="1"/>
    <col min="12546" max="12550" width="20.21875" style="183" customWidth="1"/>
    <col min="12551" max="12553" width="20.5546875" style="183" customWidth="1"/>
    <col min="12554" max="12554" width="21.109375" style="183" customWidth="1"/>
    <col min="12555" max="12800" width="12.44140625" style="183"/>
    <col min="12801" max="12801" width="18.88671875" style="183" customWidth="1"/>
    <col min="12802" max="12806" width="20.21875" style="183" customWidth="1"/>
    <col min="12807" max="12809" width="20.5546875" style="183" customWidth="1"/>
    <col min="12810" max="12810" width="21.109375" style="183" customWidth="1"/>
    <col min="12811" max="13056" width="12.44140625" style="183"/>
    <col min="13057" max="13057" width="18.88671875" style="183" customWidth="1"/>
    <col min="13058" max="13062" width="20.21875" style="183" customWidth="1"/>
    <col min="13063" max="13065" width="20.5546875" style="183" customWidth="1"/>
    <col min="13066" max="13066" width="21.109375" style="183" customWidth="1"/>
    <col min="13067" max="13312" width="12.44140625" style="183"/>
    <col min="13313" max="13313" width="18.88671875" style="183" customWidth="1"/>
    <col min="13314" max="13318" width="20.21875" style="183" customWidth="1"/>
    <col min="13319" max="13321" width="20.5546875" style="183" customWidth="1"/>
    <col min="13322" max="13322" width="21.109375" style="183" customWidth="1"/>
    <col min="13323" max="13568" width="12.44140625" style="183"/>
    <col min="13569" max="13569" width="18.88671875" style="183" customWidth="1"/>
    <col min="13570" max="13574" width="20.21875" style="183" customWidth="1"/>
    <col min="13575" max="13577" width="20.5546875" style="183" customWidth="1"/>
    <col min="13578" max="13578" width="21.109375" style="183" customWidth="1"/>
    <col min="13579" max="13824" width="12.44140625" style="183"/>
    <col min="13825" max="13825" width="18.88671875" style="183" customWidth="1"/>
    <col min="13826" max="13830" width="20.21875" style="183" customWidth="1"/>
    <col min="13831" max="13833" width="20.5546875" style="183" customWidth="1"/>
    <col min="13834" max="13834" width="21.109375" style="183" customWidth="1"/>
    <col min="13835" max="14080" width="12.44140625" style="183"/>
    <col min="14081" max="14081" width="18.88671875" style="183" customWidth="1"/>
    <col min="14082" max="14086" width="20.21875" style="183" customWidth="1"/>
    <col min="14087" max="14089" width="20.5546875" style="183" customWidth="1"/>
    <col min="14090" max="14090" width="21.109375" style="183" customWidth="1"/>
    <col min="14091" max="14336" width="12.44140625" style="183"/>
    <col min="14337" max="14337" width="18.88671875" style="183" customWidth="1"/>
    <col min="14338" max="14342" width="20.21875" style="183" customWidth="1"/>
    <col min="14343" max="14345" width="20.5546875" style="183" customWidth="1"/>
    <col min="14346" max="14346" width="21.109375" style="183" customWidth="1"/>
    <col min="14347" max="14592" width="12.44140625" style="183"/>
    <col min="14593" max="14593" width="18.88671875" style="183" customWidth="1"/>
    <col min="14594" max="14598" width="20.21875" style="183" customWidth="1"/>
    <col min="14599" max="14601" width="20.5546875" style="183" customWidth="1"/>
    <col min="14602" max="14602" width="21.109375" style="183" customWidth="1"/>
    <col min="14603" max="14848" width="12.44140625" style="183"/>
    <col min="14849" max="14849" width="18.88671875" style="183" customWidth="1"/>
    <col min="14850" max="14854" width="20.21875" style="183" customWidth="1"/>
    <col min="14855" max="14857" width="20.5546875" style="183" customWidth="1"/>
    <col min="14858" max="14858" width="21.109375" style="183" customWidth="1"/>
    <col min="14859" max="15104" width="12.44140625" style="183"/>
    <col min="15105" max="15105" width="18.88671875" style="183" customWidth="1"/>
    <col min="15106" max="15110" width="20.21875" style="183" customWidth="1"/>
    <col min="15111" max="15113" width="20.5546875" style="183" customWidth="1"/>
    <col min="15114" max="15114" width="21.109375" style="183" customWidth="1"/>
    <col min="15115" max="15360" width="12.44140625" style="183"/>
    <col min="15361" max="15361" width="18.88671875" style="183" customWidth="1"/>
    <col min="15362" max="15366" width="20.21875" style="183" customWidth="1"/>
    <col min="15367" max="15369" width="20.5546875" style="183" customWidth="1"/>
    <col min="15370" max="15370" width="21.109375" style="183" customWidth="1"/>
    <col min="15371" max="15616" width="12.44140625" style="183"/>
    <col min="15617" max="15617" width="18.88671875" style="183" customWidth="1"/>
    <col min="15618" max="15622" width="20.21875" style="183" customWidth="1"/>
    <col min="15623" max="15625" width="20.5546875" style="183" customWidth="1"/>
    <col min="15626" max="15626" width="21.109375" style="183" customWidth="1"/>
    <col min="15627" max="15872" width="12.44140625" style="183"/>
    <col min="15873" max="15873" width="18.88671875" style="183" customWidth="1"/>
    <col min="15874" max="15878" width="20.21875" style="183" customWidth="1"/>
    <col min="15879" max="15881" width="20.5546875" style="183" customWidth="1"/>
    <col min="15882" max="15882" width="21.109375" style="183" customWidth="1"/>
    <col min="15883" max="16128" width="12.44140625" style="183"/>
    <col min="16129" max="16129" width="18.88671875" style="183" customWidth="1"/>
    <col min="16130" max="16134" width="20.21875" style="183" customWidth="1"/>
    <col min="16135" max="16137" width="20.5546875" style="183" customWidth="1"/>
    <col min="16138" max="16138" width="21.109375" style="183" customWidth="1"/>
    <col min="16139" max="16384" width="12.44140625" style="183"/>
  </cols>
  <sheetData>
    <row r="1" spans="1:8" ht="30" customHeight="1">
      <c r="A1" s="344" t="s">
        <v>1284</v>
      </c>
      <c r="B1" s="344"/>
      <c r="C1" s="344"/>
      <c r="D1" s="344"/>
      <c r="E1" s="344"/>
      <c r="F1" s="344"/>
      <c r="G1" s="344"/>
      <c r="H1" s="344"/>
    </row>
    <row r="2" spans="1:8" ht="28.95" customHeight="1">
      <c r="A2" s="186"/>
      <c r="B2" s="187" t="s">
        <v>1285</v>
      </c>
      <c r="C2" s="187" t="s">
        <v>1286</v>
      </c>
      <c r="D2" s="187" t="s">
        <v>1287</v>
      </c>
      <c r="E2" s="187" t="s">
        <v>1288</v>
      </c>
      <c r="F2" s="187" t="s">
        <v>1289</v>
      </c>
      <c r="G2" s="187" t="s">
        <v>1290</v>
      </c>
      <c r="H2" s="187" t="s">
        <v>1291</v>
      </c>
    </row>
    <row r="3" spans="1:8" ht="30" customHeight="1">
      <c r="A3" s="186" t="s">
        <v>1292</v>
      </c>
      <c r="B3" s="186" t="s">
        <v>1293</v>
      </c>
      <c r="C3" s="186" t="s">
        <v>1294</v>
      </c>
      <c r="D3" s="186" t="s">
        <v>1295</v>
      </c>
      <c r="E3" s="186" t="s">
        <v>1296</v>
      </c>
      <c r="F3" s="186" t="s">
        <v>1297</v>
      </c>
      <c r="G3" s="186" t="s">
        <v>1298</v>
      </c>
      <c r="H3" s="186" t="s">
        <v>1299</v>
      </c>
    </row>
    <row r="4" spans="1:8" ht="30" customHeight="1">
      <c r="A4" s="186" t="s">
        <v>1300</v>
      </c>
      <c r="B4" s="186" t="s">
        <v>1301</v>
      </c>
      <c r="C4" s="186" t="s">
        <v>1302</v>
      </c>
      <c r="D4" s="186" t="s">
        <v>1211</v>
      </c>
      <c r="E4" s="186" t="s">
        <v>1196</v>
      </c>
      <c r="F4" s="186" t="s">
        <v>885</v>
      </c>
      <c r="G4" s="186" t="s">
        <v>1303</v>
      </c>
      <c r="H4" s="186" t="s">
        <v>848</v>
      </c>
    </row>
    <row r="5" spans="1:8" ht="30" customHeight="1">
      <c r="A5" s="186" t="s">
        <v>1304</v>
      </c>
      <c r="B5" s="186" t="s">
        <v>525</v>
      </c>
      <c r="C5" s="186" t="s">
        <v>531</v>
      </c>
      <c r="D5" s="186" t="s">
        <v>539</v>
      </c>
      <c r="E5" s="186" t="s">
        <v>537</v>
      </c>
      <c r="F5" s="186" t="s">
        <v>506</v>
      </c>
      <c r="G5" s="186" t="s">
        <v>525</v>
      </c>
      <c r="H5" s="186" t="s">
        <v>503</v>
      </c>
    </row>
    <row r="7" spans="1:8">
      <c r="A7" s="188"/>
    </row>
    <row r="8" spans="1:8" ht="30" customHeight="1">
      <c r="A8" s="344" t="s">
        <v>1305</v>
      </c>
      <c r="B8" s="344"/>
      <c r="C8" s="344"/>
      <c r="D8" s="344"/>
      <c r="E8" s="344"/>
      <c r="F8" s="344"/>
    </row>
    <row r="9" spans="1:8" ht="28.95" customHeight="1">
      <c r="A9" s="186" t="s">
        <v>1306</v>
      </c>
      <c r="B9" s="186" t="s">
        <v>1307</v>
      </c>
      <c r="C9" s="186" t="s">
        <v>1308</v>
      </c>
      <c r="D9" s="186" t="s">
        <v>1309</v>
      </c>
      <c r="E9" s="186" t="s">
        <v>1310</v>
      </c>
      <c r="F9" s="186" t="s">
        <v>1311</v>
      </c>
    </row>
    <row r="10" spans="1:8" ht="30" customHeight="1">
      <c r="A10" s="186" t="s">
        <v>1312</v>
      </c>
      <c r="B10" s="186">
        <v>7</v>
      </c>
      <c r="C10" s="186">
        <v>28</v>
      </c>
      <c r="D10" s="186">
        <v>13</v>
      </c>
      <c r="E10" s="186">
        <v>0</v>
      </c>
      <c r="F10" s="186">
        <v>1</v>
      </c>
    </row>
    <row r="11" spans="1:8" ht="28.95" customHeight="1">
      <c r="A11" s="186" t="s">
        <v>1313</v>
      </c>
      <c r="B11" s="189">
        <v>0.1429</v>
      </c>
      <c r="C11" s="189">
        <v>0.57140000000000002</v>
      </c>
      <c r="D11" s="189">
        <v>0.26530000000000004</v>
      </c>
      <c r="E11" s="189">
        <v>0</v>
      </c>
      <c r="F11" s="189">
        <v>2.0400000000000001E-2</v>
      </c>
    </row>
    <row r="35" spans="1:6" ht="30" customHeight="1">
      <c r="A35" s="344" t="s">
        <v>1314</v>
      </c>
      <c r="B35" s="344"/>
      <c r="C35" s="344"/>
      <c r="D35" s="344"/>
      <c r="E35" s="344"/>
      <c r="F35" s="344"/>
    </row>
    <row r="36" spans="1:6" ht="30" customHeight="1">
      <c r="A36" s="186" t="s">
        <v>1306</v>
      </c>
      <c r="B36" s="186" t="s">
        <v>1315</v>
      </c>
      <c r="C36" s="186" t="s">
        <v>1316</v>
      </c>
      <c r="D36" s="186" t="s">
        <v>1317</v>
      </c>
      <c r="E36" s="186" t="s">
        <v>1318</v>
      </c>
      <c r="F36" s="186" t="s">
        <v>1319</v>
      </c>
    </row>
    <row r="37" spans="1:6" ht="30" customHeight="1">
      <c r="A37" s="186" t="s">
        <v>1320</v>
      </c>
      <c r="B37" s="186">
        <v>23</v>
      </c>
      <c r="C37" s="186">
        <v>18</v>
      </c>
      <c r="D37" s="186">
        <v>2</v>
      </c>
      <c r="E37" s="186">
        <v>4</v>
      </c>
      <c r="F37" s="186">
        <v>1</v>
      </c>
    </row>
    <row r="38" spans="1:6" ht="30" customHeight="1">
      <c r="A38" s="186" t="s">
        <v>1321</v>
      </c>
      <c r="B38" s="189">
        <v>0.47920000000000001</v>
      </c>
      <c r="C38" s="189">
        <v>0.375</v>
      </c>
      <c r="D38" s="189">
        <v>4.1700000000000001E-2</v>
      </c>
      <c r="E38" s="189">
        <v>8.3299999999999999E-2</v>
      </c>
      <c r="F38" s="189">
        <v>2.0799999999999999E-2</v>
      </c>
    </row>
    <row r="62" spans="1:6" ht="30" customHeight="1">
      <c r="A62" s="344" t="s">
        <v>1322</v>
      </c>
      <c r="B62" s="344"/>
      <c r="C62" s="344"/>
      <c r="D62" s="344"/>
      <c r="E62" s="344"/>
      <c r="F62" s="344"/>
    </row>
    <row r="63" spans="1:6" ht="30" customHeight="1">
      <c r="A63" s="186" t="s">
        <v>1323</v>
      </c>
      <c r="B63" s="186" t="s">
        <v>1324</v>
      </c>
      <c r="C63" s="186" t="s">
        <v>1325</v>
      </c>
      <c r="D63" s="186" t="s">
        <v>1326</v>
      </c>
      <c r="E63" s="186" t="s">
        <v>1327</v>
      </c>
      <c r="F63" s="186" t="s">
        <v>1328</v>
      </c>
    </row>
    <row r="64" spans="1:6" ht="30" customHeight="1">
      <c r="A64" s="186" t="s">
        <v>1320</v>
      </c>
      <c r="B64" s="186">
        <v>34</v>
      </c>
      <c r="C64" s="186">
        <v>6</v>
      </c>
      <c r="D64" s="186">
        <v>2</v>
      </c>
      <c r="E64" s="186">
        <v>2</v>
      </c>
      <c r="F64" s="186">
        <v>3</v>
      </c>
    </row>
    <row r="65" spans="1:6" ht="30" customHeight="1">
      <c r="A65" s="186" t="s">
        <v>1329</v>
      </c>
      <c r="B65" s="189">
        <v>0.72340000000000004</v>
      </c>
      <c r="C65" s="189">
        <v>0.12770000000000001</v>
      </c>
      <c r="D65" s="189">
        <v>4.2599999999999999E-2</v>
      </c>
      <c r="E65" s="189">
        <v>4.2599999999999999E-2</v>
      </c>
      <c r="F65" s="189">
        <v>6.3700000000000007E-2</v>
      </c>
    </row>
    <row r="89" spans="1:6" ht="30" customHeight="1">
      <c r="A89" s="344" t="s">
        <v>1330</v>
      </c>
      <c r="B89" s="344"/>
      <c r="C89" s="344"/>
      <c r="D89" s="344"/>
      <c r="E89" s="344"/>
      <c r="F89" s="344"/>
    </row>
    <row r="90" spans="1:6" ht="30" customHeight="1">
      <c r="A90" s="186" t="s">
        <v>1331</v>
      </c>
      <c r="B90" s="186" t="s">
        <v>1332</v>
      </c>
      <c r="C90" s="186" t="s">
        <v>1333</v>
      </c>
      <c r="D90" s="186" t="s">
        <v>1334</v>
      </c>
      <c r="E90" s="186" t="s">
        <v>1335</v>
      </c>
      <c r="F90" s="186" t="s">
        <v>1336</v>
      </c>
    </row>
    <row r="91" spans="1:6" ht="31.05" customHeight="1">
      <c r="A91" s="186" t="s">
        <v>1337</v>
      </c>
      <c r="B91" s="186">
        <v>27</v>
      </c>
      <c r="C91" s="186">
        <v>14</v>
      </c>
      <c r="D91" s="186">
        <v>5</v>
      </c>
      <c r="E91" s="186">
        <v>0</v>
      </c>
      <c r="F91" s="186">
        <v>1</v>
      </c>
    </row>
    <row r="92" spans="1:6" ht="30" customHeight="1">
      <c r="A92" s="186" t="s">
        <v>1338</v>
      </c>
      <c r="B92" s="189">
        <v>0.57450000000000001</v>
      </c>
      <c r="C92" s="189">
        <v>0.2979</v>
      </c>
      <c r="D92" s="189">
        <v>0.10640000000000001</v>
      </c>
      <c r="E92" s="189">
        <v>0</v>
      </c>
      <c r="F92" s="189">
        <v>2.12E-2</v>
      </c>
    </row>
    <row r="117" spans="1:6" ht="30" customHeight="1">
      <c r="A117" s="344" t="s">
        <v>1339</v>
      </c>
      <c r="B117" s="344"/>
      <c r="C117" s="344"/>
      <c r="D117" s="344"/>
      <c r="E117" s="344"/>
      <c r="F117" s="344"/>
    </row>
    <row r="118" spans="1:6" ht="30" customHeight="1">
      <c r="A118" s="186" t="s">
        <v>1340</v>
      </c>
      <c r="B118" s="186" t="s">
        <v>1341</v>
      </c>
      <c r="C118" s="186" t="s">
        <v>1342</v>
      </c>
      <c r="D118" s="186" t="s">
        <v>1343</v>
      </c>
      <c r="E118" s="186" t="s">
        <v>1344</v>
      </c>
      <c r="F118" s="186" t="s">
        <v>1345</v>
      </c>
    </row>
    <row r="119" spans="1:6" ht="30" customHeight="1">
      <c r="A119" s="186" t="s">
        <v>1320</v>
      </c>
      <c r="B119" s="186">
        <v>0</v>
      </c>
      <c r="C119" s="186">
        <v>1</v>
      </c>
      <c r="D119" s="186">
        <v>9</v>
      </c>
      <c r="E119" s="186">
        <v>22</v>
      </c>
      <c r="F119" s="186">
        <v>6</v>
      </c>
    </row>
    <row r="120" spans="1:6" ht="30" customHeight="1">
      <c r="A120" s="186" t="s">
        <v>1346</v>
      </c>
      <c r="B120" s="189">
        <v>0</v>
      </c>
      <c r="C120" s="189">
        <v>2.63E-2</v>
      </c>
      <c r="D120" s="189">
        <v>0.23680000000000001</v>
      </c>
      <c r="E120" s="189">
        <v>0.57889999999999997</v>
      </c>
      <c r="F120" s="189">
        <v>0.158</v>
      </c>
    </row>
    <row r="145" spans="1:6" ht="30" customHeight="1">
      <c r="A145" s="344" t="s">
        <v>1347</v>
      </c>
      <c r="B145" s="344"/>
      <c r="C145" s="344"/>
      <c r="D145" s="344"/>
      <c r="E145" s="344"/>
      <c r="F145" s="344"/>
    </row>
    <row r="146" spans="1:6" ht="30" customHeight="1">
      <c r="A146" s="186" t="s">
        <v>1306</v>
      </c>
      <c r="B146" s="186" t="s">
        <v>1348</v>
      </c>
      <c r="C146" s="186" t="s">
        <v>1349</v>
      </c>
      <c r="D146" s="186" t="s">
        <v>1350</v>
      </c>
      <c r="E146" s="186" t="s">
        <v>1351</v>
      </c>
      <c r="F146" s="186" t="s">
        <v>1352</v>
      </c>
    </row>
    <row r="147" spans="1:6" ht="30" customHeight="1">
      <c r="A147" s="186" t="s">
        <v>1337</v>
      </c>
      <c r="B147" s="186">
        <v>2</v>
      </c>
      <c r="C147" s="186">
        <v>2</v>
      </c>
      <c r="D147" s="186">
        <v>21</v>
      </c>
      <c r="E147" s="186">
        <v>17</v>
      </c>
      <c r="F147" s="186">
        <v>6</v>
      </c>
    </row>
    <row r="148" spans="1:6" ht="31.05" customHeight="1">
      <c r="A148" s="186" t="s">
        <v>1346</v>
      </c>
      <c r="B148" s="189">
        <v>4.1700000000000001E-2</v>
      </c>
      <c r="C148" s="189">
        <v>4.1700000000000001E-2</v>
      </c>
      <c r="D148" s="189">
        <v>0.4375</v>
      </c>
      <c r="E148" s="189">
        <v>0.35420000000000001</v>
      </c>
      <c r="F148" s="189">
        <v>0.1249</v>
      </c>
    </row>
    <row r="172" spans="1:6" ht="30" customHeight="1">
      <c r="A172" s="344" t="s">
        <v>1291</v>
      </c>
      <c r="B172" s="344"/>
      <c r="C172" s="344"/>
      <c r="D172" s="344"/>
      <c r="E172" s="344"/>
      <c r="F172" s="344"/>
    </row>
    <row r="173" spans="1:6" ht="30" customHeight="1">
      <c r="A173" s="186" t="s">
        <v>1353</v>
      </c>
      <c r="B173" s="186" t="s">
        <v>1354</v>
      </c>
      <c r="C173" s="186" t="s">
        <v>1355</v>
      </c>
      <c r="D173" s="186" t="s">
        <v>1356</v>
      </c>
      <c r="E173" s="186" t="s">
        <v>1357</v>
      </c>
      <c r="F173" s="186" t="s">
        <v>1358</v>
      </c>
    </row>
    <row r="174" spans="1:6" ht="28.95" customHeight="1">
      <c r="A174" s="186" t="s">
        <v>1337</v>
      </c>
      <c r="B174" s="186">
        <v>1</v>
      </c>
      <c r="C174" s="186">
        <v>7</v>
      </c>
      <c r="D174" s="186">
        <v>1</v>
      </c>
      <c r="E174" s="186">
        <v>0</v>
      </c>
      <c r="F174" s="186">
        <v>1</v>
      </c>
    </row>
    <row r="175" spans="1:6" ht="30" customHeight="1">
      <c r="A175" s="186" t="s">
        <v>1321</v>
      </c>
      <c r="B175" s="189">
        <v>0.1</v>
      </c>
      <c r="C175" s="189">
        <v>0.7</v>
      </c>
      <c r="D175" s="189">
        <v>0.1</v>
      </c>
      <c r="E175" s="189">
        <v>0</v>
      </c>
      <c r="F175" s="189">
        <v>0.1</v>
      </c>
    </row>
  </sheetData>
  <mergeCells count="8">
    <mergeCell ref="A145:F145"/>
    <mergeCell ref="A172:F172"/>
    <mergeCell ref="A1:H1"/>
    <mergeCell ref="A8:F8"/>
    <mergeCell ref="A35:F35"/>
    <mergeCell ref="A62:F62"/>
    <mergeCell ref="A89:F89"/>
    <mergeCell ref="A117:F117"/>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T322"/>
  <sheetViews>
    <sheetView showGridLines="0" zoomScaleNormal="100" workbookViewId="0">
      <pane ySplit="6" topLeftCell="A52" activePane="bottomLeft" state="frozen"/>
      <selection pane="bottomLeft" activeCell="S1" sqref="S1:S1048576"/>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19" width="8" style="54" hidden="1" customWidth="1"/>
    <col min="20"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COUNTIF(I32:I60,"Pass")</f>
        <v>14</v>
      </c>
      <c r="F1" s="53">
        <f>COUNTIF(I33:I60,"CNT")</f>
        <v>1</v>
      </c>
      <c r="G1" s="53">
        <f>SUM(N33:N60)+N("total blank results")</f>
        <v>0</v>
      </c>
      <c r="H1" s="53"/>
      <c r="I1" s="109" t="e">
        <f>COUNTIF(#REF!,"Next Build")+N("count retest field")</f>
        <v>#REF!</v>
      </c>
      <c r="J1" s="53" t="e">
        <f>COUNTIF(#REF!,"Next Sprint")+N("count retest field")</f>
        <v>#REF!</v>
      </c>
    </row>
    <row r="2" spans="2:15" ht="16.5" hidden="1" customHeight="1">
      <c r="E2" s="53">
        <f>COUNTIF(I33:I60,"Fail")</f>
        <v>2</v>
      </c>
      <c r="F2" s="53">
        <f>COUNTIF(I33:I60,"N/A")</f>
        <v>0</v>
      </c>
      <c r="G2" s="53">
        <f>SUM(G1,F1,E1,E2,F2)+N("total results")</f>
        <v>17</v>
      </c>
      <c r="H2" s="53"/>
      <c r="I2" s="109" t="e">
        <f>SUM(O34:O60)+N("total minutes for next build retest")</f>
        <v>#REF!</v>
      </c>
      <c r="J2" s="53" t="e">
        <f>SUM(P34:P60)+N("total minutes for next sprint retest")</f>
        <v>#REF!</v>
      </c>
    </row>
    <row r="5" spans="2:15">
      <c r="F5" s="55"/>
    </row>
    <row r="8" spans="2:15" ht="25.8">
      <c r="B8" s="268" t="s">
        <v>188</v>
      </c>
      <c r="C8" s="269"/>
      <c r="D8" s="269"/>
      <c r="E8" s="269"/>
      <c r="F8" s="269"/>
      <c r="G8" s="269"/>
      <c r="H8" s="269"/>
      <c r="I8" s="269"/>
      <c r="J8" s="269"/>
      <c r="N8" s="56"/>
      <c r="O8" s="56"/>
    </row>
    <row r="9" spans="2:15">
      <c r="C9" s="270"/>
      <c r="D9" s="302"/>
      <c r="E9" s="302"/>
      <c r="F9" s="302"/>
      <c r="G9" s="302"/>
      <c r="H9" s="302"/>
      <c r="I9" s="302"/>
      <c r="J9" s="302"/>
      <c r="N9" s="57"/>
      <c r="O9" s="57"/>
    </row>
    <row r="10" spans="2:15">
      <c r="C10" s="58"/>
    </row>
    <row r="11" spans="2:15">
      <c r="C11" s="58"/>
      <c r="D11" s="59"/>
      <c r="E11" s="59" t="s">
        <v>53</v>
      </c>
      <c r="F11" s="118">
        <v>43247</v>
      </c>
      <c r="G11" s="60" t="s">
        <v>1</v>
      </c>
      <c r="H11" s="60"/>
      <c r="I11" s="60"/>
      <c r="J11" s="60"/>
      <c r="M11" s="60"/>
      <c r="N11" s="52"/>
    </row>
    <row r="12" spans="2:15">
      <c r="C12" s="58"/>
      <c r="D12" s="59"/>
      <c r="E12" s="59" t="s">
        <v>52</v>
      </c>
      <c r="F12" s="118">
        <v>43262</v>
      </c>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t="s">
        <v>228</v>
      </c>
      <c r="H14" s="60"/>
      <c r="I14" s="60"/>
      <c r="J14" s="60"/>
      <c r="M14" s="60"/>
      <c r="N14" s="61"/>
    </row>
    <row r="15" spans="2:15" ht="16.2" thickBot="1">
      <c r="C15" s="58"/>
      <c r="H15" s="60"/>
      <c r="I15" s="60"/>
      <c r="J15" s="60"/>
    </row>
    <row r="16" spans="2:15" ht="17.399999999999999">
      <c r="C16" s="58"/>
      <c r="E16" s="277" t="s">
        <v>49</v>
      </c>
      <c r="F16" s="278"/>
      <c r="G16" s="62"/>
      <c r="H16" s="62"/>
      <c r="I16" s="111" t="s">
        <v>1</v>
      </c>
    </row>
    <row r="17" spans="1:15" ht="56.25" customHeight="1">
      <c r="C17" s="58"/>
      <c r="E17" s="303" t="s">
        <v>65</v>
      </c>
      <c r="F17" s="304"/>
    </row>
    <row r="18" spans="1:15" ht="18" thickBot="1">
      <c r="B18" s="60" t="s">
        <v>1</v>
      </c>
      <c r="C18" s="58"/>
      <c r="E18" s="63" t="s">
        <v>51</v>
      </c>
      <c r="F18" s="64">
        <v>4</v>
      </c>
      <c r="G18" s="60" t="s">
        <v>1</v>
      </c>
      <c r="H18" s="60"/>
    </row>
    <row r="19" spans="1:15" ht="16.2" thickBot="1">
      <c r="C19" s="58"/>
    </row>
    <row r="20" spans="1:15" ht="17.399999999999999">
      <c r="C20" s="58"/>
      <c r="E20" s="305" t="s">
        <v>50</v>
      </c>
      <c r="F20" s="306"/>
    </row>
    <row r="21" spans="1:15" ht="32.25" customHeight="1" thickBot="1">
      <c r="C21" s="58"/>
      <c r="E21" s="300"/>
      <c r="F21" s="301"/>
    </row>
    <row r="22" spans="1:15" ht="16.2" thickBot="1">
      <c r="C22" s="58"/>
    </row>
    <row r="23" spans="1:15" ht="17.399999999999999">
      <c r="C23" s="58"/>
      <c r="E23" s="277" t="s">
        <v>63</v>
      </c>
      <c r="F23" s="278"/>
      <c r="I23" s="112"/>
    </row>
    <row r="24" spans="1:15" ht="17.399999999999999">
      <c r="C24" s="58"/>
      <c r="E24" s="65" t="s">
        <v>55</v>
      </c>
      <c r="F24" s="66">
        <f>SUM($F25:$F28)</f>
        <v>1</v>
      </c>
      <c r="I24" s="112"/>
      <c r="J24" s="61"/>
    </row>
    <row r="25" spans="1:15" ht="17.399999999999999">
      <c r="C25" s="58"/>
      <c r="E25" s="67" t="s">
        <v>34</v>
      </c>
      <c r="F25" s="68">
        <f>$E1/$G2</f>
        <v>0.82352941176470584</v>
      </c>
      <c r="I25" s="112"/>
      <c r="J25" s="61"/>
    </row>
    <row r="26" spans="1:15" ht="17.399999999999999">
      <c r="C26" s="58"/>
      <c r="E26" s="69" t="s">
        <v>35</v>
      </c>
      <c r="F26" s="68">
        <f>$E2/$G2</f>
        <v>0.11764705882352941</v>
      </c>
    </row>
    <row r="27" spans="1:15" ht="17.399999999999999">
      <c r="C27" s="58"/>
      <c r="E27" s="69" t="s">
        <v>36</v>
      </c>
      <c r="F27" s="68">
        <f>$F1/$G2</f>
        <v>5.8823529411764705E-2</v>
      </c>
    </row>
    <row r="28" spans="1:15" ht="17.399999999999999">
      <c r="C28" s="58"/>
      <c r="E28" s="69" t="s">
        <v>0</v>
      </c>
      <c r="F28" s="68">
        <f>$F2/$G2</f>
        <v>0</v>
      </c>
    </row>
    <row r="29" spans="1:15" s="73" customFormat="1" ht="17.399999999999999">
      <c r="A29" s="60"/>
      <c r="B29" s="60"/>
      <c r="C29" s="70"/>
      <c r="D29" s="71"/>
      <c r="E29" s="285"/>
      <c r="F29" s="285"/>
      <c r="G29" s="280"/>
      <c r="H29" s="280"/>
      <c r="I29" s="280"/>
      <c r="J29" s="71"/>
      <c r="K29" s="60"/>
      <c r="L29" s="60"/>
      <c r="M29" s="60"/>
      <c r="N29" s="56"/>
      <c r="O29" s="72" t="b">
        <v>1</v>
      </c>
    </row>
    <row r="31" spans="1:15" ht="17.399999999999999">
      <c r="B31" s="253" t="s">
        <v>195</v>
      </c>
      <c r="C31" s="281"/>
      <c r="D31" s="281"/>
      <c r="E31" s="281"/>
      <c r="F31" s="281"/>
      <c r="G31" s="281"/>
      <c r="H31" s="281"/>
      <c r="I31" s="281"/>
      <c r="J31" s="282"/>
    </row>
    <row r="32" spans="1:15">
      <c r="C32" s="121" t="str">
        <f>CONCATENATE(LEFT(B31,SEARCH(" ",B31)-1),".1")</f>
        <v>2.1.1</v>
      </c>
      <c r="D32" s="121"/>
      <c r="E32" s="297"/>
      <c r="F32" s="298"/>
      <c r="G32" s="298"/>
      <c r="H32" s="298"/>
      <c r="I32" s="298"/>
      <c r="J32" s="299"/>
      <c r="N32" s="78"/>
      <c r="O32" s="61"/>
    </row>
    <row r="33" spans="2:20">
      <c r="D33" s="79" t="s">
        <v>37</v>
      </c>
      <c r="E33" s="79" t="s">
        <v>58</v>
      </c>
      <c r="F33" s="79" t="s">
        <v>59</v>
      </c>
      <c r="G33" s="79" t="s">
        <v>60</v>
      </c>
      <c r="H33" s="79" t="s">
        <v>64</v>
      </c>
      <c r="I33" s="79" t="s">
        <v>61</v>
      </c>
      <c r="J33" s="79" t="s">
        <v>39</v>
      </c>
      <c r="N33" s="78" t="s">
        <v>40</v>
      </c>
      <c r="O33" s="78" t="s">
        <v>41</v>
      </c>
      <c r="P33" s="56" t="s">
        <v>42</v>
      </c>
      <c r="Q33" s="56" t="s">
        <v>43</v>
      </c>
      <c r="R33" s="56" t="s">
        <v>44</v>
      </c>
    </row>
    <row r="34" spans="2:20" ht="30">
      <c r="D34" s="80" t="str">
        <f>CONCATENATE(C32,"")</f>
        <v>2.1.1</v>
      </c>
      <c r="E34" s="81" t="s">
        <v>189</v>
      </c>
      <c r="F34" s="81"/>
      <c r="G34" s="81" t="s">
        <v>190</v>
      </c>
      <c r="H34" s="81" t="s">
        <v>199</v>
      </c>
      <c r="I34" s="114" t="s">
        <v>100</v>
      </c>
      <c r="J34" s="82"/>
      <c r="N34" s="78">
        <f>COUNTBLANK(I34)</f>
        <v>0</v>
      </c>
      <c r="O34" s="56" t="e">
        <f>IF(#REF!="Next Build",#REF!* 1,#REF!* 0)</f>
        <v>#REF!</v>
      </c>
      <c r="P34" s="56" t="e">
        <f>IF(#REF!="Next Sprint",#REF!* 1,#REF!* 0)</f>
        <v>#REF!</v>
      </c>
      <c r="Q34" s="56" t="e">
        <f>IF(#REF!="Before Release",#REF!* 1,#REF!* 0)</f>
        <v>#REF!</v>
      </c>
      <c r="R34" s="56" t="e">
        <f>IF(#REF!="Next Update",#REF!* 1,#REF!* 0)</f>
        <v>#REF!</v>
      </c>
    </row>
    <row r="35" spans="2:20" ht="30">
      <c r="D35" s="80" t="str">
        <f t="shared" ref="D35:D37" si="0">CONCATENATE(LEFT(D34,SEARCH(".",D34,SEARCH(".",D34)+1)),TEXT(VALUE(RIGHT(D34,LEN(D34)-SEARCH(".",D34,SEARCH(".",D34)+1)))+1,"0"))</f>
        <v>2.1.2</v>
      </c>
      <c r="E35" s="81" t="s">
        <v>191</v>
      </c>
      <c r="F35" s="81"/>
      <c r="G35" s="81" t="s">
        <v>192</v>
      </c>
      <c r="H35" s="81" t="s">
        <v>203</v>
      </c>
      <c r="I35" s="114" t="s">
        <v>100</v>
      </c>
      <c r="J35" s="82"/>
      <c r="N35" s="78">
        <f>COUNTBLANK(I35)</f>
        <v>0</v>
      </c>
      <c r="O35" s="56" t="e">
        <f>IF(#REF!="Next Build",#REF!* 1,#REF!* 0)</f>
        <v>#REF!</v>
      </c>
      <c r="P35" s="56" t="e">
        <f>IF(#REF!="Next Sprint",#REF!* 1,#REF!* 0)</f>
        <v>#REF!</v>
      </c>
      <c r="Q35" s="56" t="e">
        <f>IF(#REF!="Before Release",#REF!* 1,#REF!* 0)</f>
        <v>#REF!</v>
      </c>
      <c r="R35" s="56" t="e">
        <f>IF(#REF!="Next Update",#REF!* 1,#REF!* 0)</f>
        <v>#REF!</v>
      </c>
    </row>
    <row r="36" spans="2:20" ht="30">
      <c r="D36" s="108" t="str">
        <f t="shared" si="0"/>
        <v>2.1.3</v>
      </c>
      <c r="E36" s="81" t="s">
        <v>197</v>
      </c>
      <c r="F36" s="83"/>
      <c r="G36" s="81" t="s">
        <v>198</v>
      </c>
      <c r="H36" s="81" t="s">
        <v>202</v>
      </c>
      <c r="I36" s="114" t="s">
        <v>100</v>
      </c>
      <c r="J36" s="120"/>
      <c r="N36" s="78">
        <f>COUNTBLANK(I36)</f>
        <v>0</v>
      </c>
      <c r="O36" s="56" t="e">
        <f>IF(#REF!="Next Build",#REF!* 1,#REF!* 0)</f>
        <v>#REF!</v>
      </c>
      <c r="P36" s="56" t="e">
        <f>IF(#REF!="Next Sprint",#REF!* 1,#REF!* 0)</f>
        <v>#REF!</v>
      </c>
      <c r="Q36" s="56" t="e">
        <f>IF(#REF!="Before Release",#REF!* 1,#REF!* 0)</f>
        <v>#REF!</v>
      </c>
      <c r="R36" s="56" t="e">
        <f>IF(#REF!="Next Update",#REF!* 1,#REF!* 0)</f>
        <v>#REF!</v>
      </c>
    </row>
    <row r="37" spans="2:20">
      <c r="D37" s="108" t="str">
        <f t="shared" si="0"/>
        <v>2.1.4</v>
      </c>
      <c r="E37" s="81" t="s">
        <v>1359</v>
      </c>
      <c r="F37" s="83"/>
      <c r="G37" s="81" t="s">
        <v>1360</v>
      </c>
      <c r="H37" s="81" t="s">
        <v>1361</v>
      </c>
      <c r="I37" s="114" t="s">
        <v>231</v>
      </c>
      <c r="J37" s="120" t="s">
        <v>1362</v>
      </c>
      <c r="N37" s="78">
        <f>COUNTBLANK(I37)</f>
        <v>0</v>
      </c>
      <c r="O37" s="56" t="e">
        <f>IF(#REF!="Next Build",#REF!* 1,#REF!* 0)</f>
        <v>#REF!</v>
      </c>
      <c r="P37" s="56" t="e">
        <f>IF(#REF!="Next Sprint",#REF!* 1,#REF!* 0)</f>
        <v>#REF!</v>
      </c>
      <c r="Q37" s="56" t="e">
        <f>IF(#REF!="Before Release",#REF!* 1,#REF!* 0)</f>
        <v>#REF!</v>
      </c>
      <c r="R37" s="56" t="e">
        <f>IF(#REF!="Next Update",#REF!* 1,#REF!* 0)</f>
        <v>#REF!</v>
      </c>
      <c r="T37" s="54" t="s">
        <v>1385</v>
      </c>
    </row>
    <row r="38" spans="2:20">
      <c r="D38" s="90"/>
      <c r="E38" s="91"/>
      <c r="F38" s="92"/>
      <c r="G38" s="93"/>
      <c r="H38" s="93"/>
      <c r="I38" s="115"/>
      <c r="J38" s="94"/>
    </row>
    <row r="39" spans="2:20" ht="17.399999999999999">
      <c r="B39" s="253" t="s">
        <v>200</v>
      </c>
      <c r="C39" s="254"/>
      <c r="D39" s="254"/>
      <c r="E39" s="254"/>
      <c r="F39" s="254"/>
      <c r="G39" s="74"/>
      <c r="H39" s="74"/>
      <c r="I39" s="113"/>
      <c r="J39" s="75"/>
    </row>
    <row r="40" spans="2:20">
      <c r="C40" s="76" t="str">
        <f>CONCATENATE(LEFT(B39,SEARCH(" ",B39)-1),".1")</f>
        <v>2.2.1</v>
      </c>
      <c r="D40" s="77"/>
      <c r="E40" s="255"/>
      <c r="F40" s="255"/>
      <c r="G40" s="255"/>
      <c r="H40" s="255"/>
      <c r="I40" s="255"/>
      <c r="J40" s="255"/>
      <c r="N40" s="78"/>
      <c r="O40" s="61"/>
    </row>
    <row r="41" spans="2:20">
      <c r="D41" s="79" t="s">
        <v>37</v>
      </c>
      <c r="E41" s="79" t="s">
        <v>58</v>
      </c>
      <c r="F41" s="79" t="s">
        <v>59</v>
      </c>
      <c r="G41" s="79" t="s">
        <v>60</v>
      </c>
      <c r="H41" s="79" t="s">
        <v>64</v>
      </c>
      <c r="I41" s="79" t="s">
        <v>38</v>
      </c>
      <c r="J41" s="79" t="s">
        <v>39</v>
      </c>
      <c r="N41" s="78" t="s">
        <v>40</v>
      </c>
      <c r="O41" s="78" t="s">
        <v>41</v>
      </c>
      <c r="P41" s="56" t="s">
        <v>42</v>
      </c>
      <c r="Q41" s="56" t="s">
        <v>43</v>
      </c>
      <c r="R41" s="56" t="s">
        <v>44</v>
      </c>
    </row>
    <row r="42" spans="2:20">
      <c r="D42" s="80" t="str">
        <f>CONCATENATE(C40,"")</f>
        <v>2.2.1</v>
      </c>
      <c r="E42" s="81" t="s">
        <v>196</v>
      </c>
      <c r="F42" s="119"/>
      <c r="G42" s="119" t="s">
        <v>193</v>
      </c>
      <c r="H42" s="119" t="s">
        <v>194</v>
      </c>
      <c r="I42" s="114" t="s">
        <v>230</v>
      </c>
      <c r="J42" s="82" t="s">
        <v>305</v>
      </c>
      <c r="N42" s="78">
        <f t="shared" ref="N42:N44" si="1">COUNTBLANK(I42)</f>
        <v>0</v>
      </c>
      <c r="O42" s="56" t="e">
        <f>IF(#REF!="Next Build",#REF!* 1,#REF!* 0)</f>
        <v>#REF!</v>
      </c>
      <c r="P42" s="56" t="e">
        <f>IF(#REF!="Next Sprint",#REF!* 1,#REF!* 0)</f>
        <v>#REF!</v>
      </c>
      <c r="Q42" s="56" t="e">
        <f>IF(#REF!="Before Release",#REF!* 1,#REF!* 0)</f>
        <v>#REF!</v>
      </c>
      <c r="R42" s="56" t="e">
        <f>IF(#REF!="Next Update",#REF!* 1,#REF!* 0)</f>
        <v>#REF!</v>
      </c>
      <c r="T42" s="54" t="s">
        <v>1386</v>
      </c>
    </row>
    <row r="43" spans="2:20">
      <c r="D43" s="80" t="str">
        <f t="shared" ref="D43:D48" si="2">CONCATENATE(LEFT(D42,SEARCH(".",D42,SEARCH(".",D42)+1)),TEXT(VALUE(RIGHT(D42,LEN(D42)-SEARCH(".",D42,SEARCH(".",D42)+1)))+1,"0"))</f>
        <v>2.2.2</v>
      </c>
      <c r="E43" s="96" t="s">
        <v>216</v>
      </c>
      <c r="F43" s="95"/>
      <c r="G43" s="119" t="s">
        <v>217</v>
      </c>
      <c r="H43" s="95" t="s">
        <v>218</v>
      </c>
      <c r="I43" s="114" t="s">
        <v>100</v>
      </c>
      <c r="J43" s="82"/>
      <c r="N43" s="78">
        <f t="shared" si="1"/>
        <v>0</v>
      </c>
      <c r="O43" s="56" t="e">
        <f>IF(#REF!="Next Build",#REF!* 1,#REF!* 0)</f>
        <v>#REF!</v>
      </c>
      <c r="P43" s="56" t="e">
        <f>IF(#REF!="Next Sprint",#REF!* 1,#REF!* 0)</f>
        <v>#REF!</v>
      </c>
      <c r="Q43" s="56" t="e">
        <f>IF(#REF!="Before Release",#REF!* 1,#REF!* 0)</f>
        <v>#REF!</v>
      </c>
      <c r="R43" s="56" t="e">
        <f>IF(#REF!="Next Update",#REF!* 1,#REF!* 0)</f>
        <v>#REF!</v>
      </c>
    </row>
    <row r="44" spans="2:20" ht="46.8">
      <c r="D44" s="80" t="str">
        <f t="shared" si="2"/>
        <v>2.2.3</v>
      </c>
      <c r="E44" s="190" t="s">
        <v>219</v>
      </c>
      <c r="F44" s="95"/>
      <c r="G44" s="156" t="s">
        <v>223</v>
      </c>
      <c r="H44" s="95" t="s">
        <v>224</v>
      </c>
      <c r="I44" s="114" t="s">
        <v>100</v>
      </c>
      <c r="J44" s="82"/>
      <c r="N44" s="78">
        <f t="shared" si="1"/>
        <v>0</v>
      </c>
      <c r="O44" s="56" t="e">
        <f>IF(#REF!="Next Build",#REF!* 1,#REF!* 0)</f>
        <v>#REF!</v>
      </c>
      <c r="P44" s="56" t="e">
        <f>IF(#REF!="Next Sprint",#REF!* 1,#REF!* 0)</f>
        <v>#REF!</v>
      </c>
      <c r="Q44" s="56" t="e">
        <f>IF(#REF!="Before Release",#REF!* 1,#REF!* 0)</f>
        <v>#REF!</v>
      </c>
      <c r="R44" s="56" t="e">
        <f>IF(#REF!="Next Update",#REF!* 1,#REF!* 0)</f>
        <v>#REF!</v>
      </c>
    </row>
    <row r="45" spans="2:20" ht="31.2">
      <c r="D45" s="80" t="str">
        <f>CONCATENATE(LEFT(D44,SEARCH(".",D44,SEARCH(".",D44)+1)),TEXT(VALUE(RIGHT(D44,LEN(D44)-SEARCH(".",D44,SEARCH(".",D44)+1)))+1,"0"))</f>
        <v>2.2.4</v>
      </c>
      <c r="E45" s="95" t="s">
        <v>308</v>
      </c>
      <c r="F45" s="95" t="s">
        <v>309</v>
      </c>
      <c r="G45" s="95" t="s">
        <v>310</v>
      </c>
      <c r="H45" s="95" t="s">
        <v>311</v>
      </c>
      <c r="I45" s="114" t="s">
        <v>230</v>
      </c>
      <c r="J45" s="82" t="s">
        <v>1387</v>
      </c>
      <c r="N45" s="78">
        <f t="shared" ref="N45:N46" si="3">COUNTBLANK(I45)</f>
        <v>0</v>
      </c>
      <c r="O45" s="56" t="e">
        <f>IF(#REF!="Next Build",#REF!* 1,#REF!* 0)</f>
        <v>#REF!</v>
      </c>
      <c r="P45" s="56" t="e">
        <f>IF(#REF!="Next Sprint",#REF!* 1,#REF!* 0)</f>
        <v>#REF!</v>
      </c>
      <c r="Q45" s="56" t="e">
        <f>IF(#REF!="Before Release",#REF!* 1,#REF!* 0)</f>
        <v>#REF!</v>
      </c>
      <c r="R45" s="56" t="e">
        <f>IF(#REF!="Next Update",#REF!* 1,#REF!* 0)</f>
        <v>#REF!</v>
      </c>
      <c r="T45" s="54" t="s">
        <v>1388</v>
      </c>
    </row>
    <row r="46" spans="2:20" ht="46.8">
      <c r="D46" s="80" t="str">
        <f t="shared" si="2"/>
        <v>2.2.5</v>
      </c>
      <c r="E46" s="190" t="s">
        <v>219</v>
      </c>
      <c r="F46" s="95"/>
      <c r="G46" s="95" t="s">
        <v>223</v>
      </c>
      <c r="H46" s="95" t="s">
        <v>224</v>
      </c>
      <c r="I46" s="114" t="s">
        <v>100</v>
      </c>
      <c r="J46" s="82"/>
      <c r="N46" s="78">
        <f t="shared" si="3"/>
        <v>0</v>
      </c>
      <c r="O46" s="56" t="e">
        <f>IF(#REF!="Next Build",#REF!* 1,#REF!* 0)</f>
        <v>#REF!</v>
      </c>
      <c r="P46" s="56" t="e">
        <f>IF(#REF!="Next Sprint",#REF!* 1,#REF!* 0)</f>
        <v>#REF!</v>
      </c>
      <c r="Q46" s="56" t="e">
        <f>IF(#REF!="Before Release",#REF!* 1,#REF!* 0)</f>
        <v>#REF!</v>
      </c>
      <c r="R46" s="56" t="e">
        <f>IF(#REF!="Next Update",#REF!* 1,#REF!* 0)</f>
        <v>#REF!</v>
      </c>
    </row>
    <row r="47" spans="2:20" ht="31.2">
      <c r="D47" s="80" t="str">
        <f t="shared" si="2"/>
        <v>2.2.6</v>
      </c>
      <c r="E47" s="190" t="s">
        <v>1363</v>
      </c>
      <c r="F47" s="95"/>
      <c r="G47" s="95" t="s">
        <v>1365</v>
      </c>
      <c r="H47" s="95" t="s">
        <v>1367</v>
      </c>
      <c r="I47" s="114" t="s">
        <v>100</v>
      </c>
      <c r="J47" s="82"/>
      <c r="N47" s="78">
        <f t="shared" ref="N47" si="4">COUNTBLANK(I47)</f>
        <v>0</v>
      </c>
      <c r="O47" s="56" t="e">
        <f>IF(#REF!="Next Build",#REF!* 1,#REF!* 0)</f>
        <v>#REF!</v>
      </c>
      <c r="P47" s="56" t="e">
        <f>IF(#REF!="Next Sprint",#REF!* 1,#REF!* 0)</f>
        <v>#REF!</v>
      </c>
      <c r="Q47" s="56" t="e">
        <f>IF(#REF!="Before Release",#REF!* 1,#REF!* 0)</f>
        <v>#REF!</v>
      </c>
      <c r="R47" s="56" t="e">
        <f>IF(#REF!="Next Update",#REF!* 1,#REF!* 0)</f>
        <v>#REF!</v>
      </c>
    </row>
    <row r="48" spans="2:20" ht="31.2">
      <c r="D48" s="80" t="str">
        <f t="shared" si="2"/>
        <v>2.2.7</v>
      </c>
      <c r="E48" s="190" t="s">
        <v>1364</v>
      </c>
      <c r="F48" s="95"/>
      <c r="G48" s="95" t="s">
        <v>1366</v>
      </c>
      <c r="H48" s="95" t="s">
        <v>1368</v>
      </c>
      <c r="I48" s="114" t="s">
        <v>100</v>
      </c>
      <c r="J48" s="82"/>
      <c r="N48" s="78">
        <f t="shared" ref="N48" si="5">COUNTBLANK(I48)</f>
        <v>0</v>
      </c>
      <c r="O48" s="56" t="e">
        <f>IF(#REF!="Next Build",#REF!* 1,#REF!* 0)</f>
        <v>#REF!</v>
      </c>
      <c r="P48" s="56" t="e">
        <f>IF(#REF!="Next Sprint",#REF!* 1,#REF!* 0)</f>
        <v>#REF!</v>
      </c>
      <c r="Q48" s="56" t="e">
        <f>IF(#REF!="Before Release",#REF!* 1,#REF!* 0)</f>
        <v>#REF!</v>
      </c>
      <c r="R48" s="56" t="e">
        <f>IF(#REF!="Next Update",#REF!* 1,#REF!* 0)</f>
        <v>#REF!</v>
      </c>
    </row>
    <row r="49" spans="2:18">
      <c r="D49" s="99"/>
      <c r="F49" s="156"/>
      <c r="G49" s="156"/>
      <c r="H49" s="156"/>
      <c r="I49" s="116"/>
      <c r="J49" s="103"/>
      <c r="N49" s="78"/>
      <c r="O49" s="56"/>
      <c r="P49" s="56"/>
      <c r="Q49" s="56"/>
      <c r="R49" s="56"/>
    </row>
    <row r="50" spans="2:18">
      <c r="D50" s="99"/>
      <c r="E50" s="156"/>
      <c r="F50" s="156"/>
      <c r="G50" s="156"/>
      <c r="H50" s="156"/>
      <c r="I50" s="116"/>
      <c r="J50" s="103"/>
      <c r="N50" s="78"/>
      <c r="O50" s="56"/>
      <c r="P50" s="56"/>
      <c r="Q50" s="56"/>
      <c r="R50" s="56"/>
    </row>
    <row r="51" spans="2:18">
      <c r="D51" s="99"/>
      <c r="E51" s="156"/>
      <c r="F51" s="156"/>
      <c r="G51" s="156"/>
      <c r="H51" s="156"/>
      <c r="I51" s="116"/>
      <c r="J51" s="103"/>
      <c r="N51" s="78"/>
      <c r="O51" s="56"/>
      <c r="P51" s="56"/>
      <c r="Q51" s="56"/>
      <c r="R51" s="56"/>
    </row>
    <row r="52" spans="2:18" ht="17.399999999999999">
      <c r="B52" s="253" t="s">
        <v>201</v>
      </c>
      <c r="C52" s="254"/>
      <c r="D52" s="254"/>
      <c r="E52" s="254"/>
      <c r="F52" s="254"/>
      <c r="G52" s="74"/>
      <c r="H52" s="74"/>
      <c r="I52" s="113"/>
      <c r="J52" s="75"/>
    </row>
    <row r="53" spans="2:18">
      <c r="C53" s="76" t="str">
        <f>CONCATENATE(LEFT(B52,SEARCH(" ",B52)-1),".1")</f>
        <v>2.3.1</v>
      </c>
      <c r="D53" s="77"/>
      <c r="E53" s="255"/>
      <c r="F53" s="255"/>
      <c r="G53" s="255"/>
      <c r="H53" s="255"/>
      <c r="I53" s="255"/>
      <c r="J53" s="255"/>
      <c r="N53" s="78"/>
      <c r="O53" s="61"/>
    </row>
    <row r="54" spans="2:18">
      <c r="D54" s="79" t="s">
        <v>37</v>
      </c>
      <c r="E54" s="79" t="s">
        <v>58</v>
      </c>
      <c r="F54" s="79" t="s">
        <v>59</v>
      </c>
      <c r="G54" s="79" t="s">
        <v>60</v>
      </c>
      <c r="H54" s="79" t="s">
        <v>64</v>
      </c>
      <c r="I54" s="79" t="s">
        <v>38</v>
      </c>
      <c r="J54" s="79" t="s">
        <v>39</v>
      </c>
      <c r="N54" s="78" t="s">
        <v>40</v>
      </c>
      <c r="O54" s="78" t="s">
        <v>41</v>
      </c>
      <c r="P54" s="56" t="s">
        <v>42</v>
      </c>
      <c r="Q54" s="56" t="s">
        <v>43</v>
      </c>
      <c r="R54" s="56" t="s">
        <v>44</v>
      </c>
    </row>
    <row r="55" spans="2:18">
      <c r="D55" s="80" t="str">
        <f>CONCATENATE(C53,"")</f>
        <v>2.3.1</v>
      </c>
      <c r="E55" s="81" t="s">
        <v>204</v>
      </c>
      <c r="F55" s="95" t="s">
        <v>205</v>
      </c>
      <c r="G55" s="89" t="s">
        <v>206</v>
      </c>
      <c r="H55" s="89" t="s">
        <v>209</v>
      </c>
      <c r="I55" s="114" t="s">
        <v>100</v>
      </c>
      <c r="J55" s="82"/>
      <c r="N55" s="78">
        <f t="shared" ref="N55:N60" si="6">COUNTBLANK(I55)</f>
        <v>0</v>
      </c>
      <c r="O55" s="56" t="e">
        <f>IF(#REF!="Next Build",#REF!* 1,#REF!* 0)</f>
        <v>#REF!</v>
      </c>
      <c r="P55" s="56" t="e">
        <f>IF(#REF!="Next Sprint",#REF!* 1,#REF!* 0)</f>
        <v>#REF!</v>
      </c>
      <c r="Q55" s="56" t="e">
        <f>IF(#REF!="Before Release",#REF!* 1,#REF!* 0)</f>
        <v>#REF!</v>
      </c>
      <c r="R55" s="56" t="e">
        <f>IF(#REF!="Next Update",#REF!* 1,#REF!* 0)</f>
        <v>#REF!</v>
      </c>
    </row>
    <row r="56" spans="2:18" ht="30">
      <c r="D56" s="80" t="str">
        <f t="shared" ref="D56:D60" si="7">CONCATENATE(LEFT(D55,SEARCH(".",D55,SEARCH(".",D55)+1)),TEXT(VALUE(RIGHT(D55,LEN(D55)-SEARCH(".",D55,SEARCH(".",D55)+1)))+1,"0"))</f>
        <v>2.3.2</v>
      </c>
      <c r="E56" s="81" t="s">
        <v>220</v>
      </c>
      <c r="F56" s="95" t="s">
        <v>221</v>
      </c>
      <c r="G56" s="89" t="s">
        <v>206</v>
      </c>
      <c r="H56" s="89" t="s">
        <v>222</v>
      </c>
      <c r="I56" s="114" t="s">
        <v>100</v>
      </c>
      <c r="J56" s="82"/>
      <c r="N56" s="78">
        <f t="shared" si="6"/>
        <v>0</v>
      </c>
      <c r="O56" s="56" t="e">
        <f>IF(#REF!="Next Build",#REF!* 1,#REF!* 0)</f>
        <v>#REF!</v>
      </c>
      <c r="P56" s="56" t="e">
        <f>IF(#REF!="Next Sprint",#REF!* 1,#REF!* 0)</f>
        <v>#REF!</v>
      </c>
      <c r="Q56" s="56" t="e">
        <f>IF(#REF!="Before Release",#REF!* 1,#REF!* 0)</f>
        <v>#REF!</v>
      </c>
      <c r="R56" s="56" t="e">
        <f>IF(#REF!="Next Update",#REF!* 1,#REF!* 0)</f>
        <v>#REF!</v>
      </c>
    </row>
    <row r="57" spans="2:18" ht="105">
      <c r="D57" s="80" t="str">
        <f>CONCATENATE(LEFT(D56,SEARCH(".",D56,SEARCH(".",D56)+1)),TEXT(VALUE(RIGHT(D56,LEN(D56)-SEARCH(".",D56,SEARCH(".",D56)+1)))+1,"0"))</f>
        <v>2.3.3</v>
      </c>
      <c r="E57" s="97" t="s">
        <v>208</v>
      </c>
      <c r="F57" s="95"/>
      <c r="G57" s="81" t="s">
        <v>212</v>
      </c>
      <c r="H57" s="81" t="s">
        <v>213</v>
      </c>
      <c r="I57" s="114" t="s">
        <v>100</v>
      </c>
      <c r="J57" s="82"/>
      <c r="N57" s="78">
        <f t="shared" si="6"/>
        <v>0</v>
      </c>
      <c r="O57" s="56" t="e">
        <f>IF(#REF!="Next Build",#REF!* 1,#REF!* 0)</f>
        <v>#REF!</v>
      </c>
      <c r="P57" s="56" t="e">
        <f>IF(#REF!="Next Sprint",#REF!* 1,#REF!* 0)</f>
        <v>#REF!</v>
      </c>
      <c r="Q57" s="56" t="e">
        <f>IF(#REF!="Before Release",#REF!* 1,#REF!* 0)</f>
        <v>#REF!</v>
      </c>
      <c r="R57" s="56" t="e">
        <f>IF(#REF!="Next Update",#REF!* 1,#REF!* 0)</f>
        <v>#REF!</v>
      </c>
    </row>
    <row r="58" spans="2:18" ht="45">
      <c r="D58" s="80" t="str">
        <f t="shared" si="7"/>
        <v>2.3.4</v>
      </c>
      <c r="E58" s="97" t="s">
        <v>210</v>
      </c>
      <c r="F58" s="95"/>
      <c r="G58" s="81" t="s">
        <v>241</v>
      </c>
      <c r="H58" s="87" t="s">
        <v>211</v>
      </c>
      <c r="I58" s="114" t="s">
        <v>100</v>
      </c>
      <c r="J58" s="82"/>
      <c r="N58" s="78">
        <f t="shared" si="6"/>
        <v>0</v>
      </c>
      <c r="O58" s="56" t="e">
        <f>IF(#REF!="Next Build",#REF!* 1,#REF!* 0)</f>
        <v>#REF!</v>
      </c>
      <c r="P58" s="56" t="e">
        <f>IF(#REF!="Next Sprint",#REF!* 1,#REF!* 0)</f>
        <v>#REF!</v>
      </c>
      <c r="Q58" s="56" t="e">
        <f>IF(#REF!="Before Release",#REF!* 1,#REF!* 0)</f>
        <v>#REF!</v>
      </c>
      <c r="R58" s="56" t="e">
        <f>IF(#REF!="Next Update",#REF!* 1,#REF!* 0)</f>
        <v>#REF!</v>
      </c>
    </row>
    <row r="59" spans="2:18" ht="31.2">
      <c r="D59" s="80" t="str">
        <f t="shared" si="7"/>
        <v>2.3.5</v>
      </c>
      <c r="E59" s="97" t="s">
        <v>214</v>
      </c>
      <c r="F59" s="95"/>
      <c r="G59" s="89"/>
      <c r="H59" s="87" t="s">
        <v>215</v>
      </c>
      <c r="I59" s="114" t="s">
        <v>100</v>
      </c>
      <c r="J59" s="82"/>
      <c r="N59" s="78">
        <f t="shared" si="6"/>
        <v>0</v>
      </c>
      <c r="O59" s="56" t="e">
        <f>IF(#REF!="Next Build",#REF!* 1,#REF!* 0)</f>
        <v>#REF!</v>
      </c>
      <c r="P59" s="56" t="e">
        <f>IF(#REF!="Next Sprint",#REF!* 1,#REF!* 0)</f>
        <v>#REF!</v>
      </c>
      <c r="Q59" s="56" t="e">
        <f>IF(#REF!="Before Release",#REF!* 1,#REF!* 0)</f>
        <v>#REF!</v>
      </c>
      <c r="R59" s="56" t="e">
        <f>IF(#REF!="Next Update",#REF!* 1,#REF!* 0)</f>
        <v>#REF!</v>
      </c>
    </row>
    <row r="60" spans="2:18">
      <c r="D60" s="80" t="str">
        <f t="shared" si="7"/>
        <v>2.3.6</v>
      </c>
      <c r="E60" s="97" t="s">
        <v>242</v>
      </c>
      <c r="F60" s="95"/>
      <c r="G60" s="89" t="s">
        <v>243</v>
      </c>
      <c r="H60" s="87" t="s">
        <v>244</v>
      </c>
      <c r="I60" s="114" t="s">
        <v>100</v>
      </c>
      <c r="J60" s="82"/>
      <c r="N60" s="78">
        <f t="shared" si="6"/>
        <v>0</v>
      </c>
      <c r="O60" s="56" t="e">
        <f>IF(#REF!="Next Build",#REF!* 1,#REF!* 0)</f>
        <v>#REF!</v>
      </c>
      <c r="P60" s="56" t="e">
        <f>IF(#REF!="Next Sprint",#REF!* 1,#REF!* 0)</f>
        <v>#REF!</v>
      </c>
      <c r="Q60" s="56" t="e">
        <f>IF(#REF!="Before Release",#REF!* 1,#REF!* 0)</f>
        <v>#REF!</v>
      </c>
      <c r="R60" s="56" t="e">
        <f>IF(#REF!="Next Update",#REF!* 1,#REF!* 0)</f>
        <v>#REF!</v>
      </c>
    </row>
    <row r="61" spans="2:18">
      <c r="D61" s="99"/>
      <c r="E61" s="100"/>
      <c r="F61" s="101"/>
      <c r="G61" s="102"/>
      <c r="H61" s="102"/>
      <c r="I61" s="116"/>
      <c r="J61" s="103"/>
    </row>
    <row r="62" spans="2:18">
      <c r="D62" s="99"/>
      <c r="E62" s="100"/>
      <c r="F62" s="101"/>
      <c r="G62" s="102"/>
      <c r="H62" s="102"/>
      <c r="I62" s="116"/>
      <c r="J62" s="103"/>
    </row>
    <row r="63" spans="2:18">
      <c r="D63" s="99"/>
      <c r="E63" s="100"/>
      <c r="F63" s="101"/>
      <c r="G63" s="102"/>
      <c r="H63" s="102"/>
      <c r="I63" s="116"/>
      <c r="J63" s="103"/>
    </row>
    <row r="64" spans="2:18">
      <c r="D64" s="99"/>
      <c r="E64" s="100"/>
      <c r="F64" s="101"/>
      <c r="G64" s="102"/>
      <c r="H64" s="102"/>
      <c r="I64" s="116"/>
      <c r="J64" s="103"/>
    </row>
    <row r="65" spans="2:19" s="61" customFormat="1">
      <c r="B65" s="257" t="s">
        <v>99</v>
      </c>
      <c r="C65" s="286"/>
      <c r="D65" s="286"/>
      <c r="E65" s="286"/>
      <c r="F65" s="287"/>
      <c r="G65" s="288"/>
      <c r="H65" s="52"/>
      <c r="I65" s="117"/>
    </row>
    <row r="66" spans="2:19" s="61" customFormat="1">
      <c r="B66" s="289"/>
      <c r="C66" s="290"/>
      <c r="D66" s="290"/>
      <c r="E66" s="290"/>
      <c r="F66" s="291"/>
      <c r="G66" s="292"/>
      <c r="H66" s="52"/>
      <c r="I66" s="117"/>
      <c r="N66" s="104"/>
      <c r="O66" s="104"/>
      <c r="P66" s="104"/>
      <c r="Q66" s="104"/>
      <c r="R66" s="104"/>
      <c r="S66" s="105"/>
    </row>
    <row r="67" spans="2:19" s="61" customFormat="1">
      <c r="B67" s="289"/>
      <c r="C67" s="290"/>
      <c r="D67" s="290"/>
      <c r="E67" s="290"/>
      <c r="F67" s="291"/>
      <c r="G67" s="292"/>
      <c r="H67" s="52"/>
      <c r="I67" s="117"/>
      <c r="N67" s="104"/>
      <c r="O67" s="104"/>
      <c r="P67" s="104"/>
      <c r="Q67" s="104"/>
      <c r="R67" s="105"/>
      <c r="S67" s="105"/>
    </row>
    <row r="68" spans="2:19" s="61" customFormat="1">
      <c r="B68" s="289"/>
      <c r="C68" s="290"/>
      <c r="D68" s="290"/>
      <c r="E68" s="290"/>
      <c r="F68" s="291"/>
      <c r="G68" s="292"/>
      <c r="H68" s="52"/>
      <c r="I68" s="117"/>
      <c r="N68" s="104"/>
      <c r="O68" s="104"/>
      <c r="P68" s="105"/>
      <c r="Q68" s="105"/>
      <c r="R68" s="105"/>
      <c r="S68" s="105"/>
    </row>
    <row r="69" spans="2:19" s="61" customFormat="1">
      <c r="B69" s="293"/>
      <c r="C69" s="294"/>
      <c r="D69" s="294"/>
      <c r="E69" s="294"/>
      <c r="F69" s="295"/>
      <c r="G69" s="296"/>
      <c r="H69" s="52"/>
      <c r="I69" s="117"/>
      <c r="N69" s="104"/>
      <c r="O69" s="104"/>
      <c r="P69" s="105"/>
      <c r="Q69" s="105"/>
      <c r="R69" s="105"/>
      <c r="S69" s="105"/>
    </row>
    <row r="70" spans="2:19">
      <c r="D70" s="99"/>
      <c r="E70" s="106"/>
      <c r="F70" s="106"/>
      <c r="G70" s="102"/>
      <c r="H70" s="102"/>
      <c r="I70" s="116"/>
      <c r="J70" s="103"/>
    </row>
    <row r="73" spans="2:19">
      <c r="K73" s="107"/>
      <c r="L73" s="107"/>
      <c r="M73" s="107"/>
    </row>
    <row r="320" spans="4:10">
      <c r="D320" s="99"/>
      <c r="E320" s="106"/>
      <c r="F320" s="106"/>
      <c r="G320" s="102"/>
      <c r="H320" s="102"/>
      <c r="I320" s="116"/>
      <c r="J320" s="103"/>
    </row>
    <row r="322" spans="11:13">
      <c r="K322" s="107"/>
      <c r="L322" s="107"/>
      <c r="M322" s="107"/>
    </row>
  </sheetData>
  <mergeCells count="16">
    <mergeCell ref="E21:F21"/>
    <mergeCell ref="B8:J8"/>
    <mergeCell ref="C9:J9"/>
    <mergeCell ref="E16:F16"/>
    <mergeCell ref="E17:F17"/>
    <mergeCell ref="E20:F20"/>
    <mergeCell ref="G29:I29"/>
    <mergeCell ref="E29:F29"/>
    <mergeCell ref="E23:F23"/>
    <mergeCell ref="B65:G69"/>
    <mergeCell ref="B31:J31"/>
    <mergeCell ref="E32:J32"/>
    <mergeCell ref="B39:F39"/>
    <mergeCell ref="E40:J40"/>
    <mergeCell ref="B52:F52"/>
    <mergeCell ref="E53:J53"/>
  </mergeCells>
  <phoneticPr fontId="1" type="noConversion"/>
  <conditionalFormatting sqref="I70 I320 I34:I35 I38:I44 I57:I59 I61:I64 I52:I55">
    <cfRule type="cellIs" dxfId="268" priority="61" stopIfTrue="1" operator="equal">
      <formula>"PASS"</formula>
    </cfRule>
    <cfRule type="cellIs" dxfId="267" priority="62" stopIfTrue="1" operator="equal">
      <formula>"FAIL"</formula>
    </cfRule>
    <cfRule type="cellIs" dxfId="266" priority="63" stopIfTrue="1" operator="equal">
      <formula>"CNT"</formula>
    </cfRule>
  </conditionalFormatting>
  <conditionalFormatting sqref="I34:I35">
    <cfRule type="cellIs" dxfId="265" priority="58" stopIfTrue="1" operator="equal">
      <formula>"PASS"</formula>
    </cfRule>
    <cfRule type="cellIs" dxfId="264" priority="59" stopIfTrue="1" operator="equal">
      <formula>"FAIL"</formula>
    </cfRule>
    <cfRule type="cellIs" dxfId="263" priority="60" stopIfTrue="1" operator="equal">
      <formula>"CNT"</formula>
    </cfRule>
  </conditionalFormatting>
  <conditionalFormatting sqref="I42:I44">
    <cfRule type="cellIs" dxfId="262" priority="55" stopIfTrue="1" operator="equal">
      <formula>"PASS"</formula>
    </cfRule>
    <cfRule type="cellIs" dxfId="261" priority="56" stopIfTrue="1" operator="equal">
      <formula>"FAIL"</formula>
    </cfRule>
    <cfRule type="cellIs" dxfId="260" priority="57" stopIfTrue="1" operator="equal">
      <formula>"CNT"</formula>
    </cfRule>
  </conditionalFormatting>
  <conditionalFormatting sqref="I55 I57:I59">
    <cfRule type="cellIs" dxfId="259" priority="52" stopIfTrue="1" operator="equal">
      <formula>"PASS"</formula>
    </cfRule>
    <cfRule type="cellIs" dxfId="258" priority="53" stopIfTrue="1" operator="equal">
      <formula>"FAIL"</formula>
    </cfRule>
    <cfRule type="cellIs" dxfId="257" priority="54" stopIfTrue="1" operator="equal">
      <formula>"CNT"</formula>
    </cfRule>
  </conditionalFormatting>
  <conditionalFormatting sqref="I36">
    <cfRule type="cellIs" dxfId="256" priority="46" stopIfTrue="1" operator="equal">
      <formula>"PASS"</formula>
    </cfRule>
    <cfRule type="cellIs" dxfId="255" priority="47" stopIfTrue="1" operator="equal">
      <formula>"FAIL"</formula>
    </cfRule>
    <cfRule type="cellIs" dxfId="254" priority="48" stopIfTrue="1" operator="equal">
      <formula>"CNT"</formula>
    </cfRule>
  </conditionalFormatting>
  <conditionalFormatting sqref="I36">
    <cfRule type="cellIs" dxfId="253" priority="43" stopIfTrue="1" operator="equal">
      <formula>"PASS"</formula>
    </cfRule>
    <cfRule type="cellIs" dxfId="252" priority="44" stopIfTrue="1" operator="equal">
      <formula>"FAIL"</formula>
    </cfRule>
    <cfRule type="cellIs" dxfId="251" priority="45" stopIfTrue="1" operator="equal">
      <formula>"CNT"</formula>
    </cfRule>
  </conditionalFormatting>
  <conditionalFormatting sqref="I56">
    <cfRule type="cellIs" dxfId="250" priority="40" stopIfTrue="1" operator="equal">
      <formula>"PASS"</formula>
    </cfRule>
    <cfRule type="cellIs" dxfId="249" priority="41" stopIfTrue="1" operator="equal">
      <formula>"FAIL"</formula>
    </cfRule>
    <cfRule type="cellIs" dxfId="248" priority="42" stopIfTrue="1" operator="equal">
      <formula>"CNT"</formula>
    </cfRule>
  </conditionalFormatting>
  <conditionalFormatting sqref="I56">
    <cfRule type="cellIs" dxfId="247" priority="37" stopIfTrue="1" operator="equal">
      <formula>"PASS"</formula>
    </cfRule>
    <cfRule type="cellIs" dxfId="246" priority="38" stopIfTrue="1" operator="equal">
      <formula>"FAIL"</formula>
    </cfRule>
    <cfRule type="cellIs" dxfId="245" priority="39" stopIfTrue="1" operator="equal">
      <formula>"CNT"</formula>
    </cfRule>
  </conditionalFormatting>
  <conditionalFormatting sqref="I60">
    <cfRule type="cellIs" dxfId="244" priority="34" stopIfTrue="1" operator="equal">
      <formula>"PASS"</formula>
    </cfRule>
    <cfRule type="cellIs" dxfId="243" priority="35" stopIfTrue="1" operator="equal">
      <formula>"FAIL"</formula>
    </cfRule>
    <cfRule type="cellIs" dxfId="242" priority="36" stopIfTrue="1" operator="equal">
      <formula>"CNT"</formula>
    </cfRule>
  </conditionalFormatting>
  <conditionalFormatting sqref="I60">
    <cfRule type="cellIs" dxfId="241" priority="31" stopIfTrue="1" operator="equal">
      <formula>"PASS"</formula>
    </cfRule>
    <cfRule type="cellIs" dxfId="240" priority="32" stopIfTrue="1" operator="equal">
      <formula>"FAIL"</formula>
    </cfRule>
    <cfRule type="cellIs" dxfId="239" priority="33" stopIfTrue="1" operator="equal">
      <formula>"CNT"</formula>
    </cfRule>
  </conditionalFormatting>
  <conditionalFormatting sqref="I45 I50:I51">
    <cfRule type="cellIs" dxfId="238" priority="28" stopIfTrue="1" operator="equal">
      <formula>"PASS"</formula>
    </cfRule>
    <cfRule type="cellIs" dxfId="237" priority="29" stopIfTrue="1" operator="equal">
      <formula>"FAIL"</formula>
    </cfRule>
    <cfRule type="cellIs" dxfId="236" priority="30" stopIfTrue="1" operator="equal">
      <formula>"CNT"</formula>
    </cfRule>
  </conditionalFormatting>
  <conditionalFormatting sqref="I45 I50:I51">
    <cfRule type="cellIs" dxfId="235" priority="25" stopIfTrue="1" operator="equal">
      <formula>"PASS"</formula>
    </cfRule>
    <cfRule type="cellIs" dxfId="234" priority="26" stopIfTrue="1" operator="equal">
      <formula>"FAIL"</formula>
    </cfRule>
    <cfRule type="cellIs" dxfId="233" priority="27" stopIfTrue="1" operator="equal">
      <formula>"CNT"</formula>
    </cfRule>
  </conditionalFormatting>
  <conditionalFormatting sqref="I46">
    <cfRule type="cellIs" dxfId="232" priority="22" stopIfTrue="1" operator="equal">
      <formula>"PASS"</formula>
    </cfRule>
    <cfRule type="cellIs" dxfId="231" priority="23" stopIfTrue="1" operator="equal">
      <formula>"FAIL"</formula>
    </cfRule>
    <cfRule type="cellIs" dxfId="230" priority="24" stopIfTrue="1" operator="equal">
      <formula>"CNT"</formula>
    </cfRule>
  </conditionalFormatting>
  <conditionalFormatting sqref="I46">
    <cfRule type="cellIs" dxfId="229" priority="19" stopIfTrue="1" operator="equal">
      <formula>"PASS"</formula>
    </cfRule>
    <cfRule type="cellIs" dxfId="228" priority="20" stopIfTrue="1" operator="equal">
      <formula>"FAIL"</formula>
    </cfRule>
    <cfRule type="cellIs" dxfId="227" priority="21" stopIfTrue="1" operator="equal">
      <formula>"CNT"</formula>
    </cfRule>
  </conditionalFormatting>
  <conditionalFormatting sqref="I47">
    <cfRule type="cellIs" dxfId="226" priority="16" stopIfTrue="1" operator="equal">
      <formula>"PASS"</formula>
    </cfRule>
    <cfRule type="cellIs" dxfId="225" priority="17" stopIfTrue="1" operator="equal">
      <formula>"FAIL"</formula>
    </cfRule>
    <cfRule type="cellIs" dxfId="224" priority="18" stopIfTrue="1" operator="equal">
      <formula>"CNT"</formula>
    </cfRule>
  </conditionalFormatting>
  <conditionalFormatting sqref="I47">
    <cfRule type="cellIs" dxfId="223" priority="13" stopIfTrue="1" operator="equal">
      <formula>"PASS"</formula>
    </cfRule>
    <cfRule type="cellIs" dxfId="222" priority="14" stopIfTrue="1" operator="equal">
      <formula>"FAIL"</formula>
    </cfRule>
    <cfRule type="cellIs" dxfId="221" priority="15" stopIfTrue="1" operator="equal">
      <formula>"CNT"</formula>
    </cfRule>
  </conditionalFormatting>
  <conditionalFormatting sqref="I37">
    <cfRule type="cellIs" dxfId="220" priority="10" stopIfTrue="1" operator="equal">
      <formula>"PASS"</formula>
    </cfRule>
    <cfRule type="cellIs" dxfId="219" priority="11" stopIfTrue="1" operator="equal">
      <formula>"FAIL"</formula>
    </cfRule>
    <cfRule type="cellIs" dxfId="218" priority="12" stopIfTrue="1" operator="equal">
      <formula>"CNT"</formula>
    </cfRule>
  </conditionalFormatting>
  <conditionalFormatting sqref="I37">
    <cfRule type="cellIs" dxfId="217" priority="7" stopIfTrue="1" operator="equal">
      <formula>"PASS"</formula>
    </cfRule>
    <cfRule type="cellIs" dxfId="216" priority="8" stopIfTrue="1" operator="equal">
      <formula>"FAIL"</formula>
    </cfRule>
    <cfRule type="cellIs" dxfId="215" priority="9" stopIfTrue="1" operator="equal">
      <formula>"CNT"</formula>
    </cfRule>
  </conditionalFormatting>
  <conditionalFormatting sqref="I48:I49">
    <cfRule type="cellIs" dxfId="214" priority="4" stopIfTrue="1" operator="equal">
      <formula>"PASS"</formula>
    </cfRule>
    <cfRule type="cellIs" dxfId="213" priority="5" stopIfTrue="1" operator="equal">
      <formula>"FAIL"</formula>
    </cfRule>
    <cfRule type="cellIs" dxfId="212" priority="6" stopIfTrue="1" operator="equal">
      <formula>"CNT"</formula>
    </cfRule>
  </conditionalFormatting>
  <conditionalFormatting sqref="I48:I49">
    <cfRule type="cellIs" dxfId="211" priority="1" stopIfTrue="1" operator="equal">
      <formula>"PASS"</formula>
    </cfRule>
    <cfRule type="cellIs" dxfId="210" priority="2" stopIfTrue="1" operator="equal">
      <formula>"FAIL"</formula>
    </cfRule>
    <cfRule type="cellIs" dxfId="209"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Check Box 1">
              <controlPr locked="0" defaultSize="0" autoFill="0" autoLine="0" autoPict="0" altText="">
                <anchor moveWithCells="1">
                  <from>
                    <xdr:col>4</xdr:col>
                    <xdr:colOff>411480</xdr:colOff>
                    <xdr:row>20</xdr:row>
                    <xdr:rowOff>22860</xdr:rowOff>
                  </from>
                  <to>
                    <xdr:col>6</xdr:col>
                    <xdr:colOff>45720</xdr:colOff>
                    <xdr:row>20</xdr:row>
                    <xdr:rowOff>342900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JE65548:JE65596 TA65548:TA65596 ACW65548:ACW65596 AMS65548:AMS65596 AWO65548:AWO65596 BGK65548:BGK65596 BQG65548:BQG65596 CAC65548:CAC65596 CJY65548:CJY65596 CTU65548:CTU65596 DDQ65548:DDQ65596 DNM65548:DNM65596 DXI65548:DXI65596 EHE65548:EHE65596 ERA65548:ERA65596 FAW65548:FAW65596 FKS65548:FKS65596 FUO65548:FUO65596 GEK65548:GEK65596 GOG65548:GOG65596 GYC65548:GYC65596 HHY65548:HHY65596 HRU65548:HRU65596 IBQ65548:IBQ65596 ILM65548:ILM65596 IVI65548:IVI65596 JFE65548:JFE65596 JPA65548:JPA65596 JYW65548:JYW65596 KIS65548:KIS65596 KSO65548:KSO65596 LCK65548:LCK65596 LMG65548:LMG65596 LWC65548:LWC65596 MFY65548:MFY65596 MPU65548:MPU65596 MZQ65548:MZQ65596 NJM65548:NJM65596 NTI65548:NTI65596 ODE65548:ODE65596 ONA65548:ONA65596 OWW65548:OWW65596 PGS65548:PGS65596 PQO65548:PQO65596 QAK65548:QAK65596 QKG65548:QKG65596 QUC65548:QUC65596 RDY65548:RDY65596 RNU65548:RNU65596 RXQ65548:RXQ65596 SHM65548:SHM65596 SRI65548:SRI65596 TBE65548:TBE65596 TLA65548:TLA65596 TUW65548:TUW65596 UES65548:UES65596 UOO65548:UOO65596 UYK65548:UYK65596 VIG65548:VIG65596 VSC65548:VSC65596 WBY65548:WBY65596 WLU65548:WLU65596 WVQ65548:WVQ65596 JE131084:JE131132 TA131084:TA131132 ACW131084:ACW131132 AMS131084:AMS131132 AWO131084:AWO131132 BGK131084:BGK131132 BQG131084:BQG131132 CAC131084:CAC131132 CJY131084:CJY131132 CTU131084:CTU131132 DDQ131084:DDQ131132 DNM131084:DNM131132 DXI131084:DXI131132 EHE131084:EHE131132 ERA131084:ERA131132 FAW131084:FAW131132 FKS131084:FKS131132 FUO131084:FUO131132 GEK131084:GEK131132 GOG131084:GOG131132 GYC131084:GYC131132 HHY131084:HHY131132 HRU131084:HRU131132 IBQ131084:IBQ131132 ILM131084:ILM131132 IVI131084:IVI131132 JFE131084:JFE131132 JPA131084:JPA131132 JYW131084:JYW131132 KIS131084:KIS131132 KSO131084:KSO131132 LCK131084:LCK131132 LMG131084:LMG131132 LWC131084:LWC131132 MFY131084:MFY131132 MPU131084:MPU131132 MZQ131084:MZQ131132 NJM131084:NJM131132 NTI131084:NTI131132 ODE131084:ODE131132 ONA131084:ONA131132 OWW131084:OWW131132 PGS131084:PGS131132 PQO131084:PQO131132 QAK131084:QAK131132 QKG131084:QKG131132 QUC131084:QUC131132 RDY131084:RDY131132 RNU131084:RNU131132 RXQ131084:RXQ131132 SHM131084:SHM131132 SRI131084:SRI131132 TBE131084:TBE131132 TLA131084:TLA131132 TUW131084:TUW131132 UES131084:UES131132 UOO131084:UOO131132 UYK131084:UYK131132 VIG131084:VIG131132 VSC131084:VSC131132 WBY131084:WBY131132 WLU131084:WLU131132 WVQ131084:WVQ131132 JE196620:JE196668 TA196620:TA196668 ACW196620:ACW196668 AMS196620:AMS196668 AWO196620:AWO196668 BGK196620:BGK196668 BQG196620:BQG196668 CAC196620:CAC196668 CJY196620:CJY196668 CTU196620:CTU196668 DDQ196620:DDQ196668 DNM196620:DNM196668 DXI196620:DXI196668 EHE196620:EHE196668 ERA196620:ERA196668 FAW196620:FAW196668 FKS196620:FKS196668 FUO196620:FUO196668 GEK196620:GEK196668 GOG196620:GOG196668 GYC196620:GYC196668 HHY196620:HHY196668 HRU196620:HRU196668 IBQ196620:IBQ196668 ILM196620:ILM196668 IVI196620:IVI196668 JFE196620:JFE196668 JPA196620:JPA196668 JYW196620:JYW196668 KIS196620:KIS196668 KSO196620:KSO196668 LCK196620:LCK196668 LMG196620:LMG196668 LWC196620:LWC196668 MFY196620:MFY196668 MPU196620:MPU196668 MZQ196620:MZQ196668 NJM196620:NJM196668 NTI196620:NTI196668 ODE196620:ODE196668 ONA196620:ONA196668 OWW196620:OWW196668 PGS196620:PGS196668 PQO196620:PQO196668 QAK196620:QAK196668 QKG196620:QKG196668 QUC196620:QUC196668 RDY196620:RDY196668 RNU196620:RNU196668 RXQ196620:RXQ196668 SHM196620:SHM196668 SRI196620:SRI196668 TBE196620:TBE196668 TLA196620:TLA196668 TUW196620:TUW196668 UES196620:UES196668 UOO196620:UOO196668 UYK196620:UYK196668 VIG196620:VIG196668 VSC196620:VSC196668 WBY196620:WBY196668 WLU196620:WLU196668 WVQ196620:WVQ196668 JE262156:JE262204 TA262156:TA262204 ACW262156:ACW262204 AMS262156:AMS262204 AWO262156:AWO262204 BGK262156:BGK262204 BQG262156:BQG262204 CAC262156:CAC262204 CJY262156:CJY262204 CTU262156:CTU262204 DDQ262156:DDQ262204 DNM262156:DNM262204 DXI262156:DXI262204 EHE262156:EHE262204 ERA262156:ERA262204 FAW262156:FAW262204 FKS262156:FKS262204 FUO262156:FUO262204 GEK262156:GEK262204 GOG262156:GOG262204 GYC262156:GYC262204 HHY262156:HHY262204 HRU262156:HRU262204 IBQ262156:IBQ262204 ILM262156:ILM262204 IVI262156:IVI262204 JFE262156:JFE262204 JPA262156:JPA262204 JYW262156:JYW262204 KIS262156:KIS262204 KSO262156:KSO262204 LCK262156:LCK262204 LMG262156:LMG262204 LWC262156:LWC262204 MFY262156:MFY262204 MPU262156:MPU262204 MZQ262156:MZQ262204 NJM262156:NJM262204 NTI262156:NTI262204 ODE262156:ODE262204 ONA262156:ONA262204 OWW262156:OWW262204 PGS262156:PGS262204 PQO262156:PQO262204 QAK262156:QAK262204 QKG262156:QKG262204 QUC262156:QUC262204 RDY262156:RDY262204 RNU262156:RNU262204 RXQ262156:RXQ262204 SHM262156:SHM262204 SRI262156:SRI262204 TBE262156:TBE262204 TLA262156:TLA262204 TUW262156:TUW262204 UES262156:UES262204 UOO262156:UOO262204 UYK262156:UYK262204 VIG262156:VIG262204 VSC262156:VSC262204 WBY262156:WBY262204 WLU262156:WLU262204 WVQ262156:WVQ262204 JE327692:JE327740 TA327692:TA327740 ACW327692:ACW327740 AMS327692:AMS327740 AWO327692:AWO327740 BGK327692:BGK327740 BQG327692:BQG327740 CAC327692:CAC327740 CJY327692:CJY327740 CTU327692:CTU327740 DDQ327692:DDQ327740 DNM327692:DNM327740 DXI327692:DXI327740 EHE327692:EHE327740 ERA327692:ERA327740 FAW327692:FAW327740 FKS327692:FKS327740 FUO327692:FUO327740 GEK327692:GEK327740 GOG327692:GOG327740 GYC327692:GYC327740 HHY327692:HHY327740 HRU327692:HRU327740 IBQ327692:IBQ327740 ILM327692:ILM327740 IVI327692:IVI327740 JFE327692:JFE327740 JPA327692:JPA327740 JYW327692:JYW327740 KIS327692:KIS327740 KSO327692:KSO327740 LCK327692:LCK327740 LMG327692:LMG327740 LWC327692:LWC327740 MFY327692:MFY327740 MPU327692:MPU327740 MZQ327692:MZQ327740 NJM327692:NJM327740 NTI327692:NTI327740 ODE327692:ODE327740 ONA327692:ONA327740 OWW327692:OWW327740 PGS327692:PGS327740 PQO327692:PQO327740 QAK327692:QAK327740 QKG327692:QKG327740 QUC327692:QUC327740 RDY327692:RDY327740 RNU327692:RNU327740 RXQ327692:RXQ327740 SHM327692:SHM327740 SRI327692:SRI327740 TBE327692:TBE327740 TLA327692:TLA327740 TUW327692:TUW327740 UES327692:UES327740 UOO327692:UOO327740 UYK327692:UYK327740 VIG327692:VIG327740 VSC327692:VSC327740 WBY327692:WBY327740 WLU327692:WLU327740 WVQ327692:WVQ327740 JE393228:JE393276 TA393228:TA393276 ACW393228:ACW393276 AMS393228:AMS393276 AWO393228:AWO393276 BGK393228:BGK393276 BQG393228:BQG393276 CAC393228:CAC393276 CJY393228:CJY393276 CTU393228:CTU393276 DDQ393228:DDQ393276 DNM393228:DNM393276 DXI393228:DXI393276 EHE393228:EHE393276 ERA393228:ERA393276 FAW393228:FAW393276 FKS393228:FKS393276 FUO393228:FUO393276 GEK393228:GEK393276 GOG393228:GOG393276 GYC393228:GYC393276 HHY393228:HHY393276 HRU393228:HRU393276 IBQ393228:IBQ393276 ILM393228:ILM393276 IVI393228:IVI393276 JFE393228:JFE393276 JPA393228:JPA393276 JYW393228:JYW393276 KIS393228:KIS393276 KSO393228:KSO393276 LCK393228:LCK393276 LMG393228:LMG393276 LWC393228:LWC393276 MFY393228:MFY393276 MPU393228:MPU393276 MZQ393228:MZQ393276 NJM393228:NJM393276 NTI393228:NTI393276 ODE393228:ODE393276 ONA393228:ONA393276 OWW393228:OWW393276 PGS393228:PGS393276 PQO393228:PQO393276 QAK393228:QAK393276 QKG393228:QKG393276 QUC393228:QUC393276 RDY393228:RDY393276 RNU393228:RNU393276 RXQ393228:RXQ393276 SHM393228:SHM393276 SRI393228:SRI393276 TBE393228:TBE393276 TLA393228:TLA393276 TUW393228:TUW393276 UES393228:UES393276 UOO393228:UOO393276 UYK393228:UYK393276 VIG393228:VIG393276 VSC393228:VSC393276 WBY393228:WBY393276 WLU393228:WLU393276 WVQ393228:WVQ393276 JE458764:JE458812 TA458764:TA458812 ACW458764:ACW458812 AMS458764:AMS458812 AWO458764:AWO458812 BGK458764:BGK458812 BQG458764:BQG458812 CAC458764:CAC458812 CJY458764:CJY458812 CTU458764:CTU458812 DDQ458764:DDQ458812 DNM458764:DNM458812 DXI458764:DXI458812 EHE458764:EHE458812 ERA458764:ERA458812 FAW458764:FAW458812 FKS458764:FKS458812 FUO458764:FUO458812 GEK458764:GEK458812 GOG458764:GOG458812 GYC458764:GYC458812 HHY458764:HHY458812 HRU458764:HRU458812 IBQ458764:IBQ458812 ILM458764:ILM458812 IVI458764:IVI458812 JFE458764:JFE458812 JPA458764:JPA458812 JYW458764:JYW458812 KIS458764:KIS458812 KSO458764:KSO458812 LCK458764:LCK458812 LMG458764:LMG458812 LWC458764:LWC458812 MFY458764:MFY458812 MPU458764:MPU458812 MZQ458764:MZQ458812 NJM458764:NJM458812 NTI458764:NTI458812 ODE458764:ODE458812 ONA458764:ONA458812 OWW458764:OWW458812 PGS458764:PGS458812 PQO458764:PQO458812 QAK458764:QAK458812 QKG458764:QKG458812 QUC458764:QUC458812 RDY458764:RDY458812 RNU458764:RNU458812 RXQ458764:RXQ458812 SHM458764:SHM458812 SRI458764:SRI458812 TBE458764:TBE458812 TLA458764:TLA458812 TUW458764:TUW458812 UES458764:UES458812 UOO458764:UOO458812 UYK458764:UYK458812 VIG458764:VIG458812 VSC458764:VSC458812 WBY458764:WBY458812 WLU458764:WLU458812 WVQ458764:WVQ458812 JE524300:JE524348 TA524300:TA524348 ACW524300:ACW524348 AMS524300:AMS524348 AWO524300:AWO524348 BGK524300:BGK524348 BQG524300:BQG524348 CAC524300:CAC524348 CJY524300:CJY524348 CTU524300:CTU524348 DDQ524300:DDQ524348 DNM524300:DNM524348 DXI524300:DXI524348 EHE524300:EHE524348 ERA524300:ERA524348 FAW524300:FAW524348 FKS524300:FKS524348 FUO524300:FUO524348 GEK524300:GEK524348 GOG524300:GOG524348 GYC524300:GYC524348 HHY524300:HHY524348 HRU524300:HRU524348 IBQ524300:IBQ524348 ILM524300:ILM524348 IVI524300:IVI524348 JFE524300:JFE524348 JPA524300:JPA524348 JYW524300:JYW524348 KIS524300:KIS524348 KSO524300:KSO524348 LCK524300:LCK524348 LMG524300:LMG524348 LWC524300:LWC524348 MFY524300:MFY524348 MPU524300:MPU524348 MZQ524300:MZQ524348 NJM524300:NJM524348 NTI524300:NTI524348 ODE524300:ODE524348 ONA524300:ONA524348 OWW524300:OWW524348 PGS524300:PGS524348 PQO524300:PQO524348 QAK524300:QAK524348 QKG524300:QKG524348 QUC524300:QUC524348 RDY524300:RDY524348 RNU524300:RNU524348 RXQ524300:RXQ524348 SHM524300:SHM524348 SRI524300:SRI524348 TBE524300:TBE524348 TLA524300:TLA524348 TUW524300:TUW524348 UES524300:UES524348 UOO524300:UOO524348 UYK524300:UYK524348 VIG524300:VIG524348 VSC524300:VSC524348 WBY524300:WBY524348 WLU524300:WLU524348 WVQ524300:WVQ524348 JE589836:JE589884 TA589836:TA589884 ACW589836:ACW589884 AMS589836:AMS589884 AWO589836:AWO589884 BGK589836:BGK589884 BQG589836:BQG589884 CAC589836:CAC589884 CJY589836:CJY589884 CTU589836:CTU589884 DDQ589836:DDQ589884 DNM589836:DNM589884 DXI589836:DXI589884 EHE589836:EHE589884 ERA589836:ERA589884 FAW589836:FAW589884 FKS589836:FKS589884 FUO589836:FUO589884 GEK589836:GEK589884 GOG589836:GOG589884 GYC589836:GYC589884 HHY589836:HHY589884 HRU589836:HRU589884 IBQ589836:IBQ589884 ILM589836:ILM589884 IVI589836:IVI589884 JFE589836:JFE589884 JPA589836:JPA589884 JYW589836:JYW589884 KIS589836:KIS589884 KSO589836:KSO589884 LCK589836:LCK589884 LMG589836:LMG589884 LWC589836:LWC589884 MFY589836:MFY589884 MPU589836:MPU589884 MZQ589836:MZQ589884 NJM589836:NJM589884 NTI589836:NTI589884 ODE589836:ODE589884 ONA589836:ONA589884 OWW589836:OWW589884 PGS589836:PGS589884 PQO589836:PQO589884 QAK589836:QAK589884 QKG589836:QKG589884 QUC589836:QUC589884 RDY589836:RDY589884 RNU589836:RNU589884 RXQ589836:RXQ589884 SHM589836:SHM589884 SRI589836:SRI589884 TBE589836:TBE589884 TLA589836:TLA589884 TUW589836:TUW589884 UES589836:UES589884 UOO589836:UOO589884 UYK589836:UYK589884 VIG589836:VIG589884 VSC589836:VSC589884 WBY589836:WBY589884 WLU589836:WLU589884 WVQ589836:WVQ589884 JE655372:JE655420 TA655372:TA655420 ACW655372:ACW655420 AMS655372:AMS655420 AWO655372:AWO655420 BGK655372:BGK655420 BQG655372:BQG655420 CAC655372:CAC655420 CJY655372:CJY655420 CTU655372:CTU655420 DDQ655372:DDQ655420 DNM655372:DNM655420 DXI655372:DXI655420 EHE655372:EHE655420 ERA655372:ERA655420 FAW655372:FAW655420 FKS655372:FKS655420 FUO655372:FUO655420 GEK655372:GEK655420 GOG655372:GOG655420 GYC655372:GYC655420 HHY655372:HHY655420 HRU655372:HRU655420 IBQ655372:IBQ655420 ILM655372:ILM655420 IVI655372:IVI655420 JFE655372:JFE655420 JPA655372:JPA655420 JYW655372:JYW655420 KIS655372:KIS655420 KSO655372:KSO655420 LCK655372:LCK655420 LMG655372:LMG655420 LWC655372:LWC655420 MFY655372:MFY655420 MPU655372:MPU655420 MZQ655372:MZQ655420 NJM655372:NJM655420 NTI655372:NTI655420 ODE655372:ODE655420 ONA655372:ONA655420 OWW655372:OWW655420 PGS655372:PGS655420 PQO655372:PQO655420 QAK655372:QAK655420 QKG655372:QKG655420 QUC655372:QUC655420 RDY655372:RDY655420 RNU655372:RNU655420 RXQ655372:RXQ655420 SHM655372:SHM655420 SRI655372:SRI655420 TBE655372:TBE655420 TLA655372:TLA655420 TUW655372:TUW655420 UES655372:UES655420 UOO655372:UOO655420 UYK655372:UYK655420 VIG655372:VIG655420 VSC655372:VSC655420 WBY655372:WBY655420 WLU655372:WLU655420 WVQ655372:WVQ655420 JE720908:JE720956 TA720908:TA720956 ACW720908:ACW720956 AMS720908:AMS720956 AWO720908:AWO720956 BGK720908:BGK720956 BQG720908:BQG720956 CAC720908:CAC720956 CJY720908:CJY720956 CTU720908:CTU720956 DDQ720908:DDQ720956 DNM720908:DNM720956 DXI720908:DXI720956 EHE720908:EHE720956 ERA720908:ERA720956 FAW720908:FAW720956 FKS720908:FKS720956 FUO720908:FUO720956 GEK720908:GEK720956 GOG720908:GOG720956 GYC720908:GYC720956 HHY720908:HHY720956 HRU720908:HRU720956 IBQ720908:IBQ720956 ILM720908:ILM720956 IVI720908:IVI720956 JFE720908:JFE720956 JPA720908:JPA720956 JYW720908:JYW720956 KIS720908:KIS720956 KSO720908:KSO720956 LCK720908:LCK720956 LMG720908:LMG720956 LWC720908:LWC720956 MFY720908:MFY720956 MPU720908:MPU720956 MZQ720908:MZQ720956 NJM720908:NJM720956 NTI720908:NTI720956 ODE720908:ODE720956 ONA720908:ONA720956 OWW720908:OWW720956 PGS720908:PGS720956 PQO720908:PQO720956 QAK720908:QAK720956 QKG720908:QKG720956 QUC720908:QUC720956 RDY720908:RDY720956 RNU720908:RNU720956 RXQ720908:RXQ720956 SHM720908:SHM720956 SRI720908:SRI720956 TBE720908:TBE720956 TLA720908:TLA720956 TUW720908:TUW720956 UES720908:UES720956 UOO720908:UOO720956 UYK720908:UYK720956 VIG720908:VIG720956 VSC720908:VSC720956 WBY720908:WBY720956 WLU720908:WLU720956 WVQ720908:WVQ720956 JE786444:JE786492 TA786444:TA786492 ACW786444:ACW786492 AMS786444:AMS786492 AWO786444:AWO786492 BGK786444:BGK786492 BQG786444:BQG786492 CAC786444:CAC786492 CJY786444:CJY786492 CTU786444:CTU786492 DDQ786444:DDQ786492 DNM786444:DNM786492 DXI786444:DXI786492 EHE786444:EHE786492 ERA786444:ERA786492 FAW786444:FAW786492 FKS786444:FKS786492 FUO786444:FUO786492 GEK786444:GEK786492 GOG786444:GOG786492 GYC786444:GYC786492 HHY786444:HHY786492 HRU786444:HRU786492 IBQ786444:IBQ786492 ILM786444:ILM786492 IVI786444:IVI786492 JFE786444:JFE786492 JPA786444:JPA786492 JYW786444:JYW786492 KIS786444:KIS786492 KSO786444:KSO786492 LCK786444:LCK786492 LMG786444:LMG786492 LWC786444:LWC786492 MFY786444:MFY786492 MPU786444:MPU786492 MZQ786444:MZQ786492 NJM786444:NJM786492 NTI786444:NTI786492 ODE786444:ODE786492 ONA786444:ONA786492 OWW786444:OWW786492 PGS786444:PGS786492 PQO786444:PQO786492 QAK786444:QAK786492 QKG786444:QKG786492 QUC786444:QUC786492 RDY786444:RDY786492 RNU786444:RNU786492 RXQ786444:RXQ786492 SHM786444:SHM786492 SRI786444:SRI786492 TBE786444:TBE786492 TLA786444:TLA786492 TUW786444:TUW786492 UES786444:UES786492 UOO786444:UOO786492 UYK786444:UYK786492 VIG786444:VIG786492 VSC786444:VSC786492 WBY786444:WBY786492 WLU786444:WLU786492 WVQ786444:WVQ786492 JE851980:JE852028 TA851980:TA852028 ACW851980:ACW852028 AMS851980:AMS852028 AWO851980:AWO852028 BGK851980:BGK852028 BQG851980:BQG852028 CAC851980:CAC852028 CJY851980:CJY852028 CTU851980:CTU852028 DDQ851980:DDQ852028 DNM851980:DNM852028 DXI851980:DXI852028 EHE851980:EHE852028 ERA851980:ERA852028 FAW851980:FAW852028 FKS851980:FKS852028 FUO851980:FUO852028 GEK851980:GEK852028 GOG851980:GOG852028 GYC851980:GYC852028 HHY851980:HHY852028 HRU851980:HRU852028 IBQ851980:IBQ852028 ILM851980:ILM852028 IVI851980:IVI852028 JFE851980:JFE852028 JPA851980:JPA852028 JYW851980:JYW852028 KIS851980:KIS852028 KSO851980:KSO852028 LCK851980:LCK852028 LMG851980:LMG852028 LWC851980:LWC852028 MFY851980:MFY852028 MPU851980:MPU852028 MZQ851980:MZQ852028 NJM851980:NJM852028 NTI851980:NTI852028 ODE851980:ODE852028 ONA851980:ONA852028 OWW851980:OWW852028 PGS851980:PGS852028 PQO851980:PQO852028 QAK851980:QAK852028 QKG851980:QKG852028 QUC851980:QUC852028 RDY851980:RDY852028 RNU851980:RNU852028 RXQ851980:RXQ852028 SHM851980:SHM852028 SRI851980:SRI852028 TBE851980:TBE852028 TLA851980:TLA852028 TUW851980:TUW852028 UES851980:UES852028 UOO851980:UOO852028 UYK851980:UYK852028 VIG851980:VIG852028 VSC851980:VSC852028 WBY851980:WBY852028 WLU851980:WLU852028 WVQ851980:WVQ852028 JE917516:JE917564 TA917516:TA917564 ACW917516:ACW917564 AMS917516:AMS917564 AWO917516:AWO917564 BGK917516:BGK917564 BQG917516:BQG917564 CAC917516:CAC917564 CJY917516:CJY917564 CTU917516:CTU917564 DDQ917516:DDQ917564 DNM917516:DNM917564 DXI917516:DXI917564 EHE917516:EHE917564 ERA917516:ERA917564 FAW917516:FAW917564 FKS917516:FKS917564 FUO917516:FUO917564 GEK917516:GEK917564 GOG917516:GOG917564 GYC917516:GYC917564 HHY917516:HHY917564 HRU917516:HRU917564 IBQ917516:IBQ917564 ILM917516:ILM917564 IVI917516:IVI917564 JFE917516:JFE917564 JPA917516:JPA917564 JYW917516:JYW917564 KIS917516:KIS917564 KSO917516:KSO917564 LCK917516:LCK917564 LMG917516:LMG917564 LWC917516:LWC917564 MFY917516:MFY917564 MPU917516:MPU917564 MZQ917516:MZQ917564 NJM917516:NJM917564 NTI917516:NTI917564 ODE917516:ODE917564 ONA917516:ONA917564 OWW917516:OWW917564 PGS917516:PGS917564 PQO917516:PQO917564 QAK917516:QAK917564 QKG917516:QKG917564 QUC917516:QUC917564 RDY917516:RDY917564 RNU917516:RNU917564 RXQ917516:RXQ917564 SHM917516:SHM917564 SRI917516:SRI917564 TBE917516:TBE917564 TLA917516:TLA917564 TUW917516:TUW917564 UES917516:UES917564 UOO917516:UOO917564 UYK917516:UYK917564 VIG917516:VIG917564 VSC917516:VSC917564 WBY917516:WBY917564 WLU917516:WLU917564 WVQ917516:WVQ917564 JE983052:JE983100 TA983052:TA983100 ACW983052:ACW983100 AMS983052:AMS983100 AWO983052:AWO983100 BGK983052:BGK983100 BQG983052:BQG983100 CAC983052:CAC983100 CJY983052:CJY983100 CTU983052:CTU983100 DDQ983052:DDQ983100 DNM983052:DNM983100 DXI983052:DXI983100 EHE983052:EHE983100 ERA983052:ERA983100 FAW983052:FAW983100 FKS983052:FKS983100 FUO983052:FUO983100 GEK983052:GEK983100 GOG983052:GOG983100 GYC983052:GYC983100 HHY983052:HHY983100 HRU983052:HRU983100 IBQ983052:IBQ983100 ILM983052:ILM983100 IVI983052:IVI983100 JFE983052:JFE983100 JPA983052:JPA983100 JYW983052:JYW983100 KIS983052:KIS983100 KSO983052:KSO983100 LCK983052:LCK983100 LMG983052:LMG983100 LWC983052:LWC983100 MFY983052:MFY983100 MPU983052:MPU983100 MZQ983052:MZQ983100 NJM983052:NJM983100 NTI983052:NTI983100 ODE983052:ODE983100 ONA983052:ONA983100 OWW983052:OWW983100 PGS983052:PGS983100 PQO983052:PQO983100 QAK983052:QAK983100 QKG983052:QKG983100 QUC983052:QUC983100 RDY983052:RDY983100 RNU983052:RNU983100 RXQ983052:RXQ983100 SHM983052:SHM983100 SRI983052:SRI983100 TBE983052:TBE983100 TLA983052:TLA983100 TUW983052:TUW983100 UES983052:UES983100 UOO983052:UOO983100 UYK983052:UYK983100 VIG983052:VIG983100 VSC983052:VSC983100 WBY983052:WBY983100 WLU983052:WLU983100 WVQ983052:WVQ983100 JE65509:JE65543 TA65509:TA65543 ACW65509:ACW65543 AMS65509:AMS65543 AWO65509:AWO65543 BGK65509:BGK65543 BQG65509:BQG65543 CAC65509:CAC65543 CJY65509:CJY65543 CTU65509:CTU65543 DDQ65509:DDQ65543 DNM65509:DNM65543 DXI65509:DXI65543 EHE65509:EHE65543 ERA65509:ERA65543 FAW65509:FAW65543 FKS65509:FKS65543 FUO65509:FUO65543 GEK65509:GEK65543 GOG65509:GOG65543 GYC65509:GYC65543 HHY65509:HHY65543 HRU65509:HRU65543 IBQ65509:IBQ65543 ILM65509:ILM65543 IVI65509:IVI65543 JFE65509:JFE65543 JPA65509:JPA65543 JYW65509:JYW65543 KIS65509:KIS65543 KSO65509:KSO65543 LCK65509:LCK65543 LMG65509:LMG65543 LWC65509:LWC65543 MFY65509:MFY65543 MPU65509:MPU65543 MZQ65509:MZQ65543 NJM65509:NJM65543 NTI65509:NTI65543 ODE65509:ODE65543 ONA65509:ONA65543 OWW65509:OWW65543 PGS65509:PGS65543 PQO65509:PQO65543 QAK65509:QAK65543 QKG65509:QKG65543 QUC65509:QUC65543 RDY65509:RDY65543 RNU65509:RNU65543 RXQ65509:RXQ65543 SHM65509:SHM65543 SRI65509:SRI65543 TBE65509:TBE65543 TLA65509:TLA65543 TUW65509:TUW65543 UES65509:UES65543 UOO65509:UOO65543 UYK65509:UYK65543 VIG65509:VIG65543 VSC65509:VSC65543 WBY65509:WBY65543 WLU65509:WLU65543 WVQ65509:WVQ65543 JE131045:JE131079 TA131045:TA131079 ACW131045:ACW131079 AMS131045:AMS131079 AWO131045:AWO131079 BGK131045:BGK131079 BQG131045:BQG131079 CAC131045:CAC131079 CJY131045:CJY131079 CTU131045:CTU131079 DDQ131045:DDQ131079 DNM131045:DNM131079 DXI131045:DXI131079 EHE131045:EHE131079 ERA131045:ERA131079 FAW131045:FAW131079 FKS131045:FKS131079 FUO131045:FUO131079 GEK131045:GEK131079 GOG131045:GOG131079 GYC131045:GYC131079 HHY131045:HHY131079 HRU131045:HRU131079 IBQ131045:IBQ131079 ILM131045:ILM131079 IVI131045:IVI131079 JFE131045:JFE131079 JPA131045:JPA131079 JYW131045:JYW131079 KIS131045:KIS131079 KSO131045:KSO131079 LCK131045:LCK131079 LMG131045:LMG131079 LWC131045:LWC131079 MFY131045:MFY131079 MPU131045:MPU131079 MZQ131045:MZQ131079 NJM131045:NJM131079 NTI131045:NTI131079 ODE131045:ODE131079 ONA131045:ONA131079 OWW131045:OWW131079 PGS131045:PGS131079 PQO131045:PQO131079 QAK131045:QAK131079 QKG131045:QKG131079 QUC131045:QUC131079 RDY131045:RDY131079 RNU131045:RNU131079 RXQ131045:RXQ131079 SHM131045:SHM131079 SRI131045:SRI131079 TBE131045:TBE131079 TLA131045:TLA131079 TUW131045:TUW131079 UES131045:UES131079 UOO131045:UOO131079 UYK131045:UYK131079 VIG131045:VIG131079 VSC131045:VSC131079 WBY131045:WBY131079 WLU131045:WLU131079 WVQ131045:WVQ131079 JE196581:JE196615 TA196581:TA196615 ACW196581:ACW196615 AMS196581:AMS196615 AWO196581:AWO196615 BGK196581:BGK196615 BQG196581:BQG196615 CAC196581:CAC196615 CJY196581:CJY196615 CTU196581:CTU196615 DDQ196581:DDQ196615 DNM196581:DNM196615 DXI196581:DXI196615 EHE196581:EHE196615 ERA196581:ERA196615 FAW196581:FAW196615 FKS196581:FKS196615 FUO196581:FUO196615 GEK196581:GEK196615 GOG196581:GOG196615 GYC196581:GYC196615 HHY196581:HHY196615 HRU196581:HRU196615 IBQ196581:IBQ196615 ILM196581:ILM196615 IVI196581:IVI196615 JFE196581:JFE196615 JPA196581:JPA196615 JYW196581:JYW196615 KIS196581:KIS196615 KSO196581:KSO196615 LCK196581:LCK196615 LMG196581:LMG196615 LWC196581:LWC196615 MFY196581:MFY196615 MPU196581:MPU196615 MZQ196581:MZQ196615 NJM196581:NJM196615 NTI196581:NTI196615 ODE196581:ODE196615 ONA196581:ONA196615 OWW196581:OWW196615 PGS196581:PGS196615 PQO196581:PQO196615 QAK196581:QAK196615 QKG196581:QKG196615 QUC196581:QUC196615 RDY196581:RDY196615 RNU196581:RNU196615 RXQ196581:RXQ196615 SHM196581:SHM196615 SRI196581:SRI196615 TBE196581:TBE196615 TLA196581:TLA196615 TUW196581:TUW196615 UES196581:UES196615 UOO196581:UOO196615 UYK196581:UYK196615 VIG196581:VIG196615 VSC196581:VSC196615 WBY196581:WBY196615 WLU196581:WLU196615 WVQ196581:WVQ196615 JE262117:JE262151 TA262117:TA262151 ACW262117:ACW262151 AMS262117:AMS262151 AWO262117:AWO262151 BGK262117:BGK262151 BQG262117:BQG262151 CAC262117:CAC262151 CJY262117:CJY262151 CTU262117:CTU262151 DDQ262117:DDQ262151 DNM262117:DNM262151 DXI262117:DXI262151 EHE262117:EHE262151 ERA262117:ERA262151 FAW262117:FAW262151 FKS262117:FKS262151 FUO262117:FUO262151 GEK262117:GEK262151 GOG262117:GOG262151 GYC262117:GYC262151 HHY262117:HHY262151 HRU262117:HRU262151 IBQ262117:IBQ262151 ILM262117:ILM262151 IVI262117:IVI262151 JFE262117:JFE262151 JPA262117:JPA262151 JYW262117:JYW262151 KIS262117:KIS262151 KSO262117:KSO262151 LCK262117:LCK262151 LMG262117:LMG262151 LWC262117:LWC262151 MFY262117:MFY262151 MPU262117:MPU262151 MZQ262117:MZQ262151 NJM262117:NJM262151 NTI262117:NTI262151 ODE262117:ODE262151 ONA262117:ONA262151 OWW262117:OWW262151 PGS262117:PGS262151 PQO262117:PQO262151 QAK262117:QAK262151 QKG262117:QKG262151 QUC262117:QUC262151 RDY262117:RDY262151 RNU262117:RNU262151 RXQ262117:RXQ262151 SHM262117:SHM262151 SRI262117:SRI262151 TBE262117:TBE262151 TLA262117:TLA262151 TUW262117:TUW262151 UES262117:UES262151 UOO262117:UOO262151 UYK262117:UYK262151 VIG262117:VIG262151 VSC262117:VSC262151 WBY262117:WBY262151 WLU262117:WLU262151 WVQ262117:WVQ262151 JE327653:JE327687 TA327653:TA327687 ACW327653:ACW327687 AMS327653:AMS327687 AWO327653:AWO327687 BGK327653:BGK327687 BQG327653:BQG327687 CAC327653:CAC327687 CJY327653:CJY327687 CTU327653:CTU327687 DDQ327653:DDQ327687 DNM327653:DNM327687 DXI327653:DXI327687 EHE327653:EHE327687 ERA327653:ERA327687 FAW327653:FAW327687 FKS327653:FKS327687 FUO327653:FUO327687 GEK327653:GEK327687 GOG327653:GOG327687 GYC327653:GYC327687 HHY327653:HHY327687 HRU327653:HRU327687 IBQ327653:IBQ327687 ILM327653:ILM327687 IVI327653:IVI327687 JFE327653:JFE327687 JPA327653:JPA327687 JYW327653:JYW327687 KIS327653:KIS327687 KSO327653:KSO327687 LCK327653:LCK327687 LMG327653:LMG327687 LWC327653:LWC327687 MFY327653:MFY327687 MPU327653:MPU327687 MZQ327653:MZQ327687 NJM327653:NJM327687 NTI327653:NTI327687 ODE327653:ODE327687 ONA327653:ONA327687 OWW327653:OWW327687 PGS327653:PGS327687 PQO327653:PQO327687 QAK327653:QAK327687 QKG327653:QKG327687 QUC327653:QUC327687 RDY327653:RDY327687 RNU327653:RNU327687 RXQ327653:RXQ327687 SHM327653:SHM327687 SRI327653:SRI327687 TBE327653:TBE327687 TLA327653:TLA327687 TUW327653:TUW327687 UES327653:UES327687 UOO327653:UOO327687 UYK327653:UYK327687 VIG327653:VIG327687 VSC327653:VSC327687 WBY327653:WBY327687 WLU327653:WLU327687 WVQ327653:WVQ327687 JE393189:JE393223 TA393189:TA393223 ACW393189:ACW393223 AMS393189:AMS393223 AWO393189:AWO393223 BGK393189:BGK393223 BQG393189:BQG393223 CAC393189:CAC393223 CJY393189:CJY393223 CTU393189:CTU393223 DDQ393189:DDQ393223 DNM393189:DNM393223 DXI393189:DXI393223 EHE393189:EHE393223 ERA393189:ERA393223 FAW393189:FAW393223 FKS393189:FKS393223 FUO393189:FUO393223 GEK393189:GEK393223 GOG393189:GOG393223 GYC393189:GYC393223 HHY393189:HHY393223 HRU393189:HRU393223 IBQ393189:IBQ393223 ILM393189:ILM393223 IVI393189:IVI393223 JFE393189:JFE393223 JPA393189:JPA393223 JYW393189:JYW393223 KIS393189:KIS393223 KSO393189:KSO393223 LCK393189:LCK393223 LMG393189:LMG393223 LWC393189:LWC393223 MFY393189:MFY393223 MPU393189:MPU393223 MZQ393189:MZQ393223 NJM393189:NJM393223 NTI393189:NTI393223 ODE393189:ODE393223 ONA393189:ONA393223 OWW393189:OWW393223 PGS393189:PGS393223 PQO393189:PQO393223 QAK393189:QAK393223 QKG393189:QKG393223 QUC393189:QUC393223 RDY393189:RDY393223 RNU393189:RNU393223 RXQ393189:RXQ393223 SHM393189:SHM393223 SRI393189:SRI393223 TBE393189:TBE393223 TLA393189:TLA393223 TUW393189:TUW393223 UES393189:UES393223 UOO393189:UOO393223 UYK393189:UYK393223 VIG393189:VIG393223 VSC393189:VSC393223 WBY393189:WBY393223 WLU393189:WLU393223 WVQ393189:WVQ393223 JE458725:JE458759 TA458725:TA458759 ACW458725:ACW458759 AMS458725:AMS458759 AWO458725:AWO458759 BGK458725:BGK458759 BQG458725:BQG458759 CAC458725:CAC458759 CJY458725:CJY458759 CTU458725:CTU458759 DDQ458725:DDQ458759 DNM458725:DNM458759 DXI458725:DXI458759 EHE458725:EHE458759 ERA458725:ERA458759 FAW458725:FAW458759 FKS458725:FKS458759 FUO458725:FUO458759 GEK458725:GEK458759 GOG458725:GOG458759 GYC458725:GYC458759 HHY458725:HHY458759 HRU458725:HRU458759 IBQ458725:IBQ458759 ILM458725:ILM458759 IVI458725:IVI458759 JFE458725:JFE458759 JPA458725:JPA458759 JYW458725:JYW458759 KIS458725:KIS458759 KSO458725:KSO458759 LCK458725:LCK458759 LMG458725:LMG458759 LWC458725:LWC458759 MFY458725:MFY458759 MPU458725:MPU458759 MZQ458725:MZQ458759 NJM458725:NJM458759 NTI458725:NTI458759 ODE458725:ODE458759 ONA458725:ONA458759 OWW458725:OWW458759 PGS458725:PGS458759 PQO458725:PQO458759 QAK458725:QAK458759 QKG458725:QKG458759 QUC458725:QUC458759 RDY458725:RDY458759 RNU458725:RNU458759 RXQ458725:RXQ458759 SHM458725:SHM458759 SRI458725:SRI458759 TBE458725:TBE458759 TLA458725:TLA458759 TUW458725:TUW458759 UES458725:UES458759 UOO458725:UOO458759 UYK458725:UYK458759 VIG458725:VIG458759 VSC458725:VSC458759 WBY458725:WBY458759 WLU458725:WLU458759 WVQ458725:WVQ458759 JE524261:JE524295 TA524261:TA524295 ACW524261:ACW524295 AMS524261:AMS524295 AWO524261:AWO524295 BGK524261:BGK524295 BQG524261:BQG524295 CAC524261:CAC524295 CJY524261:CJY524295 CTU524261:CTU524295 DDQ524261:DDQ524295 DNM524261:DNM524295 DXI524261:DXI524295 EHE524261:EHE524295 ERA524261:ERA524295 FAW524261:FAW524295 FKS524261:FKS524295 FUO524261:FUO524295 GEK524261:GEK524295 GOG524261:GOG524295 GYC524261:GYC524295 HHY524261:HHY524295 HRU524261:HRU524295 IBQ524261:IBQ524295 ILM524261:ILM524295 IVI524261:IVI524295 JFE524261:JFE524295 JPA524261:JPA524295 JYW524261:JYW524295 KIS524261:KIS524295 KSO524261:KSO524295 LCK524261:LCK524295 LMG524261:LMG524295 LWC524261:LWC524295 MFY524261:MFY524295 MPU524261:MPU524295 MZQ524261:MZQ524295 NJM524261:NJM524295 NTI524261:NTI524295 ODE524261:ODE524295 ONA524261:ONA524295 OWW524261:OWW524295 PGS524261:PGS524295 PQO524261:PQO524295 QAK524261:QAK524295 QKG524261:QKG524295 QUC524261:QUC524295 RDY524261:RDY524295 RNU524261:RNU524295 RXQ524261:RXQ524295 SHM524261:SHM524295 SRI524261:SRI524295 TBE524261:TBE524295 TLA524261:TLA524295 TUW524261:TUW524295 UES524261:UES524295 UOO524261:UOO524295 UYK524261:UYK524295 VIG524261:VIG524295 VSC524261:VSC524295 WBY524261:WBY524295 WLU524261:WLU524295 WVQ524261:WVQ524295 JE589797:JE589831 TA589797:TA589831 ACW589797:ACW589831 AMS589797:AMS589831 AWO589797:AWO589831 BGK589797:BGK589831 BQG589797:BQG589831 CAC589797:CAC589831 CJY589797:CJY589831 CTU589797:CTU589831 DDQ589797:DDQ589831 DNM589797:DNM589831 DXI589797:DXI589831 EHE589797:EHE589831 ERA589797:ERA589831 FAW589797:FAW589831 FKS589797:FKS589831 FUO589797:FUO589831 GEK589797:GEK589831 GOG589797:GOG589831 GYC589797:GYC589831 HHY589797:HHY589831 HRU589797:HRU589831 IBQ589797:IBQ589831 ILM589797:ILM589831 IVI589797:IVI589831 JFE589797:JFE589831 JPA589797:JPA589831 JYW589797:JYW589831 KIS589797:KIS589831 KSO589797:KSO589831 LCK589797:LCK589831 LMG589797:LMG589831 LWC589797:LWC589831 MFY589797:MFY589831 MPU589797:MPU589831 MZQ589797:MZQ589831 NJM589797:NJM589831 NTI589797:NTI589831 ODE589797:ODE589831 ONA589797:ONA589831 OWW589797:OWW589831 PGS589797:PGS589831 PQO589797:PQO589831 QAK589797:QAK589831 QKG589797:QKG589831 QUC589797:QUC589831 RDY589797:RDY589831 RNU589797:RNU589831 RXQ589797:RXQ589831 SHM589797:SHM589831 SRI589797:SRI589831 TBE589797:TBE589831 TLA589797:TLA589831 TUW589797:TUW589831 UES589797:UES589831 UOO589797:UOO589831 UYK589797:UYK589831 VIG589797:VIG589831 VSC589797:VSC589831 WBY589797:WBY589831 WLU589797:WLU589831 WVQ589797:WVQ589831 JE655333:JE655367 TA655333:TA655367 ACW655333:ACW655367 AMS655333:AMS655367 AWO655333:AWO655367 BGK655333:BGK655367 BQG655333:BQG655367 CAC655333:CAC655367 CJY655333:CJY655367 CTU655333:CTU655367 DDQ655333:DDQ655367 DNM655333:DNM655367 DXI655333:DXI655367 EHE655333:EHE655367 ERA655333:ERA655367 FAW655333:FAW655367 FKS655333:FKS655367 FUO655333:FUO655367 GEK655333:GEK655367 GOG655333:GOG655367 GYC655333:GYC655367 HHY655333:HHY655367 HRU655333:HRU655367 IBQ655333:IBQ655367 ILM655333:ILM655367 IVI655333:IVI655367 JFE655333:JFE655367 JPA655333:JPA655367 JYW655333:JYW655367 KIS655333:KIS655367 KSO655333:KSO655367 LCK655333:LCK655367 LMG655333:LMG655367 LWC655333:LWC655367 MFY655333:MFY655367 MPU655333:MPU655367 MZQ655333:MZQ655367 NJM655333:NJM655367 NTI655333:NTI655367 ODE655333:ODE655367 ONA655333:ONA655367 OWW655333:OWW655367 PGS655333:PGS655367 PQO655333:PQO655367 QAK655333:QAK655367 QKG655333:QKG655367 QUC655333:QUC655367 RDY655333:RDY655367 RNU655333:RNU655367 RXQ655333:RXQ655367 SHM655333:SHM655367 SRI655333:SRI655367 TBE655333:TBE655367 TLA655333:TLA655367 TUW655333:TUW655367 UES655333:UES655367 UOO655333:UOO655367 UYK655333:UYK655367 VIG655333:VIG655367 VSC655333:VSC655367 WBY655333:WBY655367 WLU655333:WLU655367 WVQ655333:WVQ655367 JE720869:JE720903 TA720869:TA720903 ACW720869:ACW720903 AMS720869:AMS720903 AWO720869:AWO720903 BGK720869:BGK720903 BQG720869:BQG720903 CAC720869:CAC720903 CJY720869:CJY720903 CTU720869:CTU720903 DDQ720869:DDQ720903 DNM720869:DNM720903 DXI720869:DXI720903 EHE720869:EHE720903 ERA720869:ERA720903 FAW720869:FAW720903 FKS720869:FKS720903 FUO720869:FUO720903 GEK720869:GEK720903 GOG720869:GOG720903 GYC720869:GYC720903 HHY720869:HHY720903 HRU720869:HRU720903 IBQ720869:IBQ720903 ILM720869:ILM720903 IVI720869:IVI720903 JFE720869:JFE720903 JPA720869:JPA720903 JYW720869:JYW720903 KIS720869:KIS720903 KSO720869:KSO720903 LCK720869:LCK720903 LMG720869:LMG720903 LWC720869:LWC720903 MFY720869:MFY720903 MPU720869:MPU720903 MZQ720869:MZQ720903 NJM720869:NJM720903 NTI720869:NTI720903 ODE720869:ODE720903 ONA720869:ONA720903 OWW720869:OWW720903 PGS720869:PGS720903 PQO720869:PQO720903 QAK720869:QAK720903 QKG720869:QKG720903 QUC720869:QUC720903 RDY720869:RDY720903 RNU720869:RNU720903 RXQ720869:RXQ720903 SHM720869:SHM720903 SRI720869:SRI720903 TBE720869:TBE720903 TLA720869:TLA720903 TUW720869:TUW720903 UES720869:UES720903 UOO720869:UOO720903 UYK720869:UYK720903 VIG720869:VIG720903 VSC720869:VSC720903 WBY720869:WBY720903 WLU720869:WLU720903 WVQ720869:WVQ720903 JE786405:JE786439 TA786405:TA786439 ACW786405:ACW786439 AMS786405:AMS786439 AWO786405:AWO786439 BGK786405:BGK786439 BQG786405:BQG786439 CAC786405:CAC786439 CJY786405:CJY786439 CTU786405:CTU786439 DDQ786405:DDQ786439 DNM786405:DNM786439 DXI786405:DXI786439 EHE786405:EHE786439 ERA786405:ERA786439 FAW786405:FAW786439 FKS786405:FKS786439 FUO786405:FUO786439 GEK786405:GEK786439 GOG786405:GOG786439 GYC786405:GYC786439 HHY786405:HHY786439 HRU786405:HRU786439 IBQ786405:IBQ786439 ILM786405:ILM786439 IVI786405:IVI786439 JFE786405:JFE786439 JPA786405:JPA786439 JYW786405:JYW786439 KIS786405:KIS786439 KSO786405:KSO786439 LCK786405:LCK786439 LMG786405:LMG786439 LWC786405:LWC786439 MFY786405:MFY786439 MPU786405:MPU786439 MZQ786405:MZQ786439 NJM786405:NJM786439 NTI786405:NTI786439 ODE786405:ODE786439 ONA786405:ONA786439 OWW786405:OWW786439 PGS786405:PGS786439 PQO786405:PQO786439 QAK786405:QAK786439 QKG786405:QKG786439 QUC786405:QUC786439 RDY786405:RDY786439 RNU786405:RNU786439 RXQ786405:RXQ786439 SHM786405:SHM786439 SRI786405:SRI786439 TBE786405:TBE786439 TLA786405:TLA786439 TUW786405:TUW786439 UES786405:UES786439 UOO786405:UOO786439 UYK786405:UYK786439 VIG786405:VIG786439 VSC786405:VSC786439 WBY786405:WBY786439 WLU786405:WLU786439 WVQ786405:WVQ786439 JE851941:JE851975 TA851941:TA851975 ACW851941:ACW851975 AMS851941:AMS851975 AWO851941:AWO851975 BGK851941:BGK851975 BQG851941:BQG851975 CAC851941:CAC851975 CJY851941:CJY851975 CTU851941:CTU851975 DDQ851941:DDQ851975 DNM851941:DNM851975 DXI851941:DXI851975 EHE851941:EHE851975 ERA851941:ERA851975 FAW851941:FAW851975 FKS851941:FKS851975 FUO851941:FUO851975 GEK851941:GEK851975 GOG851941:GOG851975 GYC851941:GYC851975 HHY851941:HHY851975 HRU851941:HRU851975 IBQ851941:IBQ851975 ILM851941:ILM851975 IVI851941:IVI851975 JFE851941:JFE851975 JPA851941:JPA851975 JYW851941:JYW851975 KIS851941:KIS851975 KSO851941:KSO851975 LCK851941:LCK851975 LMG851941:LMG851975 LWC851941:LWC851975 MFY851941:MFY851975 MPU851941:MPU851975 MZQ851941:MZQ851975 NJM851941:NJM851975 NTI851941:NTI851975 ODE851941:ODE851975 ONA851941:ONA851975 OWW851941:OWW851975 PGS851941:PGS851975 PQO851941:PQO851975 QAK851941:QAK851975 QKG851941:QKG851975 QUC851941:QUC851975 RDY851941:RDY851975 RNU851941:RNU851975 RXQ851941:RXQ851975 SHM851941:SHM851975 SRI851941:SRI851975 TBE851941:TBE851975 TLA851941:TLA851975 TUW851941:TUW851975 UES851941:UES851975 UOO851941:UOO851975 UYK851941:UYK851975 VIG851941:VIG851975 VSC851941:VSC851975 WBY851941:WBY851975 WLU851941:WLU851975 WVQ851941:WVQ851975 JE917477:JE917511 TA917477:TA917511 ACW917477:ACW917511 AMS917477:AMS917511 AWO917477:AWO917511 BGK917477:BGK917511 BQG917477:BQG917511 CAC917477:CAC917511 CJY917477:CJY917511 CTU917477:CTU917511 DDQ917477:DDQ917511 DNM917477:DNM917511 DXI917477:DXI917511 EHE917477:EHE917511 ERA917477:ERA917511 FAW917477:FAW917511 FKS917477:FKS917511 FUO917477:FUO917511 GEK917477:GEK917511 GOG917477:GOG917511 GYC917477:GYC917511 HHY917477:HHY917511 HRU917477:HRU917511 IBQ917477:IBQ917511 ILM917477:ILM917511 IVI917477:IVI917511 JFE917477:JFE917511 JPA917477:JPA917511 JYW917477:JYW917511 KIS917477:KIS917511 KSO917477:KSO917511 LCK917477:LCK917511 LMG917477:LMG917511 LWC917477:LWC917511 MFY917477:MFY917511 MPU917477:MPU917511 MZQ917477:MZQ917511 NJM917477:NJM917511 NTI917477:NTI917511 ODE917477:ODE917511 ONA917477:ONA917511 OWW917477:OWW917511 PGS917477:PGS917511 PQO917477:PQO917511 QAK917477:QAK917511 QKG917477:QKG917511 QUC917477:QUC917511 RDY917477:RDY917511 RNU917477:RNU917511 RXQ917477:RXQ917511 SHM917477:SHM917511 SRI917477:SRI917511 TBE917477:TBE917511 TLA917477:TLA917511 TUW917477:TUW917511 UES917477:UES917511 UOO917477:UOO917511 UYK917477:UYK917511 VIG917477:VIG917511 VSC917477:VSC917511 WBY917477:WBY917511 WLU917477:WLU917511 WVQ917477:WVQ917511 JE983013:JE983047 TA983013:TA983047 ACW983013:ACW983047 AMS983013:AMS983047 AWO983013:AWO983047 BGK983013:BGK983047 BQG983013:BQG983047 CAC983013:CAC983047 CJY983013:CJY983047 CTU983013:CTU983047 DDQ983013:DDQ983047 DNM983013:DNM983047 DXI983013:DXI983047 EHE983013:EHE983047 ERA983013:ERA983047 FAW983013:FAW983047 FKS983013:FKS983047 FUO983013:FUO983047 GEK983013:GEK983047 GOG983013:GOG983047 GYC983013:GYC983047 HHY983013:HHY983047 HRU983013:HRU983047 IBQ983013:IBQ983047 ILM983013:ILM983047 IVI983013:IVI983047 JFE983013:JFE983047 JPA983013:JPA983047 JYW983013:JYW983047 KIS983013:KIS983047 KSO983013:KSO983047 LCK983013:LCK983047 LMG983013:LMG983047 LWC983013:LWC983047 MFY983013:MFY983047 MPU983013:MPU983047 MZQ983013:MZQ983047 NJM983013:NJM983047 NTI983013:NTI983047 ODE983013:ODE983047 ONA983013:ONA983047 OWW983013:OWW983047 PGS983013:PGS983047 PQO983013:PQO983047 QAK983013:QAK983047 QKG983013:QKG983047 QUC983013:QUC983047 RDY983013:RDY983047 RNU983013:RNU983047 RXQ983013:RXQ983047 SHM983013:SHM983047 SRI983013:SRI983047 TBE983013:TBE983047 TLA983013:TLA983047 TUW983013:TUW983047 UES983013:UES983047 UOO983013:UOO983047 UYK983013:UYK983047 VIG983013:VIG983047 VSC983013:VSC983047 WBY983013:WBY983047 WLU983013:WLU983047 WVQ983013:WVQ983047 JE65346:JE65382 TA65346:TA65382 ACW65346:ACW65382 AMS65346:AMS65382 AWO65346:AWO65382 BGK65346:BGK65382 BQG65346:BQG65382 CAC65346:CAC65382 CJY65346:CJY65382 CTU65346:CTU65382 DDQ65346:DDQ65382 DNM65346:DNM65382 DXI65346:DXI65382 EHE65346:EHE65382 ERA65346:ERA65382 FAW65346:FAW65382 FKS65346:FKS65382 FUO65346:FUO65382 GEK65346:GEK65382 GOG65346:GOG65382 GYC65346:GYC65382 HHY65346:HHY65382 HRU65346:HRU65382 IBQ65346:IBQ65382 ILM65346:ILM65382 IVI65346:IVI65382 JFE65346:JFE65382 JPA65346:JPA65382 JYW65346:JYW65382 KIS65346:KIS65382 KSO65346:KSO65382 LCK65346:LCK65382 LMG65346:LMG65382 LWC65346:LWC65382 MFY65346:MFY65382 MPU65346:MPU65382 MZQ65346:MZQ65382 NJM65346:NJM65382 NTI65346:NTI65382 ODE65346:ODE65382 ONA65346:ONA65382 OWW65346:OWW65382 PGS65346:PGS65382 PQO65346:PQO65382 QAK65346:QAK65382 QKG65346:QKG65382 QUC65346:QUC65382 RDY65346:RDY65382 RNU65346:RNU65382 RXQ65346:RXQ65382 SHM65346:SHM65382 SRI65346:SRI65382 TBE65346:TBE65382 TLA65346:TLA65382 TUW65346:TUW65382 UES65346:UES65382 UOO65346:UOO65382 UYK65346:UYK65382 VIG65346:VIG65382 VSC65346:VSC65382 WBY65346:WBY65382 WLU65346:WLU65382 WVQ65346:WVQ65382 JE130882:JE130918 TA130882:TA130918 ACW130882:ACW130918 AMS130882:AMS130918 AWO130882:AWO130918 BGK130882:BGK130918 BQG130882:BQG130918 CAC130882:CAC130918 CJY130882:CJY130918 CTU130882:CTU130918 DDQ130882:DDQ130918 DNM130882:DNM130918 DXI130882:DXI130918 EHE130882:EHE130918 ERA130882:ERA130918 FAW130882:FAW130918 FKS130882:FKS130918 FUO130882:FUO130918 GEK130882:GEK130918 GOG130882:GOG130918 GYC130882:GYC130918 HHY130882:HHY130918 HRU130882:HRU130918 IBQ130882:IBQ130918 ILM130882:ILM130918 IVI130882:IVI130918 JFE130882:JFE130918 JPA130882:JPA130918 JYW130882:JYW130918 KIS130882:KIS130918 KSO130882:KSO130918 LCK130882:LCK130918 LMG130882:LMG130918 LWC130882:LWC130918 MFY130882:MFY130918 MPU130882:MPU130918 MZQ130882:MZQ130918 NJM130882:NJM130918 NTI130882:NTI130918 ODE130882:ODE130918 ONA130882:ONA130918 OWW130882:OWW130918 PGS130882:PGS130918 PQO130882:PQO130918 QAK130882:QAK130918 QKG130882:QKG130918 QUC130882:QUC130918 RDY130882:RDY130918 RNU130882:RNU130918 RXQ130882:RXQ130918 SHM130882:SHM130918 SRI130882:SRI130918 TBE130882:TBE130918 TLA130882:TLA130918 TUW130882:TUW130918 UES130882:UES130918 UOO130882:UOO130918 UYK130882:UYK130918 VIG130882:VIG130918 VSC130882:VSC130918 WBY130882:WBY130918 WLU130882:WLU130918 WVQ130882:WVQ130918 JE196418:JE196454 TA196418:TA196454 ACW196418:ACW196454 AMS196418:AMS196454 AWO196418:AWO196454 BGK196418:BGK196454 BQG196418:BQG196454 CAC196418:CAC196454 CJY196418:CJY196454 CTU196418:CTU196454 DDQ196418:DDQ196454 DNM196418:DNM196454 DXI196418:DXI196454 EHE196418:EHE196454 ERA196418:ERA196454 FAW196418:FAW196454 FKS196418:FKS196454 FUO196418:FUO196454 GEK196418:GEK196454 GOG196418:GOG196454 GYC196418:GYC196454 HHY196418:HHY196454 HRU196418:HRU196454 IBQ196418:IBQ196454 ILM196418:ILM196454 IVI196418:IVI196454 JFE196418:JFE196454 JPA196418:JPA196454 JYW196418:JYW196454 KIS196418:KIS196454 KSO196418:KSO196454 LCK196418:LCK196454 LMG196418:LMG196454 LWC196418:LWC196454 MFY196418:MFY196454 MPU196418:MPU196454 MZQ196418:MZQ196454 NJM196418:NJM196454 NTI196418:NTI196454 ODE196418:ODE196454 ONA196418:ONA196454 OWW196418:OWW196454 PGS196418:PGS196454 PQO196418:PQO196454 QAK196418:QAK196454 QKG196418:QKG196454 QUC196418:QUC196454 RDY196418:RDY196454 RNU196418:RNU196454 RXQ196418:RXQ196454 SHM196418:SHM196454 SRI196418:SRI196454 TBE196418:TBE196454 TLA196418:TLA196454 TUW196418:TUW196454 UES196418:UES196454 UOO196418:UOO196454 UYK196418:UYK196454 VIG196418:VIG196454 VSC196418:VSC196454 WBY196418:WBY196454 WLU196418:WLU196454 WVQ196418:WVQ196454 JE261954:JE261990 TA261954:TA261990 ACW261954:ACW261990 AMS261954:AMS261990 AWO261954:AWO261990 BGK261954:BGK261990 BQG261954:BQG261990 CAC261954:CAC261990 CJY261954:CJY261990 CTU261954:CTU261990 DDQ261954:DDQ261990 DNM261954:DNM261990 DXI261954:DXI261990 EHE261954:EHE261990 ERA261954:ERA261990 FAW261954:FAW261990 FKS261954:FKS261990 FUO261954:FUO261990 GEK261954:GEK261990 GOG261954:GOG261990 GYC261954:GYC261990 HHY261954:HHY261990 HRU261954:HRU261990 IBQ261954:IBQ261990 ILM261954:ILM261990 IVI261954:IVI261990 JFE261954:JFE261990 JPA261954:JPA261990 JYW261954:JYW261990 KIS261954:KIS261990 KSO261954:KSO261990 LCK261954:LCK261990 LMG261954:LMG261990 LWC261954:LWC261990 MFY261954:MFY261990 MPU261954:MPU261990 MZQ261954:MZQ261990 NJM261954:NJM261990 NTI261954:NTI261990 ODE261954:ODE261990 ONA261954:ONA261990 OWW261954:OWW261990 PGS261954:PGS261990 PQO261954:PQO261990 QAK261954:QAK261990 QKG261954:QKG261990 QUC261954:QUC261990 RDY261954:RDY261990 RNU261954:RNU261990 RXQ261954:RXQ261990 SHM261954:SHM261990 SRI261954:SRI261990 TBE261954:TBE261990 TLA261954:TLA261990 TUW261954:TUW261990 UES261954:UES261990 UOO261954:UOO261990 UYK261954:UYK261990 VIG261954:VIG261990 VSC261954:VSC261990 WBY261954:WBY261990 WLU261954:WLU261990 WVQ261954:WVQ261990 JE327490:JE327526 TA327490:TA327526 ACW327490:ACW327526 AMS327490:AMS327526 AWO327490:AWO327526 BGK327490:BGK327526 BQG327490:BQG327526 CAC327490:CAC327526 CJY327490:CJY327526 CTU327490:CTU327526 DDQ327490:DDQ327526 DNM327490:DNM327526 DXI327490:DXI327526 EHE327490:EHE327526 ERA327490:ERA327526 FAW327490:FAW327526 FKS327490:FKS327526 FUO327490:FUO327526 GEK327490:GEK327526 GOG327490:GOG327526 GYC327490:GYC327526 HHY327490:HHY327526 HRU327490:HRU327526 IBQ327490:IBQ327526 ILM327490:ILM327526 IVI327490:IVI327526 JFE327490:JFE327526 JPA327490:JPA327526 JYW327490:JYW327526 KIS327490:KIS327526 KSO327490:KSO327526 LCK327490:LCK327526 LMG327490:LMG327526 LWC327490:LWC327526 MFY327490:MFY327526 MPU327490:MPU327526 MZQ327490:MZQ327526 NJM327490:NJM327526 NTI327490:NTI327526 ODE327490:ODE327526 ONA327490:ONA327526 OWW327490:OWW327526 PGS327490:PGS327526 PQO327490:PQO327526 QAK327490:QAK327526 QKG327490:QKG327526 QUC327490:QUC327526 RDY327490:RDY327526 RNU327490:RNU327526 RXQ327490:RXQ327526 SHM327490:SHM327526 SRI327490:SRI327526 TBE327490:TBE327526 TLA327490:TLA327526 TUW327490:TUW327526 UES327490:UES327526 UOO327490:UOO327526 UYK327490:UYK327526 VIG327490:VIG327526 VSC327490:VSC327526 WBY327490:WBY327526 WLU327490:WLU327526 WVQ327490:WVQ327526 JE393026:JE393062 TA393026:TA393062 ACW393026:ACW393062 AMS393026:AMS393062 AWO393026:AWO393062 BGK393026:BGK393062 BQG393026:BQG393062 CAC393026:CAC393062 CJY393026:CJY393062 CTU393026:CTU393062 DDQ393026:DDQ393062 DNM393026:DNM393062 DXI393026:DXI393062 EHE393026:EHE393062 ERA393026:ERA393062 FAW393026:FAW393062 FKS393026:FKS393062 FUO393026:FUO393062 GEK393026:GEK393062 GOG393026:GOG393062 GYC393026:GYC393062 HHY393026:HHY393062 HRU393026:HRU393062 IBQ393026:IBQ393062 ILM393026:ILM393062 IVI393026:IVI393062 JFE393026:JFE393062 JPA393026:JPA393062 JYW393026:JYW393062 KIS393026:KIS393062 KSO393026:KSO393062 LCK393026:LCK393062 LMG393026:LMG393062 LWC393026:LWC393062 MFY393026:MFY393062 MPU393026:MPU393062 MZQ393026:MZQ393062 NJM393026:NJM393062 NTI393026:NTI393062 ODE393026:ODE393062 ONA393026:ONA393062 OWW393026:OWW393062 PGS393026:PGS393062 PQO393026:PQO393062 QAK393026:QAK393062 QKG393026:QKG393062 QUC393026:QUC393062 RDY393026:RDY393062 RNU393026:RNU393062 RXQ393026:RXQ393062 SHM393026:SHM393062 SRI393026:SRI393062 TBE393026:TBE393062 TLA393026:TLA393062 TUW393026:TUW393062 UES393026:UES393062 UOO393026:UOO393062 UYK393026:UYK393062 VIG393026:VIG393062 VSC393026:VSC393062 WBY393026:WBY393062 WLU393026:WLU393062 WVQ393026:WVQ393062 JE458562:JE458598 TA458562:TA458598 ACW458562:ACW458598 AMS458562:AMS458598 AWO458562:AWO458598 BGK458562:BGK458598 BQG458562:BQG458598 CAC458562:CAC458598 CJY458562:CJY458598 CTU458562:CTU458598 DDQ458562:DDQ458598 DNM458562:DNM458598 DXI458562:DXI458598 EHE458562:EHE458598 ERA458562:ERA458598 FAW458562:FAW458598 FKS458562:FKS458598 FUO458562:FUO458598 GEK458562:GEK458598 GOG458562:GOG458598 GYC458562:GYC458598 HHY458562:HHY458598 HRU458562:HRU458598 IBQ458562:IBQ458598 ILM458562:ILM458598 IVI458562:IVI458598 JFE458562:JFE458598 JPA458562:JPA458598 JYW458562:JYW458598 KIS458562:KIS458598 KSO458562:KSO458598 LCK458562:LCK458598 LMG458562:LMG458598 LWC458562:LWC458598 MFY458562:MFY458598 MPU458562:MPU458598 MZQ458562:MZQ458598 NJM458562:NJM458598 NTI458562:NTI458598 ODE458562:ODE458598 ONA458562:ONA458598 OWW458562:OWW458598 PGS458562:PGS458598 PQO458562:PQO458598 QAK458562:QAK458598 QKG458562:QKG458598 QUC458562:QUC458598 RDY458562:RDY458598 RNU458562:RNU458598 RXQ458562:RXQ458598 SHM458562:SHM458598 SRI458562:SRI458598 TBE458562:TBE458598 TLA458562:TLA458598 TUW458562:TUW458598 UES458562:UES458598 UOO458562:UOO458598 UYK458562:UYK458598 VIG458562:VIG458598 VSC458562:VSC458598 WBY458562:WBY458598 WLU458562:WLU458598 WVQ458562:WVQ458598 JE524098:JE524134 TA524098:TA524134 ACW524098:ACW524134 AMS524098:AMS524134 AWO524098:AWO524134 BGK524098:BGK524134 BQG524098:BQG524134 CAC524098:CAC524134 CJY524098:CJY524134 CTU524098:CTU524134 DDQ524098:DDQ524134 DNM524098:DNM524134 DXI524098:DXI524134 EHE524098:EHE524134 ERA524098:ERA524134 FAW524098:FAW524134 FKS524098:FKS524134 FUO524098:FUO524134 GEK524098:GEK524134 GOG524098:GOG524134 GYC524098:GYC524134 HHY524098:HHY524134 HRU524098:HRU524134 IBQ524098:IBQ524134 ILM524098:ILM524134 IVI524098:IVI524134 JFE524098:JFE524134 JPA524098:JPA524134 JYW524098:JYW524134 KIS524098:KIS524134 KSO524098:KSO524134 LCK524098:LCK524134 LMG524098:LMG524134 LWC524098:LWC524134 MFY524098:MFY524134 MPU524098:MPU524134 MZQ524098:MZQ524134 NJM524098:NJM524134 NTI524098:NTI524134 ODE524098:ODE524134 ONA524098:ONA524134 OWW524098:OWW524134 PGS524098:PGS524134 PQO524098:PQO524134 QAK524098:QAK524134 QKG524098:QKG524134 QUC524098:QUC524134 RDY524098:RDY524134 RNU524098:RNU524134 RXQ524098:RXQ524134 SHM524098:SHM524134 SRI524098:SRI524134 TBE524098:TBE524134 TLA524098:TLA524134 TUW524098:TUW524134 UES524098:UES524134 UOO524098:UOO524134 UYK524098:UYK524134 VIG524098:VIG524134 VSC524098:VSC524134 WBY524098:WBY524134 WLU524098:WLU524134 WVQ524098:WVQ524134 JE589634:JE589670 TA589634:TA589670 ACW589634:ACW589670 AMS589634:AMS589670 AWO589634:AWO589670 BGK589634:BGK589670 BQG589634:BQG589670 CAC589634:CAC589670 CJY589634:CJY589670 CTU589634:CTU589670 DDQ589634:DDQ589670 DNM589634:DNM589670 DXI589634:DXI589670 EHE589634:EHE589670 ERA589634:ERA589670 FAW589634:FAW589670 FKS589634:FKS589670 FUO589634:FUO589670 GEK589634:GEK589670 GOG589634:GOG589670 GYC589634:GYC589670 HHY589634:HHY589670 HRU589634:HRU589670 IBQ589634:IBQ589670 ILM589634:ILM589670 IVI589634:IVI589670 JFE589634:JFE589670 JPA589634:JPA589670 JYW589634:JYW589670 KIS589634:KIS589670 KSO589634:KSO589670 LCK589634:LCK589670 LMG589634:LMG589670 LWC589634:LWC589670 MFY589634:MFY589670 MPU589634:MPU589670 MZQ589634:MZQ589670 NJM589634:NJM589670 NTI589634:NTI589670 ODE589634:ODE589670 ONA589634:ONA589670 OWW589634:OWW589670 PGS589634:PGS589670 PQO589634:PQO589670 QAK589634:QAK589670 QKG589634:QKG589670 QUC589634:QUC589670 RDY589634:RDY589670 RNU589634:RNU589670 RXQ589634:RXQ589670 SHM589634:SHM589670 SRI589634:SRI589670 TBE589634:TBE589670 TLA589634:TLA589670 TUW589634:TUW589670 UES589634:UES589670 UOO589634:UOO589670 UYK589634:UYK589670 VIG589634:VIG589670 VSC589634:VSC589670 WBY589634:WBY589670 WLU589634:WLU589670 WVQ589634:WVQ589670 JE655170:JE655206 TA655170:TA655206 ACW655170:ACW655206 AMS655170:AMS655206 AWO655170:AWO655206 BGK655170:BGK655206 BQG655170:BQG655206 CAC655170:CAC655206 CJY655170:CJY655206 CTU655170:CTU655206 DDQ655170:DDQ655206 DNM655170:DNM655206 DXI655170:DXI655206 EHE655170:EHE655206 ERA655170:ERA655206 FAW655170:FAW655206 FKS655170:FKS655206 FUO655170:FUO655206 GEK655170:GEK655206 GOG655170:GOG655206 GYC655170:GYC655206 HHY655170:HHY655206 HRU655170:HRU655206 IBQ655170:IBQ655206 ILM655170:ILM655206 IVI655170:IVI655206 JFE655170:JFE655206 JPA655170:JPA655206 JYW655170:JYW655206 KIS655170:KIS655206 KSO655170:KSO655206 LCK655170:LCK655206 LMG655170:LMG655206 LWC655170:LWC655206 MFY655170:MFY655206 MPU655170:MPU655206 MZQ655170:MZQ655206 NJM655170:NJM655206 NTI655170:NTI655206 ODE655170:ODE655206 ONA655170:ONA655206 OWW655170:OWW655206 PGS655170:PGS655206 PQO655170:PQO655206 QAK655170:QAK655206 QKG655170:QKG655206 QUC655170:QUC655206 RDY655170:RDY655206 RNU655170:RNU655206 RXQ655170:RXQ655206 SHM655170:SHM655206 SRI655170:SRI655206 TBE655170:TBE655206 TLA655170:TLA655206 TUW655170:TUW655206 UES655170:UES655206 UOO655170:UOO655206 UYK655170:UYK655206 VIG655170:VIG655206 VSC655170:VSC655206 WBY655170:WBY655206 WLU655170:WLU655206 WVQ655170:WVQ655206 JE720706:JE720742 TA720706:TA720742 ACW720706:ACW720742 AMS720706:AMS720742 AWO720706:AWO720742 BGK720706:BGK720742 BQG720706:BQG720742 CAC720706:CAC720742 CJY720706:CJY720742 CTU720706:CTU720742 DDQ720706:DDQ720742 DNM720706:DNM720742 DXI720706:DXI720742 EHE720706:EHE720742 ERA720706:ERA720742 FAW720706:FAW720742 FKS720706:FKS720742 FUO720706:FUO720742 GEK720706:GEK720742 GOG720706:GOG720742 GYC720706:GYC720742 HHY720706:HHY720742 HRU720706:HRU720742 IBQ720706:IBQ720742 ILM720706:ILM720742 IVI720706:IVI720742 JFE720706:JFE720742 JPA720706:JPA720742 JYW720706:JYW720742 KIS720706:KIS720742 KSO720706:KSO720742 LCK720706:LCK720742 LMG720706:LMG720742 LWC720706:LWC720742 MFY720706:MFY720742 MPU720706:MPU720742 MZQ720706:MZQ720742 NJM720706:NJM720742 NTI720706:NTI720742 ODE720706:ODE720742 ONA720706:ONA720742 OWW720706:OWW720742 PGS720706:PGS720742 PQO720706:PQO720742 QAK720706:QAK720742 QKG720706:QKG720742 QUC720706:QUC720742 RDY720706:RDY720742 RNU720706:RNU720742 RXQ720706:RXQ720742 SHM720706:SHM720742 SRI720706:SRI720742 TBE720706:TBE720742 TLA720706:TLA720742 TUW720706:TUW720742 UES720706:UES720742 UOO720706:UOO720742 UYK720706:UYK720742 VIG720706:VIG720742 VSC720706:VSC720742 WBY720706:WBY720742 WLU720706:WLU720742 WVQ720706:WVQ720742 JE786242:JE786278 TA786242:TA786278 ACW786242:ACW786278 AMS786242:AMS786278 AWO786242:AWO786278 BGK786242:BGK786278 BQG786242:BQG786278 CAC786242:CAC786278 CJY786242:CJY786278 CTU786242:CTU786278 DDQ786242:DDQ786278 DNM786242:DNM786278 DXI786242:DXI786278 EHE786242:EHE786278 ERA786242:ERA786278 FAW786242:FAW786278 FKS786242:FKS786278 FUO786242:FUO786278 GEK786242:GEK786278 GOG786242:GOG786278 GYC786242:GYC786278 HHY786242:HHY786278 HRU786242:HRU786278 IBQ786242:IBQ786278 ILM786242:ILM786278 IVI786242:IVI786278 JFE786242:JFE786278 JPA786242:JPA786278 JYW786242:JYW786278 KIS786242:KIS786278 KSO786242:KSO786278 LCK786242:LCK786278 LMG786242:LMG786278 LWC786242:LWC786278 MFY786242:MFY786278 MPU786242:MPU786278 MZQ786242:MZQ786278 NJM786242:NJM786278 NTI786242:NTI786278 ODE786242:ODE786278 ONA786242:ONA786278 OWW786242:OWW786278 PGS786242:PGS786278 PQO786242:PQO786278 QAK786242:QAK786278 QKG786242:QKG786278 QUC786242:QUC786278 RDY786242:RDY786278 RNU786242:RNU786278 RXQ786242:RXQ786278 SHM786242:SHM786278 SRI786242:SRI786278 TBE786242:TBE786278 TLA786242:TLA786278 TUW786242:TUW786278 UES786242:UES786278 UOO786242:UOO786278 UYK786242:UYK786278 VIG786242:VIG786278 VSC786242:VSC786278 WBY786242:WBY786278 WLU786242:WLU786278 WVQ786242:WVQ786278 JE851778:JE851814 TA851778:TA851814 ACW851778:ACW851814 AMS851778:AMS851814 AWO851778:AWO851814 BGK851778:BGK851814 BQG851778:BQG851814 CAC851778:CAC851814 CJY851778:CJY851814 CTU851778:CTU851814 DDQ851778:DDQ851814 DNM851778:DNM851814 DXI851778:DXI851814 EHE851778:EHE851814 ERA851778:ERA851814 FAW851778:FAW851814 FKS851778:FKS851814 FUO851778:FUO851814 GEK851778:GEK851814 GOG851778:GOG851814 GYC851778:GYC851814 HHY851778:HHY851814 HRU851778:HRU851814 IBQ851778:IBQ851814 ILM851778:ILM851814 IVI851778:IVI851814 JFE851778:JFE851814 JPA851778:JPA851814 JYW851778:JYW851814 KIS851778:KIS851814 KSO851778:KSO851814 LCK851778:LCK851814 LMG851778:LMG851814 LWC851778:LWC851814 MFY851778:MFY851814 MPU851778:MPU851814 MZQ851778:MZQ851814 NJM851778:NJM851814 NTI851778:NTI851814 ODE851778:ODE851814 ONA851778:ONA851814 OWW851778:OWW851814 PGS851778:PGS851814 PQO851778:PQO851814 QAK851778:QAK851814 QKG851778:QKG851814 QUC851778:QUC851814 RDY851778:RDY851814 RNU851778:RNU851814 RXQ851778:RXQ851814 SHM851778:SHM851814 SRI851778:SRI851814 TBE851778:TBE851814 TLA851778:TLA851814 TUW851778:TUW851814 UES851778:UES851814 UOO851778:UOO851814 UYK851778:UYK851814 VIG851778:VIG851814 VSC851778:VSC851814 WBY851778:WBY851814 WLU851778:WLU851814 WVQ851778:WVQ851814 JE917314:JE917350 TA917314:TA917350 ACW917314:ACW917350 AMS917314:AMS917350 AWO917314:AWO917350 BGK917314:BGK917350 BQG917314:BQG917350 CAC917314:CAC917350 CJY917314:CJY917350 CTU917314:CTU917350 DDQ917314:DDQ917350 DNM917314:DNM917350 DXI917314:DXI917350 EHE917314:EHE917350 ERA917314:ERA917350 FAW917314:FAW917350 FKS917314:FKS917350 FUO917314:FUO917350 GEK917314:GEK917350 GOG917314:GOG917350 GYC917314:GYC917350 HHY917314:HHY917350 HRU917314:HRU917350 IBQ917314:IBQ917350 ILM917314:ILM917350 IVI917314:IVI917350 JFE917314:JFE917350 JPA917314:JPA917350 JYW917314:JYW917350 KIS917314:KIS917350 KSO917314:KSO917350 LCK917314:LCK917350 LMG917314:LMG917350 LWC917314:LWC917350 MFY917314:MFY917350 MPU917314:MPU917350 MZQ917314:MZQ917350 NJM917314:NJM917350 NTI917314:NTI917350 ODE917314:ODE917350 ONA917314:ONA917350 OWW917314:OWW917350 PGS917314:PGS917350 PQO917314:PQO917350 QAK917314:QAK917350 QKG917314:QKG917350 QUC917314:QUC917350 RDY917314:RDY917350 RNU917314:RNU917350 RXQ917314:RXQ917350 SHM917314:SHM917350 SRI917314:SRI917350 TBE917314:TBE917350 TLA917314:TLA917350 TUW917314:TUW917350 UES917314:UES917350 UOO917314:UOO917350 UYK917314:UYK917350 VIG917314:VIG917350 VSC917314:VSC917350 WBY917314:WBY917350 WLU917314:WLU917350 WVQ917314:WVQ917350 JE982850:JE982886 TA982850:TA982886 ACW982850:ACW982886 AMS982850:AMS982886 AWO982850:AWO982886 BGK982850:BGK982886 BQG982850:BQG982886 CAC982850:CAC982886 CJY982850:CJY982886 CTU982850:CTU982886 DDQ982850:DDQ982886 DNM982850:DNM982886 DXI982850:DXI982886 EHE982850:EHE982886 ERA982850:ERA982886 FAW982850:FAW982886 FKS982850:FKS982886 FUO982850:FUO982886 GEK982850:GEK982886 GOG982850:GOG982886 GYC982850:GYC982886 HHY982850:HHY982886 HRU982850:HRU982886 IBQ982850:IBQ982886 ILM982850:ILM982886 IVI982850:IVI982886 JFE982850:JFE982886 JPA982850:JPA982886 JYW982850:JYW982886 KIS982850:KIS982886 KSO982850:KSO982886 LCK982850:LCK982886 LMG982850:LMG982886 LWC982850:LWC982886 MFY982850:MFY982886 MPU982850:MPU982886 MZQ982850:MZQ982886 NJM982850:NJM982886 NTI982850:NTI982886 ODE982850:ODE982886 ONA982850:ONA982886 OWW982850:OWW982886 PGS982850:PGS982886 PQO982850:PQO982886 QAK982850:QAK982886 QKG982850:QKG982886 QUC982850:QUC982886 RDY982850:RDY982886 RNU982850:RNU982886 RXQ982850:RXQ982886 SHM982850:SHM982886 SRI982850:SRI982886 TBE982850:TBE982886 TLA982850:TLA982886 TUW982850:TUW982886 UES982850:UES982886 UOO982850:UOO982886 UYK982850:UYK982886 VIG982850:VIG982886 VSC982850:VSC982886 WBY982850:WBY982886 WLU982850:WLU982886 WVQ982850:WVQ982886 JE65328:JE65330 TA65328:TA65330 ACW65328:ACW65330 AMS65328:AMS65330 AWO65328:AWO65330 BGK65328:BGK65330 BQG65328:BQG65330 CAC65328:CAC65330 CJY65328:CJY65330 CTU65328:CTU65330 DDQ65328:DDQ65330 DNM65328:DNM65330 DXI65328:DXI65330 EHE65328:EHE65330 ERA65328:ERA65330 FAW65328:FAW65330 FKS65328:FKS65330 FUO65328:FUO65330 GEK65328:GEK65330 GOG65328:GOG65330 GYC65328:GYC65330 HHY65328:HHY65330 HRU65328:HRU65330 IBQ65328:IBQ65330 ILM65328:ILM65330 IVI65328:IVI65330 JFE65328:JFE65330 JPA65328:JPA65330 JYW65328:JYW65330 KIS65328:KIS65330 KSO65328:KSO65330 LCK65328:LCK65330 LMG65328:LMG65330 LWC65328:LWC65330 MFY65328:MFY65330 MPU65328:MPU65330 MZQ65328:MZQ65330 NJM65328:NJM65330 NTI65328:NTI65330 ODE65328:ODE65330 ONA65328:ONA65330 OWW65328:OWW65330 PGS65328:PGS65330 PQO65328:PQO65330 QAK65328:QAK65330 QKG65328:QKG65330 QUC65328:QUC65330 RDY65328:RDY65330 RNU65328:RNU65330 RXQ65328:RXQ65330 SHM65328:SHM65330 SRI65328:SRI65330 TBE65328:TBE65330 TLA65328:TLA65330 TUW65328:TUW65330 UES65328:UES65330 UOO65328:UOO65330 UYK65328:UYK65330 VIG65328:VIG65330 VSC65328:VSC65330 WBY65328:WBY65330 WLU65328:WLU65330 WVQ65328:WVQ65330 JE130864:JE130866 TA130864:TA130866 ACW130864:ACW130866 AMS130864:AMS130866 AWO130864:AWO130866 BGK130864:BGK130866 BQG130864:BQG130866 CAC130864:CAC130866 CJY130864:CJY130866 CTU130864:CTU130866 DDQ130864:DDQ130866 DNM130864:DNM130866 DXI130864:DXI130866 EHE130864:EHE130866 ERA130864:ERA130866 FAW130864:FAW130866 FKS130864:FKS130866 FUO130864:FUO130866 GEK130864:GEK130866 GOG130864:GOG130866 GYC130864:GYC130866 HHY130864:HHY130866 HRU130864:HRU130866 IBQ130864:IBQ130866 ILM130864:ILM130866 IVI130864:IVI130866 JFE130864:JFE130866 JPA130864:JPA130866 JYW130864:JYW130866 KIS130864:KIS130866 KSO130864:KSO130866 LCK130864:LCK130866 LMG130864:LMG130866 LWC130864:LWC130866 MFY130864:MFY130866 MPU130864:MPU130866 MZQ130864:MZQ130866 NJM130864:NJM130866 NTI130864:NTI130866 ODE130864:ODE130866 ONA130864:ONA130866 OWW130864:OWW130866 PGS130864:PGS130866 PQO130864:PQO130866 QAK130864:QAK130866 QKG130864:QKG130866 QUC130864:QUC130866 RDY130864:RDY130866 RNU130864:RNU130866 RXQ130864:RXQ130866 SHM130864:SHM130866 SRI130864:SRI130866 TBE130864:TBE130866 TLA130864:TLA130866 TUW130864:TUW130866 UES130864:UES130866 UOO130864:UOO130866 UYK130864:UYK130866 VIG130864:VIG130866 VSC130864:VSC130866 WBY130864:WBY130866 WLU130864:WLU130866 WVQ130864:WVQ130866 JE196400:JE196402 TA196400:TA196402 ACW196400:ACW196402 AMS196400:AMS196402 AWO196400:AWO196402 BGK196400:BGK196402 BQG196400:BQG196402 CAC196400:CAC196402 CJY196400:CJY196402 CTU196400:CTU196402 DDQ196400:DDQ196402 DNM196400:DNM196402 DXI196400:DXI196402 EHE196400:EHE196402 ERA196400:ERA196402 FAW196400:FAW196402 FKS196400:FKS196402 FUO196400:FUO196402 GEK196400:GEK196402 GOG196400:GOG196402 GYC196400:GYC196402 HHY196400:HHY196402 HRU196400:HRU196402 IBQ196400:IBQ196402 ILM196400:ILM196402 IVI196400:IVI196402 JFE196400:JFE196402 JPA196400:JPA196402 JYW196400:JYW196402 KIS196400:KIS196402 KSO196400:KSO196402 LCK196400:LCK196402 LMG196400:LMG196402 LWC196400:LWC196402 MFY196400:MFY196402 MPU196400:MPU196402 MZQ196400:MZQ196402 NJM196400:NJM196402 NTI196400:NTI196402 ODE196400:ODE196402 ONA196400:ONA196402 OWW196400:OWW196402 PGS196400:PGS196402 PQO196400:PQO196402 QAK196400:QAK196402 QKG196400:QKG196402 QUC196400:QUC196402 RDY196400:RDY196402 RNU196400:RNU196402 RXQ196400:RXQ196402 SHM196400:SHM196402 SRI196400:SRI196402 TBE196400:TBE196402 TLA196400:TLA196402 TUW196400:TUW196402 UES196400:UES196402 UOO196400:UOO196402 UYK196400:UYK196402 VIG196400:VIG196402 VSC196400:VSC196402 WBY196400:WBY196402 WLU196400:WLU196402 WVQ196400:WVQ196402 JE261936:JE261938 TA261936:TA261938 ACW261936:ACW261938 AMS261936:AMS261938 AWO261936:AWO261938 BGK261936:BGK261938 BQG261936:BQG261938 CAC261936:CAC261938 CJY261936:CJY261938 CTU261936:CTU261938 DDQ261936:DDQ261938 DNM261936:DNM261938 DXI261936:DXI261938 EHE261936:EHE261938 ERA261936:ERA261938 FAW261936:FAW261938 FKS261936:FKS261938 FUO261936:FUO261938 GEK261936:GEK261938 GOG261936:GOG261938 GYC261936:GYC261938 HHY261936:HHY261938 HRU261936:HRU261938 IBQ261936:IBQ261938 ILM261936:ILM261938 IVI261936:IVI261938 JFE261936:JFE261938 JPA261936:JPA261938 JYW261936:JYW261938 KIS261936:KIS261938 KSO261936:KSO261938 LCK261936:LCK261938 LMG261936:LMG261938 LWC261936:LWC261938 MFY261936:MFY261938 MPU261936:MPU261938 MZQ261936:MZQ261938 NJM261936:NJM261938 NTI261936:NTI261938 ODE261936:ODE261938 ONA261936:ONA261938 OWW261936:OWW261938 PGS261936:PGS261938 PQO261936:PQO261938 QAK261936:QAK261938 QKG261936:QKG261938 QUC261936:QUC261938 RDY261936:RDY261938 RNU261936:RNU261938 RXQ261936:RXQ261938 SHM261936:SHM261938 SRI261936:SRI261938 TBE261936:TBE261938 TLA261936:TLA261938 TUW261936:TUW261938 UES261936:UES261938 UOO261936:UOO261938 UYK261936:UYK261938 VIG261936:VIG261938 VSC261936:VSC261938 WBY261936:WBY261938 WLU261936:WLU261938 WVQ261936:WVQ261938 JE327472:JE327474 TA327472:TA327474 ACW327472:ACW327474 AMS327472:AMS327474 AWO327472:AWO327474 BGK327472:BGK327474 BQG327472:BQG327474 CAC327472:CAC327474 CJY327472:CJY327474 CTU327472:CTU327474 DDQ327472:DDQ327474 DNM327472:DNM327474 DXI327472:DXI327474 EHE327472:EHE327474 ERA327472:ERA327474 FAW327472:FAW327474 FKS327472:FKS327474 FUO327472:FUO327474 GEK327472:GEK327474 GOG327472:GOG327474 GYC327472:GYC327474 HHY327472:HHY327474 HRU327472:HRU327474 IBQ327472:IBQ327474 ILM327472:ILM327474 IVI327472:IVI327474 JFE327472:JFE327474 JPA327472:JPA327474 JYW327472:JYW327474 KIS327472:KIS327474 KSO327472:KSO327474 LCK327472:LCK327474 LMG327472:LMG327474 LWC327472:LWC327474 MFY327472:MFY327474 MPU327472:MPU327474 MZQ327472:MZQ327474 NJM327472:NJM327474 NTI327472:NTI327474 ODE327472:ODE327474 ONA327472:ONA327474 OWW327472:OWW327474 PGS327472:PGS327474 PQO327472:PQO327474 QAK327472:QAK327474 QKG327472:QKG327474 QUC327472:QUC327474 RDY327472:RDY327474 RNU327472:RNU327474 RXQ327472:RXQ327474 SHM327472:SHM327474 SRI327472:SRI327474 TBE327472:TBE327474 TLA327472:TLA327474 TUW327472:TUW327474 UES327472:UES327474 UOO327472:UOO327474 UYK327472:UYK327474 VIG327472:VIG327474 VSC327472:VSC327474 WBY327472:WBY327474 WLU327472:WLU327474 WVQ327472:WVQ327474 JE393008:JE393010 TA393008:TA393010 ACW393008:ACW393010 AMS393008:AMS393010 AWO393008:AWO393010 BGK393008:BGK393010 BQG393008:BQG393010 CAC393008:CAC393010 CJY393008:CJY393010 CTU393008:CTU393010 DDQ393008:DDQ393010 DNM393008:DNM393010 DXI393008:DXI393010 EHE393008:EHE393010 ERA393008:ERA393010 FAW393008:FAW393010 FKS393008:FKS393010 FUO393008:FUO393010 GEK393008:GEK393010 GOG393008:GOG393010 GYC393008:GYC393010 HHY393008:HHY393010 HRU393008:HRU393010 IBQ393008:IBQ393010 ILM393008:ILM393010 IVI393008:IVI393010 JFE393008:JFE393010 JPA393008:JPA393010 JYW393008:JYW393010 KIS393008:KIS393010 KSO393008:KSO393010 LCK393008:LCK393010 LMG393008:LMG393010 LWC393008:LWC393010 MFY393008:MFY393010 MPU393008:MPU393010 MZQ393008:MZQ393010 NJM393008:NJM393010 NTI393008:NTI393010 ODE393008:ODE393010 ONA393008:ONA393010 OWW393008:OWW393010 PGS393008:PGS393010 PQO393008:PQO393010 QAK393008:QAK393010 QKG393008:QKG393010 QUC393008:QUC393010 RDY393008:RDY393010 RNU393008:RNU393010 RXQ393008:RXQ393010 SHM393008:SHM393010 SRI393008:SRI393010 TBE393008:TBE393010 TLA393008:TLA393010 TUW393008:TUW393010 UES393008:UES393010 UOO393008:UOO393010 UYK393008:UYK393010 VIG393008:VIG393010 VSC393008:VSC393010 WBY393008:WBY393010 WLU393008:WLU393010 WVQ393008:WVQ393010 JE458544:JE458546 TA458544:TA458546 ACW458544:ACW458546 AMS458544:AMS458546 AWO458544:AWO458546 BGK458544:BGK458546 BQG458544:BQG458546 CAC458544:CAC458546 CJY458544:CJY458546 CTU458544:CTU458546 DDQ458544:DDQ458546 DNM458544:DNM458546 DXI458544:DXI458546 EHE458544:EHE458546 ERA458544:ERA458546 FAW458544:FAW458546 FKS458544:FKS458546 FUO458544:FUO458546 GEK458544:GEK458546 GOG458544:GOG458546 GYC458544:GYC458546 HHY458544:HHY458546 HRU458544:HRU458546 IBQ458544:IBQ458546 ILM458544:ILM458546 IVI458544:IVI458546 JFE458544:JFE458546 JPA458544:JPA458546 JYW458544:JYW458546 KIS458544:KIS458546 KSO458544:KSO458546 LCK458544:LCK458546 LMG458544:LMG458546 LWC458544:LWC458546 MFY458544:MFY458546 MPU458544:MPU458546 MZQ458544:MZQ458546 NJM458544:NJM458546 NTI458544:NTI458546 ODE458544:ODE458546 ONA458544:ONA458546 OWW458544:OWW458546 PGS458544:PGS458546 PQO458544:PQO458546 QAK458544:QAK458546 QKG458544:QKG458546 QUC458544:QUC458546 RDY458544:RDY458546 RNU458544:RNU458546 RXQ458544:RXQ458546 SHM458544:SHM458546 SRI458544:SRI458546 TBE458544:TBE458546 TLA458544:TLA458546 TUW458544:TUW458546 UES458544:UES458546 UOO458544:UOO458546 UYK458544:UYK458546 VIG458544:VIG458546 VSC458544:VSC458546 WBY458544:WBY458546 WLU458544:WLU458546 WVQ458544:WVQ458546 JE524080:JE524082 TA524080:TA524082 ACW524080:ACW524082 AMS524080:AMS524082 AWO524080:AWO524082 BGK524080:BGK524082 BQG524080:BQG524082 CAC524080:CAC524082 CJY524080:CJY524082 CTU524080:CTU524082 DDQ524080:DDQ524082 DNM524080:DNM524082 DXI524080:DXI524082 EHE524080:EHE524082 ERA524080:ERA524082 FAW524080:FAW524082 FKS524080:FKS524082 FUO524080:FUO524082 GEK524080:GEK524082 GOG524080:GOG524082 GYC524080:GYC524082 HHY524080:HHY524082 HRU524080:HRU524082 IBQ524080:IBQ524082 ILM524080:ILM524082 IVI524080:IVI524082 JFE524080:JFE524082 JPA524080:JPA524082 JYW524080:JYW524082 KIS524080:KIS524082 KSO524080:KSO524082 LCK524080:LCK524082 LMG524080:LMG524082 LWC524080:LWC524082 MFY524080:MFY524082 MPU524080:MPU524082 MZQ524080:MZQ524082 NJM524080:NJM524082 NTI524080:NTI524082 ODE524080:ODE524082 ONA524080:ONA524082 OWW524080:OWW524082 PGS524080:PGS524082 PQO524080:PQO524082 QAK524080:QAK524082 QKG524080:QKG524082 QUC524080:QUC524082 RDY524080:RDY524082 RNU524080:RNU524082 RXQ524080:RXQ524082 SHM524080:SHM524082 SRI524080:SRI524082 TBE524080:TBE524082 TLA524080:TLA524082 TUW524080:TUW524082 UES524080:UES524082 UOO524080:UOO524082 UYK524080:UYK524082 VIG524080:VIG524082 VSC524080:VSC524082 WBY524080:WBY524082 WLU524080:WLU524082 WVQ524080:WVQ524082 JE589616:JE589618 TA589616:TA589618 ACW589616:ACW589618 AMS589616:AMS589618 AWO589616:AWO589618 BGK589616:BGK589618 BQG589616:BQG589618 CAC589616:CAC589618 CJY589616:CJY589618 CTU589616:CTU589618 DDQ589616:DDQ589618 DNM589616:DNM589618 DXI589616:DXI589618 EHE589616:EHE589618 ERA589616:ERA589618 FAW589616:FAW589618 FKS589616:FKS589618 FUO589616:FUO589618 GEK589616:GEK589618 GOG589616:GOG589618 GYC589616:GYC589618 HHY589616:HHY589618 HRU589616:HRU589618 IBQ589616:IBQ589618 ILM589616:ILM589618 IVI589616:IVI589618 JFE589616:JFE589618 JPA589616:JPA589618 JYW589616:JYW589618 KIS589616:KIS589618 KSO589616:KSO589618 LCK589616:LCK589618 LMG589616:LMG589618 LWC589616:LWC589618 MFY589616:MFY589618 MPU589616:MPU589618 MZQ589616:MZQ589618 NJM589616:NJM589618 NTI589616:NTI589618 ODE589616:ODE589618 ONA589616:ONA589618 OWW589616:OWW589618 PGS589616:PGS589618 PQO589616:PQO589618 QAK589616:QAK589618 QKG589616:QKG589618 QUC589616:QUC589618 RDY589616:RDY589618 RNU589616:RNU589618 RXQ589616:RXQ589618 SHM589616:SHM589618 SRI589616:SRI589618 TBE589616:TBE589618 TLA589616:TLA589618 TUW589616:TUW589618 UES589616:UES589618 UOO589616:UOO589618 UYK589616:UYK589618 VIG589616:VIG589618 VSC589616:VSC589618 WBY589616:WBY589618 WLU589616:WLU589618 WVQ589616:WVQ589618 JE655152:JE655154 TA655152:TA655154 ACW655152:ACW655154 AMS655152:AMS655154 AWO655152:AWO655154 BGK655152:BGK655154 BQG655152:BQG655154 CAC655152:CAC655154 CJY655152:CJY655154 CTU655152:CTU655154 DDQ655152:DDQ655154 DNM655152:DNM655154 DXI655152:DXI655154 EHE655152:EHE655154 ERA655152:ERA655154 FAW655152:FAW655154 FKS655152:FKS655154 FUO655152:FUO655154 GEK655152:GEK655154 GOG655152:GOG655154 GYC655152:GYC655154 HHY655152:HHY655154 HRU655152:HRU655154 IBQ655152:IBQ655154 ILM655152:ILM655154 IVI655152:IVI655154 JFE655152:JFE655154 JPA655152:JPA655154 JYW655152:JYW655154 KIS655152:KIS655154 KSO655152:KSO655154 LCK655152:LCK655154 LMG655152:LMG655154 LWC655152:LWC655154 MFY655152:MFY655154 MPU655152:MPU655154 MZQ655152:MZQ655154 NJM655152:NJM655154 NTI655152:NTI655154 ODE655152:ODE655154 ONA655152:ONA655154 OWW655152:OWW655154 PGS655152:PGS655154 PQO655152:PQO655154 QAK655152:QAK655154 QKG655152:QKG655154 QUC655152:QUC655154 RDY655152:RDY655154 RNU655152:RNU655154 RXQ655152:RXQ655154 SHM655152:SHM655154 SRI655152:SRI655154 TBE655152:TBE655154 TLA655152:TLA655154 TUW655152:TUW655154 UES655152:UES655154 UOO655152:UOO655154 UYK655152:UYK655154 VIG655152:VIG655154 VSC655152:VSC655154 WBY655152:WBY655154 WLU655152:WLU655154 WVQ655152:WVQ655154 JE720688:JE720690 TA720688:TA720690 ACW720688:ACW720690 AMS720688:AMS720690 AWO720688:AWO720690 BGK720688:BGK720690 BQG720688:BQG720690 CAC720688:CAC720690 CJY720688:CJY720690 CTU720688:CTU720690 DDQ720688:DDQ720690 DNM720688:DNM720690 DXI720688:DXI720690 EHE720688:EHE720690 ERA720688:ERA720690 FAW720688:FAW720690 FKS720688:FKS720690 FUO720688:FUO720690 GEK720688:GEK720690 GOG720688:GOG720690 GYC720688:GYC720690 HHY720688:HHY720690 HRU720688:HRU720690 IBQ720688:IBQ720690 ILM720688:ILM720690 IVI720688:IVI720690 JFE720688:JFE720690 JPA720688:JPA720690 JYW720688:JYW720690 KIS720688:KIS720690 KSO720688:KSO720690 LCK720688:LCK720690 LMG720688:LMG720690 LWC720688:LWC720690 MFY720688:MFY720690 MPU720688:MPU720690 MZQ720688:MZQ720690 NJM720688:NJM720690 NTI720688:NTI720690 ODE720688:ODE720690 ONA720688:ONA720690 OWW720688:OWW720690 PGS720688:PGS720690 PQO720688:PQO720690 QAK720688:QAK720690 QKG720688:QKG720690 QUC720688:QUC720690 RDY720688:RDY720690 RNU720688:RNU720690 RXQ720688:RXQ720690 SHM720688:SHM720690 SRI720688:SRI720690 TBE720688:TBE720690 TLA720688:TLA720690 TUW720688:TUW720690 UES720688:UES720690 UOO720688:UOO720690 UYK720688:UYK720690 VIG720688:VIG720690 VSC720688:VSC720690 WBY720688:WBY720690 WLU720688:WLU720690 WVQ720688:WVQ720690 JE786224:JE786226 TA786224:TA786226 ACW786224:ACW786226 AMS786224:AMS786226 AWO786224:AWO786226 BGK786224:BGK786226 BQG786224:BQG786226 CAC786224:CAC786226 CJY786224:CJY786226 CTU786224:CTU786226 DDQ786224:DDQ786226 DNM786224:DNM786226 DXI786224:DXI786226 EHE786224:EHE786226 ERA786224:ERA786226 FAW786224:FAW786226 FKS786224:FKS786226 FUO786224:FUO786226 GEK786224:GEK786226 GOG786224:GOG786226 GYC786224:GYC786226 HHY786224:HHY786226 HRU786224:HRU786226 IBQ786224:IBQ786226 ILM786224:ILM786226 IVI786224:IVI786226 JFE786224:JFE786226 JPA786224:JPA786226 JYW786224:JYW786226 KIS786224:KIS786226 KSO786224:KSO786226 LCK786224:LCK786226 LMG786224:LMG786226 LWC786224:LWC786226 MFY786224:MFY786226 MPU786224:MPU786226 MZQ786224:MZQ786226 NJM786224:NJM786226 NTI786224:NTI786226 ODE786224:ODE786226 ONA786224:ONA786226 OWW786224:OWW786226 PGS786224:PGS786226 PQO786224:PQO786226 QAK786224:QAK786226 QKG786224:QKG786226 QUC786224:QUC786226 RDY786224:RDY786226 RNU786224:RNU786226 RXQ786224:RXQ786226 SHM786224:SHM786226 SRI786224:SRI786226 TBE786224:TBE786226 TLA786224:TLA786226 TUW786224:TUW786226 UES786224:UES786226 UOO786224:UOO786226 UYK786224:UYK786226 VIG786224:VIG786226 VSC786224:VSC786226 WBY786224:WBY786226 WLU786224:WLU786226 WVQ786224:WVQ786226 JE851760:JE851762 TA851760:TA851762 ACW851760:ACW851762 AMS851760:AMS851762 AWO851760:AWO851762 BGK851760:BGK851762 BQG851760:BQG851762 CAC851760:CAC851762 CJY851760:CJY851762 CTU851760:CTU851762 DDQ851760:DDQ851762 DNM851760:DNM851762 DXI851760:DXI851762 EHE851760:EHE851762 ERA851760:ERA851762 FAW851760:FAW851762 FKS851760:FKS851762 FUO851760:FUO851762 GEK851760:GEK851762 GOG851760:GOG851762 GYC851760:GYC851762 HHY851760:HHY851762 HRU851760:HRU851762 IBQ851760:IBQ851762 ILM851760:ILM851762 IVI851760:IVI851762 JFE851760:JFE851762 JPA851760:JPA851762 JYW851760:JYW851762 KIS851760:KIS851762 KSO851760:KSO851762 LCK851760:LCK851762 LMG851760:LMG851762 LWC851760:LWC851762 MFY851760:MFY851762 MPU851760:MPU851762 MZQ851760:MZQ851762 NJM851760:NJM851762 NTI851760:NTI851762 ODE851760:ODE851762 ONA851760:ONA851762 OWW851760:OWW851762 PGS851760:PGS851762 PQO851760:PQO851762 QAK851760:QAK851762 QKG851760:QKG851762 QUC851760:QUC851762 RDY851760:RDY851762 RNU851760:RNU851762 RXQ851760:RXQ851762 SHM851760:SHM851762 SRI851760:SRI851762 TBE851760:TBE851762 TLA851760:TLA851762 TUW851760:TUW851762 UES851760:UES851762 UOO851760:UOO851762 UYK851760:UYK851762 VIG851760:VIG851762 VSC851760:VSC851762 WBY851760:WBY851762 WLU851760:WLU851762 WVQ851760:WVQ851762 JE917296:JE917298 TA917296:TA917298 ACW917296:ACW917298 AMS917296:AMS917298 AWO917296:AWO917298 BGK917296:BGK917298 BQG917296:BQG917298 CAC917296:CAC917298 CJY917296:CJY917298 CTU917296:CTU917298 DDQ917296:DDQ917298 DNM917296:DNM917298 DXI917296:DXI917298 EHE917296:EHE917298 ERA917296:ERA917298 FAW917296:FAW917298 FKS917296:FKS917298 FUO917296:FUO917298 GEK917296:GEK917298 GOG917296:GOG917298 GYC917296:GYC917298 HHY917296:HHY917298 HRU917296:HRU917298 IBQ917296:IBQ917298 ILM917296:ILM917298 IVI917296:IVI917298 JFE917296:JFE917298 JPA917296:JPA917298 JYW917296:JYW917298 KIS917296:KIS917298 KSO917296:KSO917298 LCK917296:LCK917298 LMG917296:LMG917298 LWC917296:LWC917298 MFY917296:MFY917298 MPU917296:MPU917298 MZQ917296:MZQ917298 NJM917296:NJM917298 NTI917296:NTI917298 ODE917296:ODE917298 ONA917296:ONA917298 OWW917296:OWW917298 PGS917296:PGS917298 PQO917296:PQO917298 QAK917296:QAK917298 QKG917296:QKG917298 QUC917296:QUC917298 RDY917296:RDY917298 RNU917296:RNU917298 RXQ917296:RXQ917298 SHM917296:SHM917298 SRI917296:SRI917298 TBE917296:TBE917298 TLA917296:TLA917298 TUW917296:TUW917298 UES917296:UES917298 UOO917296:UOO917298 UYK917296:UYK917298 VIG917296:VIG917298 VSC917296:VSC917298 WBY917296:WBY917298 WLU917296:WLU917298 WVQ917296:WVQ917298 JE982832:JE982834 TA982832:TA982834 ACW982832:ACW982834 AMS982832:AMS982834 AWO982832:AWO982834 BGK982832:BGK982834 BQG982832:BQG982834 CAC982832:CAC982834 CJY982832:CJY982834 CTU982832:CTU982834 DDQ982832:DDQ982834 DNM982832:DNM982834 DXI982832:DXI982834 EHE982832:EHE982834 ERA982832:ERA982834 FAW982832:FAW982834 FKS982832:FKS982834 FUO982832:FUO982834 GEK982832:GEK982834 GOG982832:GOG982834 GYC982832:GYC982834 HHY982832:HHY982834 HRU982832:HRU982834 IBQ982832:IBQ982834 ILM982832:ILM982834 IVI982832:IVI982834 JFE982832:JFE982834 JPA982832:JPA982834 JYW982832:JYW982834 KIS982832:KIS982834 KSO982832:KSO982834 LCK982832:LCK982834 LMG982832:LMG982834 LWC982832:LWC982834 MFY982832:MFY982834 MPU982832:MPU982834 MZQ982832:MZQ982834 NJM982832:NJM982834 NTI982832:NTI982834 ODE982832:ODE982834 ONA982832:ONA982834 OWW982832:OWW982834 PGS982832:PGS982834 PQO982832:PQO982834 QAK982832:QAK982834 QKG982832:QKG982834 QUC982832:QUC982834 RDY982832:RDY982834 RNU982832:RNU982834 RXQ982832:RXQ982834 SHM982832:SHM982834 SRI982832:SRI982834 TBE982832:TBE982834 TLA982832:TLA982834 TUW982832:TUW982834 UES982832:UES982834 UOO982832:UOO982834 UYK982832:UYK982834 VIG982832:VIG982834 VSC982832:VSC982834 WBY982832:WBY982834 WLU982832:WLU982834 WVQ982832:WVQ982834 JE55:JE60 JE65305:JE65311 TA65305:TA65311 ACW65305:ACW65311 AMS65305:AMS65311 AWO65305:AWO65311 BGK65305:BGK65311 BQG65305:BQG65311 CAC65305:CAC65311 CJY65305:CJY65311 CTU65305:CTU65311 DDQ65305:DDQ65311 DNM65305:DNM65311 DXI65305:DXI65311 EHE65305:EHE65311 ERA65305:ERA65311 FAW65305:FAW65311 FKS65305:FKS65311 FUO65305:FUO65311 GEK65305:GEK65311 GOG65305:GOG65311 GYC65305:GYC65311 HHY65305:HHY65311 HRU65305:HRU65311 IBQ65305:IBQ65311 ILM65305:ILM65311 IVI65305:IVI65311 JFE65305:JFE65311 JPA65305:JPA65311 JYW65305:JYW65311 KIS65305:KIS65311 KSO65305:KSO65311 LCK65305:LCK65311 LMG65305:LMG65311 LWC65305:LWC65311 MFY65305:MFY65311 MPU65305:MPU65311 MZQ65305:MZQ65311 NJM65305:NJM65311 NTI65305:NTI65311 ODE65305:ODE65311 ONA65305:ONA65311 OWW65305:OWW65311 PGS65305:PGS65311 PQO65305:PQO65311 QAK65305:QAK65311 QKG65305:QKG65311 QUC65305:QUC65311 RDY65305:RDY65311 RNU65305:RNU65311 RXQ65305:RXQ65311 SHM65305:SHM65311 SRI65305:SRI65311 TBE65305:TBE65311 TLA65305:TLA65311 TUW65305:TUW65311 UES65305:UES65311 UOO65305:UOO65311 UYK65305:UYK65311 VIG65305:VIG65311 VSC65305:VSC65311 WBY65305:WBY65311 WLU65305:WLU65311 WVQ65305:WVQ65311 JE130841:JE130847 TA130841:TA130847 ACW130841:ACW130847 AMS130841:AMS130847 AWO130841:AWO130847 BGK130841:BGK130847 BQG130841:BQG130847 CAC130841:CAC130847 CJY130841:CJY130847 CTU130841:CTU130847 DDQ130841:DDQ130847 DNM130841:DNM130847 DXI130841:DXI130847 EHE130841:EHE130847 ERA130841:ERA130847 FAW130841:FAW130847 FKS130841:FKS130847 FUO130841:FUO130847 GEK130841:GEK130847 GOG130841:GOG130847 GYC130841:GYC130847 HHY130841:HHY130847 HRU130841:HRU130847 IBQ130841:IBQ130847 ILM130841:ILM130847 IVI130841:IVI130847 JFE130841:JFE130847 JPA130841:JPA130847 JYW130841:JYW130847 KIS130841:KIS130847 KSO130841:KSO130847 LCK130841:LCK130847 LMG130841:LMG130847 LWC130841:LWC130847 MFY130841:MFY130847 MPU130841:MPU130847 MZQ130841:MZQ130847 NJM130841:NJM130847 NTI130841:NTI130847 ODE130841:ODE130847 ONA130841:ONA130847 OWW130841:OWW130847 PGS130841:PGS130847 PQO130841:PQO130847 QAK130841:QAK130847 QKG130841:QKG130847 QUC130841:QUC130847 RDY130841:RDY130847 RNU130841:RNU130847 RXQ130841:RXQ130847 SHM130841:SHM130847 SRI130841:SRI130847 TBE130841:TBE130847 TLA130841:TLA130847 TUW130841:TUW130847 UES130841:UES130847 UOO130841:UOO130847 UYK130841:UYK130847 VIG130841:VIG130847 VSC130841:VSC130847 WBY130841:WBY130847 WLU130841:WLU130847 WVQ130841:WVQ130847 JE196377:JE196383 TA196377:TA196383 ACW196377:ACW196383 AMS196377:AMS196383 AWO196377:AWO196383 BGK196377:BGK196383 BQG196377:BQG196383 CAC196377:CAC196383 CJY196377:CJY196383 CTU196377:CTU196383 DDQ196377:DDQ196383 DNM196377:DNM196383 DXI196377:DXI196383 EHE196377:EHE196383 ERA196377:ERA196383 FAW196377:FAW196383 FKS196377:FKS196383 FUO196377:FUO196383 GEK196377:GEK196383 GOG196377:GOG196383 GYC196377:GYC196383 HHY196377:HHY196383 HRU196377:HRU196383 IBQ196377:IBQ196383 ILM196377:ILM196383 IVI196377:IVI196383 JFE196377:JFE196383 JPA196377:JPA196383 JYW196377:JYW196383 KIS196377:KIS196383 KSO196377:KSO196383 LCK196377:LCK196383 LMG196377:LMG196383 LWC196377:LWC196383 MFY196377:MFY196383 MPU196377:MPU196383 MZQ196377:MZQ196383 NJM196377:NJM196383 NTI196377:NTI196383 ODE196377:ODE196383 ONA196377:ONA196383 OWW196377:OWW196383 PGS196377:PGS196383 PQO196377:PQO196383 QAK196377:QAK196383 QKG196377:QKG196383 QUC196377:QUC196383 RDY196377:RDY196383 RNU196377:RNU196383 RXQ196377:RXQ196383 SHM196377:SHM196383 SRI196377:SRI196383 TBE196377:TBE196383 TLA196377:TLA196383 TUW196377:TUW196383 UES196377:UES196383 UOO196377:UOO196383 UYK196377:UYK196383 VIG196377:VIG196383 VSC196377:VSC196383 WBY196377:WBY196383 WLU196377:WLU196383 WVQ196377:WVQ196383 JE261913:JE261919 TA261913:TA261919 ACW261913:ACW261919 AMS261913:AMS261919 AWO261913:AWO261919 BGK261913:BGK261919 BQG261913:BQG261919 CAC261913:CAC261919 CJY261913:CJY261919 CTU261913:CTU261919 DDQ261913:DDQ261919 DNM261913:DNM261919 DXI261913:DXI261919 EHE261913:EHE261919 ERA261913:ERA261919 FAW261913:FAW261919 FKS261913:FKS261919 FUO261913:FUO261919 GEK261913:GEK261919 GOG261913:GOG261919 GYC261913:GYC261919 HHY261913:HHY261919 HRU261913:HRU261919 IBQ261913:IBQ261919 ILM261913:ILM261919 IVI261913:IVI261919 JFE261913:JFE261919 JPA261913:JPA261919 JYW261913:JYW261919 KIS261913:KIS261919 KSO261913:KSO261919 LCK261913:LCK261919 LMG261913:LMG261919 LWC261913:LWC261919 MFY261913:MFY261919 MPU261913:MPU261919 MZQ261913:MZQ261919 NJM261913:NJM261919 NTI261913:NTI261919 ODE261913:ODE261919 ONA261913:ONA261919 OWW261913:OWW261919 PGS261913:PGS261919 PQO261913:PQO261919 QAK261913:QAK261919 QKG261913:QKG261919 QUC261913:QUC261919 RDY261913:RDY261919 RNU261913:RNU261919 RXQ261913:RXQ261919 SHM261913:SHM261919 SRI261913:SRI261919 TBE261913:TBE261919 TLA261913:TLA261919 TUW261913:TUW261919 UES261913:UES261919 UOO261913:UOO261919 UYK261913:UYK261919 VIG261913:VIG261919 VSC261913:VSC261919 WBY261913:WBY261919 WLU261913:WLU261919 WVQ261913:WVQ261919 JE327449:JE327455 TA327449:TA327455 ACW327449:ACW327455 AMS327449:AMS327455 AWO327449:AWO327455 BGK327449:BGK327455 BQG327449:BQG327455 CAC327449:CAC327455 CJY327449:CJY327455 CTU327449:CTU327455 DDQ327449:DDQ327455 DNM327449:DNM327455 DXI327449:DXI327455 EHE327449:EHE327455 ERA327449:ERA327455 FAW327449:FAW327455 FKS327449:FKS327455 FUO327449:FUO327455 GEK327449:GEK327455 GOG327449:GOG327455 GYC327449:GYC327455 HHY327449:HHY327455 HRU327449:HRU327455 IBQ327449:IBQ327455 ILM327449:ILM327455 IVI327449:IVI327455 JFE327449:JFE327455 JPA327449:JPA327455 JYW327449:JYW327455 KIS327449:KIS327455 KSO327449:KSO327455 LCK327449:LCK327455 LMG327449:LMG327455 LWC327449:LWC327455 MFY327449:MFY327455 MPU327449:MPU327455 MZQ327449:MZQ327455 NJM327449:NJM327455 NTI327449:NTI327455 ODE327449:ODE327455 ONA327449:ONA327455 OWW327449:OWW327455 PGS327449:PGS327455 PQO327449:PQO327455 QAK327449:QAK327455 QKG327449:QKG327455 QUC327449:QUC327455 RDY327449:RDY327455 RNU327449:RNU327455 RXQ327449:RXQ327455 SHM327449:SHM327455 SRI327449:SRI327455 TBE327449:TBE327455 TLA327449:TLA327455 TUW327449:TUW327455 UES327449:UES327455 UOO327449:UOO327455 UYK327449:UYK327455 VIG327449:VIG327455 VSC327449:VSC327455 WBY327449:WBY327455 WLU327449:WLU327455 WVQ327449:WVQ327455 JE392985:JE392991 TA392985:TA392991 ACW392985:ACW392991 AMS392985:AMS392991 AWO392985:AWO392991 BGK392985:BGK392991 BQG392985:BQG392991 CAC392985:CAC392991 CJY392985:CJY392991 CTU392985:CTU392991 DDQ392985:DDQ392991 DNM392985:DNM392991 DXI392985:DXI392991 EHE392985:EHE392991 ERA392985:ERA392991 FAW392985:FAW392991 FKS392985:FKS392991 FUO392985:FUO392991 GEK392985:GEK392991 GOG392985:GOG392991 GYC392985:GYC392991 HHY392985:HHY392991 HRU392985:HRU392991 IBQ392985:IBQ392991 ILM392985:ILM392991 IVI392985:IVI392991 JFE392985:JFE392991 JPA392985:JPA392991 JYW392985:JYW392991 KIS392985:KIS392991 KSO392985:KSO392991 LCK392985:LCK392991 LMG392985:LMG392991 LWC392985:LWC392991 MFY392985:MFY392991 MPU392985:MPU392991 MZQ392985:MZQ392991 NJM392985:NJM392991 NTI392985:NTI392991 ODE392985:ODE392991 ONA392985:ONA392991 OWW392985:OWW392991 PGS392985:PGS392991 PQO392985:PQO392991 QAK392985:QAK392991 QKG392985:QKG392991 QUC392985:QUC392991 RDY392985:RDY392991 RNU392985:RNU392991 RXQ392985:RXQ392991 SHM392985:SHM392991 SRI392985:SRI392991 TBE392985:TBE392991 TLA392985:TLA392991 TUW392985:TUW392991 UES392985:UES392991 UOO392985:UOO392991 UYK392985:UYK392991 VIG392985:VIG392991 VSC392985:VSC392991 WBY392985:WBY392991 WLU392985:WLU392991 WVQ392985:WVQ392991 JE458521:JE458527 TA458521:TA458527 ACW458521:ACW458527 AMS458521:AMS458527 AWO458521:AWO458527 BGK458521:BGK458527 BQG458521:BQG458527 CAC458521:CAC458527 CJY458521:CJY458527 CTU458521:CTU458527 DDQ458521:DDQ458527 DNM458521:DNM458527 DXI458521:DXI458527 EHE458521:EHE458527 ERA458521:ERA458527 FAW458521:FAW458527 FKS458521:FKS458527 FUO458521:FUO458527 GEK458521:GEK458527 GOG458521:GOG458527 GYC458521:GYC458527 HHY458521:HHY458527 HRU458521:HRU458527 IBQ458521:IBQ458527 ILM458521:ILM458527 IVI458521:IVI458527 JFE458521:JFE458527 JPA458521:JPA458527 JYW458521:JYW458527 KIS458521:KIS458527 KSO458521:KSO458527 LCK458521:LCK458527 LMG458521:LMG458527 LWC458521:LWC458527 MFY458521:MFY458527 MPU458521:MPU458527 MZQ458521:MZQ458527 NJM458521:NJM458527 NTI458521:NTI458527 ODE458521:ODE458527 ONA458521:ONA458527 OWW458521:OWW458527 PGS458521:PGS458527 PQO458521:PQO458527 QAK458521:QAK458527 QKG458521:QKG458527 QUC458521:QUC458527 RDY458521:RDY458527 RNU458521:RNU458527 RXQ458521:RXQ458527 SHM458521:SHM458527 SRI458521:SRI458527 TBE458521:TBE458527 TLA458521:TLA458527 TUW458521:TUW458527 UES458521:UES458527 UOO458521:UOO458527 UYK458521:UYK458527 VIG458521:VIG458527 VSC458521:VSC458527 WBY458521:WBY458527 WLU458521:WLU458527 WVQ458521:WVQ458527 JE524057:JE524063 TA524057:TA524063 ACW524057:ACW524063 AMS524057:AMS524063 AWO524057:AWO524063 BGK524057:BGK524063 BQG524057:BQG524063 CAC524057:CAC524063 CJY524057:CJY524063 CTU524057:CTU524063 DDQ524057:DDQ524063 DNM524057:DNM524063 DXI524057:DXI524063 EHE524057:EHE524063 ERA524057:ERA524063 FAW524057:FAW524063 FKS524057:FKS524063 FUO524057:FUO524063 GEK524057:GEK524063 GOG524057:GOG524063 GYC524057:GYC524063 HHY524057:HHY524063 HRU524057:HRU524063 IBQ524057:IBQ524063 ILM524057:ILM524063 IVI524057:IVI524063 JFE524057:JFE524063 JPA524057:JPA524063 JYW524057:JYW524063 KIS524057:KIS524063 KSO524057:KSO524063 LCK524057:LCK524063 LMG524057:LMG524063 LWC524057:LWC524063 MFY524057:MFY524063 MPU524057:MPU524063 MZQ524057:MZQ524063 NJM524057:NJM524063 NTI524057:NTI524063 ODE524057:ODE524063 ONA524057:ONA524063 OWW524057:OWW524063 PGS524057:PGS524063 PQO524057:PQO524063 QAK524057:QAK524063 QKG524057:QKG524063 QUC524057:QUC524063 RDY524057:RDY524063 RNU524057:RNU524063 RXQ524057:RXQ524063 SHM524057:SHM524063 SRI524057:SRI524063 TBE524057:TBE524063 TLA524057:TLA524063 TUW524057:TUW524063 UES524057:UES524063 UOO524057:UOO524063 UYK524057:UYK524063 VIG524057:VIG524063 VSC524057:VSC524063 WBY524057:WBY524063 WLU524057:WLU524063 WVQ524057:WVQ524063 JE589593:JE589599 TA589593:TA589599 ACW589593:ACW589599 AMS589593:AMS589599 AWO589593:AWO589599 BGK589593:BGK589599 BQG589593:BQG589599 CAC589593:CAC589599 CJY589593:CJY589599 CTU589593:CTU589599 DDQ589593:DDQ589599 DNM589593:DNM589599 DXI589593:DXI589599 EHE589593:EHE589599 ERA589593:ERA589599 FAW589593:FAW589599 FKS589593:FKS589599 FUO589593:FUO589599 GEK589593:GEK589599 GOG589593:GOG589599 GYC589593:GYC589599 HHY589593:HHY589599 HRU589593:HRU589599 IBQ589593:IBQ589599 ILM589593:ILM589599 IVI589593:IVI589599 JFE589593:JFE589599 JPA589593:JPA589599 JYW589593:JYW589599 KIS589593:KIS589599 KSO589593:KSO589599 LCK589593:LCK589599 LMG589593:LMG589599 LWC589593:LWC589599 MFY589593:MFY589599 MPU589593:MPU589599 MZQ589593:MZQ589599 NJM589593:NJM589599 NTI589593:NTI589599 ODE589593:ODE589599 ONA589593:ONA589599 OWW589593:OWW589599 PGS589593:PGS589599 PQO589593:PQO589599 QAK589593:QAK589599 QKG589593:QKG589599 QUC589593:QUC589599 RDY589593:RDY589599 RNU589593:RNU589599 RXQ589593:RXQ589599 SHM589593:SHM589599 SRI589593:SRI589599 TBE589593:TBE589599 TLA589593:TLA589599 TUW589593:TUW589599 UES589593:UES589599 UOO589593:UOO589599 UYK589593:UYK589599 VIG589593:VIG589599 VSC589593:VSC589599 WBY589593:WBY589599 WLU589593:WLU589599 WVQ589593:WVQ589599 JE655129:JE655135 TA655129:TA655135 ACW655129:ACW655135 AMS655129:AMS655135 AWO655129:AWO655135 BGK655129:BGK655135 BQG655129:BQG655135 CAC655129:CAC655135 CJY655129:CJY655135 CTU655129:CTU655135 DDQ655129:DDQ655135 DNM655129:DNM655135 DXI655129:DXI655135 EHE655129:EHE655135 ERA655129:ERA655135 FAW655129:FAW655135 FKS655129:FKS655135 FUO655129:FUO655135 GEK655129:GEK655135 GOG655129:GOG655135 GYC655129:GYC655135 HHY655129:HHY655135 HRU655129:HRU655135 IBQ655129:IBQ655135 ILM655129:ILM655135 IVI655129:IVI655135 JFE655129:JFE655135 JPA655129:JPA655135 JYW655129:JYW655135 KIS655129:KIS655135 KSO655129:KSO655135 LCK655129:LCK655135 LMG655129:LMG655135 LWC655129:LWC655135 MFY655129:MFY655135 MPU655129:MPU655135 MZQ655129:MZQ655135 NJM655129:NJM655135 NTI655129:NTI655135 ODE655129:ODE655135 ONA655129:ONA655135 OWW655129:OWW655135 PGS655129:PGS655135 PQO655129:PQO655135 QAK655129:QAK655135 QKG655129:QKG655135 QUC655129:QUC655135 RDY655129:RDY655135 RNU655129:RNU655135 RXQ655129:RXQ655135 SHM655129:SHM655135 SRI655129:SRI655135 TBE655129:TBE655135 TLA655129:TLA655135 TUW655129:TUW655135 UES655129:UES655135 UOO655129:UOO655135 UYK655129:UYK655135 VIG655129:VIG655135 VSC655129:VSC655135 WBY655129:WBY655135 WLU655129:WLU655135 WVQ655129:WVQ655135 JE720665:JE720671 TA720665:TA720671 ACW720665:ACW720671 AMS720665:AMS720671 AWO720665:AWO720671 BGK720665:BGK720671 BQG720665:BQG720671 CAC720665:CAC720671 CJY720665:CJY720671 CTU720665:CTU720671 DDQ720665:DDQ720671 DNM720665:DNM720671 DXI720665:DXI720671 EHE720665:EHE720671 ERA720665:ERA720671 FAW720665:FAW720671 FKS720665:FKS720671 FUO720665:FUO720671 GEK720665:GEK720671 GOG720665:GOG720671 GYC720665:GYC720671 HHY720665:HHY720671 HRU720665:HRU720671 IBQ720665:IBQ720671 ILM720665:ILM720671 IVI720665:IVI720671 JFE720665:JFE720671 JPA720665:JPA720671 JYW720665:JYW720671 KIS720665:KIS720671 KSO720665:KSO720671 LCK720665:LCK720671 LMG720665:LMG720671 LWC720665:LWC720671 MFY720665:MFY720671 MPU720665:MPU720671 MZQ720665:MZQ720671 NJM720665:NJM720671 NTI720665:NTI720671 ODE720665:ODE720671 ONA720665:ONA720671 OWW720665:OWW720671 PGS720665:PGS720671 PQO720665:PQO720671 QAK720665:QAK720671 QKG720665:QKG720671 QUC720665:QUC720671 RDY720665:RDY720671 RNU720665:RNU720671 RXQ720665:RXQ720671 SHM720665:SHM720671 SRI720665:SRI720671 TBE720665:TBE720671 TLA720665:TLA720671 TUW720665:TUW720671 UES720665:UES720671 UOO720665:UOO720671 UYK720665:UYK720671 VIG720665:VIG720671 VSC720665:VSC720671 WBY720665:WBY720671 WLU720665:WLU720671 WVQ720665:WVQ720671 JE786201:JE786207 TA786201:TA786207 ACW786201:ACW786207 AMS786201:AMS786207 AWO786201:AWO786207 BGK786201:BGK786207 BQG786201:BQG786207 CAC786201:CAC786207 CJY786201:CJY786207 CTU786201:CTU786207 DDQ786201:DDQ786207 DNM786201:DNM786207 DXI786201:DXI786207 EHE786201:EHE786207 ERA786201:ERA786207 FAW786201:FAW786207 FKS786201:FKS786207 FUO786201:FUO786207 GEK786201:GEK786207 GOG786201:GOG786207 GYC786201:GYC786207 HHY786201:HHY786207 HRU786201:HRU786207 IBQ786201:IBQ786207 ILM786201:ILM786207 IVI786201:IVI786207 JFE786201:JFE786207 JPA786201:JPA786207 JYW786201:JYW786207 KIS786201:KIS786207 KSO786201:KSO786207 LCK786201:LCK786207 LMG786201:LMG786207 LWC786201:LWC786207 MFY786201:MFY786207 MPU786201:MPU786207 MZQ786201:MZQ786207 NJM786201:NJM786207 NTI786201:NTI786207 ODE786201:ODE786207 ONA786201:ONA786207 OWW786201:OWW786207 PGS786201:PGS786207 PQO786201:PQO786207 QAK786201:QAK786207 QKG786201:QKG786207 QUC786201:QUC786207 RDY786201:RDY786207 RNU786201:RNU786207 RXQ786201:RXQ786207 SHM786201:SHM786207 SRI786201:SRI786207 TBE786201:TBE786207 TLA786201:TLA786207 TUW786201:TUW786207 UES786201:UES786207 UOO786201:UOO786207 UYK786201:UYK786207 VIG786201:VIG786207 VSC786201:VSC786207 WBY786201:WBY786207 WLU786201:WLU786207 WVQ786201:WVQ786207 JE851737:JE851743 TA851737:TA851743 ACW851737:ACW851743 AMS851737:AMS851743 AWO851737:AWO851743 BGK851737:BGK851743 BQG851737:BQG851743 CAC851737:CAC851743 CJY851737:CJY851743 CTU851737:CTU851743 DDQ851737:DDQ851743 DNM851737:DNM851743 DXI851737:DXI851743 EHE851737:EHE851743 ERA851737:ERA851743 FAW851737:FAW851743 FKS851737:FKS851743 FUO851737:FUO851743 GEK851737:GEK851743 GOG851737:GOG851743 GYC851737:GYC851743 HHY851737:HHY851743 HRU851737:HRU851743 IBQ851737:IBQ851743 ILM851737:ILM851743 IVI851737:IVI851743 JFE851737:JFE851743 JPA851737:JPA851743 JYW851737:JYW851743 KIS851737:KIS851743 KSO851737:KSO851743 LCK851737:LCK851743 LMG851737:LMG851743 LWC851737:LWC851743 MFY851737:MFY851743 MPU851737:MPU851743 MZQ851737:MZQ851743 NJM851737:NJM851743 NTI851737:NTI851743 ODE851737:ODE851743 ONA851737:ONA851743 OWW851737:OWW851743 PGS851737:PGS851743 PQO851737:PQO851743 QAK851737:QAK851743 QKG851737:QKG851743 QUC851737:QUC851743 RDY851737:RDY851743 RNU851737:RNU851743 RXQ851737:RXQ851743 SHM851737:SHM851743 SRI851737:SRI851743 TBE851737:TBE851743 TLA851737:TLA851743 TUW851737:TUW851743 UES851737:UES851743 UOO851737:UOO851743 UYK851737:UYK851743 VIG851737:VIG851743 VSC851737:VSC851743 WBY851737:WBY851743 WLU851737:WLU851743 WVQ851737:WVQ851743 JE917273:JE917279 TA917273:TA917279 ACW917273:ACW917279 AMS917273:AMS917279 AWO917273:AWO917279 BGK917273:BGK917279 BQG917273:BQG917279 CAC917273:CAC917279 CJY917273:CJY917279 CTU917273:CTU917279 DDQ917273:DDQ917279 DNM917273:DNM917279 DXI917273:DXI917279 EHE917273:EHE917279 ERA917273:ERA917279 FAW917273:FAW917279 FKS917273:FKS917279 FUO917273:FUO917279 GEK917273:GEK917279 GOG917273:GOG917279 GYC917273:GYC917279 HHY917273:HHY917279 HRU917273:HRU917279 IBQ917273:IBQ917279 ILM917273:ILM917279 IVI917273:IVI917279 JFE917273:JFE917279 JPA917273:JPA917279 JYW917273:JYW917279 KIS917273:KIS917279 KSO917273:KSO917279 LCK917273:LCK917279 LMG917273:LMG917279 LWC917273:LWC917279 MFY917273:MFY917279 MPU917273:MPU917279 MZQ917273:MZQ917279 NJM917273:NJM917279 NTI917273:NTI917279 ODE917273:ODE917279 ONA917273:ONA917279 OWW917273:OWW917279 PGS917273:PGS917279 PQO917273:PQO917279 QAK917273:QAK917279 QKG917273:QKG917279 QUC917273:QUC917279 RDY917273:RDY917279 RNU917273:RNU917279 RXQ917273:RXQ917279 SHM917273:SHM917279 SRI917273:SRI917279 TBE917273:TBE917279 TLA917273:TLA917279 TUW917273:TUW917279 UES917273:UES917279 UOO917273:UOO917279 UYK917273:UYK917279 VIG917273:VIG917279 VSC917273:VSC917279 WBY917273:WBY917279 WLU917273:WLU917279 WVQ917273:WVQ917279 JE982809:JE982815 TA982809:TA982815 ACW982809:ACW982815 AMS982809:AMS982815 AWO982809:AWO982815 BGK982809:BGK982815 BQG982809:BQG982815 CAC982809:CAC982815 CJY982809:CJY982815 CTU982809:CTU982815 DDQ982809:DDQ982815 DNM982809:DNM982815 DXI982809:DXI982815 EHE982809:EHE982815 ERA982809:ERA982815 FAW982809:FAW982815 FKS982809:FKS982815 FUO982809:FUO982815 GEK982809:GEK982815 GOG982809:GOG982815 GYC982809:GYC982815 HHY982809:HHY982815 HRU982809:HRU982815 IBQ982809:IBQ982815 ILM982809:ILM982815 IVI982809:IVI982815 JFE982809:JFE982815 JPA982809:JPA982815 JYW982809:JYW982815 KIS982809:KIS982815 KSO982809:KSO982815 LCK982809:LCK982815 LMG982809:LMG982815 LWC982809:LWC982815 MFY982809:MFY982815 MPU982809:MPU982815 MZQ982809:MZQ982815 NJM982809:NJM982815 NTI982809:NTI982815 ODE982809:ODE982815 ONA982809:ONA982815 OWW982809:OWW982815 PGS982809:PGS982815 PQO982809:PQO982815 QAK982809:QAK982815 QKG982809:QKG982815 QUC982809:QUC982815 RDY982809:RDY982815 RNU982809:RNU982815 RXQ982809:RXQ982815 SHM982809:SHM982815 SRI982809:SRI982815 TBE982809:TBE982815 TLA982809:TLA982815 TUW982809:TUW982815 UES982809:UES982815 UOO982809:UOO982815 UYK982809:UYK982815 VIG982809:VIG982815 VSC982809:VSC982815 WBY982809:WBY982815 WLU982809:WLU982815 WVQ982809:WVQ982815 WVQ982775:WVQ982804 JE65316:JE65323 TA65316:TA65323 ACW65316:ACW65323 AMS65316:AMS65323 AWO65316:AWO65323 BGK65316:BGK65323 BQG65316:BQG65323 CAC65316:CAC65323 CJY65316:CJY65323 CTU65316:CTU65323 DDQ65316:DDQ65323 DNM65316:DNM65323 DXI65316:DXI65323 EHE65316:EHE65323 ERA65316:ERA65323 FAW65316:FAW65323 FKS65316:FKS65323 FUO65316:FUO65323 GEK65316:GEK65323 GOG65316:GOG65323 GYC65316:GYC65323 HHY65316:HHY65323 HRU65316:HRU65323 IBQ65316:IBQ65323 ILM65316:ILM65323 IVI65316:IVI65323 JFE65316:JFE65323 JPA65316:JPA65323 JYW65316:JYW65323 KIS65316:KIS65323 KSO65316:KSO65323 LCK65316:LCK65323 LMG65316:LMG65323 LWC65316:LWC65323 MFY65316:MFY65323 MPU65316:MPU65323 MZQ65316:MZQ65323 NJM65316:NJM65323 NTI65316:NTI65323 ODE65316:ODE65323 ONA65316:ONA65323 OWW65316:OWW65323 PGS65316:PGS65323 PQO65316:PQO65323 QAK65316:QAK65323 QKG65316:QKG65323 QUC65316:QUC65323 RDY65316:RDY65323 RNU65316:RNU65323 RXQ65316:RXQ65323 SHM65316:SHM65323 SRI65316:SRI65323 TBE65316:TBE65323 TLA65316:TLA65323 TUW65316:TUW65323 UES65316:UES65323 UOO65316:UOO65323 UYK65316:UYK65323 VIG65316:VIG65323 VSC65316:VSC65323 WBY65316:WBY65323 WLU65316:WLU65323 WVQ65316:WVQ65323 JE130852:JE130859 TA130852:TA130859 ACW130852:ACW130859 AMS130852:AMS130859 AWO130852:AWO130859 BGK130852:BGK130859 BQG130852:BQG130859 CAC130852:CAC130859 CJY130852:CJY130859 CTU130852:CTU130859 DDQ130852:DDQ130859 DNM130852:DNM130859 DXI130852:DXI130859 EHE130852:EHE130859 ERA130852:ERA130859 FAW130852:FAW130859 FKS130852:FKS130859 FUO130852:FUO130859 GEK130852:GEK130859 GOG130852:GOG130859 GYC130852:GYC130859 HHY130852:HHY130859 HRU130852:HRU130859 IBQ130852:IBQ130859 ILM130852:ILM130859 IVI130852:IVI130859 JFE130852:JFE130859 JPA130852:JPA130859 JYW130852:JYW130859 KIS130852:KIS130859 KSO130852:KSO130859 LCK130852:LCK130859 LMG130852:LMG130859 LWC130852:LWC130859 MFY130852:MFY130859 MPU130852:MPU130859 MZQ130852:MZQ130859 NJM130852:NJM130859 NTI130852:NTI130859 ODE130852:ODE130859 ONA130852:ONA130859 OWW130852:OWW130859 PGS130852:PGS130859 PQO130852:PQO130859 QAK130852:QAK130859 QKG130852:QKG130859 QUC130852:QUC130859 RDY130852:RDY130859 RNU130852:RNU130859 RXQ130852:RXQ130859 SHM130852:SHM130859 SRI130852:SRI130859 TBE130852:TBE130859 TLA130852:TLA130859 TUW130852:TUW130859 UES130852:UES130859 UOO130852:UOO130859 UYK130852:UYK130859 VIG130852:VIG130859 VSC130852:VSC130859 WBY130852:WBY130859 WLU130852:WLU130859 WVQ130852:WVQ130859 JE196388:JE196395 TA196388:TA196395 ACW196388:ACW196395 AMS196388:AMS196395 AWO196388:AWO196395 BGK196388:BGK196395 BQG196388:BQG196395 CAC196388:CAC196395 CJY196388:CJY196395 CTU196388:CTU196395 DDQ196388:DDQ196395 DNM196388:DNM196395 DXI196388:DXI196395 EHE196388:EHE196395 ERA196388:ERA196395 FAW196388:FAW196395 FKS196388:FKS196395 FUO196388:FUO196395 GEK196388:GEK196395 GOG196388:GOG196395 GYC196388:GYC196395 HHY196388:HHY196395 HRU196388:HRU196395 IBQ196388:IBQ196395 ILM196388:ILM196395 IVI196388:IVI196395 JFE196388:JFE196395 JPA196388:JPA196395 JYW196388:JYW196395 KIS196388:KIS196395 KSO196388:KSO196395 LCK196388:LCK196395 LMG196388:LMG196395 LWC196388:LWC196395 MFY196388:MFY196395 MPU196388:MPU196395 MZQ196388:MZQ196395 NJM196388:NJM196395 NTI196388:NTI196395 ODE196388:ODE196395 ONA196388:ONA196395 OWW196388:OWW196395 PGS196388:PGS196395 PQO196388:PQO196395 QAK196388:QAK196395 QKG196388:QKG196395 QUC196388:QUC196395 RDY196388:RDY196395 RNU196388:RNU196395 RXQ196388:RXQ196395 SHM196388:SHM196395 SRI196388:SRI196395 TBE196388:TBE196395 TLA196388:TLA196395 TUW196388:TUW196395 UES196388:UES196395 UOO196388:UOO196395 UYK196388:UYK196395 VIG196388:VIG196395 VSC196388:VSC196395 WBY196388:WBY196395 WLU196388:WLU196395 WVQ196388:WVQ196395 JE261924:JE261931 TA261924:TA261931 ACW261924:ACW261931 AMS261924:AMS261931 AWO261924:AWO261931 BGK261924:BGK261931 BQG261924:BQG261931 CAC261924:CAC261931 CJY261924:CJY261931 CTU261924:CTU261931 DDQ261924:DDQ261931 DNM261924:DNM261931 DXI261924:DXI261931 EHE261924:EHE261931 ERA261924:ERA261931 FAW261924:FAW261931 FKS261924:FKS261931 FUO261924:FUO261931 GEK261924:GEK261931 GOG261924:GOG261931 GYC261924:GYC261931 HHY261924:HHY261931 HRU261924:HRU261931 IBQ261924:IBQ261931 ILM261924:ILM261931 IVI261924:IVI261931 JFE261924:JFE261931 JPA261924:JPA261931 JYW261924:JYW261931 KIS261924:KIS261931 KSO261924:KSO261931 LCK261924:LCK261931 LMG261924:LMG261931 LWC261924:LWC261931 MFY261924:MFY261931 MPU261924:MPU261931 MZQ261924:MZQ261931 NJM261924:NJM261931 NTI261924:NTI261931 ODE261924:ODE261931 ONA261924:ONA261931 OWW261924:OWW261931 PGS261924:PGS261931 PQO261924:PQO261931 QAK261924:QAK261931 QKG261924:QKG261931 QUC261924:QUC261931 RDY261924:RDY261931 RNU261924:RNU261931 RXQ261924:RXQ261931 SHM261924:SHM261931 SRI261924:SRI261931 TBE261924:TBE261931 TLA261924:TLA261931 TUW261924:TUW261931 UES261924:UES261931 UOO261924:UOO261931 UYK261924:UYK261931 VIG261924:VIG261931 VSC261924:VSC261931 WBY261924:WBY261931 WLU261924:WLU261931 WVQ261924:WVQ261931 JE327460:JE327467 TA327460:TA327467 ACW327460:ACW327467 AMS327460:AMS327467 AWO327460:AWO327467 BGK327460:BGK327467 BQG327460:BQG327467 CAC327460:CAC327467 CJY327460:CJY327467 CTU327460:CTU327467 DDQ327460:DDQ327467 DNM327460:DNM327467 DXI327460:DXI327467 EHE327460:EHE327467 ERA327460:ERA327467 FAW327460:FAW327467 FKS327460:FKS327467 FUO327460:FUO327467 GEK327460:GEK327467 GOG327460:GOG327467 GYC327460:GYC327467 HHY327460:HHY327467 HRU327460:HRU327467 IBQ327460:IBQ327467 ILM327460:ILM327467 IVI327460:IVI327467 JFE327460:JFE327467 JPA327460:JPA327467 JYW327460:JYW327467 KIS327460:KIS327467 KSO327460:KSO327467 LCK327460:LCK327467 LMG327460:LMG327467 LWC327460:LWC327467 MFY327460:MFY327467 MPU327460:MPU327467 MZQ327460:MZQ327467 NJM327460:NJM327467 NTI327460:NTI327467 ODE327460:ODE327467 ONA327460:ONA327467 OWW327460:OWW327467 PGS327460:PGS327467 PQO327460:PQO327467 QAK327460:QAK327467 QKG327460:QKG327467 QUC327460:QUC327467 RDY327460:RDY327467 RNU327460:RNU327467 RXQ327460:RXQ327467 SHM327460:SHM327467 SRI327460:SRI327467 TBE327460:TBE327467 TLA327460:TLA327467 TUW327460:TUW327467 UES327460:UES327467 UOO327460:UOO327467 UYK327460:UYK327467 VIG327460:VIG327467 VSC327460:VSC327467 WBY327460:WBY327467 WLU327460:WLU327467 WVQ327460:WVQ327467 JE392996:JE393003 TA392996:TA393003 ACW392996:ACW393003 AMS392996:AMS393003 AWO392996:AWO393003 BGK392996:BGK393003 BQG392996:BQG393003 CAC392996:CAC393003 CJY392996:CJY393003 CTU392996:CTU393003 DDQ392996:DDQ393003 DNM392996:DNM393003 DXI392996:DXI393003 EHE392996:EHE393003 ERA392996:ERA393003 FAW392996:FAW393003 FKS392996:FKS393003 FUO392996:FUO393003 GEK392996:GEK393003 GOG392996:GOG393003 GYC392996:GYC393003 HHY392996:HHY393003 HRU392996:HRU393003 IBQ392996:IBQ393003 ILM392996:ILM393003 IVI392996:IVI393003 JFE392996:JFE393003 JPA392996:JPA393003 JYW392996:JYW393003 KIS392996:KIS393003 KSO392996:KSO393003 LCK392996:LCK393003 LMG392996:LMG393003 LWC392996:LWC393003 MFY392996:MFY393003 MPU392996:MPU393003 MZQ392996:MZQ393003 NJM392996:NJM393003 NTI392996:NTI393003 ODE392996:ODE393003 ONA392996:ONA393003 OWW392996:OWW393003 PGS392996:PGS393003 PQO392996:PQO393003 QAK392996:QAK393003 QKG392996:QKG393003 QUC392996:QUC393003 RDY392996:RDY393003 RNU392996:RNU393003 RXQ392996:RXQ393003 SHM392996:SHM393003 SRI392996:SRI393003 TBE392996:TBE393003 TLA392996:TLA393003 TUW392996:TUW393003 UES392996:UES393003 UOO392996:UOO393003 UYK392996:UYK393003 VIG392996:VIG393003 VSC392996:VSC393003 WBY392996:WBY393003 WLU392996:WLU393003 WVQ392996:WVQ393003 JE458532:JE458539 TA458532:TA458539 ACW458532:ACW458539 AMS458532:AMS458539 AWO458532:AWO458539 BGK458532:BGK458539 BQG458532:BQG458539 CAC458532:CAC458539 CJY458532:CJY458539 CTU458532:CTU458539 DDQ458532:DDQ458539 DNM458532:DNM458539 DXI458532:DXI458539 EHE458532:EHE458539 ERA458532:ERA458539 FAW458532:FAW458539 FKS458532:FKS458539 FUO458532:FUO458539 GEK458532:GEK458539 GOG458532:GOG458539 GYC458532:GYC458539 HHY458532:HHY458539 HRU458532:HRU458539 IBQ458532:IBQ458539 ILM458532:ILM458539 IVI458532:IVI458539 JFE458532:JFE458539 JPA458532:JPA458539 JYW458532:JYW458539 KIS458532:KIS458539 KSO458532:KSO458539 LCK458532:LCK458539 LMG458532:LMG458539 LWC458532:LWC458539 MFY458532:MFY458539 MPU458532:MPU458539 MZQ458532:MZQ458539 NJM458532:NJM458539 NTI458532:NTI458539 ODE458532:ODE458539 ONA458532:ONA458539 OWW458532:OWW458539 PGS458532:PGS458539 PQO458532:PQO458539 QAK458532:QAK458539 QKG458532:QKG458539 QUC458532:QUC458539 RDY458532:RDY458539 RNU458532:RNU458539 RXQ458532:RXQ458539 SHM458532:SHM458539 SRI458532:SRI458539 TBE458532:TBE458539 TLA458532:TLA458539 TUW458532:TUW458539 UES458532:UES458539 UOO458532:UOO458539 UYK458532:UYK458539 VIG458532:VIG458539 VSC458532:VSC458539 WBY458532:WBY458539 WLU458532:WLU458539 WVQ458532:WVQ458539 JE524068:JE524075 TA524068:TA524075 ACW524068:ACW524075 AMS524068:AMS524075 AWO524068:AWO524075 BGK524068:BGK524075 BQG524068:BQG524075 CAC524068:CAC524075 CJY524068:CJY524075 CTU524068:CTU524075 DDQ524068:DDQ524075 DNM524068:DNM524075 DXI524068:DXI524075 EHE524068:EHE524075 ERA524068:ERA524075 FAW524068:FAW524075 FKS524068:FKS524075 FUO524068:FUO524075 GEK524068:GEK524075 GOG524068:GOG524075 GYC524068:GYC524075 HHY524068:HHY524075 HRU524068:HRU524075 IBQ524068:IBQ524075 ILM524068:ILM524075 IVI524068:IVI524075 JFE524068:JFE524075 JPA524068:JPA524075 JYW524068:JYW524075 KIS524068:KIS524075 KSO524068:KSO524075 LCK524068:LCK524075 LMG524068:LMG524075 LWC524068:LWC524075 MFY524068:MFY524075 MPU524068:MPU524075 MZQ524068:MZQ524075 NJM524068:NJM524075 NTI524068:NTI524075 ODE524068:ODE524075 ONA524068:ONA524075 OWW524068:OWW524075 PGS524068:PGS524075 PQO524068:PQO524075 QAK524068:QAK524075 QKG524068:QKG524075 QUC524068:QUC524075 RDY524068:RDY524075 RNU524068:RNU524075 RXQ524068:RXQ524075 SHM524068:SHM524075 SRI524068:SRI524075 TBE524068:TBE524075 TLA524068:TLA524075 TUW524068:TUW524075 UES524068:UES524075 UOO524068:UOO524075 UYK524068:UYK524075 VIG524068:VIG524075 VSC524068:VSC524075 WBY524068:WBY524075 WLU524068:WLU524075 WVQ524068:WVQ524075 JE589604:JE589611 TA589604:TA589611 ACW589604:ACW589611 AMS589604:AMS589611 AWO589604:AWO589611 BGK589604:BGK589611 BQG589604:BQG589611 CAC589604:CAC589611 CJY589604:CJY589611 CTU589604:CTU589611 DDQ589604:DDQ589611 DNM589604:DNM589611 DXI589604:DXI589611 EHE589604:EHE589611 ERA589604:ERA589611 FAW589604:FAW589611 FKS589604:FKS589611 FUO589604:FUO589611 GEK589604:GEK589611 GOG589604:GOG589611 GYC589604:GYC589611 HHY589604:HHY589611 HRU589604:HRU589611 IBQ589604:IBQ589611 ILM589604:ILM589611 IVI589604:IVI589611 JFE589604:JFE589611 JPA589604:JPA589611 JYW589604:JYW589611 KIS589604:KIS589611 KSO589604:KSO589611 LCK589604:LCK589611 LMG589604:LMG589611 LWC589604:LWC589611 MFY589604:MFY589611 MPU589604:MPU589611 MZQ589604:MZQ589611 NJM589604:NJM589611 NTI589604:NTI589611 ODE589604:ODE589611 ONA589604:ONA589611 OWW589604:OWW589611 PGS589604:PGS589611 PQO589604:PQO589611 QAK589604:QAK589611 QKG589604:QKG589611 QUC589604:QUC589611 RDY589604:RDY589611 RNU589604:RNU589611 RXQ589604:RXQ589611 SHM589604:SHM589611 SRI589604:SRI589611 TBE589604:TBE589611 TLA589604:TLA589611 TUW589604:TUW589611 UES589604:UES589611 UOO589604:UOO589611 UYK589604:UYK589611 VIG589604:VIG589611 VSC589604:VSC589611 WBY589604:WBY589611 WLU589604:WLU589611 WVQ589604:WVQ589611 JE655140:JE655147 TA655140:TA655147 ACW655140:ACW655147 AMS655140:AMS655147 AWO655140:AWO655147 BGK655140:BGK655147 BQG655140:BQG655147 CAC655140:CAC655147 CJY655140:CJY655147 CTU655140:CTU655147 DDQ655140:DDQ655147 DNM655140:DNM655147 DXI655140:DXI655147 EHE655140:EHE655147 ERA655140:ERA655147 FAW655140:FAW655147 FKS655140:FKS655147 FUO655140:FUO655147 GEK655140:GEK655147 GOG655140:GOG655147 GYC655140:GYC655147 HHY655140:HHY655147 HRU655140:HRU655147 IBQ655140:IBQ655147 ILM655140:ILM655147 IVI655140:IVI655147 JFE655140:JFE655147 JPA655140:JPA655147 JYW655140:JYW655147 KIS655140:KIS655147 KSO655140:KSO655147 LCK655140:LCK655147 LMG655140:LMG655147 LWC655140:LWC655147 MFY655140:MFY655147 MPU655140:MPU655147 MZQ655140:MZQ655147 NJM655140:NJM655147 NTI655140:NTI655147 ODE655140:ODE655147 ONA655140:ONA655147 OWW655140:OWW655147 PGS655140:PGS655147 PQO655140:PQO655147 QAK655140:QAK655147 QKG655140:QKG655147 QUC655140:QUC655147 RDY655140:RDY655147 RNU655140:RNU655147 RXQ655140:RXQ655147 SHM655140:SHM655147 SRI655140:SRI655147 TBE655140:TBE655147 TLA655140:TLA655147 TUW655140:TUW655147 UES655140:UES655147 UOO655140:UOO655147 UYK655140:UYK655147 VIG655140:VIG655147 VSC655140:VSC655147 WBY655140:WBY655147 WLU655140:WLU655147 WVQ655140:WVQ655147 JE720676:JE720683 TA720676:TA720683 ACW720676:ACW720683 AMS720676:AMS720683 AWO720676:AWO720683 BGK720676:BGK720683 BQG720676:BQG720683 CAC720676:CAC720683 CJY720676:CJY720683 CTU720676:CTU720683 DDQ720676:DDQ720683 DNM720676:DNM720683 DXI720676:DXI720683 EHE720676:EHE720683 ERA720676:ERA720683 FAW720676:FAW720683 FKS720676:FKS720683 FUO720676:FUO720683 GEK720676:GEK720683 GOG720676:GOG720683 GYC720676:GYC720683 HHY720676:HHY720683 HRU720676:HRU720683 IBQ720676:IBQ720683 ILM720676:ILM720683 IVI720676:IVI720683 JFE720676:JFE720683 JPA720676:JPA720683 JYW720676:JYW720683 KIS720676:KIS720683 KSO720676:KSO720683 LCK720676:LCK720683 LMG720676:LMG720683 LWC720676:LWC720683 MFY720676:MFY720683 MPU720676:MPU720683 MZQ720676:MZQ720683 NJM720676:NJM720683 NTI720676:NTI720683 ODE720676:ODE720683 ONA720676:ONA720683 OWW720676:OWW720683 PGS720676:PGS720683 PQO720676:PQO720683 QAK720676:QAK720683 QKG720676:QKG720683 QUC720676:QUC720683 RDY720676:RDY720683 RNU720676:RNU720683 RXQ720676:RXQ720683 SHM720676:SHM720683 SRI720676:SRI720683 TBE720676:TBE720683 TLA720676:TLA720683 TUW720676:TUW720683 UES720676:UES720683 UOO720676:UOO720683 UYK720676:UYK720683 VIG720676:VIG720683 VSC720676:VSC720683 WBY720676:WBY720683 WLU720676:WLU720683 WVQ720676:WVQ720683 JE786212:JE786219 TA786212:TA786219 ACW786212:ACW786219 AMS786212:AMS786219 AWO786212:AWO786219 BGK786212:BGK786219 BQG786212:BQG786219 CAC786212:CAC786219 CJY786212:CJY786219 CTU786212:CTU786219 DDQ786212:DDQ786219 DNM786212:DNM786219 DXI786212:DXI786219 EHE786212:EHE786219 ERA786212:ERA786219 FAW786212:FAW786219 FKS786212:FKS786219 FUO786212:FUO786219 GEK786212:GEK786219 GOG786212:GOG786219 GYC786212:GYC786219 HHY786212:HHY786219 HRU786212:HRU786219 IBQ786212:IBQ786219 ILM786212:ILM786219 IVI786212:IVI786219 JFE786212:JFE786219 JPA786212:JPA786219 JYW786212:JYW786219 KIS786212:KIS786219 KSO786212:KSO786219 LCK786212:LCK786219 LMG786212:LMG786219 LWC786212:LWC786219 MFY786212:MFY786219 MPU786212:MPU786219 MZQ786212:MZQ786219 NJM786212:NJM786219 NTI786212:NTI786219 ODE786212:ODE786219 ONA786212:ONA786219 OWW786212:OWW786219 PGS786212:PGS786219 PQO786212:PQO786219 QAK786212:QAK786219 QKG786212:QKG786219 QUC786212:QUC786219 RDY786212:RDY786219 RNU786212:RNU786219 RXQ786212:RXQ786219 SHM786212:SHM786219 SRI786212:SRI786219 TBE786212:TBE786219 TLA786212:TLA786219 TUW786212:TUW786219 UES786212:UES786219 UOO786212:UOO786219 UYK786212:UYK786219 VIG786212:VIG786219 VSC786212:VSC786219 WBY786212:WBY786219 WLU786212:WLU786219 WVQ786212:WVQ786219 JE851748:JE851755 TA851748:TA851755 ACW851748:ACW851755 AMS851748:AMS851755 AWO851748:AWO851755 BGK851748:BGK851755 BQG851748:BQG851755 CAC851748:CAC851755 CJY851748:CJY851755 CTU851748:CTU851755 DDQ851748:DDQ851755 DNM851748:DNM851755 DXI851748:DXI851755 EHE851748:EHE851755 ERA851748:ERA851755 FAW851748:FAW851755 FKS851748:FKS851755 FUO851748:FUO851755 GEK851748:GEK851755 GOG851748:GOG851755 GYC851748:GYC851755 HHY851748:HHY851755 HRU851748:HRU851755 IBQ851748:IBQ851755 ILM851748:ILM851755 IVI851748:IVI851755 JFE851748:JFE851755 JPA851748:JPA851755 JYW851748:JYW851755 KIS851748:KIS851755 KSO851748:KSO851755 LCK851748:LCK851755 LMG851748:LMG851755 LWC851748:LWC851755 MFY851748:MFY851755 MPU851748:MPU851755 MZQ851748:MZQ851755 NJM851748:NJM851755 NTI851748:NTI851755 ODE851748:ODE851755 ONA851748:ONA851755 OWW851748:OWW851755 PGS851748:PGS851755 PQO851748:PQO851755 QAK851748:QAK851755 QKG851748:QKG851755 QUC851748:QUC851755 RDY851748:RDY851755 RNU851748:RNU851755 RXQ851748:RXQ851755 SHM851748:SHM851755 SRI851748:SRI851755 TBE851748:TBE851755 TLA851748:TLA851755 TUW851748:TUW851755 UES851748:UES851755 UOO851748:UOO851755 UYK851748:UYK851755 VIG851748:VIG851755 VSC851748:VSC851755 WBY851748:WBY851755 WLU851748:WLU851755 WVQ851748:WVQ851755 JE917284:JE917291 TA917284:TA917291 ACW917284:ACW917291 AMS917284:AMS917291 AWO917284:AWO917291 BGK917284:BGK917291 BQG917284:BQG917291 CAC917284:CAC917291 CJY917284:CJY917291 CTU917284:CTU917291 DDQ917284:DDQ917291 DNM917284:DNM917291 DXI917284:DXI917291 EHE917284:EHE917291 ERA917284:ERA917291 FAW917284:FAW917291 FKS917284:FKS917291 FUO917284:FUO917291 GEK917284:GEK917291 GOG917284:GOG917291 GYC917284:GYC917291 HHY917284:HHY917291 HRU917284:HRU917291 IBQ917284:IBQ917291 ILM917284:ILM917291 IVI917284:IVI917291 JFE917284:JFE917291 JPA917284:JPA917291 JYW917284:JYW917291 KIS917284:KIS917291 KSO917284:KSO917291 LCK917284:LCK917291 LMG917284:LMG917291 LWC917284:LWC917291 MFY917284:MFY917291 MPU917284:MPU917291 MZQ917284:MZQ917291 NJM917284:NJM917291 NTI917284:NTI917291 ODE917284:ODE917291 ONA917284:ONA917291 OWW917284:OWW917291 PGS917284:PGS917291 PQO917284:PQO917291 QAK917284:QAK917291 QKG917284:QKG917291 QUC917284:QUC917291 RDY917284:RDY917291 RNU917284:RNU917291 RXQ917284:RXQ917291 SHM917284:SHM917291 SRI917284:SRI917291 TBE917284:TBE917291 TLA917284:TLA917291 TUW917284:TUW917291 UES917284:UES917291 UOO917284:UOO917291 UYK917284:UYK917291 VIG917284:VIG917291 VSC917284:VSC917291 WBY917284:WBY917291 WLU917284:WLU917291 WVQ917284:WVQ917291 JE982820:JE982827 TA982820:TA982827 ACW982820:ACW982827 AMS982820:AMS982827 AWO982820:AWO982827 BGK982820:BGK982827 BQG982820:BQG982827 CAC982820:CAC982827 CJY982820:CJY982827 CTU982820:CTU982827 DDQ982820:DDQ982827 DNM982820:DNM982827 DXI982820:DXI982827 EHE982820:EHE982827 ERA982820:ERA982827 FAW982820:FAW982827 FKS982820:FKS982827 FUO982820:FUO982827 GEK982820:GEK982827 GOG982820:GOG982827 GYC982820:GYC982827 HHY982820:HHY982827 HRU982820:HRU982827 IBQ982820:IBQ982827 ILM982820:ILM982827 IVI982820:IVI982827 JFE982820:JFE982827 JPA982820:JPA982827 JYW982820:JYW982827 KIS982820:KIS982827 KSO982820:KSO982827 LCK982820:LCK982827 LMG982820:LMG982827 LWC982820:LWC982827 MFY982820:MFY982827 MPU982820:MPU982827 MZQ982820:MZQ982827 NJM982820:NJM982827 NTI982820:NTI982827 ODE982820:ODE982827 ONA982820:ONA982827 OWW982820:OWW982827 PGS982820:PGS982827 PQO982820:PQO982827 QAK982820:QAK982827 QKG982820:QKG982827 QUC982820:QUC982827 RDY982820:RDY982827 RNU982820:RNU982827 RXQ982820:RXQ982827 SHM982820:SHM982827 SRI982820:SRI982827 TBE982820:TBE982827 TLA982820:TLA982827 TUW982820:TUW982827 UES982820:UES982827 UOO982820:UOO982827 UYK982820:UYK982827 VIG982820:VIG982827 VSC982820:VSC982827 WBY982820:WBY982827 WLU982820:WLU982827 WVQ982820:WVQ982827 JE65335:JE65341 TA65335:TA65341 ACW65335:ACW65341 AMS65335:AMS65341 AWO65335:AWO65341 BGK65335:BGK65341 BQG65335:BQG65341 CAC65335:CAC65341 CJY65335:CJY65341 CTU65335:CTU65341 DDQ65335:DDQ65341 DNM65335:DNM65341 DXI65335:DXI65341 EHE65335:EHE65341 ERA65335:ERA65341 FAW65335:FAW65341 FKS65335:FKS65341 FUO65335:FUO65341 GEK65335:GEK65341 GOG65335:GOG65341 GYC65335:GYC65341 HHY65335:HHY65341 HRU65335:HRU65341 IBQ65335:IBQ65341 ILM65335:ILM65341 IVI65335:IVI65341 JFE65335:JFE65341 JPA65335:JPA65341 JYW65335:JYW65341 KIS65335:KIS65341 KSO65335:KSO65341 LCK65335:LCK65341 LMG65335:LMG65341 LWC65335:LWC65341 MFY65335:MFY65341 MPU65335:MPU65341 MZQ65335:MZQ65341 NJM65335:NJM65341 NTI65335:NTI65341 ODE65335:ODE65341 ONA65335:ONA65341 OWW65335:OWW65341 PGS65335:PGS65341 PQO65335:PQO65341 QAK65335:QAK65341 QKG65335:QKG65341 QUC65335:QUC65341 RDY65335:RDY65341 RNU65335:RNU65341 RXQ65335:RXQ65341 SHM65335:SHM65341 SRI65335:SRI65341 TBE65335:TBE65341 TLA65335:TLA65341 TUW65335:TUW65341 UES65335:UES65341 UOO65335:UOO65341 UYK65335:UYK65341 VIG65335:VIG65341 VSC65335:VSC65341 WBY65335:WBY65341 WLU65335:WLU65341 WVQ65335:WVQ65341 JE130871:JE130877 TA130871:TA130877 ACW130871:ACW130877 AMS130871:AMS130877 AWO130871:AWO130877 BGK130871:BGK130877 BQG130871:BQG130877 CAC130871:CAC130877 CJY130871:CJY130877 CTU130871:CTU130877 DDQ130871:DDQ130877 DNM130871:DNM130877 DXI130871:DXI130877 EHE130871:EHE130877 ERA130871:ERA130877 FAW130871:FAW130877 FKS130871:FKS130877 FUO130871:FUO130877 GEK130871:GEK130877 GOG130871:GOG130877 GYC130871:GYC130877 HHY130871:HHY130877 HRU130871:HRU130877 IBQ130871:IBQ130877 ILM130871:ILM130877 IVI130871:IVI130877 JFE130871:JFE130877 JPA130871:JPA130877 JYW130871:JYW130877 KIS130871:KIS130877 KSO130871:KSO130877 LCK130871:LCK130877 LMG130871:LMG130877 LWC130871:LWC130877 MFY130871:MFY130877 MPU130871:MPU130877 MZQ130871:MZQ130877 NJM130871:NJM130877 NTI130871:NTI130877 ODE130871:ODE130877 ONA130871:ONA130877 OWW130871:OWW130877 PGS130871:PGS130877 PQO130871:PQO130877 QAK130871:QAK130877 QKG130871:QKG130877 QUC130871:QUC130877 RDY130871:RDY130877 RNU130871:RNU130877 RXQ130871:RXQ130877 SHM130871:SHM130877 SRI130871:SRI130877 TBE130871:TBE130877 TLA130871:TLA130877 TUW130871:TUW130877 UES130871:UES130877 UOO130871:UOO130877 UYK130871:UYK130877 VIG130871:VIG130877 VSC130871:VSC130877 WBY130871:WBY130877 WLU130871:WLU130877 WVQ130871:WVQ130877 JE196407:JE196413 TA196407:TA196413 ACW196407:ACW196413 AMS196407:AMS196413 AWO196407:AWO196413 BGK196407:BGK196413 BQG196407:BQG196413 CAC196407:CAC196413 CJY196407:CJY196413 CTU196407:CTU196413 DDQ196407:DDQ196413 DNM196407:DNM196413 DXI196407:DXI196413 EHE196407:EHE196413 ERA196407:ERA196413 FAW196407:FAW196413 FKS196407:FKS196413 FUO196407:FUO196413 GEK196407:GEK196413 GOG196407:GOG196413 GYC196407:GYC196413 HHY196407:HHY196413 HRU196407:HRU196413 IBQ196407:IBQ196413 ILM196407:ILM196413 IVI196407:IVI196413 JFE196407:JFE196413 JPA196407:JPA196413 JYW196407:JYW196413 KIS196407:KIS196413 KSO196407:KSO196413 LCK196407:LCK196413 LMG196407:LMG196413 LWC196407:LWC196413 MFY196407:MFY196413 MPU196407:MPU196413 MZQ196407:MZQ196413 NJM196407:NJM196413 NTI196407:NTI196413 ODE196407:ODE196413 ONA196407:ONA196413 OWW196407:OWW196413 PGS196407:PGS196413 PQO196407:PQO196413 QAK196407:QAK196413 QKG196407:QKG196413 QUC196407:QUC196413 RDY196407:RDY196413 RNU196407:RNU196413 RXQ196407:RXQ196413 SHM196407:SHM196413 SRI196407:SRI196413 TBE196407:TBE196413 TLA196407:TLA196413 TUW196407:TUW196413 UES196407:UES196413 UOO196407:UOO196413 UYK196407:UYK196413 VIG196407:VIG196413 VSC196407:VSC196413 WBY196407:WBY196413 WLU196407:WLU196413 WVQ196407:WVQ196413 JE261943:JE261949 TA261943:TA261949 ACW261943:ACW261949 AMS261943:AMS261949 AWO261943:AWO261949 BGK261943:BGK261949 BQG261943:BQG261949 CAC261943:CAC261949 CJY261943:CJY261949 CTU261943:CTU261949 DDQ261943:DDQ261949 DNM261943:DNM261949 DXI261943:DXI261949 EHE261943:EHE261949 ERA261943:ERA261949 FAW261943:FAW261949 FKS261943:FKS261949 FUO261943:FUO261949 GEK261943:GEK261949 GOG261943:GOG261949 GYC261943:GYC261949 HHY261943:HHY261949 HRU261943:HRU261949 IBQ261943:IBQ261949 ILM261943:ILM261949 IVI261943:IVI261949 JFE261943:JFE261949 JPA261943:JPA261949 JYW261943:JYW261949 KIS261943:KIS261949 KSO261943:KSO261949 LCK261943:LCK261949 LMG261943:LMG261949 LWC261943:LWC261949 MFY261943:MFY261949 MPU261943:MPU261949 MZQ261943:MZQ261949 NJM261943:NJM261949 NTI261943:NTI261949 ODE261943:ODE261949 ONA261943:ONA261949 OWW261943:OWW261949 PGS261943:PGS261949 PQO261943:PQO261949 QAK261943:QAK261949 QKG261943:QKG261949 QUC261943:QUC261949 RDY261943:RDY261949 RNU261943:RNU261949 RXQ261943:RXQ261949 SHM261943:SHM261949 SRI261943:SRI261949 TBE261943:TBE261949 TLA261943:TLA261949 TUW261943:TUW261949 UES261943:UES261949 UOO261943:UOO261949 UYK261943:UYK261949 VIG261943:VIG261949 VSC261943:VSC261949 WBY261943:WBY261949 WLU261943:WLU261949 WVQ261943:WVQ261949 JE327479:JE327485 TA327479:TA327485 ACW327479:ACW327485 AMS327479:AMS327485 AWO327479:AWO327485 BGK327479:BGK327485 BQG327479:BQG327485 CAC327479:CAC327485 CJY327479:CJY327485 CTU327479:CTU327485 DDQ327479:DDQ327485 DNM327479:DNM327485 DXI327479:DXI327485 EHE327479:EHE327485 ERA327479:ERA327485 FAW327479:FAW327485 FKS327479:FKS327485 FUO327479:FUO327485 GEK327479:GEK327485 GOG327479:GOG327485 GYC327479:GYC327485 HHY327479:HHY327485 HRU327479:HRU327485 IBQ327479:IBQ327485 ILM327479:ILM327485 IVI327479:IVI327485 JFE327479:JFE327485 JPA327479:JPA327485 JYW327479:JYW327485 KIS327479:KIS327485 KSO327479:KSO327485 LCK327479:LCK327485 LMG327479:LMG327485 LWC327479:LWC327485 MFY327479:MFY327485 MPU327479:MPU327485 MZQ327479:MZQ327485 NJM327479:NJM327485 NTI327479:NTI327485 ODE327479:ODE327485 ONA327479:ONA327485 OWW327479:OWW327485 PGS327479:PGS327485 PQO327479:PQO327485 QAK327479:QAK327485 QKG327479:QKG327485 QUC327479:QUC327485 RDY327479:RDY327485 RNU327479:RNU327485 RXQ327479:RXQ327485 SHM327479:SHM327485 SRI327479:SRI327485 TBE327479:TBE327485 TLA327479:TLA327485 TUW327479:TUW327485 UES327479:UES327485 UOO327479:UOO327485 UYK327479:UYK327485 VIG327479:VIG327485 VSC327479:VSC327485 WBY327479:WBY327485 WLU327479:WLU327485 WVQ327479:WVQ327485 JE393015:JE393021 TA393015:TA393021 ACW393015:ACW393021 AMS393015:AMS393021 AWO393015:AWO393021 BGK393015:BGK393021 BQG393015:BQG393021 CAC393015:CAC393021 CJY393015:CJY393021 CTU393015:CTU393021 DDQ393015:DDQ393021 DNM393015:DNM393021 DXI393015:DXI393021 EHE393015:EHE393021 ERA393015:ERA393021 FAW393015:FAW393021 FKS393015:FKS393021 FUO393015:FUO393021 GEK393015:GEK393021 GOG393015:GOG393021 GYC393015:GYC393021 HHY393015:HHY393021 HRU393015:HRU393021 IBQ393015:IBQ393021 ILM393015:ILM393021 IVI393015:IVI393021 JFE393015:JFE393021 JPA393015:JPA393021 JYW393015:JYW393021 KIS393015:KIS393021 KSO393015:KSO393021 LCK393015:LCK393021 LMG393015:LMG393021 LWC393015:LWC393021 MFY393015:MFY393021 MPU393015:MPU393021 MZQ393015:MZQ393021 NJM393015:NJM393021 NTI393015:NTI393021 ODE393015:ODE393021 ONA393015:ONA393021 OWW393015:OWW393021 PGS393015:PGS393021 PQO393015:PQO393021 QAK393015:QAK393021 QKG393015:QKG393021 QUC393015:QUC393021 RDY393015:RDY393021 RNU393015:RNU393021 RXQ393015:RXQ393021 SHM393015:SHM393021 SRI393015:SRI393021 TBE393015:TBE393021 TLA393015:TLA393021 TUW393015:TUW393021 UES393015:UES393021 UOO393015:UOO393021 UYK393015:UYK393021 VIG393015:VIG393021 VSC393015:VSC393021 WBY393015:WBY393021 WLU393015:WLU393021 WVQ393015:WVQ393021 JE458551:JE458557 TA458551:TA458557 ACW458551:ACW458557 AMS458551:AMS458557 AWO458551:AWO458557 BGK458551:BGK458557 BQG458551:BQG458557 CAC458551:CAC458557 CJY458551:CJY458557 CTU458551:CTU458557 DDQ458551:DDQ458557 DNM458551:DNM458557 DXI458551:DXI458557 EHE458551:EHE458557 ERA458551:ERA458557 FAW458551:FAW458557 FKS458551:FKS458557 FUO458551:FUO458557 GEK458551:GEK458557 GOG458551:GOG458557 GYC458551:GYC458557 HHY458551:HHY458557 HRU458551:HRU458557 IBQ458551:IBQ458557 ILM458551:ILM458557 IVI458551:IVI458557 JFE458551:JFE458557 JPA458551:JPA458557 JYW458551:JYW458557 KIS458551:KIS458557 KSO458551:KSO458557 LCK458551:LCK458557 LMG458551:LMG458557 LWC458551:LWC458557 MFY458551:MFY458557 MPU458551:MPU458557 MZQ458551:MZQ458557 NJM458551:NJM458557 NTI458551:NTI458557 ODE458551:ODE458557 ONA458551:ONA458557 OWW458551:OWW458557 PGS458551:PGS458557 PQO458551:PQO458557 QAK458551:QAK458557 QKG458551:QKG458557 QUC458551:QUC458557 RDY458551:RDY458557 RNU458551:RNU458557 RXQ458551:RXQ458557 SHM458551:SHM458557 SRI458551:SRI458557 TBE458551:TBE458557 TLA458551:TLA458557 TUW458551:TUW458557 UES458551:UES458557 UOO458551:UOO458557 UYK458551:UYK458557 VIG458551:VIG458557 VSC458551:VSC458557 WBY458551:WBY458557 WLU458551:WLU458557 WVQ458551:WVQ458557 JE524087:JE524093 TA524087:TA524093 ACW524087:ACW524093 AMS524087:AMS524093 AWO524087:AWO524093 BGK524087:BGK524093 BQG524087:BQG524093 CAC524087:CAC524093 CJY524087:CJY524093 CTU524087:CTU524093 DDQ524087:DDQ524093 DNM524087:DNM524093 DXI524087:DXI524093 EHE524087:EHE524093 ERA524087:ERA524093 FAW524087:FAW524093 FKS524087:FKS524093 FUO524087:FUO524093 GEK524087:GEK524093 GOG524087:GOG524093 GYC524087:GYC524093 HHY524087:HHY524093 HRU524087:HRU524093 IBQ524087:IBQ524093 ILM524087:ILM524093 IVI524087:IVI524093 JFE524087:JFE524093 JPA524087:JPA524093 JYW524087:JYW524093 KIS524087:KIS524093 KSO524087:KSO524093 LCK524087:LCK524093 LMG524087:LMG524093 LWC524087:LWC524093 MFY524087:MFY524093 MPU524087:MPU524093 MZQ524087:MZQ524093 NJM524087:NJM524093 NTI524087:NTI524093 ODE524087:ODE524093 ONA524087:ONA524093 OWW524087:OWW524093 PGS524087:PGS524093 PQO524087:PQO524093 QAK524087:QAK524093 QKG524087:QKG524093 QUC524087:QUC524093 RDY524087:RDY524093 RNU524087:RNU524093 RXQ524087:RXQ524093 SHM524087:SHM524093 SRI524087:SRI524093 TBE524087:TBE524093 TLA524087:TLA524093 TUW524087:TUW524093 UES524087:UES524093 UOO524087:UOO524093 UYK524087:UYK524093 VIG524087:VIG524093 VSC524087:VSC524093 WBY524087:WBY524093 WLU524087:WLU524093 WVQ524087:WVQ524093 JE589623:JE589629 TA589623:TA589629 ACW589623:ACW589629 AMS589623:AMS589629 AWO589623:AWO589629 BGK589623:BGK589629 BQG589623:BQG589629 CAC589623:CAC589629 CJY589623:CJY589629 CTU589623:CTU589629 DDQ589623:DDQ589629 DNM589623:DNM589629 DXI589623:DXI589629 EHE589623:EHE589629 ERA589623:ERA589629 FAW589623:FAW589629 FKS589623:FKS589629 FUO589623:FUO589629 GEK589623:GEK589629 GOG589623:GOG589629 GYC589623:GYC589629 HHY589623:HHY589629 HRU589623:HRU589629 IBQ589623:IBQ589629 ILM589623:ILM589629 IVI589623:IVI589629 JFE589623:JFE589629 JPA589623:JPA589629 JYW589623:JYW589629 KIS589623:KIS589629 KSO589623:KSO589629 LCK589623:LCK589629 LMG589623:LMG589629 LWC589623:LWC589629 MFY589623:MFY589629 MPU589623:MPU589629 MZQ589623:MZQ589629 NJM589623:NJM589629 NTI589623:NTI589629 ODE589623:ODE589629 ONA589623:ONA589629 OWW589623:OWW589629 PGS589623:PGS589629 PQO589623:PQO589629 QAK589623:QAK589629 QKG589623:QKG589629 QUC589623:QUC589629 RDY589623:RDY589629 RNU589623:RNU589629 RXQ589623:RXQ589629 SHM589623:SHM589629 SRI589623:SRI589629 TBE589623:TBE589629 TLA589623:TLA589629 TUW589623:TUW589629 UES589623:UES589629 UOO589623:UOO589629 UYK589623:UYK589629 VIG589623:VIG589629 VSC589623:VSC589629 WBY589623:WBY589629 WLU589623:WLU589629 WVQ589623:WVQ589629 JE655159:JE655165 TA655159:TA655165 ACW655159:ACW655165 AMS655159:AMS655165 AWO655159:AWO655165 BGK655159:BGK655165 BQG655159:BQG655165 CAC655159:CAC655165 CJY655159:CJY655165 CTU655159:CTU655165 DDQ655159:DDQ655165 DNM655159:DNM655165 DXI655159:DXI655165 EHE655159:EHE655165 ERA655159:ERA655165 FAW655159:FAW655165 FKS655159:FKS655165 FUO655159:FUO655165 GEK655159:GEK655165 GOG655159:GOG655165 GYC655159:GYC655165 HHY655159:HHY655165 HRU655159:HRU655165 IBQ655159:IBQ655165 ILM655159:ILM655165 IVI655159:IVI655165 JFE655159:JFE655165 JPA655159:JPA655165 JYW655159:JYW655165 KIS655159:KIS655165 KSO655159:KSO655165 LCK655159:LCK655165 LMG655159:LMG655165 LWC655159:LWC655165 MFY655159:MFY655165 MPU655159:MPU655165 MZQ655159:MZQ655165 NJM655159:NJM655165 NTI655159:NTI655165 ODE655159:ODE655165 ONA655159:ONA655165 OWW655159:OWW655165 PGS655159:PGS655165 PQO655159:PQO655165 QAK655159:QAK655165 QKG655159:QKG655165 QUC655159:QUC655165 RDY655159:RDY655165 RNU655159:RNU655165 RXQ655159:RXQ655165 SHM655159:SHM655165 SRI655159:SRI655165 TBE655159:TBE655165 TLA655159:TLA655165 TUW655159:TUW655165 UES655159:UES655165 UOO655159:UOO655165 UYK655159:UYK655165 VIG655159:VIG655165 VSC655159:VSC655165 WBY655159:WBY655165 WLU655159:WLU655165 WVQ655159:WVQ655165 JE720695:JE720701 TA720695:TA720701 ACW720695:ACW720701 AMS720695:AMS720701 AWO720695:AWO720701 BGK720695:BGK720701 BQG720695:BQG720701 CAC720695:CAC720701 CJY720695:CJY720701 CTU720695:CTU720701 DDQ720695:DDQ720701 DNM720695:DNM720701 DXI720695:DXI720701 EHE720695:EHE720701 ERA720695:ERA720701 FAW720695:FAW720701 FKS720695:FKS720701 FUO720695:FUO720701 GEK720695:GEK720701 GOG720695:GOG720701 GYC720695:GYC720701 HHY720695:HHY720701 HRU720695:HRU720701 IBQ720695:IBQ720701 ILM720695:ILM720701 IVI720695:IVI720701 JFE720695:JFE720701 JPA720695:JPA720701 JYW720695:JYW720701 KIS720695:KIS720701 KSO720695:KSO720701 LCK720695:LCK720701 LMG720695:LMG720701 LWC720695:LWC720701 MFY720695:MFY720701 MPU720695:MPU720701 MZQ720695:MZQ720701 NJM720695:NJM720701 NTI720695:NTI720701 ODE720695:ODE720701 ONA720695:ONA720701 OWW720695:OWW720701 PGS720695:PGS720701 PQO720695:PQO720701 QAK720695:QAK720701 QKG720695:QKG720701 QUC720695:QUC720701 RDY720695:RDY720701 RNU720695:RNU720701 RXQ720695:RXQ720701 SHM720695:SHM720701 SRI720695:SRI720701 TBE720695:TBE720701 TLA720695:TLA720701 TUW720695:TUW720701 UES720695:UES720701 UOO720695:UOO720701 UYK720695:UYK720701 VIG720695:VIG720701 VSC720695:VSC720701 WBY720695:WBY720701 WLU720695:WLU720701 WVQ720695:WVQ720701 JE786231:JE786237 TA786231:TA786237 ACW786231:ACW786237 AMS786231:AMS786237 AWO786231:AWO786237 BGK786231:BGK786237 BQG786231:BQG786237 CAC786231:CAC786237 CJY786231:CJY786237 CTU786231:CTU786237 DDQ786231:DDQ786237 DNM786231:DNM786237 DXI786231:DXI786237 EHE786231:EHE786237 ERA786231:ERA786237 FAW786231:FAW786237 FKS786231:FKS786237 FUO786231:FUO786237 GEK786231:GEK786237 GOG786231:GOG786237 GYC786231:GYC786237 HHY786231:HHY786237 HRU786231:HRU786237 IBQ786231:IBQ786237 ILM786231:ILM786237 IVI786231:IVI786237 JFE786231:JFE786237 JPA786231:JPA786237 JYW786231:JYW786237 KIS786231:KIS786237 KSO786231:KSO786237 LCK786231:LCK786237 LMG786231:LMG786237 LWC786231:LWC786237 MFY786231:MFY786237 MPU786231:MPU786237 MZQ786231:MZQ786237 NJM786231:NJM786237 NTI786231:NTI786237 ODE786231:ODE786237 ONA786231:ONA786237 OWW786231:OWW786237 PGS786231:PGS786237 PQO786231:PQO786237 QAK786231:QAK786237 QKG786231:QKG786237 QUC786231:QUC786237 RDY786231:RDY786237 RNU786231:RNU786237 RXQ786231:RXQ786237 SHM786231:SHM786237 SRI786231:SRI786237 TBE786231:TBE786237 TLA786231:TLA786237 TUW786231:TUW786237 UES786231:UES786237 UOO786231:UOO786237 UYK786231:UYK786237 VIG786231:VIG786237 VSC786231:VSC786237 WBY786231:WBY786237 WLU786231:WLU786237 WVQ786231:WVQ786237 JE851767:JE851773 TA851767:TA851773 ACW851767:ACW851773 AMS851767:AMS851773 AWO851767:AWO851773 BGK851767:BGK851773 BQG851767:BQG851773 CAC851767:CAC851773 CJY851767:CJY851773 CTU851767:CTU851773 DDQ851767:DDQ851773 DNM851767:DNM851773 DXI851767:DXI851773 EHE851767:EHE851773 ERA851767:ERA851773 FAW851767:FAW851773 FKS851767:FKS851773 FUO851767:FUO851773 GEK851767:GEK851773 GOG851767:GOG851773 GYC851767:GYC851773 HHY851767:HHY851773 HRU851767:HRU851773 IBQ851767:IBQ851773 ILM851767:ILM851773 IVI851767:IVI851773 JFE851767:JFE851773 JPA851767:JPA851773 JYW851767:JYW851773 KIS851767:KIS851773 KSO851767:KSO851773 LCK851767:LCK851773 LMG851767:LMG851773 LWC851767:LWC851773 MFY851767:MFY851773 MPU851767:MPU851773 MZQ851767:MZQ851773 NJM851767:NJM851773 NTI851767:NTI851773 ODE851767:ODE851773 ONA851767:ONA851773 OWW851767:OWW851773 PGS851767:PGS851773 PQO851767:PQO851773 QAK851767:QAK851773 QKG851767:QKG851773 QUC851767:QUC851773 RDY851767:RDY851773 RNU851767:RNU851773 RXQ851767:RXQ851773 SHM851767:SHM851773 SRI851767:SRI851773 TBE851767:TBE851773 TLA851767:TLA851773 TUW851767:TUW851773 UES851767:UES851773 UOO851767:UOO851773 UYK851767:UYK851773 VIG851767:VIG851773 VSC851767:VSC851773 WBY851767:WBY851773 WLU851767:WLU851773 WVQ851767:WVQ851773 JE917303:JE917309 TA917303:TA917309 ACW917303:ACW917309 AMS917303:AMS917309 AWO917303:AWO917309 BGK917303:BGK917309 BQG917303:BQG917309 CAC917303:CAC917309 CJY917303:CJY917309 CTU917303:CTU917309 DDQ917303:DDQ917309 DNM917303:DNM917309 DXI917303:DXI917309 EHE917303:EHE917309 ERA917303:ERA917309 FAW917303:FAW917309 FKS917303:FKS917309 FUO917303:FUO917309 GEK917303:GEK917309 GOG917303:GOG917309 GYC917303:GYC917309 HHY917303:HHY917309 HRU917303:HRU917309 IBQ917303:IBQ917309 ILM917303:ILM917309 IVI917303:IVI917309 JFE917303:JFE917309 JPA917303:JPA917309 JYW917303:JYW917309 KIS917303:KIS917309 KSO917303:KSO917309 LCK917303:LCK917309 LMG917303:LMG917309 LWC917303:LWC917309 MFY917303:MFY917309 MPU917303:MPU917309 MZQ917303:MZQ917309 NJM917303:NJM917309 NTI917303:NTI917309 ODE917303:ODE917309 ONA917303:ONA917309 OWW917303:OWW917309 PGS917303:PGS917309 PQO917303:PQO917309 QAK917303:QAK917309 QKG917303:QKG917309 QUC917303:QUC917309 RDY917303:RDY917309 RNU917303:RNU917309 RXQ917303:RXQ917309 SHM917303:SHM917309 SRI917303:SRI917309 TBE917303:TBE917309 TLA917303:TLA917309 TUW917303:TUW917309 UES917303:UES917309 UOO917303:UOO917309 UYK917303:UYK917309 VIG917303:VIG917309 VSC917303:VSC917309 WBY917303:WBY917309 WLU917303:WLU917309 WVQ917303:WVQ917309 JE982839:JE982845 TA982839:TA982845 ACW982839:ACW982845 AMS982839:AMS982845 AWO982839:AWO982845 BGK982839:BGK982845 BQG982839:BQG982845 CAC982839:CAC982845 CJY982839:CJY982845 CTU982839:CTU982845 DDQ982839:DDQ982845 DNM982839:DNM982845 DXI982839:DXI982845 EHE982839:EHE982845 ERA982839:ERA982845 FAW982839:FAW982845 FKS982839:FKS982845 FUO982839:FUO982845 GEK982839:GEK982845 GOG982839:GOG982845 GYC982839:GYC982845 HHY982839:HHY982845 HRU982839:HRU982845 IBQ982839:IBQ982845 ILM982839:ILM982845 IVI982839:IVI982845 JFE982839:JFE982845 JPA982839:JPA982845 JYW982839:JYW982845 KIS982839:KIS982845 KSO982839:KSO982845 LCK982839:LCK982845 LMG982839:LMG982845 LWC982839:LWC982845 MFY982839:MFY982845 MPU982839:MPU982845 MZQ982839:MZQ982845 NJM982839:NJM982845 NTI982839:NTI982845 ODE982839:ODE982845 ONA982839:ONA982845 OWW982839:OWW982845 PGS982839:PGS982845 PQO982839:PQO982845 QAK982839:QAK982845 QKG982839:QKG982845 QUC982839:QUC982845 RDY982839:RDY982845 RNU982839:RNU982845 RXQ982839:RXQ982845 SHM982839:SHM982845 SRI982839:SRI982845 TBE982839:TBE982845 TLA982839:TLA982845 TUW982839:TUW982845 UES982839:UES982845 UOO982839:UOO982845 UYK982839:UYK982845 VIG982839:VIG982845 VSC982839:VSC982845 WBY982839:WBY982845 WLU982839:WLU982845 WVQ982839:WVQ982845 JE65387:JE65444 TA65387:TA65444 ACW65387:ACW65444 AMS65387:AMS65444 AWO65387:AWO65444 BGK65387:BGK65444 BQG65387:BQG65444 CAC65387:CAC65444 CJY65387:CJY65444 CTU65387:CTU65444 DDQ65387:DDQ65444 DNM65387:DNM65444 DXI65387:DXI65444 EHE65387:EHE65444 ERA65387:ERA65444 FAW65387:FAW65444 FKS65387:FKS65444 FUO65387:FUO65444 GEK65387:GEK65444 GOG65387:GOG65444 GYC65387:GYC65444 HHY65387:HHY65444 HRU65387:HRU65444 IBQ65387:IBQ65444 ILM65387:ILM65444 IVI65387:IVI65444 JFE65387:JFE65444 JPA65387:JPA65444 JYW65387:JYW65444 KIS65387:KIS65444 KSO65387:KSO65444 LCK65387:LCK65444 LMG65387:LMG65444 LWC65387:LWC65444 MFY65387:MFY65444 MPU65387:MPU65444 MZQ65387:MZQ65444 NJM65387:NJM65444 NTI65387:NTI65444 ODE65387:ODE65444 ONA65387:ONA65444 OWW65387:OWW65444 PGS65387:PGS65444 PQO65387:PQO65444 QAK65387:QAK65444 QKG65387:QKG65444 QUC65387:QUC65444 RDY65387:RDY65444 RNU65387:RNU65444 RXQ65387:RXQ65444 SHM65387:SHM65444 SRI65387:SRI65444 TBE65387:TBE65444 TLA65387:TLA65444 TUW65387:TUW65444 UES65387:UES65444 UOO65387:UOO65444 UYK65387:UYK65444 VIG65387:VIG65444 VSC65387:VSC65444 WBY65387:WBY65444 WLU65387:WLU65444 WVQ65387:WVQ65444 JE130923:JE130980 TA130923:TA130980 ACW130923:ACW130980 AMS130923:AMS130980 AWO130923:AWO130980 BGK130923:BGK130980 BQG130923:BQG130980 CAC130923:CAC130980 CJY130923:CJY130980 CTU130923:CTU130980 DDQ130923:DDQ130980 DNM130923:DNM130980 DXI130923:DXI130980 EHE130923:EHE130980 ERA130923:ERA130980 FAW130923:FAW130980 FKS130923:FKS130980 FUO130923:FUO130980 GEK130923:GEK130980 GOG130923:GOG130980 GYC130923:GYC130980 HHY130923:HHY130980 HRU130923:HRU130980 IBQ130923:IBQ130980 ILM130923:ILM130980 IVI130923:IVI130980 JFE130923:JFE130980 JPA130923:JPA130980 JYW130923:JYW130980 KIS130923:KIS130980 KSO130923:KSO130980 LCK130923:LCK130980 LMG130923:LMG130980 LWC130923:LWC130980 MFY130923:MFY130980 MPU130923:MPU130980 MZQ130923:MZQ130980 NJM130923:NJM130980 NTI130923:NTI130980 ODE130923:ODE130980 ONA130923:ONA130980 OWW130923:OWW130980 PGS130923:PGS130980 PQO130923:PQO130980 QAK130923:QAK130980 QKG130923:QKG130980 QUC130923:QUC130980 RDY130923:RDY130980 RNU130923:RNU130980 RXQ130923:RXQ130980 SHM130923:SHM130980 SRI130923:SRI130980 TBE130923:TBE130980 TLA130923:TLA130980 TUW130923:TUW130980 UES130923:UES130980 UOO130923:UOO130980 UYK130923:UYK130980 VIG130923:VIG130980 VSC130923:VSC130980 WBY130923:WBY130980 WLU130923:WLU130980 WVQ130923:WVQ130980 JE196459:JE196516 TA196459:TA196516 ACW196459:ACW196516 AMS196459:AMS196516 AWO196459:AWO196516 BGK196459:BGK196516 BQG196459:BQG196516 CAC196459:CAC196516 CJY196459:CJY196516 CTU196459:CTU196516 DDQ196459:DDQ196516 DNM196459:DNM196516 DXI196459:DXI196516 EHE196459:EHE196516 ERA196459:ERA196516 FAW196459:FAW196516 FKS196459:FKS196516 FUO196459:FUO196516 GEK196459:GEK196516 GOG196459:GOG196516 GYC196459:GYC196516 HHY196459:HHY196516 HRU196459:HRU196516 IBQ196459:IBQ196516 ILM196459:ILM196516 IVI196459:IVI196516 JFE196459:JFE196516 JPA196459:JPA196516 JYW196459:JYW196516 KIS196459:KIS196516 KSO196459:KSO196516 LCK196459:LCK196516 LMG196459:LMG196516 LWC196459:LWC196516 MFY196459:MFY196516 MPU196459:MPU196516 MZQ196459:MZQ196516 NJM196459:NJM196516 NTI196459:NTI196516 ODE196459:ODE196516 ONA196459:ONA196516 OWW196459:OWW196516 PGS196459:PGS196516 PQO196459:PQO196516 QAK196459:QAK196516 QKG196459:QKG196516 QUC196459:QUC196516 RDY196459:RDY196516 RNU196459:RNU196516 RXQ196459:RXQ196516 SHM196459:SHM196516 SRI196459:SRI196516 TBE196459:TBE196516 TLA196459:TLA196516 TUW196459:TUW196516 UES196459:UES196516 UOO196459:UOO196516 UYK196459:UYK196516 VIG196459:VIG196516 VSC196459:VSC196516 WBY196459:WBY196516 WLU196459:WLU196516 WVQ196459:WVQ196516 JE261995:JE262052 TA261995:TA262052 ACW261995:ACW262052 AMS261995:AMS262052 AWO261995:AWO262052 BGK261995:BGK262052 BQG261995:BQG262052 CAC261995:CAC262052 CJY261995:CJY262052 CTU261995:CTU262052 DDQ261995:DDQ262052 DNM261995:DNM262052 DXI261995:DXI262052 EHE261995:EHE262052 ERA261995:ERA262052 FAW261995:FAW262052 FKS261995:FKS262052 FUO261995:FUO262052 GEK261995:GEK262052 GOG261995:GOG262052 GYC261995:GYC262052 HHY261995:HHY262052 HRU261995:HRU262052 IBQ261995:IBQ262052 ILM261995:ILM262052 IVI261995:IVI262052 JFE261995:JFE262052 JPA261995:JPA262052 JYW261995:JYW262052 KIS261995:KIS262052 KSO261995:KSO262052 LCK261995:LCK262052 LMG261995:LMG262052 LWC261995:LWC262052 MFY261995:MFY262052 MPU261995:MPU262052 MZQ261995:MZQ262052 NJM261995:NJM262052 NTI261995:NTI262052 ODE261995:ODE262052 ONA261995:ONA262052 OWW261995:OWW262052 PGS261995:PGS262052 PQO261995:PQO262052 QAK261995:QAK262052 QKG261995:QKG262052 QUC261995:QUC262052 RDY261995:RDY262052 RNU261995:RNU262052 RXQ261995:RXQ262052 SHM261995:SHM262052 SRI261995:SRI262052 TBE261995:TBE262052 TLA261995:TLA262052 TUW261995:TUW262052 UES261995:UES262052 UOO261995:UOO262052 UYK261995:UYK262052 VIG261995:VIG262052 VSC261995:VSC262052 WBY261995:WBY262052 WLU261995:WLU262052 WVQ261995:WVQ262052 JE327531:JE327588 TA327531:TA327588 ACW327531:ACW327588 AMS327531:AMS327588 AWO327531:AWO327588 BGK327531:BGK327588 BQG327531:BQG327588 CAC327531:CAC327588 CJY327531:CJY327588 CTU327531:CTU327588 DDQ327531:DDQ327588 DNM327531:DNM327588 DXI327531:DXI327588 EHE327531:EHE327588 ERA327531:ERA327588 FAW327531:FAW327588 FKS327531:FKS327588 FUO327531:FUO327588 GEK327531:GEK327588 GOG327531:GOG327588 GYC327531:GYC327588 HHY327531:HHY327588 HRU327531:HRU327588 IBQ327531:IBQ327588 ILM327531:ILM327588 IVI327531:IVI327588 JFE327531:JFE327588 JPA327531:JPA327588 JYW327531:JYW327588 KIS327531:KIS327588 KSO327531:KSO327588 LCK327531:LCK327588 LMG327531:LMG327588 LWC327531:LWC327588 MFY327531:MFY327588 MPU327531:MPU327588 MZQ327531:MZQ327588 NJM327531:NJM327588 NTI327531:NTI327588 ODE327531:ODE327588 ONA327531:ONA327588 OWW327531:OWW327588 PGS327531:PGS327588 PQO327531:PQO327588 QAK327531:QAK327588 QKG327531:QKG327588 QUC327531:QUC327588 RDY327531:RDY327588 RNU327531:RNU327588 RXQ327531:RXQ327588 SHM327531:SHM327588 SRI327531:SRI327588 TBE327531:TBE327588 TLA327531:TLA327588 TUW327531:TUW327588 UES327531:UES327588 UOO327531:UOO327588 UYK327531:UYK327588 VIG327531:VIG327588 VSC327531:VSC327588 WBY327531:WBY327588 WLU327531:WLU327588 WVQ327531:WVQ327588 JE393067:JE393124 TA393067:TA393124 ACW393067:ACW393124 AMS393067:AMS393124 AWO393067:AWO393124 BGK393067:BGK393124 BQG393067:BQG393124 CAC393067:CAC393124 CJY393067:CJY393124 CTU393067:CTU393124 DDQ393067:DDQ393124 DNM393067:DNM393124 DXI393067:DXI393124 EHE393067:EHE393124 ERA393067:ERA393124 FAW393067:FAW393124 FKS393067:FKS393124 FUO393067:FUO393124 GEK393067:GEK393124 GOG393067:GOG393124 GYC393067:GYC393124 HHY393067:HHY393124 HRU393067:HRU393124 IBQ393067:IBQ393124 ILM393067:ILM393124 IVI393067:IVI393124 JFE393067:JFE393124 JPA393067:JPA393124 JYW393067:JYW393124 KIS393067:KIS393124 KSO393067:KSO393124 LCK393067:LCK393124 LMG393067:LMG393124 LWC393067:LWC393124 MFY393067:MFY393124 MPU393067:MPU393124 MZQ393067:MZQ393124 NJM393067:NJM393124 NTI393067:NTI393124 ODE393067:ODE393124 ONA393067:ONA393124 OWW393067:OWW393124 PGS393067:PGS393124 PQO393067:PQO393124 QAK393067:QAK393124 QKG393067:QKG393124 QUC393067:QUC393124 RDY393067:RDY393124 RNU393067:RNU393124 RXQ393067:RXQ393124 SHM393067:SHM393124 SRI393067:SRI393124 TBE393067:TBE393124 TLA393067:TLA393124 TUW393067:TUW393124 UES393067:UES393124 UOO393067:UOO393124 UYK393067:UYK393124 VIG393067:VIG393124 VSC393067:VSC393124 WBY393067:WBY393124 WLU393067:WLU393124 WVQ393067:WVQ393124 JE458603:JE458660 TA458603:TA458660 ACW458603:ACW458660 AMS458603:AMS458660 AWO458603:AWO458660 BGK458603:BGK458660 BQG458603:BQG458660 CAC458603:CAC458660 CJY458603:CJY458660 CTU458603:CTU458660 DDQ458603:DDQ458660 DNM458603:DNM458660 DXI458603:DXI458660 EHE458603:EHE458660 ERA458603:ERA458660 FAW458603:FAW458660 FKS458603:FKS458660 FUO458603:FUO458660 GEK458603:GEK458660 GOG458603:GOG458660 GYC458603:GYC458660 HHY458603:HHY458660 HRU458603:HRU458660 IBQ458603:IBQ458660 ILM458603:ILM458660 IVI458603:IVI458660 JFE458603:JFE458660 JPA458603:JPA458660 JYW458603:JYW458660 KIS458603:KIS458660 KSO458603:KSO458660 LCK458603:LCK458660 LMG458603:LMG458660 LWC458603:LWC458660 MFY458603:MFY458660 MPU458603:MPU458660 MZQ458603:MZQ458660 NJM458603:NJM458660 NTI458603:NTI458660 ODE458603:ODE458660 ONA458603:ONA458660 OWW458603:OWW458660 PGS458603:PGS458660 PQO458603:PQO458660 QAK458603:QAK458660 QKG458603:QKG458660 QUC458603:QUC458660 RDY458603:RDY458660 RNU458603:RNU458660 RXQ458603:RXQ458660 SHM458603:SHM458660 SRI458603:SRI458660 TBE458603:TBE458660 TLA458603:TLA458660 TUW458603:TUW458660 UES458603:UES458660 UOO458603:UOO458660 UYK458603:UYK458660 VIG458603:VIG458660 VSC458603:VSC458660 WBY458603:WBY458660 WLU458603:WLU458660 WVQ458603:WVQ458660 JE524139:JE524196 TA524139:TA524196 ACW524139:ACW524196 AMS524139:AMS524196 AWO524139:AWO524196 BGK524139:BGK524196 BQG524139:BQG524196 CAC524139:CAC524196 CJY524139:CJY524196 CTU524139:CTU524196 DDQ524139:DDQ524196 DNM524139:DNM524196 DXI524139:DXI524196 EHE524139:EHE524196 ERA524139:ERA524196 FAW524139:FAW524196 FKS524139:FKS524196 FUO524139:FUO524196 GEK524139:GEK524196 GOG524139:GOG524196 GYC524139:GYC524196 HHY524139:HHY524196 HRU524139:HRU524196 IBQ524139:IBQ524196 ILM524139:ILM524196 IVI524139:IVI524196 JFE524139:JFE524196 JPA524139:JPA524196 JYW524139:JYW524196 KIS524139:KIS524196 KSO524139:KSO524196 LCK524139:LCK524196 LMG524139:LMG524196 LWC524139:LWC524196 MFY524139:MFY524196 MPU524139:MPU524196 MZQ524139:MZQ524196 NJM524139:NJM524196 NTI524139:NTI524196 ODE524139:ODE524196 ONA524139:ONA524196 OWW524139:OWW524196 PGS524139:PGS524196 PQO524139:PQO524196 QAK524139:QAK524196 QKG524139:QKG524196 QUC524139:QUC524196 RDY524139:RDY524196 RNU524139:RNU524196 RXQ524139:RXQ524196 SHM524139:SHM524196 SRI524139:SRI524196 TBE524139:TBE524196 TLA524139:TLA524196 TUW524139:TUW524196 UES524139:UES524196 UOO524139:UOO524196 UYK524139:UYK524196 VIG524139:VIG524196 VSC524139:VSC524196 WBY524139:WBY524196 WLU524139:WLU524196 WVQ524139:WVQ524196 JE589675:JE589732 TA589675:TA589732 ACW589675:ACW589732 AMS589675:AMS589732 AWO589675:AWO589732 BGK589675:BGK589732 BQG589675:BQG589732 CAC589675:CAC589732 CJY589675:CJY589732 CTU589675:CTU589732 DDQ589675:DDQ589732 DNM589675:DNM589732 DXI589675:DXI589732 EHE589675:EHE589732 ERA589675:ERA589732 FAW589675:FAW589732 FKS589675:FKS589732 FUO589675:FUO589732 GEK589675:GEK589732 GOG589675:GOG589732 GYC589675:GYC589732 HHY589675:HHY589732 HRU589675:HRU589732 IBQ589675:IBQ589732 ILM589675:ILM589732 IVI589675:IVI589732 JFE589675:JFE589732 JPA589675:JPA589732 JYW589675:JYW589732 KIS589675:KIS589732 KSO589675:KSO589732 LCK589675:LCK589732 LMG589675:LMG589732 LWC589675:LWC589732 MFY589675:MFY589732 MPU589675:MPU589732 MZQ589675:MZQ589732 NJM589675:NJM589732 NTI589675:NTI589732 ODE589675:ODE589732 ONA589675:ONA589732 OWW589675:OWW589732 PGS589675:PGS589732 PQO589675:PQO589732 QAK589675:QAK589732 QKG589675:QKG589732 QUC589675:QUC589732 RDY589675:RDY589732 RNU589675:RNU589732 RXQ589675:RXQ589732 SHM589675:SHM589732 SRI589675:SRI589732 TBE589675:TBE589732 TLA589675:TLA589732 TUW589675:TUW589732 UES589675:UES589732 UOO589675:UOO589732 UYK589675:UYK589732 VIG589675:VIG589732 VSC589675:VSC589732 WBY589675:WBY589732 WLU589675:WLU589732 WVQ589675:WVQ589732 JE655211:JE655268 TA655211:TA655268 ACW655211:ACW655268 AMS655211:AMS655268 AWO655211:AWO655268 BGK655211:BGK655268 BQG655211:BQG655268 CAC655211:CAC655268 CJY655211:CJY655268 CTU655211:CTU655268 DDQ655211:DDQ655268 DNM655211:DNM655268 DXI655211:DXI655268 EHE655211:EHE655268 ERA655211:ERA655268 FAW655211:FAW655268 FKS655211:FKS655268 FUO655211:FUO655268 GEK655211:GEK655268 GOG655211:GOG655268 GYC655211:GYC655268 HHY655211:HHY655268 HRU655211:HRU655268 IBQ655211:IBQ655268 ILM655211:ILM655268 IVI655211:IVI655268 JFE655211:JFE655268 JPA655211:JPA655268 JYW655211:JYW655268 KIS655211:KIS655268 KSO655211:KSO655268 LCK655211:LCK655268 LMG655211:LMG655268 LWC655211:LWC655268 MFY655211:MFY655268 MPU655211:MPU655268 MZQ655211:MZQ655268 NJM655211:NJM655268 NTI655211:NTI655268 ODE655211:ODE655268 ONA655211:ONA655268 OWW655211:OWW655268 PGS655211:PGS655268 PQO655211:PQO655268 QAK655211:QAK655268 QKG655211:QKG655268 QUC655211:QUC655268 RDY655211:RDY655268 RNU655211:RNU655268 RXQ655211:RXQ655268 SHM655211:SHM655268 SRI655211:SRI655268 TBE655211:TBE655268 TLA655211:TLA655268 TUW655211:TUW655268 UES655211:UES655268 UOO655211:UOO655268 UYK655211:UYK655268 VIG655211:VIG655268 VSC655211:VSC655268 WBY655211:WBY655268 WLU655211:WLU655268 WVQ655211:WVQ655268 JE720747:JE720804 TA720747:TA720804 ACW720747:ACW720804 AMS720747:AMS720804 AWO720747:AWO720804 BGK720747:BGK720804 BQG720747:BQG720804 CAC720747:CAC720804 CJY720747:CJY720804 CTU720747:CTU720804 DDQ720747:DDQ720804 DNM720747:DNM720804 DXI720747:DXI720804 EHE720747:EHE720804 ERA720747:ERA720804 FAW720747:FAW720804 FKS720747:FKS720804 FUO720747:FUO720804 GEK720747:GEK720804 GOG720747:GOG720804 GYC720747:GYC720804 HHY720747:HHY720804 HRU720747:HRU720804 IBQ720747:IBQ720804 ILM720747:ILM720804 IVI720747:IVI720804 JFE720747:JFE720804 JPA720747:JPA720804 JYW720747:JYW720804 KIS720747:KIS720804 KSO720747:KSO720804 LCK720747:LCK720804 LMG720747:LMG720804 LWC720747:LWC720804 MFY720747:MFY720804 MPU720747:MPU720804 MZQ720747:MZQ720804 NJM720747:NJM720804 NTI720747:NTI720804 ODE720747:ODE720804 ONA720747:ONA720804 OWW720747:OWW720804 PGS720747:PGS720804 PQO720747:PQO720804 QAK720747:QAK720804 QKG720747:QKG720804 QUC720747:QUC720804 RDY720747:RDY720804 RNU720747:RNU720804 RXQ720747:RXQ720804 SHM720747:SHM720804 SRI720747:SRI720804 TBE720747:TBE720804 TLA720747:TLA720804 TUW720747:TUW720804 UES720747:UES720804 UOO720747:UOO720804 UYK720747:UYK720804 VIG720747:VIG720804 VSC720747:VSC720804 WBY720747:WBY720804 WLU720747:WLU720804 WVQ720747:WVQ720804 JE786283:JE786340 TA786283:TA786340 ACW786283:ACW786340 AMS786283:AMS786340 AWO786283:AWO786340 BGK786283:BGK786340 BQG786283:BQG786340 CAC786283:CAC786340 CJY786283:CJY786340 CTU786283:CTU786340 DDQ786283:DDQ786340 DNM786283:DNM786340 DXI786283:DXI786340 EHE786283:EHE786340 ERA786283:ERA786340 FAW786283:FAW786340 FKS786283:FKS786340 FUO786283:FUO786340 GEK786283:GEK786340 GOG786283:GOG786340 GYC786283:GYC786340 HHY786283:HHY786340 HRU786283:HRU786340 IBQ786283:IBQ786340 ILM786283:ILM786340 IVI786283:IVI786340 JFE786283:JFE786340 JPA786283:JPA786340 JYW786283:JYW786340 KIS786283:KIS786340 KSO786283:KSO786340 LCK786283:LCK786340 LMG786283:LMG786340 LWC786283:LWC786340 MFY786283:MFY786340 MPU786283:MPU786340 MZQ786283:MZQ786340 NJM786283:NJM786340 NTI786283:NTI786340 ODE786283:ODE786340 ONA786283:ONA786340 OWW786283:OWW786340 PGS786283:PGS786340 PQO786283:PQO786340 QAK786283:QAK786340 QKG786283:QKG786340 QUC786283:QUC786340 RDY786283:RDY786340 RNU786283:RNU786340 RXQ786283:RXQ786340 SHM786283:SHM786340 SRI786283:SRI786340 TBE786283:TBE786340 TLA786283:TLA786340 TUW786283:TUW786340 UES786283:UES786340 UOO786283:UOO786340 UYK786283:UYK786340 VIG786283:VIG786340 VSC786283:VSC786340 WBY786283:WBY786340 WLU786283:WLU786340 WVQ786283:WVQ786340 JE851819:JE851876 TA851819:TA851876 ACW851819:ACW851876 AMS851819:AMS851876 AWO851819:AWO851876 BGK851819:BGK851876 BQG851819:BQG851876 CAC851819:CAC851876 CJY851819:CJY851876 CTU851819:CTU851876 DDQ851819:DDQ851876 DNM851819:DNM851876 DXI851819:DXI851876 EHE851819:EHE851876 ERA851819:ERA851876 FAW851819:FAW851876 FKS851819:FKS851876 FUO851819:FUO851876 GEK851819:GEK851876 GOG851819:GOG851876 GYC851819:GYC851876 HHY851819:HHY851876 HRU851819:HRU851876 IBQ851819:IBQ851876 ILM851819:ILM851876 IVI851819:IVI851876 JFE851819:JFE851876 JPA851819:JPA851876 JYW851819:JYW851876 KIS851819:KIS851876 KSO851819:KSO851876 LCK851819:LCK851876 LMG851819:LMG851876 LWC851819:LWC851876 MFY851819:MFY851876 MPU851819:MPU851876 MZQ851819:MZQ851876 NJM851819:NJM851876 NTI851819:NTI851876 ODE851819:ODE851876 ONA851819:ONA851876 OWW851819:OWW851876 PGS851819:PGS851876 PQO851819:PQO851876 QAK851819:QAK851876 QKG851819:QKG851876 QUC851819:QUC851876 RDY851819:RDY851876 RNU851819:RNU851876 RXQ851819:RXQ851876 SHM851819:SHM851876 SRI851819:SRI851876 TBE851819:TBE851876 TLA851819:TLA851876 TUW851819:TUW851876 UES851819:UES851876 UOO851819:UOO851876 UYK851819:UYK851876 VIG851819:VIG851876 VSC851819:VSC851876 WBY851819:WBY851876 WLU851819:WLU851876 WVQ851819:WVQ851876 JE917355:JE917412 TA917355:TA917412 ACW917355:ACW917412 AMS917355:AMS917412 AWO917355:AWO917412 BGK917355:BGK917412 BQG917355:BQG917412 CAC917355:CAC917412 CJY917355:CJY917412 CTU917355:CTU917412 DDQ917355:DDQ917412 DNM917355:DNM917412 DXI917355:DXI917412 EHE917355:EHE917412 ERA917355:ERA917412 FAW917355:FAW917412 FKS917355:FKS917412 FUO917355:FUO917412 GEK917355:GEK917412 GOG917355:GOG917412 GYC917355:GYC917412 HHY917355:HHY917412 HRU917355:HRU917412 IBQ917355:IBQ917412 ILM917355:ILM917412 IVI917355:IVI917412 JFE917355:JFE917412 JPA917355:JPA917412 JYW917355:JYW917412 KIS917355:KIS917412 KSO917355:KSO917412 LCK917355:LCK917412 LMG917355:LMG917412 LWC917355:LWC917412 MFY917355:MFY917412 MPU917355:MPU917412 MZQ917355:MZQ917412 NJM917355:NJM917412 NTI917355:NTI917412 ODE917355:ODE917412 ONA917355:ONA917412 OWW917355:OWW917412 PGS917355:PGS917412 PQO917355:PQO917412 QAK917355:QAK917412 QKG917355:QKG917412 QUC917355:QUC917412 RDY917355:RDY917412 RNU917355:RNU917412 RXQ917355:RXQ917412 SHM917355:SHM917412 SRI917355:SRI917412 TBE917355:TBE917412 TLA917355:TLA917412 TUW917355:TUW917412 UES917355:UES917412 UOO917355:UOO917412 UYK917355:UYK917412 VIG917355:VIG917412 VSC917355:VSC917412 WBY917355:WBY917412 WLU917355:WLU917412 WVQ917355:WVQ917412 JE982891:JE982948 TA982891:TA982948 ACW982891:ACW982948 AMS982891:AMS982948 AWO982891:AWO982948 BGK982891:BGK982948 BQG982891:BQG982948 CAC982891:CAC982948 CJY982891:CJY982948 CTU982891:CTU982948 DDQ982891:DDQ982948 DNM982891:DNM982948 DXI982891:DXI982948 EHE982891:EHE982948 ERA982891:ERA982948 FAW982891:FAW982948 FKS982891:FKS982948 FUO982891:FUO982948 GEK982891:GEK982948 GOG982891:GOG982948 GYC982891:GYC982948 HHY982891:HHY982948 HRU982891:HRU982948 IBQ982891:IBQ982948 ILM982891:ILM982948 IVI982891:IVI982948 JFE982891:JFE982948 JPA982891:JPA982948 JYW982891:JYW982948 KIS982891:KIS982948 KSO982891:KSO982948 LCK982891:LCK982948 LMG982891:LMG982948 LWC982891:LWC982948 MFY982891:MFY982948 MPU982891:MPU982948 MZQ982891:MZQ982948 NJM982891:NJM982948 NTI982891:NTI982948 ODE982891:ODE982948 ONA982891:ONA982948 OWW982891:OWW982948 PGS982891:PGS982948 PQO982891:PQO982948 QAK982891:QAK982948 QKG982891:QKG982948 QUC982891:QUC982948 RDY982891:RDY982948 RNU982891:RNU982948 RXQ982891:RXQ982948 SHM982891:SHM982948 SRI982891:SRI982948 TBE982891:TBE982948 TLA982891:TLA982948 TUW982891:TUW982948 UES982891:UES982948 UOO982891:UOO982948 UYK982891:UYK982948 VIG982891:VIG982948 VSC982891:VSC982948 WBY982891:WBY982948 WLU982891:WLU982948 WVQ982891:WVQ982948 JE65449:JE65504 TA65449:TA65504 ACW65449:ACW65504 AMS65449:AMS65504 AWO65449:AWO65504 BGK65449:BGK65504 BQG65449:BQG65504 CAC65449:CAC65504 CJY65449:CJY65504 CTU65449:CTU65504 DDQ65449:DDQ65504 DNM65449:DNM65504 DXI65449:DXI65504 EHE65449:EHE65504 ERA65449:ERA65504 FAW65449:FAW65504 FKS65449:FKS65504 FUO65449:FUO65504 GEK65449:GEK65504 GOG65449:GOG65504 GYC65449:GYC65504 HHY65449:HHY65504 HRU65449:HRU65504 IBQ65449:IBQ65504 ILM65449:ILM65504 IVI65449:IVI65504 JFE65449:JFE65504 JPA65449:JPA65504 JYW65449:JYW65504 KIS65449:KIS65504 KSO65449:KSO65504 LCK65449:LCK65504 LMG65449:LMG65504 LWC65449:LWC65504 MFY65449:MFY65504 MPU65449:MPU65504 MZQ65449:MZQ65504 NJM65449:NJM65504 NTI65449:NTI65504 ODE65449:ODE65504 ONA65449:ONA65504 OWW65449:OWW65504 PGS65449:PGS65504 PQO65449:PQO65504 QAK65449:QAK65504 QKG65449:QKG65504 QUC65449:QUC65504 RDY65449:RDY65504 RNU65449:RNU65504 RXQ65449:RXQ65504 SHM65449:SHM65504 SRI65449:SRI65504 TBE65449:TBE65504 TLA65449:TLA65504 TUW65449:TUW65504 UES65449:UES65504 UOO65449:UOO65504 UYK65449:UYK65504 VIG65449:VIG65504 VSC65449:VSC65504 WBY65449:WBY65504 WLU65449:WLU65504 WVQ65449:WVQ65504 JE130985:JE131040 TA130985:TA131040 ACW130985:ACW131040 AMS130985:AMS131040 AWO130985:AWO131040 BGK130985:BGK131040 BQG130985:BQG131040 CAC130985:CAC131040 CJY130985:CJY131040 CTU130985:CTU131040 DDQ130985:DDQ131040 DNM130985:DNM131040 DXI130985:DXI131040 EHE130985:EHE131040 ERA130985:ERA131040 FAW130985:FAW131040 FKS130985:FKS131040 FUO130985:FUO131040 GEK130985:GEK131040 GOG130985:GOG131040 GYC130985:GYC131040 HHY130985:HHY131040 HRU130985:HRU131040 IBQ130985:IBQ131040 ILM130985:ILM131040 IVI130985:IVI131040 JFE130985:JFE131040 JPA130985:JPA131040 JYW130985:JYW131040 KIS130985:KIS131040 KSO130985:KSO131040 LCK130985:LCK131040 LMG130985:LMG131040 LWC130985:LWC131040 MFY130985:MFY131040 MPU130985:MPU131040 MZQ130985:MZQ131040 NJM130985:NJM131040 NTI130985:NTI131040 ODE130985:ODE131040 ONA130985:ONA131040 OWW130985:OWW131040 PGS130985:PGS131040 PQO130985:PQO131040 QAK130985:QAK131040 QKG130985:QKG131040 QUC130985:QUC131040 RDY130985:RDY131040 RNU130985:RNU131040 RXQ130985:RXQ131040 SHM130985:SHM131040 SRI130985:SRI131040 TBE130985:TBE131040 TLA130985:TLA131040 TUW130985:TUW131040 UES130985:UES131040 UOO130985:UOO131040 UYK130985:UYK131040 VIG130985:VIG131040 VSC130985:VSC131040 WBY130985:WBY131040 WLU130985:WLU131040 WVQ130985:WVQ131040 JE196521:JE196576 TA196521:TA196576 ACW196521:ACW196576 AMS196521:AMS196576 AWO196521:AWO196576 BGK196521:BGK196576 BQG196521:BQG196576 CAC196521:CAC196576 CJY196521:CJY196576 CTU196521:CTU196576 DDQ196521:DDQ196576 DNM196521:DNM196576 DXI196521:DXI196576 EHE196521:EHE196576 ERA196521:ERA196576 FAW196521:FAW196576 FKS196521:FKS196576 FUO196521:FUO196576 GEK196521:GEK196576 GOG196521:GOG196576 GYC196521:GYC196576 HHY196521:HHY196576 HRU196521:HRU196576 IBQ196521:IBQ196576 ILM196521:ILM196576 IVI196521:IVI196576 JFE196521:JFE196576 JPA196521:JPA196576 JYW196521:JYW196576 KIS196521:KIS196576 KSO196521:KSO196576 LCK196521:LCK196576 LMG196521:LMG196576 LWC196521:LWC196576 MFY196521:MFY196576 MPU196521:MPU196576 MZQ196521:MZQ196576 NJM196521:NJM196576 NTI196521:NTI196576 ODE196521:ODE196576 ONA196521:ONA196576 OWW196521:OWW196576 PGS196521:PGS196576 PQO196521:PQO196576 QAK196521:QAK196576 QKG196521:QKG196576 QUC196521:QUC196576 RDY196521:RDY196576 RNU196521:RNU196576 RXQ196521:RXQ196576 SHM196521:SHM196576 SRI196521:SRI196576 TBE196521:TBE196576 TLA196521:TLA196576 TUW196521:TUW196576 UES196521:UES196576 UOO196521:UOO196576 UYK196521:UYK196576 VIG196521:VIG196576 VSC196521:VSC196576 WBY196521:WBY196576 WLU196521:WLU196576 WVQ196521:WVQ196576 JE262057:JE262112 TA262057:TA262112 ACW262057:ACW262112 AMS262057:AMS262112 AWO262057:AWO262112 BGK262057:BGK262112 BQG262057:BQG262112 CAC262057:CAC262112 CJY262057:CJY262112 CTU262057:CTU262112 DDQ262057:DDQ262112 DNM262057:DNM262112 DXI262057:DXI262112 EHE262057:EHE262112 ERA262057:ERA262112 FAW262057:FAW262112 FKS262057:FKS262112 FUO262057:FUO262112 GEK262057:GEK262112 GOG262057:GOG262112 GYC262057:GYC262112 HHY262057:HHY262112 HRU262057:HRU262112 IBQ262057:IBQ262112 ILM262057:ILM262112 IVI262057:IVI262112 JFE262057:JFE262112 JPA262057:JPA262112 JYW262057:JYW262112 KIS262057:KIS262112 KSO262057:KSO262112 LCK262057:LCK262112 LMG262057:LMG262112 LWC262057:LWC262112 MFY262057:MFY262112 MPU262057:MPU262112 MZQ262057:MZQ262112 NJM262057:NJM262112 NTI262057:NTI262112 ODE262057:ODE262112 ONA262057:ONA262112 OWW262057:OWW262112 PGS262057:PGS262112 PQO262057:PQO262112 QAK262057:QAK262112 QKG262057:QKG262112 QUC262057:QUC262112 RDY262057:RDY262112 RNU262057:RNU262112 RXQ262057:RXQ262112 SHM262057:SHM262112 SRI262057:SRI262112 TBE262057:TBE262112 TLA262057:TLA262112 TUW262057:TUW262112 UES262057:UES262112 UOO262057:UOO262112 UYK262057:UYK262112 VIG262057:VIG262112 VSC262057:VSC262112 WBY262057:WBY262112 WLU262057:WLU262112 WVQ262057:WVQ262112 JE327593:JE327648 TA327593:TA327648 ACW327593:ACW327648 AMS327593:AMS327648 AWO327593:AWO327648 BGK327593:BGK327648 BQG327593:BQG327648 CAC327593:CAC327648 CJY327593:CJY327648 CTU327593:CTU327648 DDQ327593:DDQ327648 DNM327593:DNM327648 DXI327593:DXI327648 EHE327593:EHE327648 ERA327593:ERA327648 FAW327593:FAW327648 FKS327593:FKS327648 FUO327593:FUO327648 GEK327593:GEK327648 GOG327593:GOG327648 GYC327593:GYC327648 HHY327593:HHY327648 HRU327593:HRU327648 IBQ327593:IBQ327648 ILM327593:ILM327648 IVI327593:IVI327648 JFE327593:JFE327648 JPA327593:JPA327648 JYW327593:JYW327648 KIS327593:KIS327648 KSO327593:KSO327648 LCK327593:LCK327648 LMG327593:LMG327648 LWC327593:LWC327648 MFY327593:MFY327648 MPU327593:MPU327648 MZQ327593:MZQ327648 NJM327593:NJM327648 NTI327593:NTI327648 ODE327593:ODE327648 ONA327593:ONA327648 OWW327593:OWW327648 PGS327593:PGS327648 PQO327593:PQO327648 QAK327593:QAK327648 QKG327593:QKG327648 QUC327593:QUC327648 RDY327593:RDY327648 RNU327593:RNU327648 RXQ327593:RXQ327648 SHM327593:SHM327648 SRI327593:SRI327648 TBE327593:TBE327648 TLA327593:TLA327648 TUW327593:TUW327648 UES327593:UES327648 UOO327593:UOO327648 UYK327593:UYK327648 VIG327593:VIG327648 VSC327593:VSC327648 WBY327593:WBY327648 WLU327593:WLU327648 WVQ327593:WVQ327648 JE393129:JE393184 TA393129:TA393184 ACW393129:ACW393184 AMS393129:AMS393184 AWO393129:AWO393184 BGK393129:BGK393184 BQG393129:BQG393184 CAC393129:CAC393184 CJY393129:CJY393184 CTU393129:CTU393184 DDQ393129:DDQ393184 DNM393129:DNM393184 DXI393129:DXI393184 EHE393129:EHE393184 ERA393129:ERA393184 FAW393129:FAW393184 FKS393129:FKS393184 FUO393129:FUO393184 GEK393129:GEK393184 GOG393129:GOG393184 GYC393129:GYC393184 HHY393129:HHY393184 HRU393129:HRU393184 IBQ393129:IBQ393184 ILM393129:ILM393184 IVI393129:IVI393184 JFE393129:JFE393184 JPA393129:JPA393184 JYW393129:JYW393184 KIS393129:KIS393184 KSO393129:KSO393184 LCK393129:LCK393184 LMG393129:LMG393184 LWC393129:LWC393184 MFY393129:MFY393184 MPU393129:MPU393184 MZQ393129:MZQ393184 NJM393129:NJM393184 NTI393129:NTI393184 ODE393129:ODE393184 ONA393129:ONA393184 OWW393129:OWW393184 PGS393129:PGS393184 PQO393129:PQO393184 QAK393129:QAK393184 QKG393129:QKG393184 QUC393129:QUC393184 RDY393129:RDY393184 RNU393129:RNU393184 RXQ393129:RXQ393184 SHM393129:SHM393184 SRI393129:SRI393184 TBE393129:TBE393184 TLA393129:TLA393184 TUW393129:TUW393184 UES393129:UES393184 UOO393129:UOO393184 UYK393129:UYK393184 VIG393129:VIG393184 VSC393129:VSC393184 WBY393129:WBY393184 WLU393129:WLU393184 WVQ393129:WVQ393184 JE458665:JE458720 TA458665:TA458720 ACW458665:ACW458720 AMS458665:AMS458720 AWO458665:AWO458720 BGK458665:BGK458720 BQG458665:BQG458720 CAC458665:CAC458720 CJY458665:CJY458720 CTU458665:CTU458720 DDQ458665:DDQ458720 DNM458665:DNM458720 DXI458665:DXI458720 EHE458665:EHE458720 ERA458665:ERA458720 FAW458665:FAW458720 FKS458665:FKS458720 FUO458665:FUO458720 GEK458665:GEK458720 GOG458665:GOG458720 GYC458665:GYC458720 HHY458665:HHY458720 HRU458665:HRU458720 IBQ458665:IBQ458720 ILM458665:ILM458720 IVI458665:IVI458720 JFE458665:JFE458720 JPA458665:JPA458720 JYW458665:JYW458720 KIS458665:KIS458720 KSO458665:KSO458720 LCK458665:LCK458720 LMG458665:LMG458720 LWC458665:LWC458720 MFY458665:MFY458720 MPU458665:MPU458720 MZQ458665:MZQ458720 NJM458665:NJM458720 NTI458665:NTI458720 ODE458665:ODE458720 ONA458665:ONA458720 OWW458665:OWW458720 PGS458665:PGS458720 PQO458665:PQO458720 QAK458665:QAK458720 QKG458665:QKG458720 QUC458665:QUC458720 RDY458665:RDY458720 RNU458665:RNU458720 RXQ458665:RXQ458720 SHM458665:SHM458720 SRI458665:SRI458720 TBE458665:TBE458720 TLA458665:TLA458720 TUW458665:TUW458720 UES458665:UES458720 UOO458665:UOO458720 UYK458665:UYK458720 VIG458665:VIG458720 VSC458665:VSC458720 WBY458665:WBY458720 WLU458665:WLU458720 WVQ458665:WVQ458720 JE524201:JE524256 TA524201:TA524256 ACW524201:ACW524256 AMS524201:AMS524256 AWO524201:AWO524256 BGK524201:BGK524256 BQG524201:BQG524256 CAC524201:CAC524256 CJY524201:CJY524256 CTU524201:CTU524256 DDQ524201:DDQ524256 DNM524201:DNM524256 DXI524201:DXI524256 EHE524201:EHE524256 ERA524201:ERA524256 FAW524201:FAW524256 FKS524201:FKS524256 FUO524201:FUO524256 GEK524201:GEK524256 GOG524201:GOG524256 GYC524201:GYC524256 HHY524201:HHY524256 HRU524201:HRU524256 IBQ524201:IBQ524256 ILM524201:ILM524256 IVI524201:IVI524256 JFE524201:JFE524256 JPA524201:JPA524256 JYW524201:JYW524256 KIS524201:KIS524256 KSO524201:KSO524256 LCK524201:LCK524256 LMG524201:LMG524256 LWC524201:LWC524256 MFY524201:MFY524256 MPU524201:MPU524256 MZQ524201:MZQ524256 NJM524201:NJM524256 NTI524201:NTI524256 ODE524201:ODE524256 ONA524201:ONA524256 OWW524201:OWW524256 PGS524201:PGS524256 PQO524201:PQO524256 QAK524201:QAK524256 QKG524201:QKG524256 QUC524201:QUC524256 RDY524201:RDY524256 RNU524201:RNU524256 RXQ524201:RXQ524256 SHM524201:SHM524256 SRI524201:SRI524256 TBE524201:TBE524256 TLA524201:TLA524256 TUW524201:TUW524256 UES524201:UES524256 UOO524201:UOO524256 UYK524201:UYK524256 VIG524201:VIG524256 VSC524201:VSC524256 WBY524201:WBY524256 WLU524201:WLU524256 WVQ524201:WVQ524256 JE589737:JE589792 TA589737:TA589792 ACW589737:ACW589792 AMS589737:AMS589792 AWO589737:AWO589792 BGK589737:BGK589792 BQG589737:BQG589792 CAC589737:CAC589792 CJY589737:CJY589792 CTU589737:CTU589792 DDQ589737:DDQ589792 DNM589737:DNM589792 DXI589737:DXI589792 EHE589737:EHE589792 ERA589737:ERA589792 FAW589737:FAW589792 FKS589737:FKS589792 FUO589737:FUO589792 GEK589737:GEK589792 GOG589737:GOG589792 GYC589737:GYC589792 HHY589737:HHY589792 HRU589737:HRU589792 IBQ589737:IBQ589792 ILM589737:ILM589792 IVI589737:IVI589792 JFE589737:JFE589792 JPA589737:JPA589792 JYW589737:JYW589792 KIS589737:KIS589792 KSO589737:KSO589792 LCK589737:LCK589792 LMG589737:LMG589792 LWC589737:LWC589792 MFY589737:MFY589792 MPU589737:MPU589792 MZQ589737:MZQ589792 NJM589737:NJM589792 NTI589737:NTI589792 ODE589737:ODE589792 ONA589737:ONA589792 OWW589737:OWW589792 PGS589737:PGS589792 PQO589737:PQO589792 QAK589737:QAK589792 QKG589737:QKG589792 QUC589737:QUC589792 RDY589737:RDY589792 RNU589737:RNU589792 RXQ589737:RXQ589792 SHM589737:SHM589792 SRI589737:SRI589792 TBE589737:TBE589792 TLA589737:TLA589792 TUW589737:TUW589792 UES589737:UES589792 UOO589737:UOO589792 UYK589737:UYK589792 VIG589737:VIG589792 VSC589737:VSC589792 WBY589737:WBY589792 WLU589737:WLU589792 WVQ589737:WVQ589792 JE655273:JE655328 TA655273:TA655328 ACW655273:ACW655328 AMS655273:AMS655328 AWO655273:AWO655328 BGK655273:BGK655328 BQG655273:BQG655328 CAC655273:CAC655328 CJY655273:CJY655328 CTU655273:CTU655328 DDQ655273:DDQ655328 DNM655273:DNM655328 DXI655273:DXI655328 EHE655273:EHE655328 ERA655273:ERA655328 FAW655273:FAW655328 FKS655273:FKS655328 FUO655273:FUO655328 GEK655273:GEK655328 GOG655273:GOG655328 GYC655273:GYC655328 HHY655273:HHY655328 HRU655273:HRU655328 IBQ655273:IBQ655328 ILM655273:ILM655328 IVI655273:IVI655328 JFE655273:JFE655328 JPA655273:JPA655328 JYW655273:JYW655328 KIS655273:KIS655328 KSO655273:KSO655328 LCK655273:LCK655328 LMG655273:LMG655328 LWC655273:LWC655328 MFY655273:MFY655328 MPU655273:MPU655328 MZQ655273:MZQ655328 NJM655273:NJM655328 NTI655273:NTI655328 ODE655273:ODE655328 ONA655273:ONA655328 OWW655273:OWW655328 PGS655273:PGS655328 PQO655273:PQO655328 QAK655273:QAK655328 QKG655273:QKG655328 QUC655273:QUC655328 RDY655273:RDY655328 RNU655273:RNU655328 RXQ655273:RXQ655328 SHM655273:SHM655328 SRI655273:SRI655328 TBE655273:TBE655328 TLA655273:TLA655328 TUW655273:TUW655328 UES655273:UES655328 UOO655273:UOO655328 UYK655273:UYK655328 VIG655273:VIG655328 VSC655273:VSC655328 WBY655273:WBY655328 WLU655273:WLU655328 WVQ655273:WVQ655328 JE720809:JE720864 TA720809:TA720864 ACW720809:ACW720864 AMS720809:AMS720864 AWO720809:AWO720864 BGK720809:BGK720864 BQG720809:BQG720864 CAC720809:CAC720864 CJY720809:CJY720864 CTU720809:CTU720864 DDQ720809:DDQ720864 DNM720809:DNM720864 DXI720809:DXI720864 EHE720809:EHE720864 ERA720809:ERA720864 FAW720809:FAW720864 FKS720809:FKS720864 FUO720809:FUO720864 GEK720809:GEK720864 GOG720809:GOG720864 GYC720809:GYC720864 HHY720809:HHY720864 HRU720809:HRU720864 IBQ720809:IBQ720864 ILM720809:ILM720864 IVI720809:IVI720864 JFE720809:JFE720864 JPA720809:JPA720864 JYW720809:JYW720864 KIS720809:KIS720864 KSO720809:KSO720864 LCK720809:LCK720864 LMG720809:LMG720864 LWC720809:LWC720864 MFY720809:MFY720864 MPU720809:MPU720864 MZQ720809:MZQ720864 NJM720809:NJM720864 NTI720809:NTI720864 ODE720809:ODE720864 ONA720809:ONA720864 OWW720809:OWW720864 PGS720809:PGS720864 PQO720809:PQO720864 QAK720809:QAK720864 QKG720809:QKG720864 QUC720809:QUC720864 RDY720809:RDY720864 RNU720809:RNU720864 RXQ720809:RXQ720864 SHM720809:SHM720864 SRI720809:SRI720864 TBE720809:TBE720864 TLA720809:TLA720864 TUW720809:TUW720864 UES720809:UES720864 UOO720809:UOO720864 UYK720809:UYK720864 VIG720809:VIG720864 VSC720809:VSC720864 WBY720809:WBY720864 WLU720809:WLU720864 WVQ720809:WVQ720864 JE786345:JE786400 TA786345:TA786400 ACW786345:ACW786400 AMS786345:AMS786400 AWO786345:AWO786400 BGK786345:BGK786400 BQG786345:BQG786400 CAC786345:CAC786400 CJY786345:CJY786400 CTU786345:CTU786400 DDQ786345:DDQ786400 DNM786345:DNM786400 DXI786345:DXI786400 EHE786345:EHE786400 ERA786345:ERA786400 FAW786345:FAW786400 FKS786345:FKS786400 FUO786345:FUO786400 GEK786345:GEK786400 GOG786345:GOG786400 GYC786345:GYC786400 HHY786345:HHY786400 HRU786345:HRU786400 IBQ786345:IBQ786400 ILM786345:ILM786400 IVI786345:IVI786400 JFE786345:JFE786400 JPA786345:JPA786400 JYW786345:JYW786400 KIS786345:KIS786400 KSO786345:KSO786400 LCK786345:LCK786400 LMG786345:LMG786400 LWC786345:LWC786400 MFY786345:MFY786400 MPU786345:MPU786400 MZQ786345:MZQ786400 NJM786345:NJM786400 NTI786345:NTI786400 ODE786345:ODE786400 ONA786345:ONA786400 OWW786345:OWW786400 PGS786345:PGS786400 PQO786345:PQO786400 QAK786345:QAK786400 QKG786345:QKG786400 QUC786345:QUC786400 RDY786345:RDY786400 RNU786345:RNU786400 RXQ786345:RXQ786400 SHM786345:SHM786400 SRI786345:SRI786400 TBE786345:TBE786400 TLA786345:TLA786400 TUW786345:TUW786400 UES786345:UES786400 UOO786345:UOO786400 UYK786345:UYK786400 VIG786345:VIG786400 VSC786345:VSC786400 WBY786345:WBY786400 WLU786345:WLU786400 WVQ786345:WVQ786400 JE851881:JE851936 TA851881:TA851936 ACW851881:ACW851936 AMS851881:AMS851936 AWO851881:AWO851936 BGK851881:BGK851936 BQG851881:BQG851936 CAC851881:CAC851936 CJY851881:CJY851936 CTU851881:CTU851936 DDQ851881:DDQ851936 DNM851881:DNM851936 DXI851881:DXI851936 EHE851881:EHE851936 ERA851881:ERA851936 FAW851881:FAW851936 FKS851881:FKS851936 FUO851881:FUO851936 GEK851881:GEK851936 GOG851881:GOG851936 GYC851881:GYC851936 HHY851881:HHY851936 HRU851881:HRU851936 IBQ851881:IBQ851936 ILM851881:ILM851936 IVI851881:IVI851936 JFE851881:JFE851936 JPA851881:JPA851936 JYW851881:JYW851936 KIS851881:KIS851936 KSO851881:KSO851936 LCK851881:LCK851936 LMG851881:LMG851936 LWC851881:LWC851936 MFY851881:MFY851936 MPU851881:MPU851936 MZQ851881:MZQ851936 NJM851881:NJM851936 NTI851881:NTI851936 ODE851881:ODE851936 ONA851881:ONA851936 OWW851881:OWW851936 PGS851881:PGS851936 PQO851881:PQO851936 QAK851881:QAK851936 QKG851881:QKG851936 QUC851881:QUC851936 RDY851881:RDY851936 RNU851881:RNU851936 RXQ851881:RXQ851936 SHM851881:SHM851936 SRI851881:SRI851936 TBE851881:TBE851936 TLA851881:TLA851936 TUW851881:TUW851936 UES851881:UES851936 UOO851881:UOO851936 UYK851881:UYK851936 VIG851881:VIG851936 VSC851881:VSC851936 WBY851881:WBY851936 WLU851881:WLU851936 WVQ851881:WVQ851936 JE917417:JE917472 TA917417:TA917472 ACW917417:ACW917472 AMS917417:AMS917472 AWO917417:AWO917472 BGK917417:BGK917472 BQG917417:BQG917472 CAC917417:CAC917472 CJY917417:CJY917472 CTU917417:CTU917472 DDQ917417:DDQ917472 DNM917417:DNM917472 DXI917417:DXI917472 EHE917417:EHE917472 ERA917417:ERA917472 FAW917417:FAW917472 FKS917417:FKS917472 FUO917417:FUO917472 GEK917417:GEK917472 GOG917417:GOG917472 GYC917417:GYC917472 HHY917417:HHY917472 HRU917417:HRU917472 IBQ917417:IBQ917472 ILM917417:ILM917472 IVI917417:IVI917472 JFE917417:JFE917472 JPA917417:JPA917472 JYW917417:JYW917472 KIS917417:KIS917472 KSO917417:KSO917472 LCK917417:LCK917472 LMG917417:LMG917472 LWC917417:LWC917472 MFY917417:MFY917472 MPU917417:MPU917472 MZQ917417:MZQ917472 NJM917417:NJM917472 NTI917417:NTI917472 ODE917417:ODE917472 ONA917417:ONA917472 OWW917417:OWW917472 PGS917417:PGS917472 PQO917417:PQO917472 QAK917417:QAK917472 QKG917417:QKG917472 QUC917417:QUC917472 RDY917417:RDY917472 RNU917417:RNU917472 RXQ917417:RXQ917472 SHM917417:SHM917472 SRI917417:SRI917472 TBE917417:TBE917472 TLA917417:TLA917472 TUW917417:TUW917472 UES917417:UES917472 UOO917417:UOO917472 UYK917417:UYK917472 VIG917417:VIG917472 VSC917417:VSC917472 WBY917417:WBY917472 WLU917417:WLU917472 WVQ917417:WVQ917472 JE982953:JE983008 TA982953:TA983008 ACW982953:ACW983008 AMS982953:AMS983008 AWO982953:AWO983008 BGK982953:BGK983008 BQG982953:BQG983008 CAC982953:CAC983008 CJY982953:CJY983008 CTU982953:CTU983008 DDQ982953:DDQ983008 DNM982953:DNM983008 DXI982953:DXI983008 EHE982953:EHE983008 ERA982953:ERA983008 FAW982953:FAW983008 FKS982953:FKS983008 FUO982953:FUO983008 GEK982953:GEK983008 GOG982953:GOG983008 GYC982953:GYC983008 HHY982953:HHY983008 HRU982953:HRU983008 IBQ982953:IBQ983008 ILM982953:ILM983008 IVI982953:IVI983008 JFE982953:JFE983008 JPA982953:JPA983008 JYW982953:JYW983008 KIS982953:KIS983008 KSO982953:KSO983008 LCK982953:LCK983008 LMG982953:LMG983008 LWC982953:LWC983008 MFY982953:MFY983008 MPU982953:MPU983008 MZQ982953:MZQ983008 NJM982953:NJM983008 NTI982953:NTI983008 ODE982953:ODE983008 ONA982953:ONA983008 OWW982953:OWW983008 PGS982953:PGS983008 PQO982953:PQO983008 QAK982953:QAK983008 QKG982953:QKG983008 QUC982953:QUC983008 RDY982953:RDY983008 RNU982953:RNU983008 RXQ982953:RXQ983008 SHM982953:SHM983008 SRI982953:SRI983008 TBE982953:TBE983008 TLA982953:TLA983008 TUW982953:TUW983008 UES982953:UES983008 UOO982953:UOO983008 UYK982953:UYK983008 VIG982953:VIG983008 VSC982953:VSC983008 WBY982953:WBY983008 WLU982953:WLU983008 WVQ982953:WVQ983008 TA34:TA37 ACW34:ACW37 AMS34:AMS37 AWO34:AWO37 BGK34:BGK37 BQG34:BQG37 CAC34:CAC37 CJY34:CJY37 CTU34:CTU37 DDQ34:DDQ37 DNM34:DNM37 DXI34:DXI37 EHE34:EHE37 ERA34:ERA37 FAW34:FAW37 FKS34:FKS37 FUO34:FUO37 GEK34:GEK37 GOG34:GOG37 GYC34:GYC37 HHY34:HHY37 HRU34:HRU37 IBQ34:IBQ37 ILM34:ILM37 IVI34:IVI37 JFE34:JFE37 JPA34:JPA37 JYW34:JYW37 KIS34:KIS37 KSO34:KSO37 LCK34:LCK37 LMG34:LMG37 LWC34:LWC37 MFY34:MFY37 MPU34:MPU37 MZQ34:MZQ37 NJM34:NJM37 NTI34:NTI37 ODE34:ODE37 ONA34:ONA37 OWW34:OWW37 PGS34:PGS37 PQO34:PQO37 QAK34:QAK37 QKG34:QKG37 QUC34:QUC37 RDY34:RDY37 RNU34:RNU37 RXQ34:RXQ37 SHM34:SHM37 SRI34:SRI37 TBE34:TBE37 TLA34:TLA37 TUW34:TUW37 UES34:UES37 UOO34:UOO37 UYK34:UYK37 VIG34:VIG37 VSC34:VSC37 WBY34:WBY37 WLU34:WLU37 WVQ34:WVQ37 JE65271:JE65300 TA65271:TA65300 ACW65271:ACW65300 AMS65271:AMS65300 AWO65271:AWO65300 BGK65271:BGK65300 BQG65271:BQG65300 CAC65271:CAC65300 CJY65271:CJY65300 CTU65271:CTU65300 DDQ65271:DDQ65300 DNM65271:DNM65300 DXI65271:DXI65300 EHE65271:EHE65300 ERA65271:ERA65300 FAW65271:FAW65300 FKS65271:FKS65300 FUO65271:FUO65300 GEK65271:GEK65300 GOG65271:GOG65300 GYC65271:GYC65300 HHY65271:HHY65300 HRU65271:HRU65300 IBQ65271:IBQ65300 ILM65271:ILM65300 IVI65271:IVI65300 JFE65271:JFE65300 JPA65271:JPA65300 JYW65271:JYW65300 KIS65271:KIS65300 KSO65271:KSO65300 LCK65271:LCK65300 LMG65271:LMG65300 LWC65271:LWC65300 MFY65271:MFY65300 MPU65271:MPU65300 MZQ65271:MZQ65300 NJM65271:NJM65300 NTI65271:NTI65300 ODE65271:ODE65300 ONA65271:ONA65300 OWW65271:OWW65300 PGS65271:PGS65300 PQO65271:PQO65300 QAK65271:QAK65300 QKG65271:QKG65300 QUC65271:QUC65300 RDY65271:RDY65300 RNU65271:RNU65300 RXQ65271:RXQ65300 SHM65271:SHM65300 SRI65271:SRI65300 TBE65271:TBE65300 TLA65271:TLA65300 TUW65271:TUW65300 UES65271:UES65300 UOO65271:UOO65300 UYK65271:UYK65300 VIG65271:VIG65300 VSC65271:VSC65300 WBY65271:WBY65300 WLU65271:WLU65300 WVQ65271:WVQ65300 JE130807:JE130836 TA130807:TA130836 ACW130807:ACW130836 AMS130807:AMS130836 AWO130807:AWO130836 BGK130807:BGK130836 BQG130807:BQG130836 CAC130807:CAC130836 CJY130807:CJY130836 CTU130807:CTU130836 DDQ130807:DDQ130836 DNM130807:DNM130836 DXI130807:DXI130836 EHE130807:EHE130836 ERA130807:ERA130836 FAW130807:FAW130836 FKS130807:FKS130836 FUO130807:FUO130836 GEK130807:GEK130836 GOG130807:GOG130836 GYC130807:GYC130836 HHY130807:HHY130836 HRU130807:HRU130836 IBQ130807:IBQ130836 ILM130807:ILM130836 IVI130807:IVI130836 JFE130807:JFE130836 JPA130807:JPA130836 JYW130807:JYW130836 KIS130807:KIS130836 KSO130807:KSO130836 LCK130807:LCK130836 LMG130807:LMG130836 LWC130807:LWC130836 MFY130807:MFY130836 MPU130807:MPU130836 MZQ130807:MZQ130836 NJM130807:NJM130836 NTI130807:NTI130836 ODE130807:ODE130836 ONA130807:ONA130836 OWW130807:OWW130836 PGS130807:PGS130836 PQO130807:PQO130836 QAK130807:QAK130836 QKG130807:QKG130836 QUC130807:QUC130836 RDY130807:RDY130836 RNU130807:RNU130836 RXQ130807:RXQ130836 SHM130807:SHM130836 SRI130807:SRI130836 TBE130807:TBE130836 TLA130807:TLA130836 TUW130807:TUW130836 UES130807:UES130836 UOO130807:UOO130836 UYK130807:UYK130836 VIG130807:VIG130836 VSC130807:VSC130836 WBY130807:WBY130836 WLU130807:WLU130836 WVQ130807:WVQ130836 JE196343:JE196372 TA196343:TA196372 ACW196343:ACW196372 AMS196343:AMS196372 AWO196343:AWO196372 BGK196343:BGK196372 BQG196343:BQG196372 CAC196343:CAC196372 CJY196343:CJY196372 CTU196343:CTU196372 DDQ196343:DDQ196372 DNM196343:DNM196372 DXI196343:DXI196372 EHE196343:EHE196372 ERA196343:ERA196372 FAW196343:FAW196372 FKS196343:FKS196372 FUO196343:FUO196372 GEK196343:GEK196372 GOG196343:GOG196372 GYC196343:GYC196372 HHY196343:HHY196372 HRU196343:HRU196372 IBQ196343:IBQ196372 ILM196343:ILM196372 IVI196343:IVI196372 JFE196343:JFE196372 JPA196343:JPA196372 JYW196343:JYW196372 KIS196343:KIS196372 KSO196343:KSO196372 LCK196343:LCK196372 LMG196343:LMG196372 LWC196343:LWC196372 MFY196343:MFY196372 MPU196343:MPU196372 MZQ196343:MZQ196372 NJM196343:NJM196372 NTI196343:NTI196372 ODE196343:ODE196372 ONA196343:ONA196372 OWW196343:OWW196372 PGS196343:PGS196372 PQO196343:PQO196372 QAK196343:QAK196372 QKG196343:QKG196372 QUC196343:QUC196372 RDY196343:RDY196372 RNU196343:RNU196372 RXQ196343:RXQ196372 SHM196343:SHM196372 SRI196343:SRI196372 TBE196343:TBE196372 TLA196343:TLA196372 TUW196343:TUW196372 UES196343:UES196372 UOO196343:UOO196372 UYK196343:UYK196372 VIG196343:VIG196372 VSC196343:VSC196372 WBY196343:WBY196372 WLU196343:WLU196372 WVQ196343:WVQ196372 JE261879:JE261908 TA261879:TA261908 ACW261879:ACW261908 AMS261879:AMS261908 AWO261879:AWO261908 BGK261879:BGK261908 BQG261879:BQG261908 CAC261879:CAC261908 CJY261879:CJY261908 CTU261879:CTU261908 DDQ261879:DDQ261908 DNM261879:DNM261908 DXI261879:DXI261908 EHE261879:EHE261908 ERA261879:ERA261908 FAW261879:FAW261908 FKS261879:FKS261908 FUO261879:FUO261908 GEK261879:GEK261908 GOG261879:GOG261908 GYC261879:GYC261908 HHY261879:HHY261908 HRU261879:HRU261908 IBQ261879:IBQ261908 ILM261879:ILM261908 IVI261879:IVI261908 JFE261879:JFE261908 JPA261879:JPA261908 JYW261879:JYW261908 KIS261879:KIS261908 KSO261879:KSO261908 LCK261879:LCK261908 LMG261879:LMG261908 LWC261879:LWC261908 MFY261879:MFY261908 MPU261879:MPU261908 MZQ261879:MZQ261908 NJM261879:NJM261908 NTI261879:NTI261908 ODE261879:ODE261908 ONA261879:ONA261908 OWW261879:OWW261908 PGS261879:PGS261908 PQO261879:PQO261908 QAK261879:QAK261908 QKG261879:QKG261908 QUC261879:QUC261908 RDY261879:RDY261908 RNU261879:RNU261908 RXQ261879:RXQ261908 SHM261879:SHM261908 SRI261879:SRI261908 TBE261879:TBE261908 TLA261879:TLA261908 TUW261879:TUW261908 UES261879:UES261908 UOO261879:UOO261908 UYK261879:UYK261908 VIG261879:VIG261908 VSC261879:VSC261908 WBY261879:WBY261908 WLU261879:WLU261908 WVQ261879:WVQ261908 JE327415:JE327444 TA327415:TA327444 ACW327415:ACW327444 AMS327415:AMS327444 AWO327415:AWO327444 BGK327415:BGK327444 BQG327415:BQG327444 CAC327415:CAC327444 CJY327415:CJY327444 CTU327415:CTU327444 DDQ327415:DDQ327444 DNM327415:DNM327444 DXI327415:DXI327444 EHE327415:EHE327444 ERA327415:ERA327444 FAW327415:FAW327444 FKS327415:FKS327444 FUO327415:FUO327444 GEK327415:GEK327444 GOG327415:GOG327444 GYC327415:GYC327444 HHY327415:HHY327444 HRU327415:HRU327444 IBQ327415:IBQ327444 ILM327415:ILM327444 IVI327415:IVI327444 JFE327415:JFE327444 JPA327415:JPA327444 JYW327415:JYW327444 KIS327415:KIS327444 KSO327415:KSO327444 LCK327415:LCK327444 LMG327415:LMG327444 LWC327415:LWC327444 MFY327415:MFY327444 MPU327415:MPU327444 MZQ327415:MZQ327444 NJM327415:NJM327444 NTI327415:NTI327444 ODE327415:ODE327444 ONA327415:ONA327444 OWW327415:OWW327444 PGS327415:PGS327444 PQO327415:PQO327444 QAK327415:QAK327444 QKG327415:QKG327444 QUC327415:QUC327444 RDY327415:RDY327444 RNU327415:RNU327444 RXQ327415:RXQ327444 SHM327415:SHM327444 SRI327415:SRI327444 TBE327415:TBE327444 TLA327415:TLA327444 TUW327415:TUW327444 UES327415:UES327444 UOO327415:UOO327444 UYK327415:UYK327444 VIG327415:VIG327444 VSC327415:VSC327444 WBY327415:WBY327444 WLU327415:WLU327444 WVQ327415:WVQ327444 JE392951:JE392980 TA392951:TA392980 ACW392951:ACW392980 AMS392951:AMS392980 AWO392951:AWO392980 BGK392951:BGK392980 BQG392951:BQG392980 CAC392951:CAC392980 CJY392951:CJY392980 CTU392951:CTU392980 DDQ392951:DDQ392980 DNM392951:DNM392980 DXI392951:DXI392980 EHE392951:EHE392980 ERA392951:ERA392980 FAW392951:FAW392980 FKS392951:FKS392980 FUO392951:FUO392980 GEK392951:GEK392980 GOG392951:GOG392980 GYC392951:GYC392980 HHY392951:HHY392980 HRU392951:HRU392980 IBQ392951:IBQ392980 ILM392951:ILM392980 IVI392951:IVI392980 JFE392951:JFE392980 JPA392951:JPA392980 JYW392951:JYW392980 KIS392951:KIS392980 KSO392951:KSO392980 LCK392951:LCK392980 LMG392951:LMG392980 LWC392951:LWC392980 MFY392951:MFY392980 MPU392951:MPU392980 MZQ392951:MZQ392980 NJM392951:NJM392980 NTI392951:NTI392980 ODE392951:ODE392980 ONA392951:ONA392980 OWW392951:OWW392980 PGS392951:PGS392980 PQO392951:PQO392980 QAK392951:QAK392980 QKG392951:QKG392980 QUC392951:QUC392980 RDY392951:RDY392980 RNU392951:RNU392980 RXQ392951:RXQ392980 SHM392951:SHM392980 SRI392951:SRI392980 TBE392951:TBE392980 TLA392951:TLA392980 TUW392951:TUW392980 UES392951:UES392980 UOO392951:UOO392980 UYK392951:UYK392980 VIG392951:VIG392980 VSC392951:VSC392980 WBY392951:WBY392980 WLU392951:WLU392980 WVQ392951:WVQ392980 JE458487:JE458516 TA458487:TA458516 ACW458487:ACW458516 AMS458487:AMS458516 AWO458487:AWO458516 BGK458487:BGK458516 BQG458487:BQG458516 CAC458487:CAC458516 CJY458487:CJY458516 CTU458487:CTU458516 DDQ458487:DDQ458516 DNM458487:DNM458516 DXI458487:DXI458516 EHE458487:EHE458516 ERA458487:ERA458516 FAW458487:FAW458516 FKS458487:FKS458516 FUO458487:FUO458516 GEK458487:GEK458516 GOG458487:GOG458516 GYC458487:GYC458516 HHY458487:HHY458516 HRU458487:HRU458516 IBQ458487:IBQ458516 ILM458487:ILM458516 IVI458487:IVI458516 JFE458487:JFE458516 JPA458487:JPA458516 JYW458487:JYW458516 KIS458487:KIS458516 KSO458487:KSO458516 LCK458487:LCK458516 LMG458487:LMG458516 LWC458487:LWC458516 MFY458487:MFY458516 MPU458487:MPU458516 MZQ458487:MZQ458516 NJM458487:NJM458516 NTI458487:NTI458516 ODE458487:ODE458516 ONA458487:ONA458516 OWW458487:OWW458516 PGS458487:PGS458516 PQO458487:PQO458516 QAK458487:QAK458516 QKG458487:QKG458516 QUC458487:QUC458516 RDY458487:RDY458516 RNU458487:RNU458516 RXQ458487:RXQ458516 SHM458487:SHM458516 SRI458487:SRI458516 TBE458487:TBE458516 TLA458487:TLA458516 TUW458487:TUW458516 UES458487:UES458516 UOO458487:UOO458516 UYK458487:UYK458516 VIG458487:VIG458516 VSC458487:VSC458516 WBY458487:WBY458516 WLU458487:WLU458516 WVQ458487:WVQ458516 JE524023:JE524052 TA524023:TA524052 ACW524023:ACW524052 AMS524023:AMS524052 AWO524023:AWO524052 BGK524023:BGK524052 BQG524023:BQG524052 CAC524023:CAC524052 CJY524023:CJY524052 CTU524023:CTU524052 DDQ524023:DDQ524052 DNM524023:DNM524052 DXI524023:DXI524052 EHE524023:EHE524052 ERA524023:ERA524052 FAW524023:FAW524052 FKS524023:FKS524052 FUO524023:FUO524052 GEK524023:GEK524052 GOG524023:GOG524052 GYC524023:GYC524052 HHY524023:HHY524052 HRU524023:HRU524052 IBQ524023:IBQ524052 ILM524023:ILM524052 IVI524023:IVI524052 JFE524023:JFE524052 JPA524023:JPA524052 JYW524023:JYW524052 KIS524023:KIS524052 KSO524023:KSO524052 LCK524023:LCK524052 LMG524023:LMG524052 LWC524023:LWC524052 MFY524023:MFY524052 MPU524023:MPU524052 MZQ524023:MZQ524052 NJM524023:NJM524052 NTI524023:NTI524052 ODE524023:ODE524052 ONA524023:ONA524052 OWW524023:OWW524052 PGS524023:PGS524052 PQO524023:PQO524052 QAK524023:QAK524052 QKG524023:QKG524052 QUC524023:QUC524052 RDY524023:RDY524052 RNU524023:RNU524052 RXQ524023:RXQ524052 SHM524023:SHM524052 SRI524023:SRI524052 TBE524023:TBE524052 TLA524023:TLA524052 TUW524023:TUW524052 UES524023:UES524052 UOO524023:UOO524052 UYK524023:UYK524052 VIG524023:VIG524052 VSC524023:VSC524052 WBY524023:WBY524052 WLU524023:WLU524052 WVQ524023:WVQ524052 JE589559:JE589588 TA589559:TA589588 ACW589559:ACW589588 AMS589559:AMS589588 AWO589559:AWO589588 BGK589559:BGK589588 BQG589559:BQG589588 CAC589559:CAC589588 CJY589559:CJY589588 CTU589559:CTU589588 DDQ589559:DDQ589588 DNM589559:DNM589588 DXI589559:DXI589588 EHE589559:EHE589588 ERA589559:ERA589588 FAW589559:FAW589588 FKS589559:FKS589588 FUO589559:FUO589588 GEK589559:GEK589588 GOG589559:GOG589588 GYC589559:GYC589588 HHY589559:HHY589588 HRU589559:HRU589588 IBQ589559:IBQ589588 ILM589559:ILM589588 IVI589559:IVI589588 JFE589559:JFE589588 JPA589559:JPA589588 JYW589559:JYW589588 KIS589559:KIS589588 KSO589559:KSO589588 LCK589559:LCK589588 LMG589559:LMG589588 LWC589559:LWC589588 MFY589559:MFY589588 MPU589559:MPU589588 MZQ589559:MZQ589588 NJM589559:NJM589588 NTI589559:NTI589588 ODE589559:ODE589588 ONA589559:ONA589588 OWW589559:OWW589588 PGS589559:PGS589588 PQO589559:PQO589588 QAK589559:QAK589588 QKG589559:QKG589588 QUC589559:QUC589588 RDY589559:RDY589588 RNU589559:RNU589588 RXQ589559:RXQ589588 SHM589559:SHM589588 SRI589559:SRI589588 TBE589559:TBE589588 TLA589559:TLA589588 TUW589559:TUW589588 UES589559:UES589588 UOO589559:UOO589588 UYK589559:UYK589588 VIG589559:VIG589588 VSC589559:VSC589588 WBY589559:WBY589588 WLU589559:WLU589588 WVQ589559:WVQ589588 JE655095:JE655124 TA655095:TA655124 ACW655095:ACW655124 AMS655095:AMS655124 AWO655095:AWO655124 BGK655095:BGK655124 BQG655095:BQG655124 CAC655095:CAC655124 CJY655095:CJY655124 CTU655095:CTU655124 DDQ655095:DDQ655124 DNM655095:DNM655124 DXI655095:DXI655124 EHE655095:EHE655124 ERA655095:ERA655124 FAW655095:FAW655124 FKS655095:FKS655124 FUO655095:FUO655124 GEK655095:GEK655124 GOG655095:GOG655124 GYC655095:GYC655124 HHY655095:HHY655124 HRU655095:HRU655124 IBQ655095:IBQ655124 ILM655095:ILM655124 IVI655095:IVI655124 JFE655095:JFE655124 JPA655095:JPA655124 JYW655095:JYW655124 KIS655095:KIS655124 KSO655095:KSO655124 LCK655095:LCK655124 LMG655095:LMG655124 LWC655095:LWC655124 MFY655095:MFY655124 MPU655095:MPU655124 MZQ655095:MZQ655124 NJM655095:NJM655124 NTI655095:NTI655124 ODE655095:ODE655124 ONA655095:ONA655124 OWW655095:OWW655124 PGS655095:PGS655124 PQO655095:PQO655124 QAK655095:QAK655124 QKG655095:QKG655124 QUC655095:QUC655124 RDY655095:RDY655124 RNU655095:RNU655124 RXQ655095:RXQ655124 SHM655095:SHM655124 SRI655095:SRI655124 TBE655095:TBE655124 TLA655095:TLA655124 TUW655095:TUW655124 UES655095:UES655124 UOO655095:UOO655124 UYK655095:UYK655124 VIG655095:VIG655124 VSC655095:VSC655124 WBY655095:WBY655124 WLU655095:WLU655124 WVQ655095:WVQ655124 JE720631:JE720660 TA720631:TA720660 ACW720631:ACW720660 AMS720631:AMS720660 AWO720631:AWO720660 BGK720631:BGK720660 BQG720631:BQG720660 CAC720631:CAC720660 CJY720631:CJY720660 CTU720631:CTU720660 DDQ720631:DDQ720660 DNM720631:DNM720660 DXI720631:DXI720660 EHE720631:EHE720660 ERA720631:ERA720660 FAW720631:FAW720660 FKS720631:FKS720660 FUO720631:FUO720660 GEK720631:GEK720660 GOG720631:GOG720660 GYC720631:GYC720660 HHY720631:HHY720660 HRU720631:HRU720660 IBQ720631:IBQ720660 ILM720631:ILM720660 IVI720631:IVI720660 JFE720631:JFE720660 JPA720631:JPA720660 JYW720631:JYW720660 KIS720631:KIS720660 KSO720631:KSO720660 LCK720631:LCK720660 LMG720631:LMG720660 LWC720631:LWC720660 MFY720631:MFY720660 MPU720631:MPU720660 MZQ720631:MZQ720660 NJM720631:NJM720660 NTI720631:NTI720660 ODE720631:ODE720660 ONA720631:ONA720660 OWW720631:OWW720660 PGS720631:PGS720660 PQO720631:PQO720660 QAK720631:QAK720660 QKG720631:QKG720660 QUC720631:QUC720660 RDY720631:RDY720660 RNU720631:RNU720660 RXQ720631:RXQ720660 SHM720631:SHM720660 SRI720631:SRI720660 TBE720631:TBE720660 TLA720631:TLA720660 TUW720631:TUW720660 UES720631:UES720660 UOO720631:UOO720660 UYK720631:UYK720660 VIG720631:VIG720660 VSC720631:VSC720660 WBY720631:WBY720660 WLU720631:WLU720660 WVQ720631:WVQ720660 JE786167:JE786196 TA786167:TA786196 ACW786167:ACW786196 AMS786167:AMS786196 AWO786167:AWO786196 BGK786167:BGK786196 BQG786167:BQG786196 CAC786167:CAC786196 CJY786167:CJY786196 CTU786167:CTU786196 DDQ786167:DDQ786196 DNM786167:DNM786196 DXI786167:DXI786196 EHE786167:EHE786196 ERA786167:ERA786196 FAW786167:FAW786196 FKS786167:FKS786196 FUO786167:FUO786196 GEK786167:GEK786196 GOG786167:GOG786196 GYC786167:GYC786196 HHY786167:HHY786196 HRU786167:HRU786196 IBQ786167:IBQ786196 ILM786167:ILM786196 IVI786167:IVI786196 JFE786167:JFE786196 JPA786167:JPA786196 JYW786167:JYW786196 KIS786167:KIS786196 KSO786167:KSO786196 LCK786167:LCK786196 LMG786167:LMG786196 LWC786167:LWC786196 MFY786167:MFY786196 MPU786167:MPU786196 MZQ786167:MZQ786196 NJM786167:NJM786196 NTI786167:NTI786196 ODE786167:ODE786196 ONA786167:ONA786196 OWW786167:OWW786196 PGS786167:PGS786196 PQO786167:PQO786196 QAK786167:QAK786196 QKG786167:QKG786196 QUC786167:QUC786196 RDY786167:RDY786196 RNU786167:RNU786196 RXQ786167:RXQ786196 SHM786167:SHM786196 SRI786167:SRI786196 TBE786167:TBE786196 TLA786167:TLA786196 TUW786167:TUW786196 UES786167:UES786196 UOO786167:UOO786196 UYK786167:UYK786196 VIG786167:VIG786196 VSC786167:VSC786196 WBY786167:WBY786196 WLU786167:WLU786196 WVQ786167:WVQ786196 JE851703:JE851732 TA851703:TA851732 ACW851703:ACW851732 AMS851703:AMS851732 AWO851703:AWO851732 BGK851703:BGK851732 BQG851703:BQG851732 CAC851703:CAC851732 CJY851703:CJY851732 CTU851703:CTU851732 DDQ851703:DDQ851732 DNM851703:DNM851732 DXI851703:DXI851732 EHE851703:EHE851732 ERA851703:ERA851732 FAW851703:FAW851732 FKS851703:FKS851732 FUO851703:FUO851732 GEK851703:GEK851732 GOG851703:GOG851732 GYC851703:GYC851732 HHY851703:HHY851732 HRU851703:HRU851732 IBQ851703:IBQ851732 ILM851703:ILM851732 IVI851703:IVI851732 JFE851703:JFE851732 JPA851703:JPA851732 JYW851703:JYW851732 KIS851703:KIS851732 KSO851703:KSO851732 LCK851703:LCK851732 LMG851703:LMG851732 LWC851703:LWC851732 MFY851703:MFY851732 MPU851703:MPU851732 MZQ851703:MZQ851732 NJM851703:NJM851732 NTI851703:NTI851732 ODE851703:ODE851732 ONA851703:ONA851732 OWW851703:OWW851732 PGS851703:PGS851732 PQO851703:PQO851732 QAK851703:QAK851732 QKG851703:QKG851732 QUC851703:QUC851732 RDY851703:RDY851732 RNU851703:RNU851732 RXQ851703:RXQ851732 SHM851703:SHM851732 SRI851703:SRI851732 TBE851703:TBE851732 TLA851703:TLA851732 TUW851703:TUW851732 UES851703:UES851732 UOO851703:UOO851732 UYK851703:UYK851732 VIG851703:VIG851732 VSC851703:VSC851732 WBY851703:WBY851732 WLU851703:WLU851732 WVQ851703:WVQ851732 JE917239:JE917268 TA917239:TA917268 ACW917239:ACW917268 AMS917239:AMS917268 AWO917239:AWO917268 BGK917239:BGK917268 BQG917239:BQG917268 CAC917239:CAC917268 CJY917239:CJY917268 CTU917239:CTU917268 DDQ917239:DDQ917268 DNM917239:DNM917268 DXI917239:DXI917268 EHE917239:EHE917268 ERA917239:ERA917268 FAW917239:FAW917268 FKS917239:FKS917268 FUO917239:FUO917268 GEK917239:GEK917268 GOG917239:GOG917268 GYC917239:GYC917268 HHY917239:HHY917268 HRU917239:HRU917268 IBQ917239:IBQ917268 ILM917239:ILM917268 IVI917239:IVI917268 JFE917239:JFE917268 JPA917239:JPA917268 JYW917239:JYW917268 KIS917239:KIS917268 KSO917239:KSO917268 LCK917239:LCK917268 LMG917239:LMG917268 LWC917239:LWC917268 MFY917239:MFY917268 MPU917239:MPU917268 MZQ917239:MZQ917268 NJM917239:NJM917268 NTI917239:NTI917268 ODE917239:ODE917268 ONA917239:ONA917268 OWW917239:OWW917268 PGS917239:PGS917268 PQO917239:PQO917268 QAK917239:QAK917268 QKG917239:QKG917268 QUC917239:QUC917268 RDY917239:RDY917268 RNU917239:RNU917268 RXQ917239:RXQ917268 SHM917239:SHM917268 SRI917239:SRI917268 TBE917239:TBE917268 TLA917239:TLA917268 TUW917239:TUW917268 UES917239:UES917268 UOO917239:UOO917268 UYK917239:UYK917268 VIG917239:VIG917268 VSC917239:VSC917268 WBY917239:WBY917268 WLU917239:WLU917268 WVQ917239:WVQ917268 JE982775:JE982804 TA982775:TA982804 ACW982775:ACW982804 AMS982775:AMS982804 AWO982775:AWO982804 BGK982775:BGK982804 BQG982775:BQG982804 CAC982775:CAC982804 CJY982775:CJY982804 CTU982775:CTU982804 DDQ982775:DDQ982804 DNM982775:DNM982804 DXI982775:DXI982804 EHE982775:EHE982804 ERA982775:ERA982804 FAW982775:FAW982804 FKS982775:FKS982804 FUO982775:FUO982804 GEK982775:GEK982804 GOG982775:GOG982804 GYC982775:GYC982804 HHY982775:HHY982804 HRU982775:HRU982804 IBQ982775:IBQ982804 ILM982775:ILM982804 IVI982775:IVI982804 JFE982775:JFE982804 JPA982775:JPA982804 JYW982775:JYW982804 KIS982775:KIS982804 KSO982775:KSO982804 LCK982775:LCK982804 LMG982775:LMG982804 LWC982775:LWC982804 MFY982775:MFY982804 MPU982775:MPU982804 MZQ982775:MZQ982804 NJM982775:NJM982804 NTI982775:NTI982804 ODE982775:ODE982804 ONA982775:ONA982804 OWW982775:OWW982804 PGS982775:PGS982804 PQO982775:PQO982804 QAK982775:QAK982804 QKG982775:QKG982804 QUC982775:QUC982804 RDY982775:RDY982804 RNU982775:RNU982804 RXQ982775:RXQ982804 SHM982775:SHM982804 SRI982775:SRI982804 TBE982775:TBE982804 TLA982775:TLA982804 TUW982775:TUW982804 UES982775:UES982804 UOO982775:UOO982804 UYK982775:UYK982804 VIG982775:VIG982804 VSC982775:VSC982804 WBY982775:WBY982804 WLU982775:WLU982804 WVQ55:WVQ60 WLU55:WLU60 WBY55:WBY60 VSC55:VSC60 VIG55:VIG60 UYK55:UYK60 UOO55:UOO60 UES55:UES60 TUW55:TUW60 TLA55:TLA60 TBE55:TBE60 SRI55:SRI60 SHM55:SHM60 RXQ55:RXQ60 RNU55:RNU60 RDY55:RDY60 QUC55:QUC60 QKG55:QKG60 QAK55:QAK60 PQO55:PQO60 PGS55:PGS60 OWW55:OWW60 ONA55:ONA60 ODE55:ODE60 NTI55:NTI60 NJM55:NJM60 MZQ55:MZQ60 MPU55:MPU60 MFY55:MFY60 LWC55:LWC60 LMG55:LMG60 LCK55:LCK60 KSO55:KSO60 KIS55:KIS60 JYW55:JYW60 JPA55:JPA60 JFE55:JFE60 IVI55:IVI60 ILM55:ILM60 IBQ55:IBQ60 HRU55:HRU60 HHY55:HHY60 GYC55:GYC60 GOG55:GOG60 GEK55:GEK60 FUO55:FUO60 FKS55:FKS60 FAW55:FAW60 ERA55:ERA60 EHE55:EHE60 DXI55:DXI60 DNM55:DNM60 DDQ55:DDQ60 CTU55:CTU60 CJY55:CJY60 CAC55:CAC60 BQG55:BQG60 BGK55:BGK60 AWO55:AWO60 AMS55:AMS60 ACW55:ACW60 TA55:TA60 JE34:JE37 WLU42:WLU51 WBY42:WBY51 VSC42:VSC51 VIG42:VIG51 UYK42:UYK51 UOO42:UOO51 UES42:UES51 TUW42:TUW51 TLA42:TLA51 TBE42:TBE51 SRI42:SRI51 SHM42:SHM51 RXQ42:RXQ51 RNU42:RNU51 RDY42:RDY51 QUC42:QUC51 QKG42:QKG51 QAK42:QAK51 PQO42:PQO51 PGS42:PGS51 OWW42:OWW51 ONA42:ONA51 ODE42:ODE51 NTI42:NTI51 NJM42:NJM51 MZQ42:MZQ51 MPU42:MPU51 MFY42:MFY51 LWC42:LWC51 LMG42:LMG51 LCK42:LCK51 KSO42:KSO51 KIS42:KIS51 JYW42:JYW51 JPA42:JPA51 JFE42:JFE51 IVI42:IVI51 ILM42:ILM51 IBQ42:IBQ51 HRU42:HRU51 HHY42:HHY51 GYC42:GYC51 GOG42:GOG51 GEK42:GEK51 FUO42:FUO51 FKS42:FKS51 FAW42:FAW51 ERA42:ERA51 EHE42:EHE51 DXI42:DXI51 DNM42:DNM51 DDQ42:DDQ51 CTU42:CTU51 CJY42:CJY51 CAC42:CAC51 BQG42:BQG51 BGK42:BGK51 AWO42:AWO51 AMS42:AMS51 ACW42:ACW51 TA42:TA51 JE42:JE51 WVQ42:WVQ51</xm:sqref>
        </x14:dataValidation>
        <x14:dataValidation type="list" allowBlank="1" showInputMessage="1" showErrorMessage="1">
          <x14:formula1>
            <xm:f>"PASS,FAIL,CNT,N/A"</xm:f>
          </x14:formula1>
          <xm:sqref>I320 JC320 SY320 ACU320 AMQ320 AWM320 BGI320 BQE320 CAA320 CJW320 CTS320 DDO320 DNK320 DXG320 EHC320 EQY320 FAU320 FKQ320 FUM320 GEI320 GOE320 GYA320 HHW320 HRS320 IBO320 ILK320 IVG320 JFC320 JOY320 JYU320 KIQ320 KSM320 LCI320 LME320 LWA320 MFW320 MPS320 MZO320 NJK320 NTG320 ODC320 OMY320 OWU320 PGQ320 PQM320 QAI320 QKE320 QUA320 RDW320 RNS320 RXO320 SHK320 SRG320 TBC320 TKY320 TUU320 UEQ320 UOM320 UYI320 VIE320 VSA320 WBW320 WLS320 WVO320 I65856 JC65856 SY65856 ACU65856 AMQ65856 AWM65856 BGI65856 BQE65856 CAA65856 CJW65856 CTS65856 DDO65856 DNK65856 DXG65856 EHC65856 EQY65856 FAU65856 FKQ65856 FUM65856 GEI65856 GOE65856 GYA65856 HHW65856 HRS65856 IBO65856 ILK65856 IVG65856 JFC65856 JOY65856 JYU65856 KIQ65856 KSM65856 LCI65856 LME65856 LWA65856 MFW65856 MPS65856 MZO65856 NJK65856 NTG65856 ODC65856 OMY65856 OWU65856 PGQ65856 PQM65856 QAI65856 QKE65856 QUA65856 RDW65856 RNS65856 RXO65856 SHK65856 SRG65856 TBC65856 TKY65856 TUU65856 UEQ65856 UOM65856 UYI65856 VIE65856 VSA65856 WBW65856 WLS65856 WVO65856 I131392 JC131392 SY131392 ACU131392 AMQ131392 AWM131392 BGI131392 BQE131392 CAA131392 CJW131392 CTS131392 DDO131392 DNK131392 DXG131392 EHC131392 EQY131392 FAU131392 FKQ131392 FUM131392 GEI131392 GOE131392 GYA131392 HHW131392 HRS131392 IBO131392 ILK131392 IVG131392 JFC131392 JOY131392 JYU131392 KIQ131392 KSM131392 LCI131392 LME131392 LWA131392 MFW131392 MPS131392 MZO131392 NJK131392 NTG131392 ODC131392 OMY131392 OWU131392 PGQ131392 PQM131392 QAI131392 QKE131392 QUA131392 RDW131392 RNS131392 RXO131392 SHK131392 SRG131392 TBC131392 TKY131392 TUU131392 UEQ131392 UOM131392 UYI131392 VIE131392 VSA131392 WBW131392 WLS131392 WVO131392 I196928 JC196928 SY196928 ACU196928 AMQ196928 AWM196928 BGI196928 BQE196928 CAA196928 CJW196928 CTS196928 DDO196928 DNK196928 DXG196928 EHC196928 EQY196928 FAU196928 FKQ196928 FUM196928 GEI196928 GOE196928 GYA196928 HHW196928 HRS196928 IBO196928 ILK196928 IVG196928 JFC196928 JOY196928 JYU196928 KIQ196928 KSM196928 LCI196928 LME196928 LWA196928 MFW196928 MPS196928 MZO196928 NJK196928 NTG196928 ODC196928 OMY196928 OWU196928 PGQ196928 PQM196928 QAI196928 QKE196928 QUA196928 RDW196928 RNS196928 RXO196928 SHK196928 SRG196928 TBC196928 TKY196928 TUU196928 UEQ196928 UOM196928 UYI196928 VIE196928 VSA196928 WBW196928 WLS196928 WVO196928 I262464 JC262464 SY262464 ACU262464 AMQ262464 AWM262464 BGI262464 BQE262464 CAA262464 CJW262464 CTS262464 DDO262464 DNK262464 DXG262464 EHC262464 EQY262464 FAU262464 FKQ262464 FUM262464 GEI262464 GOE262464 GYA262464 HHW262464 HRS262464 IBO262464 ILK262464 IVG262464 JFC262464 JOY262464 JYU262464 KIQ262464 KSM262464 LCI262464 LME262464 LWA262464 MFW262464 MPS262464 MZO262464 NJK262464 NTG262464 ODC262464 OMY262464 OWU262464 PGQ262464 PQM262464 QAI262464 QKE262464 QUA262464 RDW262464 RNS262464 RXO262464 SHK262464 SRG262464 TBC262464 TKY262464 TUU262464 UEQ262464 UOM262464 UYI262464 VIE262464 VSA262464 WBW262464 WLS262464 WVO262464 I328000 JC328000 SY328000 ACU328000 AMQ328000 AWM328000 BGI328000 BQE328000 CAA328000 CJW328000 CTS328000 DDO328000 DNK328000 DXG328000 EHC328000 EQY328000 FAU328000 FKQ328000 FUM328000 GEI328000 GOE328000 GYA328000 HHW328000 HRS328000 IBO328000 ILK328000 IVG328000 JFC328000 JOY328000 JYU328000 KIQ328000 KSM328000 LCI328000 LME328000 LWA328000 MFW328000 MPS328000 MZO328000 NJK328000 NTG328000 ODC328000 OMY328000 OWU328000 PGQ328000 PQM328000 QAI328000 QKE328000 QUA328000 RDW328000 RNS328000 RXO328000 SHK328000 SRG328000 TBC328000 TKY328000 TUU328000 UEQ328000 UOM328000 UYI328000 VIE328000 VSA328000 WBW328000 WLS328000 WVO328000 I393536 JC393536 SY393536 ACU393536 AMQ393536 AWM393536 BGI393536 BQE393536 CAA393536 CJW393536 CTS393536 DDO393536 DNK393536 DXG393536 EHC393536 EQY393536 FAU393536 FKQ393536 FUM393536 GEI393536 GOE393536 GYA393536 HHW393536 HRS393536 IBO393536 ILK393536 IVG393536 JFC393536 JOY393536 JYU393536 KIQ393536 KSM393536 LCI393536 LME393536 LWA393536 MFW393536 MPS393536 MZO393536 NJK393536 NTG393536 ODC393536 OMY393536 OWU393536 PGQ393536 PQM393536 QAI393536 QKE393536 QUA393536 RDW393536 RNS393536 RXO393536 SHK393536 SRG393536 TBC393536 TKY393536 TUU393536 UEQ393536 UOM393536 UYI393536 VIE393536 VSA393536 WBW393536 WLS393536 WVO393536 I459072 JC459072 SY459072 ACU459072 AMQ459072 AWM459072 BGI459072 BQE459072 CAA459072 CJW459072 CTS459072 DDO459072 DNK459072 DXG459072 EHC459072 EQY459072 FAU459072 FKQ459072 FUM459072 GEI459072 GOE459072 GYA459072 HHW459072 HRS459072 IBO459072 ILK459072 IVG459072 JFC459072 JOY459072 JYU459072 KIQ459072 KSM459072 LCI459072 LME459072 LWA459072 MFW459072 MPS459072 MZO459072 NJK459072 NTG459072 ODC459072 OMY459072 OWU459072 PGQ459072 PQM459072 QAI459072 QKE459072 QUA459072 RDW459072 RNS459072 RXO459072 SHK459072 SRG459072 TBC459072 TKY459072 TUU459072 UEQ459072 UOM459072 UYI459072 VIE459072 VSA459072 WBW459072 WLS459072 WVO459072 I524608 JC524608 SY524608 ACU524608 AMQ524608 AWM524608 BGI524608 BQE524608 CAA524608 CJW524608 CTS524608 DDO524608 DNK524608 DXG524608 EHC524608 EQY524608 FAU524608 FKQ524608 FUM524608 GEI524608 GOE524608 GYA524608 HHW524608 HRS524608 IBO524608 ILK524608 IVG524608 JFC524608 JOY524608 JYU524608 KIQ524608 KSM524608 LCI524608 LME524608 LWA524608 MFW524608 MPS524608 MZO524608 NJK524608 NTG524608 ODC524608 OMY524608 OWU524608 PGQ524608 PQM524608 QAI524608 QKE524608 QUA524608 RDW524608 RNS524608 RXO524608 SHK524608 SRG524608 TBC524608 TKY524608 TUU524608 UEQ524608 UOM524608 UYI524608 VIE524608 VSA524608 WBW524608 WLS524608 WVO524608 I590144 JC590144 SY590144 ACU590144 AMQ590144 AWM590144 BGI590144 BQE590144 CAA590144 CJW590144 CTS590144 DDO590144 DNK590144 DXG590144 EHC590144 EQY590144 FAU590144 FKQ590144 FUM590144 GEI590144 GOE590144 GYA590144 HHW590144 HRS590144 IBO590144 ILK590144 IVG590144 JFC590144 JOY590144 JYU590144 KIQ590144 KSM590144 LCI590144 LME590144 LWA590144 MFW590144 MPS590144 MZO590144 NJK590144 NTG590144 ODC590144 OMY590144 OWU590144 PGQ590144 PQM590144 QAI590144 QKE590144 QUA590144 RDW590144 RNS590144 RXO590144 SHK590144 SRG590144 TBC590144 TKY590144 TUU590144 UEQ590144 UOM590144 UYI590144 VIE590144 VSA590144 WBW590144 WLS590144 WVO590144 I655680 JC655680 SY655680 ACU655680 AMQ655680 AWM655680 BGI655680 BQE655680 CAA655680 CJW655680 CTS655680 DDO655680 DNK655680 DXG655680 EHC655680 EQY655680 FAU655680 FKQ655680 FUM655680 GEI655680 GOE655680 GYA655680 HHW655680 HRS655680 IBO655680 ILK655680 IVG655680 JFC655680 JOY655680 JYU655680 KIQ655680 KSM655680 LCI655680 LME655680 LWA655680 MFW655680 MPS655680 MZO655680 NJK655680 NTG655680 ODC655680 OMY655680 OWU655680 PGQ655680 PQM655680 QAI655680 QKE655680 QUA655680 RDW655680 RNS655680 RXO655680 SHK655680 SRG655680 TBC655680 TKY655680 TUU655680 UEQ655680 UOM655680 UYI655680 VIE655680 VSA655680 WBW655680 WLS655680 WVO655680 I721216 JC721216 SY721216 ACU721216 AMQ721216 AWM721216 BGI721216 BQE721216 CAA721216 CJW721216 CTS721216 DDO721216 DNK721216 DXG721216 EHC721216 EQY721216 FAU721216 FKQ721216 FUM721216 GEI721216 GOE721216 GYA721216 HHW721216 HRS721216 IBO721216 ILK721216 IVG721216 JFC721216 JOY721216 JYU721216 KIQ721216 KSM721216 LCI721216 LME721216 LWA721216 MFW721216 MPS721216 MZO721216 NJK721216 NTG721216 ODC721216 OMY721216 OWU721216 PGQ721216 PQM721216 QAI721216 QKE721216 QUA721216 RDW721216 RNS721216 RXO721216 SHK721216 SRG721216 TBC721216 TKY721216 TUU721216 UEQ721216 UOM721216 UYI721216 VIE721216 VSA721216 WBW721216 WLS721216 WVO721216 I786752 JC786752 SY786752 ACU786752 AMQ786752 AWM786752 BGI786752 BQE786752 CAA786752 CJW786752 CTS786752 DDO786752 DNK786752 DXG786752 EHC786752 EQY786752 FAU786752 FKQ786752 FUM786752 GEI786752 GOE786752 GYA786752 HHW786752 HRS786752 IBO786752 ILK786752 IVG786752 JFC786752 JOY786752 JYU786752 KIQ786752 KSM786752 LCI786752 LME786752 LWA786752 MFW786752 MPS786752 MZO786752 NJK786752 NTG786752 ODC786752 OMY786752 OWU786752 PGQ786752 PQM786752 QAI786752 QKE786752 QUA786752 RDW786752 RNS786752 RXO786752 SHK786752 SRG786752 TBC786752 TKY786752 TUU786752 UEQ786752 UOM786752 UYI786752 VIE786752 VSA786752 WBW786752 WLS786752 WVO786752 I852288 JC852288 SY852288 ACU852288 AMQ852288 AWM852288 BGI852288 BQE852288 CAA852288 CJW852288 CTS852288 DDO852288 DNK852288 DXG852288 EHC852288 EQY852288 FAU852288 FKQ852288 FUM852288 GEI852288 GOE852288 GYA852288 HHW852288 HRS852288 IBO852288 ILK852288 IVG852288 JFC852288 JOY852288 JYU852288 KIQ852288 KSM852288 LCI852288 LME852288 LWA852288 MFW852288 MPS852288 MZO852288 NJK852288 NTG852288 ODC852288 OMY852288 OWU852288 PGQ852288 PQM852288 QAI852288 QKE852288 QUA852288 RDW852288 RNS852288 RXO852288 SHK852288 SRG852288 TBC852288 TKY852288 TUU852288 UEQ852288 UOM852288 UYI852288 VIE852288 VSA852288 WBW852288 WLS852288 WVO852288 I917824 JC917824 SY917824 ACU917824 AMQ917824 AWM917824 BGI917824 BQE917824 CAA917824 CJW917824 CTS917824 DDO917824 DNK917824 DXG917824 EHC917824 EQY917824 FAU917824 FKQ917824 FUM917824 GEI917824 GOE917824 GYA917824 HHW917824 HRS917824 IBO917824 ILK917824 IVG917824 JFC917824 JOY917824 JYU917824 KIQ917824 KSM917824 LCI917824 LME917824 LWA917824 MFW917824 MPS917824 MZO917824 NJK917824 NTG917824 ODC917824 OMY917824 OWU917824 PGQ917824 PQM917824 QAI917824 QKE917824 QUA917824 RDW917824 RNS917824 RXO917824 SHK917824 SRG917824 TBC917824 TKY917824 TUU917824 UEQ917824 UOM917824 UYI917824 VIE917824 VSA917824 WBW917824 WLS917824 WVO917824 I983360 JC983360 SY983360 ACU983360 AMQ983360 AWM983360 BGI983360 BQE983360 CAA983360 CJW983360 CTS983360 DDO983360 DNK983360 DXG983360 EHC983360 EQY983360 FAU983360 FKQ983360 FUM983360 GEI983360 GOE983360 GYA983360 HHW983360 HRS983360 IBO983360 ILK983360 IVG983360 JFC983360 JOY983360 JYU983360 KIQ983360 KSM983360 LCI983360 LME983360 LWA983360 MFW983360 MPS983360 MZO983360 NJK983360 NTG983360 ODC983360 OMY983360 OWU983360 PGQ983360 PQM983360 QAI983360 QKE983360 QUA983360 RDW983360 RNS983360 RXO983360 SHK983360 SRG983360 TBC983360 TKY983360 TUU983360 UEQ983360 UOM983360 UYI983360 VIE983360 VSA983360 WBW983360 WLS983360 WVO983360 I70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I65606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I131142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I196678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I262214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I327750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I393286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I458822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I524358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I589894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I655430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I720966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I786502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I852038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I917574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I983110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I65523:I65531 JC65523:JC65531 SY65523:SY65531 ACU65523:ACU65531 AMQ65523:AMQ65531 AWM65523:AWM65531 BGI65523:BGI65531 BQE65523:BQE65531 CAA65523:CAA65531 CJW65523:CJW65531 CTS65523:CTS65531 DDO65523:DDO65531 DNK65523:DNK65531 DXG65523:DXG65531 EHC65523:EHC65531 EQY65523:EQY65531 FAU65523:FAU65531 FKQ65523:FKQ65531 FUM65523:FUM65531 GEI65523:GEI65531 GOE65523:GOE65531 GYA65523:GYA65531 HHW65523:HHW65531 HRS65523:HRS65531 IBO65523:IBO65531 ILK65523:ILK65531 IVG65523:IVG65531 JFC65523:JFC65531 JOY65523:JOY65531 JYU65523:JYU65531 KIQ65523:KIQ65531 KSM65523:KSM65531 LCI65523:LCI65531 LME65523:LME65531 LWA65523:LWA65531 MFW65523:MFW65531 MPS65523:MPS65531 MZO65523:MZO65531 NJK65523:NJK65531 NTG65523:NTG65531 ODC65523:ODC65531 OMY65523:OMY65531 OWU65523:OWU65531 PGQ65523:PGQ65531 PQM65523:PQM65531 QAI65523:QAI65531 QKE65523:QKE65531 QUA65523:QUA65531 RDW65523:RDW65531 RNS65523:RNS65531 RXO65523:RXO65531 SHK65523:SHK65531 SRG65523:SRG65531 TBC65523:TBC65531 TKY65523:TKY65531 TUU65523:TUU65531 UEQ65523:UEQ65531 UOM65523:UOM65531 UYI65523:UYI65531 VIE65523:VIE65531 VSA65523:VSA65531 WBW65523:WBW65531 WLS65523:WLS65531 WVO65523:WVO65531 I131059:I131067 JC131059:JC131067 SY131059:SY131067 ACU131059:ACU131067 AMQ131059:AMQ131067 AWM131059:AWM131067 BGI131059:BGI131067 BQE131059:BQE131067 CAA131059:CAA131067 CJW131059:CJW131067 CTS131059:CTS131067 DDO131059:DDO131067 DNK131059:DNK131067 DXG131059:DXG131067 EHC131059:EHC131067 EQY131059:EQY131067 FAU131059:FAU131067 FKQ131059:FKQ131067 FUM131059:FUM131067 GEI131059:GEI131067 GOE131059:GOE131067 GYA131059:GYA131067 HHW131059:HHW131067 HRS131059:HRS131067 IBO131059:IBO131067 ILK131059:ILK131067 IVG131059:IVG131067 JFC131059:JFC131067 JOY131059:JOY131067 JYU131059:JYU131067 KIQ131059:KIQ131067 KSM131059:KSM131067 LCI131059:LCI131067 LME131059:LME131067 LWA131059:LWA131067 MFW131059:MFW131067 MPS131059:MPS131067 MZO131059:MZO131067 NJK131059:NJK131067 NTG131059:NTG131067 ODC131059:ODC131067 OMY131059:OMY131067 OWU131059:OWU131067 PGQ131059:PGQ131067 PQM131059:PQM131067 QAI131059:QAI131067 QKE131059:QKE131067 QUA131059:QUA131067 RDW131059:RDW131067 RNS131059:RNS131067 RXO131059:RXO131067 SHK131059:SHK131067 SRG131059:SRG131067 TBC131059:TBC131067 TKY131059:TKY131067 TUU131059:TUU131067 UEQ131059:UEQ131067 UOM131059:UOM131067 UYI131059:UYI131067 VIE131059:VIE131067 VSA131059:VSA131067 WBW131059:WBW131067 WLS131059:WLS131067 WVO131059:WVO131067 I196595:I196603 JC196595:JC196603 SY196595:SY196603 ACU196595:ACU196603 AMQ196595:AMQ196603 AWM196595:AWM196603 BGI196595:BGI196603 BQE196595:BQE196603 CAA196595:CAA196603 CJW196595:CJW196603 CTS196595:CTS196603 DDO196595:DDO196603 DNK196595:DNK196603 DXG196595:DXG196603 EHC196595:EHC196603 EQY196595:EQY196603 FAU196595:FAU196603 FKQ196595:FKQ196603 FUM196595:FUM196603 GEI196595:GEI196603 GOE196595:GOE196603 GYA196595:GYA196603 HHW196595:HHW196603 HRS196595:HRS196603 IBO196595:IBO196603 ILK196595:ILK196603 IVG196595:IVG196603 JFC196595:JFC196603 JOY196595:JOY196603 JYU196595:JYU196603 KIQ196595:KIQ196603 KSM196595:KSM196603 LCI196595:LCI196603 LME196595:LME196603 LWA196595:LWA196603 MFW196595:MFW196603 MPS196595:MPS196603 MZO196595:MZO196603 NJK196595:NJK196603 NTG196595:NTG196603 ODC196595:ODC196603 OMY196595:OMY196603 OWU196595:OWU196603 PGQ196595:PGQ196603 PQM196595:PQM196603 QAI196595:QAI196603 QKE196595:QKE196603 QUA196595:QUA196603 RDW196595:RDW196603 RNS196595:RNS196603 RXO196595:RXO196603 SHK196595:SHK196603 SRG196595:SRG196603 TBC196595:TBC196603 TKY196595:TKY196603 TUU196595:TUU196603 UEQ196595:UEQ196603 UOM196595:UOM196603 UYI196595:UYI196603 VIE196595:VIE196603 VSA196595:VSA196603 WBW196595:WBW196603 WLS196595:WLS196603 WVO196595:WVO196603 I262131:I262139 JC262131:JC262139 SY262131:SY262139 ACU262131:ACU262139 AMQ262131:AMQ262139 AWM262131:AWM262139 BGI262131:BGI262139 BQE262131:BQE262139 CAA262131:CAA262139 CJW262131:CJW262139 CTS262131:CTS262139 DDO262131:DDO262139 DNK262131:DNK262139 DXG262131:DXG262139 EHC262131:EHC262139 EQY262131:EQY262139 FAU262131:FAU262139 FKQ262131:FKQ262139 FUM262131:FUM262139 GEI262131:GEI262139 GOE262131:GOE262139 GYA262131:GYA262139 HHW262131:HHW262139 HRS262131:HRS262139 IBO262131:IBO262139 ILK262131:ILK262139 IVG262131:IVG262139 JFC262131:JFC262139 JOY262131:JOY262139 JYU262131:JYU262139 KIQ262131:KIQ262139 KSM262131:KSM262139 LCI262131:LCI262139 LME262131:LME262139 LWA262131:LWA262139 MFW262131:MFW262139 MPS262131:MPS262139 MZO262131:MZO262139 NJK262131:NJK262139 NTG262131:NTG262139 ODC262131:ODC262139 OMY262131:OMY262139 OWU262131:OWU262139 PGQ262131:PGQ262139 PQM262131:PQM262139 QAI262131:QAI262139 QKE262131:QKE262139 QUA262131:QUA262139 RDW262131:RDW262139 RNS262131:RNS262139 RXO262131:RXO262139 SHK262131:SHK262139 SRG262131:SRG262139 TBC262131:TBC262139 TKY262131:TKY262139 TUU262131:TUU262139 UEQ262131:UEQ262139 UOM262131:UOM262139 UYI262131:UYI262139 VIE262131:VIE262139 VSA262131:VSA262139 WBW262131:WBW262139 WLS262131:WLS262139 WVO262131:WVO262139 I327667:I327675 JC327667:JC327675 SY327667:SY327675 ACU327667:ACU327675 AMQ327667:AMQ327675 AWM327667:AWM327675 BGI327667:BGI327675 BQE327667:BQE327675 CAA327667:CAA327675 CJW327667:CJW327675 CTS327667:CTS327675 DDO327667:DDO327675 DNK327667:DNK327675 DXG327667:DXG327675 EHC327667:EHC327675 EQY327667:EQY327675 FAU327667:FAU327675 FKQ327667:FKQ327675 FUM327667:FUM327675 GEI327667:GEI327675 GOE327667:GOE327675 GYA327667:GYA327675 HHW327667:HHW327675 HRS327667:HRS327675 IBO327667:IBO327675 ILK327667:ILK327675 IVG327667:IVG327675 JFC327667:JFC327675 JOY327667:JOY327675 JYU327667:JYU327675 KIQ327667:KIQ327675 KSM327667:KSM327675 LCI327667:LCI327675 LME327667:LME327675 LWA327667:LWA327675 MFW327667:MFW327675 MPS327667:MPS327675 MZO327667:MZO327675 NJK327667:NJK327675 NTG327667:NTG327675 ODC327667:ODC327675 OMY327667:OMY327675 OWU327667:OWU327675 PGQ327667:PGQ327675 PQM327667:PQM327675 QAI327667:QAI327675 QKE327667:QKE327675 QUA327667:QUA327675 RDW327667:RDW327675 RNS327667:RNS327675 RXO327667:RXO327675 SHK327667:SHK327675 SRG327667:SRG327675 TBC327667:TBC327675 TKY327667:TKY327675 TUU327667:TUU327675 UEQ327667:UEQ327675 UOM327667:UOM327675 UYI327667:UYI327675 VIE327667:VIE327675 VSA327667:VSA327675 WBW327667:WBW327675 WLS327667:WLS327675 WVO327667:WVO327675 I393203:I393211 JC393203:JC393211 SY393203:SY393211 ACU393203:ACU393211 AMQ393203:AMQ393211 AWM393203:AWM393211 BGI393203:BGI393211 BQE393203:BQE393211 CAA393203:CAA393211 CJW393203:CJW393211 CTS393203:CTS393211 DDO393203:DDO393211 DNK393203:DNK393211 DXG393203:DXG393211 EHC393203:EHC393211 EQY393203:EQY393211 FAU393203:FAU393211 FKQ393203:FKQ393211 FUM393203:FUM393211 GEI393203:GEI393211 GOE393203:GOE393211 GYA393203:GYA393211 HHW393203:HHW393211 HRS393203:HRS393211 IBO393203:IBO393211 ILK393203:ILK393211 IVG393203:IVG393211 JFC393203:JFC393211 JOY393203:JOY393211 JYU393203:JYU393211 KIQ393203:KIQ393211 KSM393203:KSM393211 LCI393203:LCI393211 LME393203:LME393211 LWA393203:LWA393211 MFW393203:MFW393211 MPS393203:MPS393211 MZO393203:MZO393211 NJK393203:NJK393211 NTG393203:NTG393211 ODC393203:ODC393211 OMY393203:OMY393211 OWU393203:OWU393211 PGQ393203:PGQ393211 PQM393203:PQM393211 QAI393203:QAI393211 QKE393203:QKE393211 QUA393203:QUA393211 RDW393203:RDW393211 RNS393203:RNS393211 RXO393203:RXO393211 SHK393203:SHK393211 SRG393203:SRG393211 TBC393203:TBC393211 TKY393203:TKY393211 TUU393203:TUU393211 UEQ393203:UEQ393211 UOM393203:UOM393211 UYI393203:UYI393211 VIE393203:VIE393211 VSA393203:VSA393211 WBW393203:WBW393211 WLS393203:WLS393211 WVO393203:WVO393211 I458739:I458747 JC458739:JC458747 SY458739:SY458747 ACU458739:ACU458747 AMQ458739:AMQ458747 AWM458739:AWM458747 BGI458739:BGI458747 BQE458739:BQE458747 CAA458739:CAA458747 CJW458739:CJW458747 CTS458739:CTS458747 DDO458739:DDO458747 DNK458739:DNK458747 DXG458739:DXG458747 EHC458739:EHC458747 EQY458739:EQY458747 FAU458739:FAU458747 FKQ458739:FKQ458747 FUM458739:FUM458747 GEI458739:GEI458747 GOE458739:GOE458747 GYA458739:GYA458747 HHW458739:HHW458747 HRS458739:HRS458747 IBO458739:IBO458747 ILK458739:ILK458747 IVG458739:IVG458747 JFC458739:JFC458747 JOY458739:JOY458747 JYU458739:JYU458747 KIQ458739:KIQ458747 KSM458739:KSM458747 LCI458739:LCI458747 LME458739:LME458747 LWA458739:LWA458747 MFW458739:MFW458747 MPS458739:MPS458747 MZO458739:MZO458747 NJK458739:NJK458747 NTG458739:NTG458747 ODC458739:ODC458747 OMY458739:OMY458747 OWU458739:OWU458747 PGQ458739:PGQ458747 PQM458739:PQM458747 QAI458739:QAI458747 QKE458739:QKE458747 QUA458739:QUA458747 RDW458739:RDW458747 RNS458739:RNS458747 RXO458739:RXO458747 SHK458739:SHK458747 SRG458739:SRG458747 TBC458739:TBC458747 TKY458739:TKY458747 TUU458739:TUU458747 UEQ458739:UEQ458747 UOM458739:UOM458747 UYI458739:UYI458747 VIE458739:VIE458747 VSA458739:VSA458747 WBW458739:WBW458747 WLS458739:WLS458747 WVO458739:WVO458747 I524275:I524283 JC524275:JC524283 SY524275:SY524283 ACU524275:ACU524283 AMQ524275:AMQ524283 AWM524275:AWM524283 BGI524275:BGI524283 BQE524275:BQE524283 CAA524275:CAA524283 CJW524275:CJW524283 CTS524275:CTS524283 DDO524275:DDO524283 DNK524275:DNK524283 DXG524275:DXG524283 EHC524275:EHC524283 EQY524275:EQY524283 FAU524275:FAU524283 FKQ524275:FKQ524283 FUM524275:FUM524283 GEI524275:GEI524283 GOE524275:GOE524283 GYA524275:GYA524283 HHW524275:HHW524283 HRS524275:HRS524283 IBO524275:IBO524283 ILK524275:ILK524283 IVG524275:IVG524283 JFC524275:JFC524283 JOY524275:JOY524283 JYU524275:JYU524283 KIQ524275:KIQ524283 KSM524275:KSM524283 LCI524275:LCI524283 LME524275:LME524283 LWA524275:LWA524283 MFW524275:MFW524283 MPS524275:MPS524283 MZO524275:MZO524283 NJK524275:NJK524283 NTG524275:NTG524283 ODC524275:ODC524283 OMY524275:OMY524283 OWU524275:OWU524283 PGQ524275:PGQ524283 PQM524275:PQM524283 QAI524275:QAI524283 QKE524275:QKE524283 QUA524275:QUA524283 RDW524275:RDW524283 RNS524275:RNS524283 RXO524275:RXO524283 SHK524275:SHK524283 SRG524275:SRG524283 TBC524275:TBC524283 TKY524275:TKY524283 TUU524275:TUU524283 UEQ524275:UEQ524283 UOM524275:UOM524283 UYI524275:UYI524283 VIE524275:VIE524283 VSA524275:VSA524283 WBW524275:WBW524283 WLS524275:WLS524283 WVO524275:WVO524283 I589811:I589819 JC589811:JC589819 SY589811:SY589819 ACU589811:ACU589819 AMQ589811:AMQ589819 AWM589811:AWM589819 BGI589811:BGI589819 BQE589811:BQE589819 CAA589811:CAA589819 CJW589811:CJW589819 CTS589811:CTS589819 DDO589811:DDO589819 DNK589811:DNK589819 DXG589811:DXG589819 EHC589811:EHC589819 EQY589811:EQY589819 FAU589811:FAU589819 FKQ589811:FKQ589819 FUM589811:FUM589819 GEI589811:GEI589819 GOE589811:GOE589819 GYA589811:GYA589819 HHW589811:HHW589819 HRS589811:HRS589819 IBO589811:IBO589819 ILK589811:ILK589819 IVG589811:IVG589819 JFC589811:JFC589819 JOY589811:JOY589819 JYU589811:JYU589819 KIQ589811:KIQ589819 KSM589811:KSM589819 LCI589811:LCI589819 LME589811:LME589819 LWA589811:LWA589819 MFW589811:MFW589819 MPS589811:MPS589819 MZO589811:MZO589819 NJK589811:NJK589819 NTG589811:NTG589819 ODC589811:ODC589819 OMY589811:OMY589819 OWU589811:OWU589819 PGQ589811:PGQ589819 PQM589811:PQM589819 QAI589811:QAI589819 QKE589811:QKE589819 QUA589811:QUA589819 RDW589811:RDW589819 RNS589811:RNS589819 RXO589811:RXO589819 SHK589811:SHK589819 SRG589811:SRG589819 TBC589811:TBC589819 TKY589811:TKY589819 TUU589811:TUU589819 UEQ589811:UEQ589819 UOM589811:UOM589819 UYI589811:UYI589819 VIE589811:VIE589819 VSA589811:VSA589819 WBW589811:WBW589819 WLS589811:WLS589819 WVO589811:WVO589819 I655347:I655355 JC655347:JC655355 SY655347:SY655355 ACU655347:ACU655355 AMQ655347:AMQ655355 AWM655347:AWM655355 BGI655347:BGI655355 BQE655347:BQE655355 CAA655347:CAA655355 CJW655347:CJW655355 CTS655347:CTS655355 DDO655347:DDO655355 DNK655347:DNK655355 DXG655347:DXG655355 EHC655347:EHC655355 EQY655347:EQY655355 FAU655347:FAU655355 FKQ655347:FKQ655355 FUM655347:FUM655355 GEI655347:GEI655355 GOE655347:GOE655355 GYA655347:GYA655355 HHW655347:HHW655355 HRS655347:HRS655355 IBO655347:IBO655355 ILK655347:ILK655355 IVG655347:IVG655355 JFC655347:JFC655355 JOY655347:JOY655355 JYU655347:JYU655355 KIQ655347:KIQ655355 KSM655347:KSM655355 LCI655347:LCI655355 LME655347:LME655355 LWA655347:LWA655355 MFW655347:MFW655355 MPS655347:MPS655355 MZO655347:MZO655355 NJK655347:NJK655355 NTG655347:NTG655355 ODC655347:ODC655355 OMY655347:OMY655355 OWU655347:OWU655355 PGQ655347:PGQ655355 PQM655347:PQM655355 QAI655347:QAI655355 QKE655347:QKE655355 QUA655347:QUA655355 RDW655347:RDW655355 RNS655347:RNS655355 RXO655347:RXO655355 SHK655347:SHK655355 SRG655347:SRG655355 TBC655347:TBC655355 TKY655347:TKY655355 TUU655347:TUU655355 UEQ655347:UEQ655355 UOM655347:UOM655355 UYI655347:UYI655355 VIE655347:VIE655355 VSA655347:VSA655355 WBW655347:WBW655355 WLS655347:WLS655355 WVO655347:WVO655355 I720883:I720891 JC720883:JC720891 SY720883:SY720891 ACU720883:ACU720891 AMQ720883:AMQ720891 AWM720883:AWM720891 BGI720883:BGI720891 BQE720883:BQE720891 CAA720883:CAA720891 CJW720883:CJW720891 CTS720883:CTS720891 DDO720883:DDO720891 DNK720883:DNK720891 DXG720883:DXG720891 EHC720883:EHC720891 EQY720883:EQY720891 FAU720883:FAU720891 FKQ720883:FKQ720891 FUM720883:FUM720891 GEI720883:GEI720891 GOE720883:GOE720891 GYA720883:GYA720891 HHW720883:HHW720891 HRS720883:HRS720891 IBO720883:IBO720891 ILK720883:ILK720891 IVG720883:IVG720891 JFC720883:JFC720891 JOY720883:JOY720891 JYU720883:JYU720891 KIQ720883:KIQ720891 KSM720883:KSM720891 LCI720883:LCI720891 LME720883:LME720891 LWA720883:LWA720891 MFW720883:MFW720891 MPS720883:MPS720891 MZO720883:MZO720891 NJK720883:NJK720891 NTG720883:NTG720891 ODC720883:ODC720891 OMY720883:OMY720891 OWU720883:OWU720891 PGQ720883:PGQ720891 PQM720883:PQM720891 QAI720883:QAI720891 QKE720883:QKE720891 QUA720883:QUA720891 RDW720883:RDW720891 RNS720883:RNS720891 RXO720883:RXO720891 SHK720883:SHK720891 SRG720883:SRG720891 TBC720883:TBC720891 TKY720883:TKY720891 TUU720883:TUU720891 UEQ720883:UEQ720891 UOM720883:UOM720891 UYI720883:UYI720891 VIE720883:VIE720891 VSA720883:VSA720891 WBW720883:WBW720891 WLS720883:WLS720891 WVO720883:WVO720891 I786419:I786427 JC786419:JC786427 SY786419:SY786427 ACU786419:ACU786427 AMQ786419:AMQ786427 AWM786419:AWM786427 BGI786419:BGI786427 BQE786419:BQE786427 CAA786419:CAA786427 CJW786419:CJW786427 CTS786419:CTS786427 DDO786419:DDO786427 DNK786419:DNK786427 DXG786419:DXG786427 EHC786419:EHC786427 EQY786419:EQY786427 FAU786419:FAU786427 FKQ786419:FKQ786427 FUM786419:FUM786427 GEI786419:GEI786427 GOE786419:GOE786427 GYA786419:GYA786427 HHW786419:HHW786427 HRS786419:HRS786427 IBO786419:IBO786427 ILK786419:ILK786427 IVG786419:IVG786427 JFC786419:JFC786427 JOY786419:JOY786427 JYU786419:JYU786427 KIQ786419:KIQ786427 KSM786419:KSM786427 LCI786419:LCI786427 LME786419:LME786427 LWA786419:LWA786427 MFW786419:MFW786427 MPS786419:MPS786427 MZO786419:MZO786427 NJK786419:NJK786427 NTG786419:NTG786427 ODC786419:ODC786427 OMY786419:OMY786427 OWU786419:OWU786427 PGQ786419:PGQ786427 PQM786419:PQM786427 QAI786419:QAI786427 QKE786419:QKE786427 QUA786419:QUA786427 RDW786419:RDW786427 RNS786419:RNS786427 RXO786419:RXO786427 SHK786419:SHK786427 SRG786419:SRG786427 TBC786419:TBC786427 TKY786419:TKY786427 TUU786419:TUU786427 UEQ786419:UEQ786427 UOM786419:UOM786427 UYI786419:UYI786427 VIE786419:VIE786427 VSA786419:VSA786427 WBW786419:WBW786427 WLS786419:WLS786427 WVO786419:WVO786427 I851955:I851963 JC851955:JC851963 SY851955:SY851963 ACU851955:ACU851963 AMQ851955:AMQ851963 AWM851955:AWM851963 BGI851955:BGI851963 BQE851955:BQE851963 CAA851955:CAA851963 CJW851955:CJW851963 CTS851955:CTS851963 DDO851955:DDO851963 DNK851955:DNK851963 DXG851955:DXG851963 EHC851955:EHC851963 EQY851955:EQY851963 FAU851955:FAU851963 FKQ851955:FKQ851963 FUM851955:FUM851963 GEI851955:GEI851963 GOE851955:GOE851963 GYA851955:GYA851963 HHW851955:HHW851963 HRS851955:HRS851963 IBO851955:IBO851963 ILK851955:ILK851963 IVG851955:IVG851963 JFC851955:JFC851963 JOY851955:JOY851963 JYU851955:JYU851963 KIQ851955:KIQ851963 KSM851955:KSM851963 LCI851955:LCI851963 LME851955:LME851963 LWA851955:LWA851963 MFW851955:MFW851963 MPS851955:MPS851963 MZO851955:MZO851963 NJK851955:NJK851963 NTG851955:NTG851963 ODC851955:ODC851963 OMY851955:OMY851963 OWU851955:OWU851963 PGQ851955:PGQ851963 PQM851955:PQM851963 QAI851955:QAI851963 QKE851955:QKE851963 QUA851955:QUA851963 RDW851955:RDW851963 RNS851955:RNS851963 RXO851955:RXO851963 SHK851955:SHK851963 SRG851955:SRG851963 TBC851955:TBC851963 TKY851955:TKY851963 TUU851955:TUU851963 UEQ851955:UEQ851963 UOM851955:UOM851963 UYI851955:UYI851963 VIE851955:VIE851963 VSA851955:VSA851963 WBW851955:WBW851963 WLS851955:WLS851963 WVO851955:WVO851963 I917491:I917499 JC917491:JC917499 SY917491:SY917499 ACU917491:ACU917499 AMQ917491:AMQ917499 AWM917491:AWM917499 BGI917491:BGI917499 BQE917491:BQE917499 CAA917491:CAA917499 CJW917491:CJW917499 CTS917491:CTS917499 DDO917491:DDO917499 DNK917491:DNK917499 DXG917491:DXG917499 EHC917491:EHC917499 EQY917491:EQY917499 FAU917491:FAU917499 FKQ917491:FKQ917499 FUM917491:FUM917499 GEI917491:GEI917499 GOE917491:GOE917499 GYA917491:GYA917499 HHW917491:HHW917499 HRS917491:HRS917499 IBO917491:IBO917499 ILK917491:ILK917499 IVG917491:IVG917499 JFC917491:JFC917499 JOY917491:JOY917499 JYU917491:JYU917499 KIQ917491:KIQ917499 KSM917491:KSM917499 LCI917491:LCI917499 LME917491:LME917499 LWA917491:LWA917499 MFW917491:MFW917499 MPS917491:MPS917499 MZO917491:MZO917499 NJK917491:NJK917499 NTG917491:NTG917499 ODC917491:ODC917499 OMY917491:OMY917499 OWU917491:OWU917499 PGQ917491:PGQ917499 PQM917491:PQM917499 QAI917491:QAI917499 QKE917491:QKE917499 QUA917491:QUA917499 RDW917491:RDW917499 RNS917491:RNS917499 RXO917491:RXO917499 SHK917491:SHK917499 SRG917491:SRG917499 TBC917491:TBC917499 TKY917491:TKY917499 TUU917491:TUU917499 UEQ917491:UEQ917499 UOM917491:UOM917499 UYI917491:UYI917499 VIE917491:VIE917499 VSA917491:VSA917499 WBW917491:WBW917499 WLS917491:WLS917499 WVO917491:WVO917499 I983027:I983035 JC983027:JC983035 SY983027:SY983035 ACU983027:ACU983035 AMQ983027:AMQ983035 AWM983027:AWM983035 BGI983027:BGI983035 BQE983027:BQE983035 CAA983027:CAA983035 CJW983027:CJW983035 CTS983027:CTS983035 DDO983027:DDO983035 DNK983027:DNK983035 DXG983027:DXG983035 EHC983027:EHC983035 EQY983027:EQY983035 FAU983027:FAU983035 FKQ983027:FKQ983035 FUM983027:FUM983035 GEI983027:GEI983035 GOE983027:GOE983035 GYA983027:GYA983035 HHW983027:HHW983035 HRS983027:HRS983035 IBO983027:IBO983035 ILK983027:ILK983035 IVG983027:IVG983035 JFC983027:JFC983035 JOY983027:JOY983035 JYU983027:JYU983035 KIQ983027:KIQ983035 KSM983027:KSM983035 LCI983027:LCI983035 LME983027:LME983035 LWA983027:LWA983035 MFW983027:MFW983035 MPS983027:MPS983035 MZO983027:MZO983035 NJK983027:NJK983035 NTG983027:NTG983035 ODC983027:ODC983035 OMY983027:OMY983035 OWU983027:OWU983035 PGQ983027:PGQ983035 PQM983027:PQM983035 QAI983027:QAI983035 QKE983027:QKE983035 QUA983027:QUA983035 RDW983027:RDW983035 RNS983027:RNS983035 RXO983027:RXO983035 SHK983027:SHK983035 SRG983027:SRG983035 TBC983027:TBC983035 TKY983027:TKY983035 TUU983027:TUU983035 UEQ983027:UEQ983035 UOM983027:UOM983035 UYI983027:UYI983035 VIE983027:VIE983035 VSA983027:VSA983035 WBW983027:WBW983035 WLS983027:WLS983035 WVO983027:WVO983035 I65449:I65476 JC65449:JC65476 SY65449:SY65476 ACU65449:ACU65476 AMQ65449:AMQ65476 AWM65449:AWM65476 BGI65449:BGI65476 BQE65449:BQE65476 CAA65449:CAA65476 CJW65449:CJW65476 CTS65449:CTS65476 DDO65449:DDO65476 DNK65449:DNK65476 DXG65449:DXG65476 EHC65449:EHC65476 EQY65449:EQY65476 FAU65449:FAU65476 FKQ65449:FKQ65476 FUM65449:FUM65476 GEI65449:GEI65476 GOE65449:GOE65476 GYA65449:GYA65476 HHW65449:HHW65476 HRS65449:HRS65476 IBO65449:IBO65476 ILK65449:ILK65476 IVG65449:IVG65476 JFC65449:JFC65476 JOY65449:JOY65476 JYU65449:JYU65476 KIQ65449:KIQ65476 KSM65449:KSM65476 LCI65449:LCI65476 LME65449:LME65476 LWA65449:LWA65476 MFW65449:MFW65476 MPS65449:MPS65476 MZO65449:MZO65476 NJK65449:NJK65476 NTG65449:NTG65476 ODC65449:ODC65476 OMY65449:OMY65476 OWU65449:OWU65476 PGQ65449:PGQ65476 PQM65449:PQM65476 QAI65449:QAI65476 QKE65449:QKE65476 QUA65449:QUA65476 RDW65449:RDW65476 RNS65449:RNS65476 RXO65449:RXO65476 SHK65449:SHK65476 SRG65449:SRG65476 TBC65449:TBC65476 TKY65449:TKY65476 TUU65449:TUU65476 UEQ65449:UEQ65476 UOM65449:UOM65476 UYI65449:UYI65476 VIE65449:VIE65476 VSA65449:VSA65476 WBW65449:WBW65476 WLS65449:WLS65476 WVO65449:WVO65476 I130985:I131012 JC130985:JC131012 SY130985:SY131012 ACU130985:ACU131012 AMQ130985:AMQ131012 AWM130985:AWM131012 BGI130985:BGI131012 BQE130985:BQE131012 CAA130985:CAA131012 CJW130985:CJW131012 CTS130985:CTS131012 DDO130985:DDO131012 DNK130985:DNK131012 DXG130985:DXG131012 EHC130985:EHC131012 EQY130985:EQY131012 FAU130985:FAU131012 FKQ130985:FKQ131012 FUM130985:FUM131012 GEI130985:GEI131012 GOE130985:GOE131012 GYA130985:GYA131012 HHW130985:HHW131012 HRS130985:HRS131012 IBO130985:IBO131012 ILK130985:ILK131012 IVG130985:IVG131012 JFC130985:JFC131012 JOY130985:JOY131012 JYU130985:JYU131012 KIQ130985:KIQ131012 KSM130985:KSM131012 LCI130985:LCI131012 LME130985:LME131012 LWA130985:LWA131012 MFW130985:MFW131012 MPS130985:MPS131012 MZO130985:MZO131012 NJK130985:NJK131012 NTG130985:NTG131012 ODC130985:ODC131012 OMY130985:OMY131012 OWU130985:OWU131012 PGQ130985:PGQ131012 PQM130985:PQM131012 QAI130985:QAI131012 QKE130985:QKE131012 QUA130985:QUA131012 RDW130985:RDW131012 RNS130985:RNS131012 RXO130985:RXO131012 SHK130985:SHK131012 SRG130985:SRG131012 TBC130985:TBC131012 TKY130985:TKY131012 TUU130985:TUU131012 UEQ130985:UEQ131012 UOM130985:UOM131012 UYI130985:UYI131012 VIE130985:VIE131012 VSA130985:VSA131012 WBW130985:WBW131012 WLS130985:WLS131012 WVO130985:WVO131012 I196521:I196548 JC196521:JC196548 SY196521:SY196548 ACU196521:ACU196548 AMQ196521:AMQ196548 AWM196521:AWM196548 BGI196521:BGI196548 BQE196521:BQE196548 CAA196521:CAA196548 CJW196521:CJW196548 CTS196521:CTS196548 DDO196521:DDO196548 DNK196521:DNK196548 DXG196521:DXG196548 EHC196521:EHC196548 EQY196521:EQY196548 FAU196521:FAU196548 FKQ196521:FKQ196548 FUM196521:FUM196548 GEI196521:GEI196548 GOE196521:GOE196548 GYA196521:GYA196548 HHW196521:HHW196548 HRS196521:HRS196548 IBO196521:IBO196548 ILK196521:ILK196548 IVG196521:IVG196548 JFC196521:JFC196548 JOY196521:JOY196548 JYU196521:JYU196548 KIQ196521:KIQ196548 KSM196521:KSM196548 LCI196521:LCI196548 LME196521:LME196548 LWA196521:LWA196548 MFW196521:MFW196548 MPS196521:MPS196548 MZO196521:MZO196548 NJK196521:NJK196548 NTG196521:NTG196548 ODC196521:ODC196548 OMY196521:OMY196548 OWU196521:OWU196548 PGQ196521:PGQ196548 PQM196521:PQM196548 QAI196521:QAI196548 QKE196521:QKE196548 QUA196521:QUA196548 RDW196521:RDW196548 RNS196521:RNS196548 RXO196521:RXO196548 SHK196521:SHK196548 SRG196521:SRG196548 TBC196521:TBC196548 TKY196521:TKY196548 TUU196521:TUU196548 UEQ196521:UEQ196548 UOM196521:UOM196548 UYI196521:UYI196548 VIE196521:VIE196548 VSA196521:VSA196548 WBW196521:WBW196548 WLS196521:WLS196548 WVO196521:WVO196548 I262057:I262084 JC262057:JC262084 SY262057:SY262084 ACU262057:ACU262084 AMQ262057:AMQ262084 AWM262057:AWM262084 BGI262057:BGI262084 BQE262057:BQE262084 CAA262057:CAA262084 CJW262057:CJW262084 CTS262057:CTS262084 DDO262057:DDO262084 DNK262057:DNK262084 DXG262057:DXG262084 EHC262057:EHC262084 EQY262057:EQY262084 FAU262057:FAU262084 FKQ262057:FKQ262084 FUM262057:FUM262084 GEI262057:GEI262084 GOE262057:GOE262084 GYA262057:GYA262084 HHW262057:HHW262084 HRS262057:HRS262084 IBO262057:IBO262084 ILK262057:ILK262084 IVG262057:IVG262084 JFC262057:JFC262084 JOY262057:JOY262084 JYU262057:JYU262084 KIQ262057:KIQ262084 KSM262057:KSM262084 LCI262057:LCI262084 LME262057:LME262084 LWA262057:LWA262084 MFW262057:MFW262084 MPS262057:MPS262084 MZO262057:MZO262084 NJK262057:NJK262084 NTG262057:NTG262084 ODC262057:ODC262084 OMY262057:OMY262084 OWU262057:OWU262084 PGQ262057:PGQ262084 PQM262057:PQM262084 QAI262057:QAI262084 QKE262057:QKE262084 QUA262057:QUA262084 RDW262057:RDW262084 RNS262057:RNS262084 RXO262057:RXO262084 SHK262057:SHK262084 SRG262057:SRG262084 TBC262057:TBC262084 TKY262057:TKY262084 TUU262057:TUU262084 UEQ262057:UEQ262084 UOM262057:UOM262084 UYI262057:UYI262084 VIE262057:VIE262084 VSA262057:VSA262084 WBW262057:WBW262084 WLS262057:WLS262084 WVO262057:WVO262084 I327593:I327620 JC327593:JC327620 SY327593:SY327620 ACU327593:ACU327620 AMQ327593:AMQ327620 AWM327593:AWM327620 BGI327593:BGI327620 BQE327593:BQE327620 CAA327593:CAA327620 CJW327593:CJW327620 CTS327593:CTS327620 DDO327593:DDO327620 DNK327593:DNK327620 DXG327593:DXG327620 EHC327593:EHC327620 EQY327593:EQY327620 FAU327593:FAU327620 FKQ327593:FKQ327620 FUM327593:FUM327620 GEI327593:GEI327620 GOE327593:GOE327620 GYA327593:GYA327620 HHW327593:HHW327620 HRS327593:HRS327620 IBO327593:IBO327620 ILK327593:ILK327620 IVG327593:IVG327620 JFC327593:JFC327620 JOY327593:JOY327620 JYU327593:JYU327620 KIQ327593:KIQ327620 KSM327593:KSM327620 LCI327593:LCI327620 LME327593:LME327620 LWA327593:LWA327620 MFW327593:MFW327620 MPS327593:MPS327620 MZO327593:MZO327620 NJK327593:NJK327620 NTG327593:NTG327620 ODC327593:ODC327620 OMY327593:OMY327620 OWU327593:OWU327620 PGQ327593:PGQ327620 PQM327593:PQM327620 QAI327593:QAI327620 QKE327593:QKE327620 QUA327593:QUA327620 RDW327593:RDW327620 RNS327593:RNS327620 RXO327593:RXO327620 SHK327593:SHK327620 SRG327593:SRG327620 TBC327593:TBC327620 TKY327593:TKY327620 TUU327593:TUU327620 UEQ327593:UEQ327620 UOM327593:UOM327620 UYI327593:UYI327620 VIE327593:VIE327620 VSA327593:VSA327620 WBW327593:WBW327620 WLS327593:WLS327620 WVO327593:WVO327620 I393129:I393156 JC393129:JC393156 SY393129:SY393156 ACU393129:ACU393156 AMQ393129:AMQ393156 AWM393129:AWM393156 BGI393129:BGI393156 BQE393129:BQE393156 CAA393129:CAA393156 CJW393129:CJW393156 CTS393129:CTS393156 DDO393129:DDO393156 DNK393129:DNK393156 DXG393129:DXG393156 EHC393129:EHC393156 EQY393129:EQY393156 FAU393129:FAU393156 FKQ393129:FKQ393156 FUM393129:FUM393156 GEI393129:GEI393156 GOE393129:GOE393156 GYA393129:GYA393156 HHW393129:HHW393156 HRS393129:HRS393156 IBO393129:IBO393156 ILK393129:ILK393156 IVG393129:IVG393156 JFC393129:JFC393156 JOY393129:JOY393156 JYU393129:JYU393156 KIQ393129:KIQ393156 KSM393129:KSM393156 LCI393129:LCI393156 LME393129:LME393156 LWA393129:LWA393156 MFW393129:MFW393156 MPS393129:MPS393156 MZO393129:MZO393156 NJK393129:NJK393156 NTG393129:NTG393156 ODC393129:ODC393156 OMY393129:OMY393156 OWU393129:OWU393156 PGQ393129:PGQ393156 PQM393129:PQM393156 QAI393129:QAI393156 QKE393129:QKE393156 QUA393129:QUA393156 RDW393129:RDW393156 RNS393129:RNS393156 RXO393129:RXO393156 SHK393129:SHK393156 SRG393129:SRG393156 TBC393129:TBC393156 TKY393129:TKY393156 TUU393129:TUU393156 UEQ393129:UEQ393156 UOM393129:UOM393156 UYI393129:UYI393156 VIE393129:VIE393156 VSA393129:VSA393156 WBW393129:WBW393156 WLS393129:WLS393156 WVO393129:WVO393156 I458665:I458692 JC458665:JC458692 SY458665:SY458692 ACU458665:ACU458692 AMQ458665:AMQ458692 AWM458665:AWM458692 BGI458665:BGI458692 BQE458665:BQE458692 CAA458665:CAA458692 CJW458665:CJW458692 CTS458665:CTS458692 DDO458665:DDO458692 DNK458665:DNK458692 DXG458665:DXG458692 EHC458665:EHC458692 EQY458665:EQY458692 FAU458665:FAU458692 FKQ458665:FKQ458692 FUM458665:FUM458692 GEI458665:GEI458692 GOE458665:GOE458692 GYA458665:GYA458692 HHW458665:HHW458692 HRS458665:HRS458692 IBO458665:IBO458692 ILK458665:ILK458692 IVG458665:IVG458692 JFC458665:JFC458692 JOY458665:JOY458692 JYU458665:JYU458692 KIQ458665:KIQ458692 KSM458665:KSM458692 LCI458665:LCI458692 LME458665:LME458692 LWA458665:LWA458692 MFW458665:MFW458692 MPS458665:MPS458692 MZO458665:MZO458692 NJK458665:NJK458692 NTG458665:NTG458692 ODC458665:ODC458692 OMY458665:OMY458692 OWU458665:OWU458692 PGQ458665:PGQ458692 PQM458665:PQM458692 QAI458665:QAI458692 QKE458665:QKE458692 QUA458665:QUA458692 RDW458665:RDW458692 RNS458665:RNS458692 RXO458665:RXO458692 SHK458665:SHK458692 SRG458665:SRG458692 TBC458665:TBC458692 TKY458665:TKY458692 TUU458665:TUU458692 UEQ458665:UEQ458692 UOM458665:UOM458692 UYI458665:UYI458692 VIE458665:VIE458692 VSA458665:VSA458692 WBW458665:WBW458692 WLS458665:WLS458692 WVO458665:WVO458692 I524201:I524228 JC524201:JC524228 SY524201:SY524228 ACU524201:ACU524228 AMQ524201:AMQ524228 AWM524201:AWM524228 BGI524201:BGI524228 BQE524201:BQE524228 CAA524201:CAA524228 CJW524201:CJW524228 CTS524201:CTS524228 DDO524201:DDO524228 DNK524201:DNK524228 DXG524201:DXG524228 EHC524201:EHC524228 EQY524201:EQY524228 FAU524201:FAU524228 FKQ524201:FKQ524228 FUM524201:FUM524228 GEI524201:GEI524228 GOE524201:GOE524228 GYA524201:GYA524228 HHW524201:HHW524228 HRS524201:HRS524228 IBO524201:IBO524228 ILK524201:ILK524228 IVG524201:IVG524228 JFC524201:JFC524228 JOY524201:JOY524228 JYU524201:JYU524228 KIQ524201:KIQ524228 KSM524201:KSM524228 LCI524201:LCI524228 LME524201:LME524228 LWA524201:LWA524228 MFW524201:MFW524228 MPS524201:MPS524228 MZO524201:MZO524228 NJK524201:NJK524228 NTG524201:NTG524228 ODC524201:ODC524228 OMY524201:OMY524228 OWU524201:OWU524228 PGQ524201:PGQ524228 PQM524201:PQM524228 QAI524201:QAI524228 QKE524201:QKE524228 QUA524201:QUA524228 RDW524201:RDW524228 RNS524201:RNS524228 RXO524201:RXO524228 SHK524201:SHK524228 SRG524201:SRG524228 TBC524201:TBC524228 TKY524201:TKY524228 TUU524201:TUU524228 UEQ524201:UEQ524228 UOM524201:UOM524228 UYI524201:UYI524228 VIE524201:VIE524228 VSA524201:VSA524228 WBW524201:WBW524228 WLS524201:WLS524228 WVO524201:WVO524228 I589737:I589764 JC589737:JC589764 SY589737:SY589764 ACU589737:ACU589764 AMQ589737:AMQ589764 AWM589737:AWM589764 BGI589737:BGI589764 BQE589737:BQE589764 CAA589737:CAA589764 CJW589737:CJW589764 CTS589737:CTS589764 DDO589737:DDO589764 DNK589737:DNK589764 DXG589737:DXG589764 EHC589737:EHC589764 EQY589737:EQY589764 FAU589737:FAU589764 FKQ589737:FKQ589764 FUM589737:FUM589764 GEI589737:GEI589764 GOE589737:GOE589764 GYA589737:GYA589764 HHW589737:HHW589764 HRS589737:HRS589764 IBO589737:IBO589764 ILK589737:ILK589764 IVG589737:IVG589764 JFC589737:JFC589764 JOY589737:JOY589764 JYU589737:JYU589764 KIQ589737:KIQ589764 KSM589737:KSM589764 LCI589737:LCI589764 LME589737:LME589764 LWA589737:LWA589764 MFW589737:MFW589764 MPS589737:MPS589764 MZO589737:MZO589764 NJK589737:NJK589764 NTG589737:NTG589764 ODC589737:ODC589764 OMY589737:OMY589764 OWU589737:OWU589764 PGQ589737:PGQ589764 PQM589737:PQM589764 QAI589737:QAI589764 QKE589737:QKE589764 QUA589737:QUA589764 RDW589737:RDW589764 RNS589737:RNS589764 RXO589737:RXO589764 SHK589737:SHK589764 SRG589737:SRG589764 TBC589737:TBC589764 TKY589737:TKY589764 TUU589737:TUU589764 UEQ589737:UEQ589764 UOM589737:UOM589764 UYI589737:UYI589764 VIE589737:VIE589764 VSA589737:VSA589764 WBW589737:WBW589764 WLS589737:WLS589764 WVO589737:WVO589764 I655273:I655300 JC655273:JC655300 SY655273:SY655300 ACU655273:ACU655300 AMQ655273:AMQ655300 AWM655273:AWM655300 BGI655273:BGI655300 BQE655273:BQE655300 CAA655273:CAA655300 CJW655273:CJW655300 CTS655273:CTS655300 DDO655273:DDO655300 DNK655273:DNK655300 DXG655273:DXG655300 EHC655273:EHC655300 EQY655273:EQY655300 FAU655273:FAU655300 FKQ655273:FKQ655300 FUM655273:FUM655300 GEI655273:GEI655300 GOE655273:GOE655300 GYA655273:GYA655300 HHW655273:HHW655300 HRS655273:HRS655300 IBO655273:IBO655300 ILK655273:ILK655300 IVG655273:IVG655300 JFC655273:JFC655300 JOY655273:JOY655300 JYU655273:JYU655300 KIQ655273:KIQ655300 KSM655273:KSM655300 LCI655273:LCI655300 LME655273:LME655300 LWA655273:LWA655300 MFW655273:MFW655300 MPS655273:MPS655300 MZO655273:MZO655300 NJK655273:NJK655300 NTG655273:NTG655300 ODC655273:ODC655300 OMY655273:OMY655300 OWU655273:OWU655300 PGQ655273:PGQ655300 PQM655273:PQM655300 QAI655273:QAI655300 QKE655273:QKE655300 QUA655273:QUA655300 RDW655273:RDW655300 RNS655273:RNS655300 RXO655273:RXO655300 SHK655273:SHK655300 SRG655273:SRG655300 TBC655273:TBC655300 TKY655273:TKY655300 TUU655273:TUU655300 UEQ655273:UEQ655300 UOM655273:UOM655300 UYI655273:UYI655300 VIE655273:VIE655300 VSA655273:VSA655300 WBW655273:WBW655300 WLS655273:WLS655300 WVO655273:WVO655300 I720809:I720836 JC720809:JC720836 SY720809:SY720836 ACU720809:ACU720836 AMQ720809:AMQ720836 AWM720809:AWM720836 BGI720809:BGI720836 BQE720809:BQE720836 CAA720809:CAA720836 CJW720809:CJW720836 CTS720809:CTS720836 DDO720809:DDO720836 DNK720809:DNK720836 DXG720809:DXG720836 EHC720809:EHC720836 EQY720809:EQY720836 FAU720809:FAU720836 FKQ720809:FKQ720836 FUM720809:FUM720836 GEI720809:GEI720836 GOE720809:GOE720836 GYA720809:GYA720836 HHW720809:HHW720836 HRS720809:HRS720836 IBO720809:IBO720836 ILK720809:ILK720836 IVG720809:IVG720836 JFC720809:JFC720836 JOY720809:JOY720836 JYU720809:JYU720836 KIQ720809:KIQ720836 KSM720809:KSM720836 LCI720809:LCI720836 LME720809:LME720836 LWA720809:LWA720836 MFW720809:MFW720836 MPS720809:MPS720836 MZO720809:MZO720836 NJK720809:NJK720836 NTG720809:NTG720836 ODC720809:ODC720836 OMY720809:OMY720836 OWU720809:OWU720836 PGQ720809:PGQ720836 PQM720809:PQM720836 QAI720809:QAI720836 QKE720809:QKE720836 QUA720809:QUA720836 RDW720809:RDW720836 RNS720809:RNS720836 RXO720809:RXO720836 SHK720809:SHK720836 SRG720809:SRG720836 TBC720809:TBC720836 TKY720809:TKY720836 TUU720809:TUU720836 UEQ720809:UEQ720836 UOM720809:UOM720836 UYI720809:UYI720836 VIE720809:VIE720836 VSA720809:VSA720836 WBW720809:WBW720836 WLS720809:WLS720836 WVO720809:WVO720836 I786345:I786372 JC786345:JC786372 SY786345:SY786372 ACU786345:ACU786372 AMQ786345:AMQ786372 AWM786345:AWM786372 BGI786345:BGI786372 BQE786345:BQE786372 CAA786345:CAA786372 CJW786345:CJW786372 CTS786345:CTS786372 DDO786345:DDO786372 DNK786345:DNK786372 DXG786345:DXG786372 EHC786345:EHC786372 EQY786345:EQY786372 FAU786345:FAU786372 FKQ786345:FKQ786372 FUM786345:FUM786372 GEI786345:GEI786372 GOE786345:GOE786372 GYA786345:GYA786372 HHW786345:HHW786372 HRS786345:HRS786372 IBO786345:IBO786372 ILK786345:ILK786372 IVG786345:IVG786372 JFC786345:JFC786372 JOY786345:JOY786372 JYU786345:JYU786372 KIQ786345:KIQ786372 KSM786345:KSM786372 LCI786345:LCI786372 LME786345:LME786372 LWA786345:LWA786372 MFW786345:MFW786372 MPS786345:MPS786372 MZO786345:MZO786372 NJK786345:NJK786372 NTG786345:NTG786372 ODC786345:ODC786372 OMY786345:OMY786372 OWU786345:OWU786372 PGQ786345:PGQ786372 PQM786345:PQM786372 QAI786345:QAI786372 QKE786345:QKE786372 QUA786345:QUA786372 RDW786345:RDW786372 RNS786345:RNS786372 RXO786345:RXO786372 SHK786345:SHK786372 SRG786345:SRG786372 TBC786345:TBC786372 TKY786345:TKY786372 TUU786345:TUU786372 UEQ786345:UEQ786372 UOM786345:UOM786372 UYI786345:UYI786372 VIE786345:VIE786372 VSA786345:VSA786372 WBW786345:WBW786372 WLS786345:WLS786372 WVO786345:WVO786372 I851881:I851908 JC851881:JC851908 SY851881:SY851908 ACU851881:ACU851908 AMQ851881:AMQ851908 AWM851881:AWM851908 BGI851881:BGI851908 BQE851881:BQE851908 CAA851881:CAA851908 CJW851881:CJW851908 CTS851881:CTS851908 DDO851881:DDO851908 DNK851881:DNK851908 DXG851881:DXG851908 EHC851881:EHC851908 EQY851881:EQY851908 FAU851881:FAU851908 FKQ851881:FKQ851908 FUM851881:FUM851908 GEI851881:GEI851908 GOE851881:GOE851908 GYA851881:GYA851908 HHW851881:HHW851908 HRS851881:HRS851908 IBO851881:IBO851908 ILK851881:ILK851908 IVG851881:IVG851908 JFC851881:JFC851908 JOY851881:JOY851908 JYU851881:JYU851908 KIQ851881:KIQ851908 KSM851881:KSM851908 LCI851881:LCI851908 LME851881:LME851908 LWA851881:LWA851908 MFW851881:MFW851908 MPS851881:MPS851908 MZO851881:MZO851908 NJK851881:NJK851908 NTG851881:NTG851908 ODC851881:ODC851908 OMY851881:OMY851908 OWU851881:OWU851908 PGQ851881:PGQ851908 PQM851881:PQM851908 QAI851881:QAI851908 QKE851881:QKE851908 QUA851881:QUA851908 RDW851881:RDW851908 RNS851881:RNS851908 RXO851881:RXO851908 SHK851881:SHK851908 SRG851881:SRG851908 TBC851881:TBC851908 TKY851881:TKY851908 TUU851881:TUU851908 UEQ851881:UEQ851908 UOM851881:UOM851908 UYI851881:UYI851908 VIE851881:VIE851908 VSA851881:VSA851908 WBW851881:WBW851908 WLS851881:WLS851908 WVO851881:WVO851908 I917417:I917444 JC917417:JC917444 SY917417:SY917444 ACU917417:ACU917444 AMQ917417:AMQ917444 AWM917417:AWM917444 BGI917417:BGI917444 BQE917417:BQE917444 CAA917417:CAA917444 CJW917417:CJW917444 CTS917417:CTS917444 DDO917417:DDO917444 DNK917417:DNK917444 DXG917417:DXG917444 EHC917417:EHC917444 EQY917417:EQY917444 FAU917417:FAU917444 FKQ917417:FKQ917444 FUM917417:FUM917444 GEI917417:GEI917444 GOE917417:GOE917444 GYA917417:GYA917444 HHW917417:HHW917444 HRS917417:HRS917444 IBO917417:IBO917444 ILK917417:ILK917444 IVG917417:IVG917444 JFC917417:JFC917444 JOY917417:JOY917444 JYU917417:JYU917444 KIQ917417:KIQ917444 KSM917417:KSM917444 LCI917417:LCI917444 LME917417:LME917444 LWA917417:LWA917444 MFW917417:MFW917444 MPS917417:MPS917444 MZO917417:MZO917444 NJK917417:NJK917444 NTG917417:NTG917444 ODC917417:ODC917444 OMY917417:OMY917444 OWU917417:OWU917444 PGQ917417:PGQ917444 PQM917417:PQM917444 QAI917417:QAI917444 QKE917417:QKE917444 QUA917417:QUA917444 RDW917417:RDW917444 RNS917417:RNS917444 RXO917417:RXO917444 SHK917417:SHK917444 SRG917417:SRG917444 TBC917417:TBC917444 TKY917417:TKY917444 TUU917417:TUU917444 UEQ917417:UEQ917444 UOM917417:UOM917444 UYI917417:UYI917444 VIE917417:VIE917444 VSA917417:VSA917444 WBW917417:WBW917444 WLS917417:WLS917444 WVO917417:WVO917444 I982953:I982980 JC982953:JC982980 SY982953:SY982980 ACU982953:ACU982980 AMQ982953:AMQ982980 AWM982953:AWM982980 BGI982953:BGI982980 BQE982953:BQE982980 CAA982953:CAA982980 CJW982953:CJW982980 CTS982953:CTS982980 DDO982953:DDO982980 DNK982953:DNK982980 DXG982953:DXG982980 EHC982953:EHC982980 EQY982953:EQY982980 FAU982953:FAU982980 FKQ982953:FKQ982980 FUM982953:FUM982980 GEI982953:GEI982980 GOE982953:GOE982980 GYA982953:GYA982980 HHW982953:HHW982980 HRS982953:HRS982980 IBO982953:IBO982980 ILK982953:ILK982980 IVG982953:IVG982980 JFC982953:JFC982980 JOY982953:JOY982980 JYU982953:JYU982980 KIQ982953:KIQ982980 KSM982953:KSM982980 LCI982953:LCI982980 LME982953:LME982980 LWA982953:LWA982980 MFW982953:MFW982980 MPS982953:MPS982980 MZO982953:MZO982980 NJK982953:NJK982980 NTG982953:NTG982980 ODC982953:ODC982980 OMY982953:OMY982980 OWU982953:OWU982980 PGQ982953:PGQ982980 PQM982953:PQM982980 QAI982953:QAI982980 QKE982953:QKE982980 QUA982953:QUA982980 RDW982953:RDW982980 RNS982953:RNS982980 RXO982953:RXO982980 SHK982953:SHK982980 SRG982953:SRG982980 TBC982953:TBC982980 TKY982953:TKY982980 TUU982953:TUU982980 UEQ982953:UEQ982980 UOM982953:UOM982980 UYI982953:UYI982980 VIE982953:VIE982980 VSA982953:VSA982980 WBW982953:WBW982980 WLS982953:WLS982980 WVO982953:WVO982980 I65335:I65342 JC65335:JC65342 SY65335:SY65342 ACU65335:ACU65342 AMQ65335:AMQ65342 AWM65335:AWM65342 BGI65335:BGI65342 BQE65335:BQE65342 CAA65335:CAA65342 CJW65335:CJW65342 CTS65335:CTS65342 DDO65335:DDO65342 DNK65335:DNK65342 DXG65335:DXG65342 EHC65335:EHC65342 EQY65335:EQY65342 FAU65335:FAU65342 FKQ65335:FKQ65342 FUM65335:FUM65342 GEI65335:GEI65342 GOE65335:GOE65342 GYA65335:GYA65342 HHW65335:HHW65342 HRS65335:HRS65342 IBO65335:IBO65342 ILK65335:ILK65342 IVG65335:IVG65342 JFC65335:JFC65342 JOY65335:JOY65342 JYU65335:JYU65342 KIQ65335:KIQ65342 KSM65335:KSM65342 LCI65335:LCI65342 LME65335:LME65342 LWA65335:LWA65342 MFW65335:MFW65342 MPS65335:MPS65342 MZO65335:MZO65342 NJK65335:NJK65342 NTG65335:NTG65342 ODC65335:ODC65342 OMY65335:OMY65342 OWU65335:OWU65342 PGQ65335:PGQ65342 PQM65335:PQM65342 QAI65335:QAI65342 QKE65335:QKE65342 QUA65335:QUA65342 RDW65335:RDW65342 RNS65335:RNS65342 RXO65335:RXO65342 SHK65335:SHK65342 SRG65335:SRG65342 TBC65335:TBC65342 TKY65335:TKY65342 TUU65335:TUU65342 UEQ65335:UEQ65342 UOM65335:UOM65342 UYI65335:UYI65342 VIE65335:VIE65342 VSA65335:VSA65342 WBW65335:WBW65342 WLS65335:WLS65342 WVO65335:WVO65342 I130871:I130878 JC130871:JC130878 SY130871:SY130878 ACU130871:ACU130878 AMQ130871:AMQ130878 AWM130871:AWM130878 BGI130871:BGI130878 BQE130871:BQE130878 CAA130871:CAA130878 CJW130871:CJW130878 CTS130871:CTS130878 DDO130871:DDO130878 DNK130871:DNK130878 DXG130871:DXG130878 EHC130871:EHC130878 EQY130871:EQY130878 FAU130871:FAU130878 FKQ130871:FKQ130878 FUM130871:FUM130878 GEI130871:GEI130878 GOE130871:GOE130878 GYA130871:GYA130878 HHW130871:HHW130878 HRS130871:HRS130878 IBO130871:IBO130878 ILK130871:ILK130878 IVG130871:IVG130878 JFC130871:JFC130878 JOY130871:JOY130878 JYU130871:JYU130878 KIQ130871:KIQ130878 KSM130871:KSM130878 LCI130871:LCI130878 LME130871:LME130878 LWA130871:LWA130878 MFW130871:MFW130878 MPS130871:MPS130878 MZO130871:MZO130878 NJK130871:NJK130878 NTG130871:NTG130878 ODC130871:ODC130878 OMY130871:OMY130878 OWU130871:OWU130878 PGQ130871:PGQ130878 PQM130871:PQM130878 QAI130871:QAI130878 QKE130871:QKE130878 QUA130871:QUA130878 RDW130871:RDW130878 RNS130871:RNS130878 RXO130871:RXO130878 SHK130871:SHK130878 SRG130871:SRG130878 TBC130871:TBC130878 TKY130871:TKY130878 TUU130871:TUU130878 UEQ130871:UEQ130878 UOM130871:UOM130878 UYI130871:UYI130878 VIE130871:VIE130878 VSA130871:VSA130878 WBW130871:WBW130878 WLS130871:WLS130878 WVO130871:WVO130878 I196407:I196414 JC196407:JC196414 SY196407:SY196414 ACU196407:ACU196414 AMQ196407:AMQ196414 AWM196407:AWM196414 BGI196407:BGI196414 BQE196407:BQE196414 CAA196407:CAA196414 CJW196407:CJW196414 CTS196407:CTS196414 DDO196407:DDO196414 DNK196407:DNK196414 DXG196407:DXG196414 EHC196407:EHC196414 EQY196407:EQY196414 FAU196407:FAU196414 FKQ196407:FKQ196414 FUM196407:FUM196414 GEI196407:GEI196414 GOE196407:GOE196414 GYA196407:GYA196414 HHW196407:HHW196414 HRS196407:HRS196414 IBO196407:IBO196414 ILK196407:ILK196414 IVG196407:IVG196414 JFC196407:JFC196414 JOY196407:JOY196414 JYU196407:JYU196414 KIQ196407:KIQ196414 KSM196407:KSM196414 LCI196407:LCI196414 LME196407:LME196414 LWA196407:LWA196414 MFW196407:MFW196414 MPS196407:MPS196414 MZO196407:MZO196414 NJK196407:NJK196414 NTG196407:NTG196414 ODC196407:ODC196414 OMY196407:OMY196414 OWU196407:OWU196414 PGQ196407:PGQ196414 PQM196407:PQM196414 QAI196407:QAI196414 QKE196407:QKE196414 QUA196407:QUA196414 RDW196407:RDW196414 RNS196407:RNS196414 RXO196407:RXO196414 SHK196407:SHK196414 SRG196407:SRG196414 TBC196407:TBC196414 TKY196407:TKY196414 TUU196407:TUU196414 UEQ196407:UEQ196414 UOM196407:UOM196414 UYI196407:UYI196414 VIE196407:VIE196414 VSA196407:VSA196414 WBW196407:WBW196414 WLS196407:WLS196414 WVO196407:WVO196414 I261943:I261950 JC261943:JC261950 SY261943:SY261950 ACU261943:ACU261950 AMQ261943:AMQ261950 AWM261943:AWM261950 BGI261943:BGI261950 BQE261943:BQE261950 CAA261943:CAA261950 CJW261943:CJW261950 CTS261943:CTS261950 DDO261943:DDO261950 DNK261943:DNK261950 DXG261943:DXG261950 EHC261943:EHC261950 EQY261943:EQY261950 FAU261943:FAU261950 FKQ261943:FKQ261950 FUM261943:FUM261950 GEI261943:GEI261950 GOE261943:GOE261950 GYA261943:GYA261950 HHW261943:HHW261950 HRS261943:HRS261950 IBO261943:IBO261950 ILK261943:ILK261950 IVG261943:IVG261950 JFC261943:JFC261950 JOY261943:JOY261950 JYU261943:JYU261950 KIQ261943:KIQ261950 KSM261943:KSM261950 LCI261943:LCI261950 LME261943:LME261950 LWA261943:LWA261950 MFW261943:MFW261950 MPS261943:MPS261950 MZO261943:MZO261950 NJK261943:NJK261950 NTG261943:NTG261950 ODC261943:ODC261950 OMY261943:OMY261950 OWU261943:OWU261950 PGQ261943:PGQ261950 PQM261943:PQM261950 QAI261943:QAI261950 QKE261943:QKE261950 QUA261943:QUA261950 RDW261943:RDW261950 RNS261943:RNS261950 RXO261943:RXO261950 SHK261943:SHK261950 SRG261943:SRG261950 TBC261943:TBC261950 TKY261943:TKY261950 TUU261943:TUU261950 UEQ261943:UEQ261950 UOM261943:UOM261950 UYI261943:UYI261950 VIE261943:VIE261950 VSA261943:VSA261950 WBW261943:WBW261950 WLS261943:WLS261950 WVO261943:WVO261950 I327479:I327486 JC327479:JC327486 SY327479:SY327486 ACU327479:ACU327486 AMQ327479:AMQ327486 AWM327479:AWM327486 BGI327479:BGI327486 BQE327479:BQE327486 CAA327479:CAA327486 CJW327479:CJW327486 CTS327479:CTS327486 DDO327479:DDO327486 DNK327479:DNK327486 DXG327479:DXG327486 EHC327479:EHC327486 EQY327479:EQY327486 FAU327479:FAU327486 FKQ327479:FKQ327486 FUM327479:FUM327486 GEI327479:GEI327486 GOE327479:GOE327486 GYA327479:GYA327486 HHW327479:HHW327486 HRS327479:HRS327486 IBO327479:IBO327486 ILK327479:ILK327486 IVG327479:IVG327486 JFC327479:JFC327486 JOY327479:JOY327486 JYU327479:JYU327486 KIQ327479:KIQ327486 KSM327479:KSM327486 LCI327479:LCI327486 LME327479:LME327486 LWA327479:LWA327486 MFW327479:MFW327486 MPS327479:MPS327486 MZO327479:MZO327486 NJK327479:NJK327486 NTG327479:NTG327486 ODC327479:ODC327486 OMY327479:OMY327486 OWU327479:OWU327486 PGQ327479:PGQ327486 PQM327479:PQM327486 QAI327479:QAI327486 QKE327479:QKE327486 QUA327479:QUA327486 RDW327479:RDW327486 RNS327479:RNS327486 RXO327479:RXO327486 SHK327479:SHK327486 SRG327479:SRG327486 TBC327479:TBC327486 TKY327479:TKY327486 TUU327479:TUU327486 UEQ327479:UEQ327486 UOM327479:UOM327486 UYI327479:UYI327486 VIE327479:VIE327486 VSA327479:VSA327486 WBW327479:WBW327486 WLS327479:WLS327486 WVO327479:WVO327486 I393015:I393022 JC393015:JC393022 SY393015:SY393022 ACU393015:ACU393022 AMQ393015:AMQ393022 AWM393015:AWM393022 BGI393015:BGI393022 BQE393015:BQE393022 CAA393015:CAA393022 CJW393015:CJW393022 CTS393015:CTS393022 DDO393015:DDO393022 DNK393015:DNK393022 DXG393015:DXG393022 EHC393015:EHC393022 EQY393015:EQY393022 FAU393015:FAU393022 FKQ393015:FKQ393022 FUM393015:FUM393022 GEI393015:GEI393022 GOE393015:GOE393022 GYA393015:GYA393022 HHW393015:HHW393022 HRS393015:HRS393022 IBO393015:IBO393022 ILK393015:ILK393022 IVG393015:IVG393022 JFC393015:JFC393022 JOY393015:JOY393022 JYU393015:JYU393022 KIQ393015:KIQ393022 KSM393015:KSM393022 LCI393015:LCI393022 LME393015:LME393022 LWA393015:LWA393022 MFW393015:MFW393022 MPS393015:MPS393022 MZO393015:MZO393022 NJK393015:NJK393022 NTG393015:NTG393022 ODC393015:ODC393022 OMY393015:OMY393022 OWU393015:OWU393022 PGQ393015:PGQ393022 PQM393015:PQM393022 QAI393015:QAI393022 QKE393015:QKE393022 QUA393015:QUA393022 RDW393015:RDW393022 RNS393015:RNS393022 RXO393015:RXO393022 SHK393015:SHK393022 SRG393015:SRG393022 TBC393015:TBC393022 TKY393015:TKY393022 TUU393015:TUU393022 UEQ393015:UEQ393022 UOM393015:UOM393022 UYI393015:UYI393022 VIE393015:VIE393022 VSA393015:VSA393022 WBW393015:WBW393022 WLS393015:WLS393022 WVO393015:WVO393022 I458551:I458558 JC458551:JC458558 SY458551:SY458558 ACU458551:ACU458558 AMQ458551:AMQ458558 AWM458551:AWM458558 BGI458551:BGI458558 BQE458551:BQE458558 CAA458551:CAA458558 CJW458551:CJW458558 CTS458551:CTS458558 DDO458551:DDO458558 DNK458551:DNK458558 DXG458551:DXG458558 EHC458551:EHC458558 EQY458551:EQY458558 FAU458551:FAU458558 FKQ458551:FKQ458558 FUM458551:FUM458558 GEI458551:GEI458558 GOE458551:GOE458558 GYA458551:GYA458558 HHW458551:HHW458558 HRS458551:HRS458558 IBO458551:IBO458558 ILK458551:ILK458558 IVG458551:IVG458558 JFC458551:JFC458558 JOY458551:JOY458558 JYU458551:JYU458558 KIQ458551:KIQ458558 KSM458551:KSM458558 LCI458551:LCI458558 LME458551:LME458558 LWA458551:LWA458558 MFW458551:MFW458558 MPS458551:MPS458558 MZO458551:MZO458558 NJK458551:NJK458558 NTG458551:NTG458558 ODC458551:ODC458558 OMY458551:OMY458558 OWU458551:OWU458558 PGQ458551:PGQ458558 PQM458551:PQM458558 QAI458551:QAI458558 QKE458551:QKE458558 QUA458551:QUA458558 RDW458551:RDW458558 RNS458551:RNS458558 RXO458551:RXO458558 SHK458551:SHK458558 SRG458551:SRG458558 TBC458551:TBC458558 TKY458551:TKY458558 TUU458551:TUU458558 UEQ458551:UEQ458558 UOM458551:UOM458558 UYI458551:UYI458558 VIE458551:VIE458558 VSA458551:VSA458558 WBW458551:WBW458558 WLS458551:WLS458558 WVO458551:WVO458558 I524087:I524094 JC524087:JC524094 SY524087:SY524094 ACU524087:ACU524094 AMQ524087:AMQ524094 AWM524087:AWM524094 BGI524087:BGI524094 BQE524087:BQE524094 CAA524087:CAA524094 CJW524087:CJW524094 CTS524087:CTS524094 DDO524087:DDO524094 DNK524087:DNK524094 DXG524087:DXG524094 EHC524087:EHC524094 EQY524087:EQY524094 FAU524087:FAU524094 FKQ524087:FKQ524094 FUM524087:FUM524094 GEI524087:GEI524094 GOE524087:GOE524094 GYA524087:GYA524094 HHW524087:HHW524094 HRS524087:HRS524094 IBO524087:IBO524094 ILK524087:ILK524094 IVG524087:IVG524094 JFC524087:JFC524094 JOY524087:JOY524094 JYU524087:JYU524094 KIQ524087:KIQ524094 KSM524087:KSM524094 LCI524087:LCI524094 LME524087:LME524094 LWA524087:LWA524094 MFW524087:MFW524094 MPS524087:MPS524094 MZO524087:MZO524094 NJK524087:NJK524094 NTG524087:NTG524094 ODC524087:ODC524094 OMY524087:OMY524094 OWU524087:OWU524094 PGQ524087:PGQ524094 PQM524087:PQM524094 QAI524087:QAI524094 QKE524087:QKE524094 QUA524087:QUA524094 RDW524087:RDW524094 RNS524087:RNS524094 RXO524087:RXO524094 SHK524087:SHK524094 SRG524087:SRG524094 TBC524087:TBC524094 TKY524087:TKY524094 TUU524087:TUU524094 UEQ524087:UEQ524094 UOM524087:UOM524094 UYI524087:UYI524094 VIE524087:VIE524094 VSA524087:VSA524094 WBW524087:WBW524094 WLS524087:WLS524094 WVO524087:WVO524094 I589623:I589630 JC589623:JC589630 SY589623:SY589630 ACU589623:ACU589630 AMQ589623:AMQ589630 AWM589623:AWM589630 BGI589623:BGI589630 BQE589623:BQE589630 CAA589623:CAA589630 CJW589623:CJW589630 CTS589623:CTS589630 DDO589623:DDO589630 DNK589623:DNK589630 DXG589623:DXG589630 EHC589623:EHC589630 EQY589623:EQY589630 FAU589623:FAU589630 FKQ589623:FKQ589630 FUM589623:FUM589630 GEI589623:GEI589630 GOE589623:GOE589630 GYA589623:GYA589630 HHW589623:HHW589630 HRS589623:HRS589630 IBO589623:IBO589630 ILK589623:ILK589630 IVG589623:IVG589630 JFC589623:JFC589630 JOY589623:JOY589630 JYU589623:JYU589630 KIQ589623:KIQ589630 KSM589623:KSM589630 LCI589623:LCI589630 LME589623:LME589630 LWA589623:LWA589630 MFW589623:MFW589630 MPS589623:MPS589630 MZO589623:MZO589630 NJK589623:NJK589630 NTG589623:NTG589630 ODC589623:ODC589630 OMY589623:OMY589630 OWU589623:OWU589630 PGQ589623:PGQ589630 PQM589623:PQM589630 QAI589623:QAI589630 QKE589623:QKE589630 QUA589623:QUA589630 RDW589623:RDW589630 RNS589623:RNS589630 RXO589623:RXO589630 SHK589623:SHK589630 SRG589623:SRG589630 TBC589623:TBC589630 TKY589623:TKY589630 TUU589623:TUU589630 UEQ589623:UEQ589630 UOM589623:UOM589630 UYI589623:UYI589630 VIE589623:VIE589630 VSA589623:VSA589630 WBW589623:WBW589630 WLS589623:WLS589630 WVO589623:WVO589630 I655159:I655166 JC655159:JC655166 SY655159:SY655166 ACU655159:ACU655166 AMQ655159:AMQ655166 AWM655159:AWM655166 BGI655159:BGI655166 BQE655159:BQE655166 CAA655159:CAA655166 CJW655159:CJW655166 CTS655159:CTS655166 DDO655159:DDO655166 DNK655159:DNK655166 DXG655159:DXG655166 EHC655159:EHC655166 EQY655159:EQY655166 FAU655159:FAU655166 FKQ655159:FKQ655166 FUM655159:FUM655166 GEI655159:GEI655166 GOE655159:GOE655166 GYA655159:GYA655166 HHW655159:HHW655166 HRS655159:HRS655166 IBO655159:IBO655166 ILK655159:ILK655166 IVG655159:IVG655166 JFC655159:JFC655166 JOY655159:JOY655166 JYU655159:JYU655166 KIQ655159:KIQ655166 KSM655159:KSM655166 LCI655159:LCI655166 LME655159:LME655166 LWA655159:LWA655166 MFW655159:MFW655166 MPS655159:MPS655166 MZO655159:MZO655166 NJK655159:NJK655166 NTG655159:NTG655166 ODC655159:ODC655166 OMY655159:OMY655166 OWU655159:OWU655166 PGQ655159:PGQ655166 PQM655159:PQM655166 QAI655159:QAI655166 QKE655159:QKE655166 QUA655159:QUA655166 RDW655159:RDW655166 RNS655159:RNS655166 RXO655159:RXO655166 SHK655159:SHK655166 SRG655159:SRG655166 TBC655159:TBC655166 TKY655159:TKY655166 TUU655159:TUU655166 UEQ655159:UEQ655166 UOM655159:UOM655166 UYI655159:UYI655166 VIE655159:VIE655166 VSA655159:VSA655166 WBW655159:WBW655166 WLS655159:WLS655166 WVO655159:WVO655166 I720695:I720702 JC720695:JC720702 SY720695:SY720702 ACU720695:ACU720702 AMQ720695:AMQ720702 AWM720695:AWM720702 BGI720695:BGI720702 BQE720695:BQE720702 CAA720695:CAA720702 CJW720695:CJW720702 CTS720695:CTS720702 DDO720695:DDO720702 DNK720695:DNK720702 DXG720695:DXG720702 EHC720695:EHC720702 EQY720695:EQY720702 FAU720695:FAU720702 FKQ720695:FKQ720702 FUM720695:FUM720702 GEI720695:GEI720702 GOE720695:GOE720702 GYA720695:GYA720702 HHW720695:HHW720702 HRS720695:HRS720702 IBO720695:IBO720702 ILK720695:ILK720702 IVG720695:IVG720702 JFC720695:JFC720702 JOY720695:JOY720702 JYU720695:JYU720702 KIQ720695:KIQ720702 KSM720695:KSM720702 LCI720695:LCI720702 LME720695:LME720702 LWA720695:LWA720702 MFW720695:MFW720702 MPS720695:MPS720702 MZO720695:MZO720702 NJK720695:NJK720702 NTG720695:NTG720702 ODC720695:ODC720702 OMY720695:OMY720702 OWU720695:OWU720702 PGQ720695:PGQ720702 PQM720695:PQM720702 QAI720695:QAI720702 QKE720695:QKE720702 QUA720695:QUA720702 RDW720695:RDW720702 RNS720695:RNS720702 RXO720695:RXO720702 SHK720695:SHK720702 SRG720695:SRG720702 TBC720695:TBC720702 TKY720695:TKY720702 TUU720695:TUU720702 UEQ720695:UEQ720702 UOM720695:UOM720702 UYI720695:UYI720702 VIE720695:VIE720702 VSA720695:VSA720702 WBW720695:WBW720702 WLS720695:WLS720702 WVO720695:WVO720702 I786231:I786238 JC786231:JC786238 SY786231:SY786238 ACU786231:ACU786238 AMQ786231:AMQ786238 AWM786231:AWM786238 BGI786231:BGI786238 BQE786231:BQE786238 CAA786231:CAA786238 CJW786231:CJW786238 CTS786231:CTS786238 DDO786231:DDO786238 DNK786231:DNK786238 DXG786231:DXG786238 EHC786231:EHC786238 EQY786231:EQY786238 FAU786231:FAU786238 FKQ786231:FKQ786238 FUM786231:FUM786238 GEI786231:GEI786238 GOE786231:GOE786238 GYA786231:GYA786238 HHW786231:HHW786238 HRS786231:HRS786238 IBO786231:IBO786238 ILK786231:ILK786238 IVG786231:IVG786238 JFC786231:JFC786238 JOY786231:JOY786238 JYU786231:JYU786238 KIQ786231:KIQ786238 KSM786231:KSM786238 LCI786231:LCI786238 LME786231:LME786238 LWA786231:LWA786238 MFW786231:MFW786238 MPS786231:MPS786238 MZO786231:MZO786238 NJK786231:NJK786238 NTG786231:NTG786238 ODC786231:ODC786238 OMY786231:OMY786238 OWU786231:OWU786238 PGQ786231:PGQ786238 PQM786231:PQM786238 QAI786231:QAI786238 QKE786231:QKE786238 QUA786231:QUA786238 RDW786231:RDW786238 RNS786231:RNS786238 RXO786231:RXO786238 SHK786231:SHK786238 SRG786231:SRG786238 TBC786231:TBC786238 TKY786231:TKY786238 TUU786231:TUU786238 UEQ786231:UEQ786238 UOM786231:UOM786238 UYI786231:UYI786238 VIE786231:VIE786238 VSA786231:VSA786238 WBW786231:WBW786238 WLS786231:WLS786238 WVO786231:WVO786238 I851767:I851774 JC851767:JC851774 SY851767:SY851774 ACU851767:ACU851774 AMQ851767:AMQ851774 AWM851767:AWM851774 BGI851767:BGI851774 BQE851767:BQE851774 CAA851767:CAA851774 CJW851767:CJW851774 CTS851767:CTS851774 DDO851767:DDO851774 DNK851767:DNK851774 DXG851767:DXG851774 EHC851767:EHC851774 EQY851767:EQY851774 FAU851767:FAU851774 FKQ851767:FKQ851774 FUM851767:FUM851774 GEI851767:GEI851774 GOE851767:GOE851774 GYA851767:GYA851774 HHW851767:HHW851774 HRS851767:HRS851774 IBO851767:IBO851774 ILK851767:ILK851774 IVG851767:IVG851774 JFC851767:JFC851774 JOY851767:JOY851774 JYU851767:JYU851774 KIQ851767:KIQ851774 KSM851767:KSM851774 LCI851767:LCI851774 LME851767:LME851774 LWA851767:LWA851774 MFW851767:MFW851774 MPS851767:MPS851774 MZO851767:MZO851774 NJK851767:NJK851774 NTG851767:NTG851774 ODC851767:ODC851774 OMY851767:OMY851774 OWU851767:OWU851774 PGQ851767:PGQ851774 PQM851767:PQM851774 QAI851767:QAI851774 QKE851767:QKE851774 QUA851767:QUA851774 RDW851767:RDW851774 RNS851767:RNS851774 RXO851767:RXO851774 SHK851767:SHK851774 SRG851767:SRG851774 TBC851767:TBC851774 TKY851767:TKY851774 TUU851767:TUU851774 UEQ851767:UEQ851774 UOM851767:UOM851774 UYI851767:UYI851774 VIE851767:VIE851774 VSA851767:VSA851774 WBW851767:WBW851774 WLS851767:WLS851774 WVO851767:WVO851774 I917303:I917310 JC917303:JC917310 SY917303:SY917310 ACU917303:ACU917310 AMQ917303:AMQ917310 AWM917303:AWM917310 BGI917303:BGI917310 BQE917303:BQE917310 CAA917303:CAA917310 CJW917303:CJW917310 CTS917303:CTS917310 DDO917303:DDO917310 DNK917303:DNK917310 DXG917303:DXG917310 EHC917303:EHC917310 EQY917303:EQY917310 FAU917303:FAU917310 FKQ917303:FKQ917310 FUM917303:FUM917310 GEI917303:GEI917310 GOE917303:GOE917310 GYA917303:GYA917310 HHW917303:HHW917310 HRS917303:HRS917310 IBO917303:IBO917310 ILK917303:ILK917310 IVG917303:IVG917310 JFC917303:JFC917310 JOY917303:JOY917310 JYU917303:JYU917310 KIQ917303:KIQ917310 KSM917303:KSM917310 LCI917303:LCI917310 LME917303:LME917310 LWA917303:LWA917310 MFW917303:MFW917310 MPS917303:MPS917310 MZO917303:MZO917310 NJK917303:NJK917310 NTG917303:NTG917310 ODC917303:ODC917310 OMY917303:OMY917310 OWU917303:OWU917310 PGQ917303:PGQ917310 PQM917303:PQM917310 QAI917303:QAI917310 QKE917303:QKE917310 QUA917303:QUA917310 RDW917303:RDW917310 RNS917303:RNS917310 RXO917303:RXO917310 SHK917303:SHK917310 SRG917303:SRG917310 TBC917303:TBC917310 TKY917303:TKY917310 TUU917303:TUU917310 UEQ917303:UEQ917310 UOM917303:UOM917310 UYI917303:UYI917310 VIE917303:VIE917310 VSA917303:VSA917310 WBW917303:WBW917310 WLS917303:WLS917310 WVO917303:WVO917310 I982839:I982846 JC982839:JC982846 SY982839:SY982846 ACU982839:ACU982846 AMQ982839:AMQ982846 AWM982839:AWM982846 BGI982839:BGI982846 BQE982839:BQE982846 CAA982839:CAA982846 CJW982839:CJW982846 CTS982839:CTS982846 DDO982839:DDO982846 DNK982839:DNK982846 DXG982839:DXG982846 EHC982839:EHC982846 EQY982839:EQY982846 FAU982839:FAU982846 FKQ982839:FKQ982846 FUM982839:FUM982846 GEI982839:GEI982846 GOE982839:GOE982846 GYA982839:GYA982846 HHW982839:HHW982846 HRS982839:HRS982846 IBO982839:IBO982846 ILK982839:ILK982846 IVG982839:IVG982846 JFC982839:JFC982846 JOY982839:JOY982846 JYU982839:JYU982846 KIQ982839:KIQ982846 KSM982839:KSM982846 LCI982839:LCI982846 LME982839:LME982846 LWA982839:LWA982846 MFW982839:MFW982846 MPS982839:MPS982846 MZO982839:MZO982846 NJK982839:NJK982846 NTG982839:NTG982846 ODC982839:ODC982846 OMY982839:OMY982846 OWU982839:OWU982846 PGQ982839:PGQ982846 PQM982839:PQM982846 QAI982839:QAI982846 QKE982839:QKE982846 QUA982839:QUA982846 RDW982839:RDW982846 RNS982839:RNS982846 RXO982839:RXO982846 SHK982839:SHK982846 SRG982839:SRG982846 TBC982839:TBC982846 TKY982839:TKY982846 TUU982839:TUU982846 UEQ982839:UEQ982846 UOM982839:UOM982846 UYI982839:UYI982846 VIE982839:VIE982846 VSA982839:VSA982846 WBW982839:WBW982846 WLS982839:WLS982846 WVO982839:WVO982846 I65316:I65324 JC65316:JC65324 SY65316:SY65324 ACU65316:ACU65324 AMQ65316:AMQ65324 AWM65316:AWM65324 BGI65316:BGI65324 BQE65316:BQE65324 CAA65316:CAA65324 CJW65316:CJW65324 CTS65316:CTS65324 DDO65316:DDO65324 DNK65316:DNK65324 DXG65316:DXG65324 EHC65316:EHC65324 EQY65316:EQY65324 FAU65316:FAU65324 FKQ65316:FKQ65324 FUM65316:FUM65324 GEI65316:GEI65324 GOE65316:GOE65324 GYA65316:GYA65324 HHW65316:HHW65324 HRS65316:HRS65324 IBO65316:IBO65324 ILK65316:ILK65324 IVG65316:IVG65324 JFC65316:JFC65324 JOY65316:JOY65324 JYU65316:JYU65324 KIQ65316:KIQ65324 KSM65316:KSM65324 LCI65316:LCI65324 LME65316:LME65324 LWA65316:LWA65324 MFW65316:MFW65324 MPS65316:MPS65324 MZO65316:MZO65324 NJK65316:NJK65324 NTG65316:NTG65324 ODC65316:ODC65324 OMY65316:OMY65324 OWU65316:OWU65324 PGQ65316:PGQ65324 PQM65316:PQM65324 QAI65316:QAI65324 QKE65316:QKE65324 QUA65316:QUA65324 RDW65316:RDW65324 RNS65316:RNS65324 RXO65316:RXO65324 SHK65316:SHK65324 SRG65316:SRG65324 TBC65316:TBC65324 TKY65316:TKY65324 TUU65316:TUU65324 UEQ65316:UEQ65324 UOM65316:UOM65324 UYI65316:UYI65324 VIE65316:VIE65324 VSA65316:VSA65324 WBW65316:WBW65324 WLS65316:WLS65324 WVO65316:WVO65324 I130852:I130860 JC130852:JC130860 SY130852:SY130860 ACU130852:ACU130860 AMQ130852:AMQ130860 AWM130852:AWM130860 BGI130852:BGI130860 BQE130852:BQE130860 CAA130852:CAA130860 CJW130852:CJW130860 CTS130852:CTS130860 DDO130852:DDO130860 DNK130852:DNK130860 DXG130852:DXG130860 EHC130852:EHC130860 EQY130852:EQY130860 FAU130852:FAU130860 FKQ130852:FKQ130860 FUM130852:FUM130860 GEI130852:GEI130860 GOE130852:GOE130860 GYA130852:GYA130860 HHW130852:HHW130860 HRS130852:HRS130860 IBO130852:IBO130860 ILK130852:ILK130860 IVG130852:IVG130860 JFC130852:JFC130860 JOY130852:JOY130860 JYU130852:JYU130860 KIQ130852:KIQ130860 KSM130852:KSM130860 LCI130852:LCI130860 LME130852:LME130860 LWA130852:LWA130860 MFW130852:MFW130860 MPS130852:MPS130860 MZO130852:MZO130860 NJK130852:NJK130860 NTG130852:NTG130860 ODC130852:ODC130860 OMY130852:OMY130860 OWU130852:OWU130860 PGQ130852:PGQ130860 PQM130852:PQM130860 QAI130852:QAI130860 QKE130852:QKE130860 QUA130852:QUA130860 RDW130852:RDW130860 RNS130852:RNS130860 RXO130852:RXO130860 SHK130852:SHK130860 SRG130852:SRG130860 TBC130852:TBC130860 TKY130852:TKY130860 TUU130852:TUU130860 UEQ130852:UEQ130860 UOM130852:UOM130860 UYI130852:UYI130860 VIE130852:VIE130860 VSA130852:VSA130860 WBW130852:WBW130860 WLS130852:WLS130860 WVO130852:WVO130860 I196388:I196396 JC196388:JC196396 SY196388:SY196396 ACU196388:ACU196396 AMQ196388:AMQ196396 AWM196388:AWM196396 BGI196388:BGI196396 BQE196388:BQE196396 CAA196388:CAA196396 CJW196388:CJW196396 CTS196388:CTS196396 DDO196388:DDO196396 DNK196388:DNK196396 DXG196388:DXG196396 EHC196388:EHC196396 EQY196388:EQY196396 FAU196388:FAU196396 FKQ196388:FKQ196396 FUM196388:FUM196396 GEI196388:GEI196396 GOE196388:GOE196396 GYA196388:GYA196396 HHW196388:HHW196396 HRS196388:HRS196396 IBO196388:IBO196396 ILK196388:ILK196396 IVG196388:IVG196396 JFC196388:JFC196396 JOY196388:JOY196396 JYU196388:JYU196396 KIQ196388:KIQ196396 KSM196388:KSM196396 LCI196388:LCI196396 LME196388:LME196396 LWA196388:LWA196396 MFW196388:MFW196396 MPS196388:MPS196396 MZO196388:MZO196396 NJK196388:NJK196396 NTG196388:NTG196396 ODC196388:ODC196396 OMY196388:OMY196396 OWU196388:OWU196396 PGQ196388:PGQ196396 PQM196388:PQM196396 QAI196388:QAI196396 QKE196388:QKE196396 QUA196388:QUA196396 RDW196388:RDW196396 RNS196388:RNS196396 RXO196388:RXO196396 SHK196388:SHK196396 SRG196388:SRG196396 TBC196388:TBC196396 TKY196388:TKY196396 TUU196388:TUU196396 UEQ196388:UEQ196396 UOM196388:UOM196396 UYI196388:UYI196396 VIE196388:VIE196396 VSA196388:VSA196396 WBW196388:WBW196396 WLS196388:WLS196396 WVO196388:WVO196396 I261924:I261932 JC261924:JC261932 SY261924:SY261932 ACU261924:ACU261932 AMQ261924:AMQ261932 AWM261924:AWM261932 BGI261924:BGI261932 BQE261924:BQE261932 CAA261924:CAA261932 CJW261924:CJW261932 CTS261924:CTS261932 DDO261924:DDO261932 DNK261924:DNK261932 DXG261924:DXG261932 EHC261924:EHC261932 EQY261924:EQY261932 FAU261924:FAU261932 FKQ261924:FKQ261932 FUM261924:FUM261932 GEI261924:GEI261932 GOE261924:GOE261932 GYA261924:GYA261932 HHW261924:HHW261932 HRS261924:HRS261932 IBO261924:IBO261932 ILK261924:ILK261932 IVG261924:IVG261932 JFC261924:JFC261932 JOY261924:JOY261932 JYU261924:JYU261932 KIQ261924:KIQ261932 KSM261924:KSM261932 LCI261924:LCI261932 LME261924:LME261932 LWA261924:LWA261932 MFW261924:MFW261932 MPS261924:MPS261932 MZO261924:MZO261932 NJK261924:NJK261932 NTG261924:NTG261932 ODC261924:ODC261932 OMY261924:OMY261932 OWU261924:OWU261932 PGQ261924:PGQ261932 PQM261924:PQM261932 QAI261924:QAI261932 QKE261924:QKE261932 QUA261924:QUA261932 RDW261924:RDW261932 RNS261924:RNS261932 RXO261924:RXO261932 SHK261924:SHK261932 SRG261924:SRG261932 TBC261924:TBC261932 TKY261924:TKY261932 TUU261924:TUU261932 UEQ261924:UEQ261932 UOM261924:UOM261932 UYI261924:UYI261932 VIE261924:VIE261932 VSA261924:VSA261932 WBW261924:WBW261932 WLS261924:WLS261932 WVO261924:WVO261932 I327460:I327468 JC327460:JC327468 SY327460:SY327468 ACU327460:ACU327468 AMQ327460:AMQ327468 AWM327460:AWM327468 BGI327460:BGI327468 BQE327460:BQE327468 CAA327460:CAA327468 CJW327460:CJW327468 CTS327460:CTS327468 DDO327460:DDO327468 DNK327460:DNK327468 DXG327460:DXG327468 EHC327460:EHC327468 EQY327460:EQY327468 FAU327460:FAU327468 FKQ327460:FKQ327468 FUM327460:FUM327468 GEI327460:GEI327468 GOE327460:GOE327468 GYA327460:GYA327468 HHW327460:HHW327468 HRS327460:HRS327468 IBO327460:IBO327468 ILK327460:ILK327468 IVG327460:IVG327468 JFC327460:JFC327468 JOY327460:JOY327468 JYU327460:JYU327468 KIQ327460:KIQ327468 KSM327460:KSM327468 LCI327460:LCI327468 LME327460:LME327468 LWA327460:LWA327468 MFW327460:MFW327468 MPS327460:MPS327468 MZO327460:MZO327468 NJK327460:NJK327468 NTG327460:NTG327468 ODC327460:ODC327468 OMY327460:OMY327468 OWU327460:OWU327468 PGQ327460:PGQ327468 PQM327460:PQM327468 QAI327460:QAI327468 QKE327460:QKE327468 QUA327460:QUA327468 RDW327460:RDW327468 RNS327460:RNS327468 RXO327460:RXO327468 SHK327460:SHK327468 SRG327460:SRG327468 TBC327460:TBC327468 TKY327460:TKY327468 TUU327460:TUU327468 UEQ327460:UEQ327468 UOM327460:UOM327468 UYI327460:UYI327468 VIE327460:VIE327468 VSA327460:VSA327468 WBW327460:WBW327468 WLS327460:WLS327468 WVO327460:WVO327468 I392996:I393004 JC392996:JC393004 SY392996:SY393004 ACU392996:ACU393004 AMQ392996:AMQ393004 AWM392996:AWM393004 BGI392996:BGI393004 BQE392996:BQE393004 CAA392996:CAA393004 CJW392996:CJW393004 CTS392996:CTS393004 DDO392996:DDO393004 DNK392996:DNK393004 DXG392996:DXG393004 EHC392996:EHC393004 EQY392996:EQY393004 FAU392996:FAU393004 FKQ392996:FKQ393004 FUM392996:FUM393004 GEI392996:GEI393004 GOE392996:GOE393004 GYA392996:GYA393004 HHW392996:HHW393004 HRS392996:HRS393004 IBO392996:IBO393004 ILK392996:ILK393004 IVG392996:IVG393004 JFC392996:JFC393004 JOY392996:JOY393004 JYU392996:JYU393004 KIQ392996:KIQ393004 KSM392996:KSM393004 LCI392996:LCI393004 LME392996:LME393004 LWA392996:LWA393004 MFW392996:MFW393004 MPS392996:MPS393004 MZO392996:MZO393004 NJK392996:NJK393004 NTG392996:NTG393004 ODC392996:ODC393004 OMY392996:OMY393004 OWU392996:OWU393004 PGQ392996:PGQ393004 PQM392996:PQM393004 QAI392996:QAI393004 QKE392996:QKE393004 QUA392996:QUA393004 RDW392996:RDW393004 RNS392996:RNS393004 RXO392996:RXO393004 SHK392996:SHK393004 SRG392996:SRG393004 TBC392996:TBC393004 TKY392996:TKY393004 TUU392996:TUU393004 UEQ392996:UEQ393004 UOM392996:UOM393004 UYI392996:UYI393004 VIE392996:VIE393004 VSA392996:VSA393004 WBW392996:WBW393004 WLS392996:WLS393004 WVO392996:WVO393004 I458532:I458540 JC458532:JC458540 SY458532:SY458540 ACU458532:ACU458540 AMQ458532:AMQ458540 AWM458532:AWM458540 BGI458532:BGI458540 BQE458532:BQE458540 CAA458532:CAA458540 CJW458532:CJW458540 CTS458532:CTS458540 DDO458532:DDO458540 DNK458532:DNK458540 DXG458532:DXG458540 EHC458532:EHC458540 EQY458532:EQY458540 FAU458532:FAU458540 FKQ458532:FKQ458540 FUM458532:FUM458540 GEI458532:GEI458540 GOE458532:GOE458540 GYA458532:GYA458540 HHW458532:HHW458540 HRS458532:HRS458540 IBO458532:IBO458540 ILK458532:ILK458540 IVG458532:IVG458540 JFC458532:JFC458540 JOY458532:JOY458540 JYU458532:JYU458540 KIQ458532:KIQ458540 KSM458532:KSM458540 LCI458532:LCI458540 LME458532:LME458540 LWA458532:LWA458540 MFW458532:MFW458540 MPS458532:MPS458540 MZO458532:MZO458540 NJK458532:NJK458540 NTG458532:NTG458540 ODC458532:ODC458540 OMY458532:OMY458540 OWU458532:OWU458540 PGQ458532:PGQ458540 PQM458532:PQM458540 QAI458532:QAI458540 QKE458532:QKE458540 QUA458532:QUA458540 RDW458532:RDW458540 RNS458532:RNS458540 RXO458532:RXO458540 SHK458532:SHK458540 SRG458532:SRG458540 TBC458532:TBC458540 TKY458532:TKY458540 TUU458532:TUU458540 UEQ458532:UEQ458540 UOM458532:UOM458540 UYI458532:UYI458540 VIE458532:VIE458540 VSA458532:VSA458540 WBW458532:WBW458540 WLS458532:WLS458540 WVO458532:WVO458540 I524068:I524076 JC524068:JC524076 SY524068:SY524076 ACU524068:ACU524076 AMQ524068:AMQ524076 AWM524068:AWM524076 BGI524068:BGI524076 BQE524068:BQE524076 CAA524068:CAA524076 CJW524068:CJW524076 CTS524068:CTS524076 DDO524068:DDO524076 DNK524068:DNK524076 DXG524068:DXG524076 EHC524068:EHC524076 EQY524068:EQY524076 FAU524068:FAU524076 FKQ524068:FKQ524076 FUM524068:FUM524076 GEI524068:GEI524076 GOE524068:GOE524076 GYA524068:GYA524076 HHW524068:HHW524076 HRS524068:HRS524076 IBO524068:IBO524076 ILK524068:ILK524076 IVG524068:IVG524076 JFC524068:JFC524076 JOY524068:JOY524076 JYU524068:JYU524076 KIQ524068:KIQ524076 KSM524068:KSM524076 LCI524068:LCI524076 LME524068:LME524076 LWA524068:LWA524076 MFW524068:MFW524076 MPS524068:MPS524076 MZO524068:MZO524076 NJK524068:NJK524076 NTG524068:NTG524076 ODC524068:ODC524076 OMY524068:OMY524076 OWU524068:OWU524076 PGQ524068:PGQ524076 PQM524068:PQM524076 QAI524068:QAI524076 QKE524068:QKE524076 QUA524068:QUA524076 RDW524068:RDW524076 RNS524068:RNS524076 RXO524068:RXO524076 SHK524068:SHK524076 SRG524068:SRG524076 TBC524068:TBC524076 TKY524068:TKY524076 TUU524068:TUU524076 UEQ524068:UEQ524076 UOM524068:UOM524076 UYI524068:UYI524076 VIE524068:VIE524076 VSA524068:VSA524076 WBW524068:WBW524076 WLS524068:WLS524076 WVO524068:WVO524076 I589604:I589612 JC589604:JC589612 SY589604:SY589612 ACU589604:ACU589612 AMQ589604:AMQ589612 AWM589604:AWM589612 BGI589604:BGI589612 BQE589604:BQE589612 CAA589604:CAA589612 CJW589604:CJW589612 CTS589604:CTS589612 DDO589604:DDO589612 DNK589604:DNK589612 DXG589604:DXG589612 EHC589604:EHC589612 EQY589604:EQY589612 FAU589604:FAU589612 FKQ589604:FKQ589612 FUM589604:FUM589612 GEI589604:GEI589612 GOE589604:GOE589612 GYA589604:GYA589612 HHW589604:HHW589612 HRS589604:HRS589612 IBO589604:IBO589612 ILK589604:ILK589612 IVG589604:IVG589612 JFC589604:JFC589612 JOY589604:JOY589612 JYU589604:JYU589612 KIQ589604:KIQ589612 KSM589604:KSM589612 LCI589604:LCI589612 LME589604:LME589612 LWA589604:LWA589612 MFW589604:MFW589612 MPS589604:MPS589612 MZO589604:MZO589612 NJK589604:NJK589612 NTG589604:NTG589612 ODC589604:ODC589612 OMY589604:OMY589612 OWU589604:OWU589612 PGQ589604:PGQ589612 PQM589604:PQM589612 QAI589604:QAI589612 QKE589604:QKE589612 QUA589604:QUA589612 RDW589604:RDW589612 RNS589604:RNS589612 RXO589604:RXO589612 SHK589604:SHK589612 SRG589604:SRG589612 TBC589604:TBC589612 TKY589604:TKY589612 TUU589604:TUU589612 UEQ589604:UEQ589612 UOM589604:UOM589612 UYI589604:UYI589612 VIE589604:VIE589612 VSA589604:VSA589612 WBW589604:WBW589612 WLS589604:WLS589612 WVO589604:WVO589612 I655140:I655148 JC655140:JC655148 SY655140:SY655148 ACU655140:ACU655148 AMQ655140:AMQ655148 AWM655140:AWM655148 BGI655140:BGI655148 BQE655140:BQE655148 CAA655140:CAA655148 CJW655140:CJW655148 CTS655140:CTS655148 DDO655140:DDO655148 DNK655140:DNK655148 DXG655140:DXG655148 EHC655140:EHC655148 EQY655140:EQY655148 FAU655140:FAU655148 FKQ655140:FKQ655148 FUM655140:FUM655148 GEI655140:GEI655148 GOE655140:GOE655148 GYA655140:GYA655148 HHW655140:HHW655148 HRS655140:HRS655148 IBO655140:IBO655148 ILK655140:ILK655148 IVG655140:IVG655148 JFC655140:JFC655148 JOY655140:JOY655148 JYU655140:JYU655148 KIQ655140:KIQ655148 KSM655140:KSM655148 LCI655140:LCI655148 LME655140:LME655148 LWA655140:LWA655148 MFW655140:MFW655148 MPS655140:MPS655148 MZO655140:MZO655148 NJK655140:NJK655148 NTG655140:NTG655148 ODC655140:ODC655148 OMY655140:OMY655148 OWU655140:OWU655148 PGQ655140:PGQ655148 PQM655140:PQM655148 QAI655140:QAI655148 QKE655140:QKE655148 QUA655140:QUA655148 RDW655140:RDW655148 RNS655140:RNS655148 RXO655140:RXO655148 SHK655140:SHK655148 SRG655140:SRG655148 TBC655140:TBC655148 TKY655140:TKY655148 TUU655140:TUU655148 UEQ655140:UEQ655148 UOM655140:UOM655148 UYI655140:UYI655148 VIE655140:VIE655148 VSA655140:VSA655148 WBW655140:WBW655148 WLS655140:WLS655148 WVO655140:WVO655148 I720676:I720684 JC720676:JC720684 SY720676:SY720684 ACU720676:ACU720684 AMQ720676:AMQ720684 AWM720676:AWM720684 BGI720676:BGI720684 BQE720676:BQE720684 CAA720676:CAA720684 CJW720676:CJW720684 CTS720676:CTS720684 DDO720676:DDO720684 DNK720676:DNK720684 DXG720676:DXG720684 EHC720676:EHC720684 EQY720676:EQY720684 FAU720676:FAU720684 FKQ720676:FKQ720684 FUM720676:FUM720684 GEI720676:GEI720684 GOE720676:GOE720684 GYA720676:GYA720684 HHW720676:HHW720684 HRS720676:HRS720684 IBO720676:IBO720684 ILK720676:ILK720684 IVG720676:IVG720684 JFC720676:JFC720684 JOY720676:JOY720684 JYU720676:JYU720684 KIQ720676:KIQ720684 KSM720676:KSM720684 LCI720676:LCI720684 LME720676:LME720684 LWA720676:LWA720684 MFW720676:MFW720684 MPS720676:MPS720684 MZO720676:MZO720684 NJK720676:NJK720684 NTG720676:NTG720684 ODC720676:ODC720684 OMY720676:OMY720684 OWU720676:OWU720684 PGQ720676:PGQ720684 PQM720676:PQM720684 QAI720676:QAI720684 QKE720676:QKE720684 QUA720676:QUA720684 RDW720676:RDW720684 RNS720676:RNS720684 RXO720676:RXO720684 SHK720676:SHK720684 SRG720676:SRG720684 TBC720676:TBC720684 TKY720676:TKY720684 TUU720676:TUU720684 UEQ720676:UEQ720684 UOM720676:UOM720684 UYI720676:UYI720684 VIE720676:VIE720684 VSA720676:VSA720684 WBW720676:WBW720684 WLS720676:WLS720684 WVO720676:WVO720684 I786212:I786220 JC786212:JC786220 SY786212:SY786220 ACU786212:ACU786220 AMQ786212:AMQ786220 AWM786212:AWM786220 BGI786212:BGI786220 BQE786212:BQE786220 CAA786212:CAA786220 CJW786212:CJW786220 CTS786212:CTS786220 DDO786212:DDO786220 DNK786212:DNK786220 DXG786212:DXG786220 EHC786212:EHC786220 EQY786212:EQY786220 FAU786212:FAU786220 FKQ786212:FKQ786220 FUM786212:FUM786220 GEI786212:GEI786220 GOE786212:GOE786220 GYA786212:GYA786220 HHW786212:HHW786220 HRS786212:HRS786220 IBO786212:IBO786220 ILK786212:ILK786220 IVG786212:IVG786220 JFC786212:JFC786220 JOY786212:JOY786220 JYU786212:JYU786220 KIQ786212:KIQ786220 KSM786212:KSM786220 LCI786212:LCI786220 LME786212:LME786220 LWA786212:LWA786220 MFW786212:MFW786220 MPS786212:MPS786220 MZO786212:MZO786220 NJK786212:NJK786220 NTG786212:NTG786220 ODC786212:ODC786220 OMY786212:OMY786220 OWU786212:OWU786220 PGQ786212:PGQ786220 PQM786212:PQM786220 QAI786212:QAI786220 QKE786212:QKE786220 QUA786212:QUA786220 RDW786212:RDW786220 RNS786212:RNS786220 RXO786212:RXO786220 SHK786212:SHK786220 SRG786212:SRG786220 TBC786212:TBC786220 TKY786212:TKY786220 TUU786212:TUU786220 UEQ786212:UEQ786220 UOM786212:UOM786220 UYI786212:UYI786220 VIE786212:VIE786220 VSA786212:VSA786220 WBW786212:WBW786220 WLS786212:WLS786220 WVO786212:WVO786220 I851748:I851756 JC851748:JC851756 SY851748:SY851756 ACU851748:ACU851756 AMQ851748:AMQ851756 AWM851748:AWM851756 BGI851748:BGI851756 BQE851748:BQE851756 CAA851748:CAA851756 CJW851748:CJW851756 CTS851748:CTS851756 DDO851748:DDO851756 DNK851748:DNK851756 DXG851748:DXG851756 EHC851748:EHC851756 EQY851748:EQY851756 FAU851748:FAU851756 FKQ851748:FKQ851756 FUM851748:FUM851756 GEI851748:GEI851756 GOE851748:GOE851756 GYA851748:GYA851756 HHW851748:HHW851756 HRS851748:HRS851756 IBO851748:IBO851756 ILK851748:ILK851756 IVG851748:IVG851756 JFC851748:JFC851756 JOY851748:JOY851756 JYU851748:JYU851756 KIQ851748:KIQ851756 KSM851748:KSM851756 LCI851748:LCI851756 LME851748:LME851756 LWA851748:LWA851756 MFW851748:MFW851756 MPS851748:MPS851756 MZO851748:MZO851756 NJK851748:NJK851756 NTG851748:NTG851756 ODC851748:ODC851756 OMY851748:OMY851756 OWU851748:OWU851756 PGQ851748:PGQ851756 PQM851748:PQM851756 QAI851748:QAI851756 QKE851748:QKE851756 QUA851748:QUA851756 RDW851748:RDW851756 RNS851748:RNS851756 RXO851748:RXO851756 SHK851748:SHK851756 SRG851748:SRG851756 TBC851748:TBC851756 TKY851748:TKY851756 TUU851748:TUU851756 UEQ851748:UEQ851756 UOM851748:UOM851756 UYI851748:UYI851756 VIE851748:VIE851756 VSA851748:VSA851756 WBW851748:WBW851756 WLS851748:WLS851756 WVO851748:WVO851756 I917284:I917292 JC917284:JC917292 SY917284:SY917292 ACU917284:ACU917292 AMQ917284:AMQ917292 AWM917284:AWM917292 BGI917284:BGI917292 BQE917284:BQE917292 CAA917284:CAA917292 CJW917284:CJW917292 CTS917284:CTS917292 DDO917284:DDO917292 DNK917284:DNK917292 DXG917284:DXG917292 EHC917284:EHC917292 EQY917284:EQY917292 FAU917284:FAU917292 FKQ917284:FKQ917292 FUM917284:FUM917292 GEI917284:GEI917292 GOE917284:GOE917292 GYA917284:GYA917292 HHW917284:HHW917292 HRS917284:HRS917292 IBO917284:IBO917292 ILK917284:ILK917292 IVG917284:IVG917292 JFC917284:JFC917292 JOY917284:JOY917292 JYU917284:JYU917292 KIQ917284:KIQ917292 KSM917284:KSM917292 LCI917284:LCI917292 LME917284:LME917292 LWA917284:LWA917292 MFW917284:MFW917292 MPS917284:MPS917292 MZO917284:MZO917292 NJK917284:NJK917292 NTG917284:NTG917292 ODC917284:ODC917292 OMY917284:OMY917292 OWU917284:OWU917292 PGQ917284:PGQ917292 PQM917284:PQM917292 QAI917284:QAI917292 QKE917284:QKE917292 QUA917284:QUA917292 RDW917284:RDW917292 RNS917284:RNS917292 RXO917284:RXO917292 SHK917284:SHK917292 SRG917284:SRG917292 TBC917284:TBC917292 TKY917284:TKY917292 TUU917284:TUU917292 UEQ917284:UEQ917292 UOM917284:UOM917292 UYI917284:UYI917292 VIE917284:VIE917292 VSA917284:VSA917292 WBW917284:WBW917292 WLS917284:WLS917292 WVO917284:WVO917292 I982820:I982828 JC982820:JC982828 SY982820:SY982828 ACU982820:ACU982828 AMQ982820:AMQ982828 AWM982820:AWM982828 BGI982820:BGI982828 BQE982820:BQE982828 CAA982820:CAA982828 CJW982820:CJW982828 CTS982820:CTS982828 DDO982820:DDO982828 DNK982820:DNK982828 DXG982820:DXG982828 EHC982820:EHC982828 EQY982820:EQY982828 FAU982820:FAU982828 FKQ982820:FKQ982828 FUM982820:FUM982828 GEI982820:GEI982828 GOE982820:GOE982828 GYA982820:GYA982828 HHW982820:HHW982828 HRS982820:HRS982828 IBO982820:IBO982828 ILK982820:ILK982828 IVG982820:IVG982828 JFC982820:JFC982828 JOY982820:JOY982828 JYU982820:JYU982828 KIQ982820:KIQ982828 KSM982820:KSM982828 LCI982820:LCI982828 LME982820:LME982828 LWA982820:LWA982828 MFW982820:MFW982828 MPS982820:MPS982828 MZO982820:MZO982828 NJK982820:NJK982828 NTG982820:NTG982828 ODC982820:ODC982828 OMY982820:OMY982828 OWU982820:OWU982828 PGQ982820:PGQ982828 PQM982820:PQM982828 QAI982820:QAI982828 QKE982820:QKE982828 QUA982820:QUA982828 RDW982820:RDW982828 RNS982820:RNS982828 RXO982820:RXO982828 SHK982820:SHK982828 SRG982820:SRG982828 TBC982820:TBC982828 TKY982820:TKY982828 TUU982820:TUU982828 UEQ982820:UEQ982828 UOM982820:UOM982828 UYI982820:UYI982828 VIE982820:VIE982828 VSA982820:VSA982828 WBW982820:WBW982828 WLS982820:WLS982828 WVO982820:WVO982828 WVO983052:WVO983104 I65271:I65301 JC65271:JC65301 SY65271:SY65301 ACU65271:ACU65301 AMQ65271:AMQ65301 AWM65271:AWM65301 BGI65271:BGI65301 BQE65271:BQE65301 CAA65271:CAA65301 CJW65271:CJW65301 CTS65271:CTS65301 DDO65271:DDO65301 DNK65271:DNK65301 DXG65271:DXG65301 EHC65271:EHC65301 EQY65271:EQY65301 FAU65271:FAU65301 FKQ65271:FKQ65301 FUM65271:FUM65301 GEI65271:GEI65301 GOE65271:GOE65301 GYA65271:GYA65301 HHW65271:HHW65301 HRS65271:HRS65301 IBO65271:IBO65301 ILK65271:ILK65301 IVG65271:IVG65301 JFC65271:JFC65301 JOY65271:JOY65301 JYU65271:JYU65301 KIQ65271:KIQ65301 KSM65271:KSM65301 LCI65271:LCI65301 LME65271:LME65301 LWA65271:LWA65301 MFW65271:MFW65301 MPS65271:MPS65301 MZO65271:MZO65301 NJK65271:NJK65301 NTG65271:NTG65301 ODC65271:ODC65301 OMY65271:OMY65301 OWU65271:OWU65301 PGQ65271:PGQ65301 PQM65271:PQM65301 QAI65271:QAI65301 QKE65271:QKE65301 QUA65271:QUA65301 RDW65271:RDW65301 RNS65271:RNS65301 RXO65271:RXO65301 SHK65271:SHK65301 SRG65271:SRG65301 TBC65271:TBC65301 TKY65271:TKY65301 TUU65271:TUU65301 UEQ65271:UEQ65301 UOM65271:UOM65301 UYI65271:UYI65301 VIE65271:VIE65301 VSA65271:VSA65301 WBW65271:WBW65301 WLS65271:WLS65301 WVO65271:WVO65301 I130807:I130837 JC130807:JC130837 SY130807:SY130837 ACU130807:ACU130837 AMQ130807:AMQ130837 AWM130807:AWM130837 BGI130807:BGI130837 BQE130807:BQE130837 CAA130807:CAA130837 CJW130807:CJW130837 CTS130807:CTS130837 DDO130807:DDO130837 DNK130807:DNK130837 DXG130807:DXG130837 EHC130807:EHC130837 EQY130807:EQY130837 FAU130807:FAU130837 FKQ130807:FKQ130837 FUM130807:FUM130837 GEI130807:GEI130837 GOE130807:GOE130837 GYA130807:GYA130837 HHW130807:HHW130837 HRS130807:HRS130837 IBO130807:IBO130837 ILK130807:ILK130837 IVG130807:IVG130837 JFC130807:JFC130837 JOY130807:JOY130837 JYU130807:JYU130837 KIQ130807:KIQ130837 KSM130807:KSM130837 LCI130807:LCI130837 LME130807:LME130837 LWA130807:LWA130837 MFW130807:MFW130837 MPS130807:MPS130837 MZO130807:MZO130837 NJK130807:NJK130837 NTG130807:NTG130837 ODC130807:ODC130837 OMY130807:OMY130837 OWU130807:OWU130837 PGQ130807:PGQ130837 PQM130807:PQM130837 QAI130807:QAI130837 QKE130807:QKE130837 QUA130807:QUA130837 RDW130807:RDW130837 RNS130807:RNS130837 RXO130807:RXO130837 SHK130807:SHK130837 SRG130807:SRG130837 TBC130807:TBC130837 TKY130807:TKY130837 TUU130807:TUU130837 UEQ130807:UEQ130837 UOM130807:UOM130837 UYI130807:UYI130837 VIE130807:VIE130837 VSA130807:VSA130837 WBW130807:WBW130837 WLS130807:WLS130837 WVO130807:WVO130837 I196343:I196373 JC196343:JC196373 SY196343:SY196373 ACU196343:ACU196373 AMQ196343:AMQ196373 AWM196343:AWM196373 BGI196343:BGI196373 BQE196343:BQE196373 CAA196343:CAA196373 CJW196343:CJW196373 CTS196343:CTS196373 DDO196343:DDO196373 DNK196343:DNK196373 DXG196343:DXG196373 EHC196343:EHC196373 EQY196343:EQY196373 FAU196343:FAU196373 FKQ196343:FKQ196373 FUM196343:FUM196373 GEI196343:GEI196373 GOE196343:GOE196373 GYA196343:GYA196373 HHW196343:HHW196373 HRS196343:HRS196373 IBO196343:IBO196373 ILK196343:ILK196373 IVG196343:IVG196373 JFC196343:JFC196373 JOY196343:JOY196373 JYU196343:JYU196373 KIQ196343:KIQ196373 KSM196343:KSM196373 LCI196343:LCI196373 LME196343:LME196373 LWA196343:LWA196373 MFW196343:MFW196373 MPS196343:MPS196373 MZO196343:MZO196373 NJK196343:NJK196373 NTG196343:NTG196373 ODC196343:ODC196373 OMY196343:OMY196373 OWU196343:OWU196373 PGQ196343:PGQ196373 PQM196343:PQM196373 QAI196343:QAI196373 QKE196343:QKE196373 QUA196343:QUA196373 RDW196343:RDW196373 RNS196343:RNS196373 RXO196343:RXO196373 SHK196343:SHK196373 SRG196343:SRG196373 TBC196343:TBC196373 TKY196343:TKY196373 TUU196343:TUU196373 UEQ196343:UEQ196373 UOM196343:UOM196373 UYI196343:UYI196373 VIE196343:VIE196373 VSA196343:VSA196373 WBW196343:WBW196373 WLS196343:WLS196373 WVO196343:WVO196373 I261879:I261909 JC261879:JC261909 SY261879:SY261909 ACU261879:ACU261909 AMQ261879:AMQ261909 AWM261879:AWM261909 BGI261879:BGI261909 BQE261879:BQE261909 CAA261879:CAA261909 CJW261879:CJW261909 CTS261879:CTS261909 DDO261879:DDO261909 DNK261879:DNK261909 DXG261879:DXG261909 EHC261879:EHC261909 EQY261879:EQY261909 FAU261879:FAU261909 FKQ261879:FKQ261909 FUM261879:FUM261909 GEI261879:GEI261909 GOE261879:GOE261909 GYA261879:GYA261909 HHW261879:HHW261909 HRS261879:HRS261909 IBO261879:IBO261909 ILK261879:ILK261909 IVG261879:IVG261909 JFC261879:JFC261909 JOY261879:JOY261909 JYU261879:JYU261909 KIQ261879:KIQ261909 KSM261879:KSM261909 LCI261879:LCI261909 LME261879:LME261909 LWA261879:LWA261909 MFW261879:MFW261909 MPS261879:MPS261909 MZO261879:MZO261909 NJK261879:NJK261909 NTG261879:NTG261909 ODC261879:ODC261909 OMY261879:OMY261909 OWU261879:OWU261909 PGQ261879:PGQ261909 PQM261879:PQM261909 QAI261879:QAI261909 QKE261879:QKE261909 QUA261879:QUA261909 RDW261879:RDW261909 RNS261879:RNS261909 RXO261879:RXO261909 SHK261879:SHK261909 SRG261879:SRG261909 TBC261879:TBC261909 TKY261879:TKY261909 TUU261879:TUU261909 UEQ261879:UEQ261909 UOM261879:UOM261909 UYI261879:UYI261909 VIE261879:VIE261909 VSA261879:VSA261909 WBW261879:WBW261909 WLS261879:WLS261909 WVO261879:WVO261909 I327415:I327445 JC327415:JC327445 SY327415:SY327445 ACU327415:ACU327445 AMQ327415:AMQ327445 AWM327415:AWM327445 BGI327415:BGI327445 BQE327415:BQE327445 CAA327415:CAA327445 CJW327415:CJW327445 CTS327415:CTS327445 DDO327415:DDO327445 DNK327415:DNK327445 DXG327415:DXG327445 EHC327415:EHC327445 EQY327415:EQY327445 FAU327415:FAU327445 FKQ327415:FKQ327445 FUM327415:FUM327445 GEI327415:GEI327445 GOE327415:GOE327445 GYA327415:GYA327445 HHW327415:HHW327445 HRS327415:HRS327445 IBO327415:IBO327445 ILK327415:ILK327445 IVG327415:IVG327445 JFC327415:JFC327445 JOY327415:JOY327445 JYU327415:JYU327445 KIQ327415:KIQ327445 KSM327415:KSM327445 LCI327415:LCI327445 LME327415:LME327445 LWA327415:LWA327445 MFW327415:MFW327445 MPS327415:MPS327445 MZO327415:MZO327445 NJK327415:NJK327445 NTG327415:NTG327445 ODC327415:ODC327445 OMY327415:OMY327445 OWU327415:OWU327445 PGQ327415:PGQ327445 PQM327415:PQM327445 QAI327415:QAI327445 QKE327415:QKE327445 QUA327415:QUA327445 RDW327415:RDW327445 RNS327415:RNS327445 RXO327415:RXO327445 SHK327415:SHK327445 SRG327415:SRG327445 TBC327415:TBC327445 TKY327415:TKY327445 TUU327415:TUU327445 UEQ327415:UEQ327445 UOM327415:UOM327445 UYI327415:UYI327445 VIE327415:VIE327445 VSA327415:VSA327445 WBW327415:WBW327445 WLS327415:WLS327445 WVO327415:WVO327445 I392951:I392981 JC392951:JC392981 SY392951:SY392981 ACU392951:ACU392981 AMQ392951:AMQ392981 AWM392951:AWM392981 BGI392951:BGI392981 BQE392951:BQE392981 CAA392951:CAA392981 CJW392951:CJW392981 CTS392951:CTS392981 DDO392951:DDO392981 DNK392951:DNK392981 DXG392951:DXG392981 EHC392951:EHC392981 EQY392951:EQY392981 FAU392951:FAU392981 FKQ392951:FKQ392981 FUM392951:FUM392981 GEI392951:GEI392981 GOE392951:GOE392981 GYA392951:GYA392981 HHW392951:HHW392981 HRS392951:HRS392981 IBO392951:IBO392981 ILK392951:ILK392981 IVG392951:IVG392981 JFC392951:JFC392981 JOY392951:JOY392981 JYU392951:JYU392981 KIQ392951:KIQ392981 KSM392951:KSM392981 LCI392951:LCI392981 LME392951:LME392981 LWA392951:LWA392981 MFW392951:MFW392981 MPS392951:MPS392981 MZO392951:MZO392981 NJK392951:NJK392981 NTG392951:NTG392981 ODC392951:ODC392981 OMY392951:OMY392981 OWU392951:OWU392981 PGQ392951:PGQ392981 PQM392951:PQM392981 QAI392951:QAI392981 QKE392951:QKE392981 QUA392951:QUA392981 RDW392951:RDW392981 RNS392951:RNS392981 RXO392951:RXO392981 SHK392951:SHK392981 SRG392951:SRG392981 TBC392951:TBC392981 TKY392951:TKY392981 TUU392951:TUU392981 UEQ392951:UEQ392981 UOM392951:UOM392981 UYI392951:UYI392981 VIE392951:VIE392981 VSA392951:VSA392981 WBW392951:WBW392981 WLS392951:WLS392981 WVO392951:WVO392981 I458487:I458517 JC458487:JC458517 SY458487:SY458517 ACU458487:ACU458517 AMQ458487:AMQ458517 AWM458487:AWM458517 BGI458487:BGI458517 BQE458487:BQE458517 CAA458487:CAA458517 CJW458487:CJW458517 CTS458487:CTS458517 DDO458487:DDO458517 DNK458487:DNK458517 DXG458487:DXG458517 EHC458487:EHC458517 EQY458487:EQY458517 FAU458487:FAU458517 FKQ458487:FKQ458517 FUM458487:FUM458517 GEI458487:GEI458517 GOE458487:GOE458517 GYA458487:GYA458517 HHW458487:HHW458517 HRS458487:HRS458517 IBO458487:IBO458517 ILK458487:ILK458517 IVG458487:IVG458517 JFC458487:JFC458517 JOY458487:JOY458517 JYU458487:JYU458517 KIQ458487:KIQ458517 KSM458487:KSM458517 LCI458487:LCI458517 LME458487:LME458517 LWA458487:LWA458517 MFW458487:MFW458517 MPS458487:MPS458517 MZO458487:MZO458517 NJK458487:NJK458517 NTG458487:NTG458517 ODC458487:ODC458517 OMY458487:OMY458517 OWU458487:OWU458517 PGQ458487:PGQ458517 PQM458487:PQM458517 QAI458487:QAI458517 QKE458487:QKE458517 QUA458487:QUA458517 RDW458487:RDW458517 RNS458487:RNS458517 RXO458487:RXO458517 SHK458487:SHK458517 SRG458487:SRG458517 TBC458487:TBC458517 TKY458487:TKY458517 TUU458487:TUU458517 UEQ458487:UEQ458517 UOM458487:UOM458517 UYI458487:UYI458517 VIE458487:VIE458517 VSA458487:VSA458517 WBW458487:WBW458517 WLS458487:WLS458517 WVO458487:WVO458517 I524023:I524053 JC524023:JC524053 SY524023:SY524053 ACU524023:ACU524053 AMQ524023:AMQ524053 AWM524023:AWM524053 BGI524023:BGI524053 BQE524023:BQE524053 CAA524023:CAA524053 CJW524023:CJW524053 CTS524023:CTS524053 DDO524023:DDO524053 DNK524023:DNK524053 DXG524023:DXG524053 EHC524023:EHC524053 EQY524023:EQY524053 FAU524023:FAU524053 FKQ524023:FKQ524053 FUM524023:FUM524053 GEI524023:GEI524053 GOE524023:GOE524053 GYA524023:GYA524053 HHW524023:HHW524053 HRS524023:HRS524053 IBO524023:IBO524053 ILK524023:ILK524053 IVG524023:IVG524053 JFC524023:JFC524053 JOY524023:JOY524053 JYU524023:JYU524053 KIQ524023:KIQ524053 KSM524023:KSM524053 LCI524023:LCI524053 LME524023:LME524053 LWA524023:LWA524053 MFW524023:MFW524053 MPS524023:MPS524053 MZO524023:MZO524053 NJK524023:NJK524053 NTG524023:NTG524053 ODC524023:ODC524053 OMY524023:OMY524053 OWU524023:OWU524053 PGQ524023:PGQ524053 PQM524023:PQM524053 QAI524023:QAI524053 QKE524023:QKE524053 QUA524023:QUA524053 RDW524023:RDW524053 RNS524023:RNS524053 RXO524023:RXO524053 SHK524023:SHK524053 SRG524023:SRG524053 TBC524023:TBC524053 TKY524023:TKY524053 TUU524023:TUU524053 UEQ524023:UEQ524053 UOM524023:UOM524053 UYI524023:UYI524053 VIE524023:VIE524053 VSA524023:VSA524053 WBW524023:WBW524053 WLS524023:WLS524053 WVO524023:WVO524053 I589559:I589589 JC589559:JC589589 SY589559:SY589589 ACU589559:ACU589589 AMQ589559:AMQ589589 AWM589559:AWM589589 BGI589559:BGI589589 BQE589559:BQE589589 CAA589559:CAA589589 CJW589559:CJW589589 CTS589559:CTS589589 DDO589559:DDO589589 DNK589559:DNK589589 DXG589559:DXG589589 EHC589559:EHC589589 EQY589559:EQY589589 FAU589559:FAU589589 FKQ589559:FKQ589589 FUM589559:FUM589589 GEI589559:GEI589589 GOE589559:GOE589589 GYA589559:GYA589589 HHW589559:HHW589589 HRS589559:HRS589589 IBO589559:IBO589589 ILK589559:ILK589589 IVG589559:IVG589589 JFC589559:JFC589589 JOY589559:JOY589589 JYU589559:JYU589589 KIQ589559:KIQ589589 KSM589559:KSM589589 LCI589559:LCI589589 LME589559:LME589589 LWA589559:LWA589589 MFW589559:MFW589589 MPS589559:MPS589589 MZO589559:MZO589589 NJK589559:NJK589589 NTG589559:NTG589589 ODC589559:ODC589589 OMY589559:OMY589589 OWU589559:OWU589589 PGQ589559:PGQ589589 PQM589559:PQM589589 QAI589559:QAI589589 QKE589559:QKE589589 QUA589559:QUA589589 RDW589559:RDW589589 RNS589559:RNS589589 RXO589559:RXO589589 SHK589559:SHK589589 SRG589559:SRG589589 TBC589559:TBC589589 TKY589559:TKY589589 TUU589559:TUU589589 UEQ589559:UEQ589589 UOM589559:UOM589589 UYI589559:UYI589589 VIE589559:VIE589589 VSA589559:VSA589589 WBW589559:WBW589589 WLS589559:WLS589589 WVO589559:WVO589589 I655095:I655125 JC655095:JC655125 SY655095:SY655125 ACU655095:ACU655125 AMQ655095:AMQ655125 AWM655095:AWM655125 BGI655095:BGI655125 BQE655095:BQE655125 CAA655095:CAA655125 CJW655095:CJW655125 CTS655095:CTS655125 DDO655095:DDO655125 DNK655095:DNK655125 DXG655095:DXG655125 EHC655095:EHC655125 EQY655095:EQY655125 FAU655095:FAU655125 FKQ655095:FKQ655125 FUM655095:FUM655125 GEI655095:GEI655125 GOE655095:GOE655125 GYA655095:GYA655125 HHW655095:HHW655125 HRS655095:HRS655125 IBO655095:IBO655125 ILK655095:ILK655125 IVG655095:IVG655125 JFC655095:JFC655125 JOY655095:JOY655125 JYU655095:JYU655125 KIQ655095:KIQ655125 KSM655095:KSM655125 LCI655095:LCI655125 LME655095:LME655125 LWA655095:LWA655125 MFW655095:MFW655125 MPS655095:MPS655125 MZO655095:MZO655125 NJK655095:NJK655125 NTG655095:NTG655125 ODC655095:ODC655125 OMY655095:OMY655125 OWU655095:OWU655125 PGQ655095:PGQ655125 PQM655095:PQM655125 QAI655095:QAI655125 QKE655095:QKE655125 QUA655095:QUA655125 RDW655095:RDW655125 RNS655095:RNS655125 RXO655095:RXO655125 SHK655095:SHK655125 SRG655095:SRG655125 TBC655095:TBC655125 TKY655095:TKY655125 TUU655095:TUU655125 UEQ655095:UEQ655125 UOM655095:UOM655125 UYI655095:UYI655125 VIE655095:VIE655125 VSA655095:VSA655125 WBW655095:WBW655125 WLS655095:WLS655125 WVO655095:WVO655125 I720631:I720661 JC720631:JC720661 SY720631:SY720661 ACU720631:ACU720661 AMQ720631:AMQ720661 AWM720631:AWM720661 BGI720631:BGI720661 BQE720631:BQE720661 CAA720631:CAA720661 CJW720631:CJW720661 CTS720631:CTS720661 DDO720631:DDO720661 DNK720631:DNK720661 DXG720631:DXG720661 EHC720631:EHC720661 EQY720631:EQY720661 FAU720631:FAU720661 FKQ720631:FKQ720661 FUM720631:FUM720661 GEI720631:GEI720661 GOE720631:GOE720661 GYA720631:GYA720661 HHW720631:HHW720661 HRS720631:HRS720661 IBO720631:IBO720661 ILK720631:ILK720661 IVG720631:IVG720661 JFC720631:JFC720661 JOY720631:JOY720661 JYU720631:JYU720661 KIQ720631:KIQ720661 KSM720631:KSM720661 LCI720631:LCI720661 LME720631:LME720661 LWA720631:LWA720661 MFW720631:MFW720661 MPS720631:MPS720661 MZO720631:MZO720661 NJK720631:NJK720661 NTG720631:NTG720661 ODC720631:ODC720661 OMY720631:OMY720661 OWU720631:OWU720661 PGQ720631:PGQ720661 PQM720631:PQM720661 QAI720631:QAI720661 QKE720631:QKE720661 QUA720631:QUA720661 RDW720631:RDW720661 RNS720631:RNS720661 RXO720631:RXO720661 SHK720631:SHK720661 SRG720631:SRG720661 TBC720631:TBC720661 TKY720631:TKY720661 TUU720631:TUU720661 UEQ720631:UEQ720661 UOM720631:UOM720661 UYI720631:UYI720661 VIE720631:VIE720661 VSA720631:VSA720661 WBW720631:WBW720661 WLS720631:WLS720661 WVO720631:WVO720661 I786167:I786197 JC786167:JC786197 SY786167:SY786197 ACU786167:ACU786197 AMQ786167:AMQ786197 AWM786167:AWM786197 BGI786167:BGI786197 BQE786167:BQE786197 CAA786167:CAA786197 CJW786167:CJW786197 CTS786167:CTS786197 DDO786167:DDO786197 DNK786167:DNK786197 DXG786167:DXG786197 EHC786167:EHC786197 EQY786167:EQY786197 FAU786167:FAU786197 FKQ786167:FKQ786197 FUM786167:FUM786197 GEI786167:GEI786197 GOE786167:GOE786197 GYA786167:GYA786197 HHW786167:HHW786197 HRS786167:HRS786197 IBO786167:IBO786197 ILK786167:ILK786197 IVG786167:IVG786197 JFC786167:JFC786197 JOY786167:JOY786197 JYU786167:JYU786197 KIQ786167:KIQ786197 KSM786167:KSM786197 LCI786167:LCI786197 LME786167:LME786197 LWA786167:LWA786197 MFW786167:MFW786197 MPS786167:MPS786197 MZO786167:MZO786197 NJK786167:NJK786197 NTG786167:NTG786197 ODC786167:ODC786197 OMY786167:OMY786197 OWU786167:OWU786197 PGQ786167:PGQ786197 PQM786167:PQM786197 QAI786167:QAI786197 QKE786167:QKE786197 QUA786167:QUA786197 RDW786167:RDW786197 RNS786167:RNS786197 RXO786167:RXO786197 SHK786167:SHK786197 SRG786167:SRG786197 TBC786167:TBC786197 TKY786167:TKY786197 TUU786167:TUU786197 UEQ786167:UEQ786197 UOM786167:UOM786197 UYI786167:UYI786197 VIE786167:VIE786197 VSA786167:VSA786197 WBW786167:WBW786197 WLS786167:WLS786197 WVO786167:WVO786197 I851703:I851733 JC851703:JC851733 SY851703:SY851733 ACU851703:ACU851733 AMQ851703:AMQ851733 AWM851703:AWM851733 BGI851703:BGI851733 BQE851703:BQE851733 CAA851703:CAA851733 CJW851703:CJW851733 CTS851703:CTS851733 DDO851703:DDO851733 DNK851703:DNK851733 DXG851703:DXG851733 EHC851703:EHC851733 EQY851703:EQY851733 FAU851703:FAU851733 FKQ851703:FKQ851733 FUM851703:FUM851733 GEI851703:GEI851733 GOE851703:GOE851733 GYA851703:GYA851733 HHW851703:HHW851733 HRS851703:HRS851733 IBO851703:IBO851733 ILK851703:ILK851733 IVG851703:IVG851733 JFC851703:JFC851733 JOY851703:JOY851733 JYU851703:JYU851733 KIQ851703:KIQ851733 KSM851703:KSM851733 LCI851703:LCI851733 LME851703:LME851733 LWA851703:LWA851733 MFW851703:MFW851733 MPS851703:MPS851733 MZO851703:MZO851733 NJK851703:NJK851733 NTG851703:NTG851733 ODC851703:ODC851733 OMY851703:OMY851733 OWU851703:OWU851733 PGQ851703:PGQ851733 PQM851703:PQM851733 QAI851703:QAI851733 QKE851703:QKE851733 QUA851703:QUA851733 RDW851703:RDW851733 RNS851703:RNS851733 RXO851703:RXO851733 SHK851703:SHK851733 SRG851703:SRG851733 TBC851703:TBC851733 TKY851703:TKY851733 TUU851703:TUU851733 UEQ851703:UEQ851733 UOM851703:UOM851733 UYI851703:UYI851733 VIE851703:VIE851733 VSA851703:VSA851733 WBW851703:WBW851733 WLS851703:WLS851733 WVO851703:WVO851733 I917239:I917269 JC917239:JC917269 SY917239:SY917269 ACU917239:ACU917269 AMQ917239:AMQ917269 AWM917239:AWM917269 BGI917239:BGI917269 BQE917239:BQE917269 CAA917239:CAA917269 CJW917239:CJW917269 CTS917239:CTS917269 DDO917239:DDO917269 DNK917239:DNK917269 DXG917239:DXG917269 EHC917239:EHC917269 EQY917239:EQY917269 FAU917239:FAU917269 FKQ917239:FKQ917269 FUM917239:FUM917269 GEI917239:GEI917269 GOE917239:GOE917269 GYA917239:GYA917269 HHW917239:HHW917269 HRS917239:HRS917269 IBO917239:IBO917269 ILK917239:ILK917269 IVG917239:IVG917269 JFC917239:JFC917269 JOY917239:JOY917269 JYU917239:JYU917269 KIQ917239:KIQ917269 KSM917239:KSM917269 LCI917239:LCI917269 LME917239:LME917269 LWA917239:LWA917269 MFW917239:MFW917269 MPS917239:MPS917269 MZO917239:MZO917269 NJK917239:NJK917269 NTG917239:NTG917269 ODC917239:ODC917269 OMY917239:OMY917269 OWU917239:OWU917269 PGQ917239:PGQ917269 PQM917239:PQM917269 QAI917239:QAI917269 QKE917239:QKE917269 QUA917239:QUA917269 RDW917239:RDW917269 RNS917239:RNS917269 RXO917239:RXO917269 SHK917239:SHK917269 SRG917239:SRG917269 TBC917239:TBC917269 TKY917239:TKY917269 TUU917239:TUU917269 UEQ917239:UEQ917269 UOM917239:UOM917269 UYI917239:UYI917269 VIE917239:VIE917269 VSA917239:VSA917269 WBW917239:WBW917269 WLS917239:WLS917269 WVO917239:WVO917269 I982775:I982805 JC982775:JC982805 SY982775:SY982805 ACU982775:ACU982805 AMQ982775:AMQ982805 AWM982775:AWM982805 BGI982775:BGI982805 BQE982775:BQE982805 CAA982775:CAA982805 CJW982775:CJW982805 CTS982775:CTS982805 DDO982775:DDO982805 DNK982775:DNK982805 DXG982775:DXG982805 EHC982775:EHC982805 EQY982775:EQY982805 FAU982775:FAU982805 FKQ982775:FKQ982805 FUM982775:FUM982805 GEI982775:GEI982805 GOE982775:GOE982805 GYA982775:GYA982805 HHW982775:HHW982805 HRS982775:HRS982805 IBO982775:IBO982805 ILK982775:ILK982805 IVG982775:IVG982805 JFC982775:JFC982805 JOY982775:JOY982805 JYU982775:JYU982805 KIQ982775:KIQ982805 KSM982775:KSM982805 LCI982775:LCI982805 LME982775:LME982805 LWA982775:LWA982805 MFW982775:MFW982805 MPS982775:MPS982805 MZO982775:MZO982805 NJK982775:NJK982805 NTG982775:NTG982805 ODC982775:ODC982805 OMY982775:OMY982805 OWU982775:OWU982805 PGQ982775:PGQ982805 PQM982775:PQM982805 QAI982775:QAI982805 QKE982775:QKE982805 QUA982775:QUA982805 RDW982775:RDW982805 RNS982775:RNS982805 RXO982775:RXO982805 SHK982775:SHK982805 SRG982775:SRG982805 TBC982775:TBC982805 TKY982775:TKY982805 TUU982775:TUU982805 UEQ982775:UEQ982805 UOM982775:UOM982805 UYI982775:UYI982805 VIE982775:VIE982805 VSA982775:VSA982805 WBW982775:WBW982805 WLS982775:WLS982805 WVO982775:WVO982805 I65305:I65312 JC65305:JC65312 SY65305:SY65312 ACU65305:ACU65312 AMQ65305:AMQ65312 AWM65305:AWM65312 BGI65305:BGI65312 BQE65305:BQE65312 CAA65305:CAA65312 CJW65305:CJW65312 CTS65305:CTS65312 DDO65305:DDO65312 DNK65305:DNK65312 DXG65305:DXG65312 EHC65305:EHC65312 EQY65305:EQY65312 FAU65305:FAU65312 FKQ65305:FKQ65312 FUM65305:FUM65312 GEI65305:GEI65312 GOE65305:GOE65312 GYA65305:GYA65312 HHW65305:HHW65312 HRS65305:HRS65312 IBO65305:IBO65312 ILK65305:ILK65312 IVG65305:IVG65312 JFC65305:JFC65312 JOY65305:JOY65312 JYU65305:JYU65312 KIQ65305:KIQ65312 KSM65305:KSM65312 LCI65305:LCI65312 LME65305:LME65312 LWA65305:LWA65312 MFW65305:MFW65312 MPS65305:MPS65312 MZO65305:MZO65312 NJK65305:NJK65312 NTG65305:NTG65312 ODC65305:ODC65312 OMY65305:OMY65312 OWU65305:OWU65312 PGQ65305:PGQ65312 PQM65305:PQM65312 QAI65305:QAI65312 QKE65305:QKE65312 QUA65305:QUA65312 RDW65305:RDW65312 RNS65305:RNS65312 RXO65305:RXO65312 SHK65305:SHK65312 SRG65305:SRG65312 TBC65305:TBC65312 TKY65305:TKY65312 TUU65305:TUU65312 UEQ65305:UEQ65312 UOM65305:UOM65312 UYI65305:UYI65312 VIE65305:VIE65312 VSA65305:VSA65312 WBW65305:WBW65312 WLS65305:WLS65312 WVO65305:WVO65312 I130841:I130848 JC130841:JC130848 SY130841:SY130848 ACU130841:ACU130848 AMQ130841:AMQ130848 AWM130841:AWM130848 BGI130841:BGI130848 BQE130841:BQE130848 CAA130841:CAA130848 CJW130841:CJW130848 CTS130841:CTS130848 DDO130841:DDO130848 DNK130841:DNK130848 DXG130841:DXG130848 EHC130841:EHC130848 EQY130841:EQY130848 FAU130841:FAU130848 FKQ130841:FKQ130848 FUM130841:FUM130848 GEI130841:GEI130848 GOE130841:GOE130848 GYA130841:GYA130848 HHW130841:HHW130848 HRS130841:HRS130848 IBO130841:IBO130848 ILK130841:ILK130848 IVG130841:IVG130848 JFC130841:JFC130848 JOY130841:JOY130848 JYU130841:JYU130848 KIQ130841:KIQ130848 KSM130841:KSM130848 LCI130841:LCI130848 LME130841:LME130848 LWA130841:LWA130848 MFW130841:MFW130848 MPS130841:MPS130848 MZO130841:MZO130848 NJK130841:NJK130848 NTG130841:NTG130848 ODC130841:ODC130848 OMY130841:OMY130848 OWU130841:OWU130848 PGQ130841:PGQ130848 PQM130841:PQM130848 QAI130841:QAI130848 QKE130841:QKE130848 QUA130841:QUA130848 RDW130841:RDW130848 RNS130841:RNS130848 RXO130841:RXO130848 SHK130841:SHK130848 SRG130841:SRG130848 TBC130841:TBC130848 TKY130841:TKY130848 TUU130841:TUU130848 UEQ130841:UEQ130848 UOM130841:UOM130848 UYI130841:UYI130848 VIE130841:VIE130848 VSA130841:VSA130848 WBW130841:WBW130848 WLS130841:WLS130848 WVO130841:WVO130848 I196377:I196384 JC196377:JC196384 SY196377:SY196384 ACU196377:ACU196384 AMQ196377:AMQ196384 AWM196377:AWM196384 BGI196377:BGI196384 BQE196377:BQE196384 CAA196377:CAA196384 CJW196377:CJW196384 CTS196377:CTS196384 DDO196377:DDO196384 DNK196377:DNK196384 DXG196377:DXG196384 EHC196377:EHC196384 EQY196377:EQY196384 FAU196377:FAU196384 FKQ196377:FKQ196384 FUM196377:FUM196384 GEI196377:GEI196384 GOE196377:GOE196384 GYA196377:GYA196384 HHW196377:HHW196384 HRS196377:HRS196384 IBO196377:IBO196384 ILK196377:ILK196384 IVG196377:IVG196384 JFC196377:JFC196384 JOY196377:JOY196384 JYU196377:JYU196384 KIQ196377:KIQ196384 KSM196377:KSM196384 LCI196377:LCI196384 LME196377:LME196384 LWA196377:LWA196384 MFW196377:MFW196384 MPS196377:MPS196384 MZO196377:MZO196384 NJK196377:NJK196384 NTG196377:NTG196384 ODC196377:ODC196384 OMY196377:OMY196384 OWU196377:OWU196384 PGQ196377:PGQ196384 PQM196377:PQM196384 QAI196377:QAI196384 QKE196377:QKE196384 QUA196377:QUA196384 RDW196377:RDW196384 RNS196377:RNS196384 RXO196377:RXO196384 SHK196377:SHK196384 SRG196377:SRG196384 TBC196377:TBC196384 TKY196377:TKY196384 TUU196377:TUU196384 UEQ196377:UEQ196384 UOM196377:UOM196384 UYI196377:UYI196384 VIE196377:VIE196384 VSA196377:VSA196384 WBW196377:WBW196384 WLS196377:WLS196384 WVO196377:WVO196384 I261913:I261920 JC261913:JC261920 SY261913:SY261920 ACU261913:ACU261920 AMQ261913:AMQ261920 AWM261913:AWM261920 BGI261913:BGI261920 BQE261913:BQE261920 CAA261913:CAA261920 CJW261913:CJW261920 CTS261913:CTS261920 DDO261913:DDO261920 DNK261913:DNK261920 DXG261913:DXG261920 EHC261913:EHC261920 EQY261913:EQY261920 FAU261913:FAU261920 FKQ261913:FKQ261920 FUM261913:FUM261920 GEI261913:GEI261920 GOE261913:GOE261920 GYA261913:GYA261920 HHW261913:HHW261920 HRS261913:HRS261920 IBO261913:IBO261920 ILK261913:ILK261920 IVG261913:IVG261920 JFC261913:JFC261920 JOY261913:JOY261920 JYU261913:JYU261920 KIQ261913:KIQ261920 KSM261913:KSM261920 LCI261913:LCI261920 LME261913:LME261920 LWA261913:LWA261920 MFW261913:MFW261920 MPS261913:MPS261920 MZO261913:MZO261920 NJK261913:NJK261920 NTG261913:NTG261920 ODC261913:ODC261920 OMY261913:OMY261920 OWU261913:OWU261920 PGQ261913:PGQ261920 PQM261913:PQM261920 QAI261913:QAI261920 QKE261913:QKE261920 QUA261913:QUA261920 RDW261913:RDW261920 RNS261913:RNS261920 RXO261913:RXO261920 SHK261913:SHK261920 SRG261913:SRG261920 TBC261913:TBC261920 TKY261913:TKY261920 TUU261913:TUU261920 UEQ261913:UEQ261920 UOM261913:UOM261920 UYI261913:UYI261920 VIE261913:VIE261920 VSA261913:VSA261920 WBW261913:WBW261920 WLS261913:WLS261920 WVO261913:WVO261920 I327449:I327456 JC327449:JC327456 SY327449:SY327456 ACU327449:ACU327456 AMQ327449:AMQ327456 AWM327449:AWM327456 BGI327449:BGI327456 BQE327449:BQE327456 CAA327449:CAA327456 CJW327449:CJW327456 CTS327449:CTS327456 DDO327449:DDO327456 DNK327449:DNK327456 DXG327449:DXG327456 EHC327449:EHC327456 EQY327449:EQY327456 FAU327449:FAU327456 FKQ327449:FKQ327456 FUM327449:FUM327456 GEI327449:GEI327456 GOE327449:GOE327456 GYA327449:GYA327456 HHW327449:HHW327456 HRS327449:HRS327456 IBO327449:IBO327456 ILK327449:ILK327456 IVG327449:IVG327456 JFC327449:JFC327456 JOY327449:JOY327456 JYU327449:JYU327456 KIQ327449:KIQ327456 KSM327449:KSM327456 LCI327449:LCI327456 LME327449:LME327456 LWA327449:LWA327456 MFW327449:MFW327456 MPS327449:MPS327456 MZO327449:MZO327456 NJK327449:NJK327456 NTG327449:NTG327456 ODC327449:ODC327456 OMY327449:OMY327456 OWU327449:OWU327456 PGQ327449:PGQ327456 PQM327449:PQM327456 QAI327449:QAI327456 QKE327449:QKE327456 QUA327449:QUA327456 RDW327449:RDW327456 RNS327449:RNS327456 RXO327449:RXO327456 SHK327449:SHK327456 SRG327449:SRG327456 TBC327449:TBC327456 TKY327449:TKY327456 TUU327449:TUU327456 UEQ327449:UEQ327456 UOM327449:UOM327456 UYI327449:UYI327456 VIE327449:VIE327456 VSA327449:VSA327456 WBW327449:WBW327456 WLS327449:WLS327456 WVO327449:WVO327456 I392985:I392992 JC392985:JC392992 SY392985:SY392992 ACU392985:ACU392992 AMQ392985:AMQ392992 AWM392985:AWM392992 BGI392985:BGI392992 BQE392985:BQE392992 CAA392985:CAA392992 CJW392985:CJW392992 CTS392985:CTS392992 DDO392985:DDO392992 DNK392985:DNK392992 DXG392985:DXG392992 EHC392985:EHC392992 EQY392985:EQY392992 FAU392985:FAU392992 FKQ392985:FKQ392992 FUM392985:FUM392992 GEI392985:GEI392992 GOE392985:GOE392992 GYA392985:GYA392992 HHW392985:HHW392992 HRS392985:HRS392992 IBO392985:IBO392992 ILK392985:ILK392992 IVG392985:IVG392992 JFC392985:JFC392992 JOY392985:JOY392992 JYU392985:JYU392992 KIQ392985:KIQ392992 KSM392985:KSM392992 LCI392985:LCI392992 LME392985:LME392992 LWA392985:LWA392992 MFW392985:MFW392992 MPS392985:MPS392992 MZO392985:MZO392992 NJK392985:NJK392992 NTG392985:NTG392992 ODC392985:ODC392992 OMY392985:OMY392992 OWU392985:OWU392992 PGQ392985:PGQ392992 PQM392985:PQM392992 QAI392985:QAI392992 QKE392985:QKE392992 QUA392985:QUA392992 RDW392985:RDW392992 RNS392985:RNS392992 RXO392985:RXO392992 SHK392985:SHK392992 SRG392985:SRG392992 TBC392985:TBC392992 TKY392985:TKY392992 TUU392985:TUU392992 UEQ392985:UEQ392992 UOM392985:UOM392992 UYI392985:UYI392992 VIE392985:VIE392992 VSA392985:VSA392992 WBW392985:WBW392992 WLS392985:WLS392992 WVO392985:WVO392992 I458521:I458528 JC458521:JC458528 SY458521:SY458528 ACU458521:ACU458528 AMQ458521:AMQ458528 AWM458521:AWM458528 BGI458521:BGI458528 BQE458521:BQE458528 CAA458521:CAA458528 CJW458521:CJW458528 CTS458521:CTS458528 DDO458521:DDO458528 DNK458521:DNK458528 DXG458521:DXG458528 EHC458521:EHC458528 EQY458521:EQY458528 FAU458521:FAU458528 FKQ458521:FKQ458528 FUM458521:FUM458528 GEI458521:GEI458528 GOE458521:GOE458528 GYA458521:GYA458528 HHW458521:HHW458528 HRS458521:HRS458528 IBO458521:IBO458528 ILK458521:ILK458528 IVG458521:IVG458528 JFC458521:JFC458528 JOY458521:JOY458528 JYU458521:JYU458528 KIQ458521:KIQ458528 KSM458521:KSM458528 LCI458521:LCI458528 LME458521:LME458528 LWA458521:LWA458528 MFW458521:MFW458528 MPS458521:MPS458528 MZO458521:MZO458528 NJK458521:NJK458528 NTG458521:NTG458528 ODC458521:ODC458528 OMY458521:OMY458528 OWU458521:OWU458528 PGQ458521:PGQ458528 PQM458521:PQM458528 QAI458521:QAI458528 QKE458521:QKE458528 QUA458521:QUA458528 RDW458521:RDW458528 RNS458521:RNS458528 RXO458521:RXO458528 SHK458521:SHK458528 SRG458521:SRG458528 TBC458521:TBC458528 TKY458521:TKY458528 TUU458521:TUU458528 UEQ458521:UEQ458528 UOM458521:UOM458528 UYI458521:UYI458528 VIE458521:VIE458528 VSA458521:VSA458528 WBW458521:WBW458528 WLS458521:WLS458528 WVO458521:WVO458528 I524057:I524064 JC524057:JC524064 SY524057:SY524064 ACU524057:ACU524064 AMQ524057:AMQ524064 AWM524057:AWM524064 BGI524057:BGI524064 BQE524057:BQE524064 CAA524057:CAA524064 CJW524057:CJW524064 CTS524057:CTS524064 DDO524057:DDO524064 DNK524057:DNK524064 DXG524057:DXG524064 EHC524057:EHC524064 EQY524057:EQY524064 FAU524057:FAU524064 FKQ524057:FKQ524064 FUM524057:FUM524064 GEI524057:GEI524064 GOE524057:GOE524064 GYA524057:GYA524064 HHW524057:HHW524064 HRS524057:HRS524064 IBO524057:IBO524064 ILK524057:ILK524064 IVG524057:IVG524064 JFC524057:JFC524064 JOY524057:JOY524064 JYU524057:JYU524064 KIQ524057:KIQ524064 KSM524057:KSM524064 LCI524057:LCI524064 LME524057:LME524064 LWA524057:LWA524064 MFW524057:MFW524064 MPS524057:MPS524064 MZO524057:MZO524064 NJK524057:NJK524064 NTG524057:NTG524064 ODC524057:ODC524064 OMY524057:OMY524064 OWU524057:OWU524064 PGQ524057:PGQ524064 PQM524057:PQM524064 QAI524057:QAI524064 QKE524057:QKE524064 QUA524057:QUA524064 RDW524057:RDW524064 RNS524057:RNS524064 RXO524057:RXO524064 SHK524057:SHK524064 SRG524057:SRG524064 TBC524057:TBC524064 TKY524057:TKY524064 TUU524057:TUU524064 UEQ524057:UEQ524064 UOM524057:UOM524064 UYI524057:UYI524064 VIE524057:VIE524064 VSA524057:VSA524064 WBW524057:WBW524064 WLS524057:WLS524064 WVO524057:WVO524064 I589593:I589600 JC589593:JC589600 SY589593:SY589600 ACU589593:ACU589600 AMQ589593:AMQ589600 AWM589593:AWM589600 BGI589593:BGI589600 BQE589593:BQE589600 CAA589593:CAA589600 CJW589593:CJW589600 CTS589593:CTS589600 DDO589593:DDO589600 DNK589593:DNK589600 DXG589593:DXG589600 EHC589593:EHC589600 EQY589593:EQY589600 FAU589593:FAU589600 FKQ589593:FKQ589600 FUM589593:FUM589600 GEI589593:GEI589600 GOE589593:GOE589600 GYA589593:GYA589600 HHW589593:HHW589600 HRS589593:HRS589600 IBO589593:IBO589600 ILK589593:ILK589600 IVG589593:IVG589600 JFC589593:JFC589600 JOY589593:JOY589600 JYU589593:JYU589600 KIQ589593:KIQ589600 KSM589593:KSM589600 LCI589593:LCI589600 LME589593:LME589600 LWA589593:LWA589600 MFW589593:MFW589600 MPS589593:MPS589600 MZO589593:MZO589600 NJK589593:NJK589600 NTG589593:NTG589600 ODC589593:ODC589600 OMY589593:OMY589600 OWU589593:OWU589600 PGQ589593:PGQ589600 PQM589593:PQM589600 QAI589593:QAI589600 QKE589593:QKE589600 QUA589593:QUA589600 RDW589593:RDW589600 RNS589593:RNS589600 RXO589593:RXO589600 SHK589593:SHK589600 SRG589593:SRG589600 TBC589593:TBC589600 TKY589593:TKY589600 TUU589593:TUU589600 UEQ589593:UEQ589600 UOM589593:UOM589600 UYI589593:UYI589600 VIE589593:VIE589600 VSA589593:VSA589600 WBW589593:WBW589600 WLS589593:WLS589600 WVO589593:WVO589600 I655129:I655136 JC655129:JC655136 SY655129:SY655136 ACU655129:ACU655136 AMQ655129:AMQ655136 AWM655129:AWM655136 BGI655129:BGI655136 BQE655129:BQE655136 CAA655129:CAA655136 CJW655129:CJW655136 CTS655129:CTS655136 DDO655129:DDO655136 DNK655129:DNK655136 DXG655129:DXG655136 EHC655129:EHC655136 EQY655129:EQY655136 FAU655129:FAU655136 FKQ655129:FKQ655136 FUM655129:FUM655136 GEI655129:GEI655136 GOE655129:GOE655136 GYA655129:GYA655136 HHW655129:HHW655136 HRS655129:HRS655136 IBO655129:IBO655136 ILK655129:ILK655136 IVG655129:IVG655136 JFC655129:JFC655136 JOY655129:JOY655136 JYU655129:JYU655136 KIQ655129:KIQ655136 KSM655129:KSM655136 LCI655129:LCI655136 LME655129:LME655136 LWA655129:LWA655136 MFW655129:MFW655136 MPS655129:MPS655136 MZO655129:MZO655136 NJK655129:NJK655136 NTG655129:NTG655136 ODC655129:ODC655136 OMY655129:OMY655136 OWU655129:OWU655136 PGQ655129:PGQ655136 PQM655129:PQM655136 QAI655129:QAI655136 QKE655129:QKE655136 QUA655129:QUA655136 RDW655129:RDW655136 RNS655129:RNS655136 RXO655129:RXO655136 SHK655129:SHK655136 SRG655129:SRG655136 TBC655129:TBC655136 TKY655129:TKY655136 TUU655129:TUU655136 UEQ655129:UEQ655136 UOM655129:UOM655136 UYI655129:UYI655136 VIE655129:VIE655136 VSA655129:VSA655136 WBW655129:WBW655136 WLS655129:WLS655136 WVO655129:WVO655136 I720665:I720672 JC720665:JC720672 SY720665:SY720672 ACU720665:ACU720672 AMQ720665:AMQ720672 AWM720665:AWM720672 BGI720665:BGI720672 BQE720665:BQE720672 CAA720665:CAA720672 CJW720665:CJW720672 CTS720665:CTS720672 DDO720665:DDO720672 DNK720665:DNK720672 DXG720665:DXG720672 EHC720665:EHC720672 EQY720665:EQY720672 FAU720665:FAU720672 FKQ720665:FKQ720672 FUM720665:FUM720672 GEI720665:GEI720672 GOE720665:GOE720672 GYA720665:GYA720672 HHW720665:HHW720672 HRS720665:HRS720672 IBO720665:IBO720672 ILK720665:ILK720672 IVG720665:IVG720672 JFC720665:JFC720672 JOY720665:JOY720672 JYU720665:JYU720672 KIQ720665:KIQ720672 KSM720665:KSM720672 LCI720665:LCI720672 LME720665:LME720672 LWA720665:LWA720672 MFW720665:MFW720672 MPS720665:MPS720672 MZO720665:MZO720672 NJK720665:NJK720672 NTG720665:NTG720672 ODC720665:ODC720672 OMY720665:OMY720672 OWU720665:OWU720672 PGQ720665:PGQ720672 PQM720665:PQM720672 QAI720665:QAI720672 QKE720665:QKE720672 QUA720665:QUA720672 RDW720665:RDW720672 RNS720665:RNS720672 RXO720665:RXO720672 SHK720665:SHK720672 SRG720665:SRG720672 TBC720665:TBC720672 TKY720665:TKY720672 TUU720665:TUU720672 UEQ720665:UEQ720672 UOM720665:UOM720672 UYI720665:UYI720672 VIE720665:VIE720672 VSA720665:VSA720672 WBW720665:WBW720672 WLS720665:WLS720672 WVO720665:WVO720672 I786201:I786208 JC786201:JC786208 SY786201:SY786208 ACU786201:ACU786208 AMQ786201:AMQ786208 AWM786201:AWM786208 BGI786201:BGI786208 BQE786201:BQE786208 CAA786201:CAA786208 CJW786201:CJW786208 CTS786201:CTS786208 DDO786201:DDO786208 DNK786201:DNK786208 DXG786201:DXG786208 EHC786201:EHC786208 EQY786201:EQY786208 FAU786201:FAU786208 FKQ786201:FKQ786208 FUM786201:FUM786208 GEI786201:GEI786208 GOE786201:GOE786208 GYA786201:GYA786208 HHW786201:HHW786208 HRS786201:HRS786208 IBO786201:IBO786208 ILK786201:ILK786208 IVG786201:IVG786208 JFC786201:JFC786208 JOY786201:JOY786208 JYU786201:JYU786208 KIQ786201:KIQ786208 KSM786201:KSM786208 LCI786201:LCI786208 LME786201:LME786208 LWA786201:LWA786208 MFW786201:MFW786208 MPS786201:MPS786208 MZO786201:MZO786208 NJK786201:NJK786208 NTG786201:NTG786208 ODC786201:ODC786208 OMY786201:OMY786208 OWU786201:OWU786208 PGQ786201:PGQ786208 PQM786201:PQM786208 QAI786201:QAI786208 QKE786201:QKE786208 QUA786201:QUA786208 RDW786201:RDW786208 RNS786201:RNS786208 RXO786201:RXO786208 SHK786201:SHK786208 SRG786201:SRG786208 TBC786201:TBC786208 TKY786201:TKY786208 TUU786201:TUU786208 UEQ786201:UEQ786208 UOM786201:UOM786208 UYI786201:UYI786208 VIE786201:VIE786208 VSA786201:VSA786208 WBW786201:WBW786208 WLS786201:WLS786208 WVO786201:WVO786208 I851737:I851744 JC851737:JC851744 SY851737:SY851744 ACU851737:ACU851744 AMQ851737:AMQ851744 AWM851737:AWM851744 BGI851737:BGI851744 BQE851737:BQE851744 CAA851737:CAA851744 CJW851737:CJW851744 CTS851737:CTS851744 DDO851737:DDO851744 DNK851737:DNK851744 DXG851737:DXG851744 EHC851737:EHC851744 EQY851737:EQY851744 FAU851737:FAU851744 FKQ851737:FKQ851744 FUM851737:FUM851744 GEI851737:GEI851744 GOE851737:GOE851744 GYA851737:GYA851744 HHW851737:HHW851744 HRS851737:HRS851744 IBO851737:IBO851744 ILK851737:ILK851744 IVG851737:IVG851744 JFC851737:JFC851744 JOY851737:JOY851744 JYU851737:JYU851744 KIQ851737:KIQ851744 KSM851737:KSM851744 LCI851737:LCI851744 LME851737:LME851744 LWA851737:LWA851744 MFW851737:MFW851744 MPS851737:MPS851744 MZO851737:MZO851744 NJK851737:NJK851744 NTG851737:NTG851744 ODC851737:ODC851744 OMY851737:OMY851744 OWU851737:OWU851744 PGQ851737:PGQ851744 PQM851737:PQM851744 QAI851737:QAI851744 QKE851737:QKE851744 QUA851737:QUA851744 RDW851737:RDW851744 RNS851737:RNS851744 RXO851737:RXO851744 SHK851737:SHK851744 SRG851737:SRG851744 TBC851737:TBC851744 TKY851737:TKY851744 TUU851737:TUU851744 UEQ851737:UEQ851744 UOM851737:UOM851744 UYI851737:UYI851744 VIE851737:VIE851744 VSA851737:VSA851744 WBW851737:WBW851744 WLS851737:WLS851744 WVO851737:WVO851744 I917273:I917280 JC917273:JC917280 SY917273:SY917280 ACU917273:ACU917280 AMQ917273:AMQ917280 AWM917273:AWM917280 BGI917273:BGI917280 BQE917273:BQE917280 CAA917273:CAA917280 CJW917273:CJW917280 CTS917273:CTS917280 DDO917273:DDO917280 DNK917273:DNK917280 DXG917273:DXG917280 EHC917273:EHC917280 EQY917273:EQY917280 FAU917273:FAU917280 FKQ917273:FKQ917280 FUM917273:FUM917280 GEI917273:GEI917280 GOE917273:GOE917280 GYA917273:GYA917280 HHW917273:HHW917280 HRS917273:HRS917280 IBO917273:IBO917280 ILK917273:ILK917280 IVG917273:IVG917280 JFC917273:JFC917280 JOY917273:JOY917280 JYU917273:JYU917280 KIQ917273:KIQ917280 KSM917273:KSM917280 LCI917273:LCI917280 LME917273:LME917280 LWA917273:LWA917280 MFW917273:MFW917280 MPS917273:MPS917280 MZO917273:MZO917280 NJK917273:NJK917280 NTG917273:NTG917280 ODC917273:ODC917280 OMY917273:OMY917280 OWU917273:OWU917280 PGQ917273:PGQ917280 PQM917273:PQM917280 QAI917273:QAI917280 QKE917273:QKE917280 QUA917273:QUA917280 RDW917273:RDW917280 RNS917273:RNS917280 RXO917273:RXO917280 SHK917273:SHK917280 SRG917273:SRG917280 TBC917273:TBC917280 TKY917273:TKY917280 TUU917273:TUU917280 UEQ917273:UEQ917280 UOM917273:UOM917280 UYI917273:UYI917280 VIE917273:VIE917280 VSA917273:VSA917280 WBW917273:WBW917280 WLS917273:WLS917280 WVO917273:WVO917280 I982809:I982816 JC982809:JC982816 SY982809:SY982816 ACU982809:ACU982816 AMQ982809:AMQ982816 AWM982809:AWM982816 BGI982809:BGI982816 BQE982809:BQE982816 CAA982809:CAA982816 CJW982809:CJW982816 CTS982809:CTS982816 DDO982809:DDO982816 DNK982809:DNK982816 DXG982809:DXG982816 EHC982809:EHC982816 EQY982809:EQY982816 FAU982809:FAU982816 FKQ982809:FKQ982816 FUM982809:FUM982816 GEI982809:GEI982816 GOE982809:GOE982816 GYA982809:GYA982816 HHW982809:HHW982816 HRS982809:HRS982816 IBO982809:IBO982816 ILK982809:ILK982816 IVG982809:IVG982816 JFC982809:JFC982816 JOY982809:JOY982816 JYU982809:JYU982816 KIQ982809:KIQ982816 KSM982809:KSM982816 LCI982809:LCI982816 LME982809:LME982816 LWA982809:LWA982816 MFW982809:MFW982816 MPS982809:MPS982816 MZO982809:MZO982816 NJK982809:NJK982816 NTG982809:NTG982816 ODC982809:ODC982816 OMY982809:OMY982816 OWU982809:OWU982816 PGQ982809:PGQ982816 PQM982809:PQM982816 QAI982809:QAI982816 QKE982809:QKE982816 QUA982809:QUA982816 RDW982809:RDW982816 RNS982809:RNS982816 RXO982809:RXO982816 SHK982809:SHK982816 SRG982809:SRG982816 TBC982809:TBC982816 TKY982809:TKY982816 TUU982809:TUU982816 UEQ982809:UEQ982816 UOM982809:UOM982816 UYI982809:UYI982816 VIE982809:VIE982816 VSA982809:VSA982816 WBW982809:WBW982816 WLS982809:WLS982816 WVO982809:WVO982816 I65328:I65331 JC65328:JC65331 SY65328:SY65331 ACU65328:ACU65331 AMQ65328:AMQ65331 AWM65328:AWM65331 BGI65328:BGI65331 BQE65328:BQE65331 CAA65328:CAA65331 CJW65328:CJW65331 CTS65328:CTS65331 DDO65328:DDO65331 DNK65328:DNK65331 DXG65328:DXG65331 EHC65328:EHC65331 EQY65328:EQY65331 FAU65328:FAU65331 FKQ65328:FKQ65331 FUM65328:FUM65331 GEI65328:GEI65331 GOE65328:GOE65331 GYA65328:GYA65331 HHW65328:HHW65331 HRS65328:HRS65331 IBO65328:IBO65331 ILK65328:ILK65331 IVG65328:IVG65331 JFC65328:JFC65331 JOY65328:JOY65331 JYU65328:JYU65331 KIQ65328:KIQ65331 KSM65328:KSM65331 LCI65328:LCI65331 LME65328:LME65331 LWA65328:LWA65331 MFW65328:MFW65331 MPS65328:MPS65331 MZO65328:MZO65331 NJK65328:NJK65331 NTG65328:NTG65331 ODC65328:ODC65331 OMY65328:OMY65331 OWU65328:OWU65331 PGQ65328:PGQ65331 PQM65328:PQM65331 QAI65328:QAI65331 QKE65328:QKE65331 QUA65328:QUA65331 RDW65328:RDW65331 RNS65328:RNS65331 RXO65328:RXO65331 SHK65328:SHK65331 SRG65328:SRG65331 TBC65328:TBC65331 TKY65328:TKY65331 TUU65328:TUU65331 UEQ65328:UEQ65331 UOM65328:UOM65331 UYI65328:UYI65331 VIE65328:VIE65331 VSA65328:VSA65331 WBW65328:WBW65331 WLS65328:WLS65331 WVO65328:WVO65331 I130864:I130867 JC130864:JC130867 SY130864:SY130867 ACU130864:ACU130867 AMQ130864:AMQ130867 AWM130864:AWM130867 BGI130864:BGI130867 BQE130864:BQE130867 CAA130864:CAA130867 CJW130864:CJW130867 CTS130864:CTS130867 DDO130864:DDO130867 DNK130864:DNK130867 DXG130864:DXG130867 EHC130864:EHC130867 EQY130864:EQY130867 FAU130864:FAU130867 FKQ130864:FKQ130867 FUM130864:FUM130867 GEI130864:GEI130867 GOE130864:GOE130867 GYA130864:GYA130867 HHW130864:HHW130867 HRS130864:HRS130867 IBO130864:IBO130867 ILK130864:ILK130867 IVG130864:IVG130867 JFC130864:JFC130867 JOY130864:JOY130867 JYU130864:JYU130867 KIQ130864:KIQ130867 KSM130864:KSM130867 LCI130864:LCI130867 LME130864:LME130867 LWA130864:LWA130867 MFW130864:MFW130867 MPS130864:MPS130867 MZO130864:MZO130867 NJK130864:NJK130867 NTG130864:NTG130867 ODC130864:ODC130867 OMY130864:OMY130867 OWU130864:OWU130867 PGQ130864:PGQ130867 PQM130864:PQM130867 QAI130864:QAI130867 QKE130864:QKE130867 QUA130864:QUA130867 RDW130864:RDW130867 RNS130864:RNS130867 RXO130864:RXO130867 SHK130864:SHK130867 SRG130864:SRG130867 TBC130864:TBC130867 TKY130864:TKY130867 TUU130864:TUU130867 UEQ130864:UEQ130867 UOM130864:UOM130867 UYI130864:UYI130867 VIE130864:VIE130867 VSA130864:VSA130867 WBW130864:WBW130867 WLS130864:WLS130867 WVO130864:WVO130867 I196400:I196403 JC196400:JC196403 SY196400:SY196403 ACU196400:ACU196403 AMQ196400:AMQ196403 AWM196400:AWM196403 BGI196400:BGI196403 BQE196400:BQE196403 CAA196400:CAA196403 CJW196400:CJW196403 CTS196400:CTS196403 DDO196400:DDO196403 DNK196400:DNK196403 DXG196400:DXG196403 EHC196400:EHC196403 EQY196400:EQY196403 FAU196400:FAU196403 FKQ196400:FKQ196403 FUM196400:FUM196403 GEI196400:GEI196403 GOE196400:GOE196403 GYA196400:GYA196403 HHW196400:HHW196403 HRS196400:HRS196403 IBO196400:IBO196403 ILK196400:ILK196403 IVG196400:IVG196403 JFC196400:JFC196403 JOY196400:JOY196403 JYU196400:JYU196403 KIQ196400:KIQ196403 KSM196400:KSM196403 LCI196400:LCI196403 LME196400:LME196403 LWA196400:LWA196403 MFW196400:MFW196403 MPS196400:MPS196403 MZO196400:MZO196403 NJK196400:NJK196403 NTG196400:NTG196403 ODC196400:ODC196403 OMY196400:OMY196403 OWU196400:OWU196403 PGQ196400:PGQ196403 PQM196400:PQM196403 QAI196400:QAI196403 QKE196400:QKE196403 QUA196400:QUA196403 RDW196400:RDW196403 RNS196400:RNS196403 RXO196400:RXO196403 SHK196400:SHK196403 SRG196400:SRG196403 TBC196400:TBC196403 TKY196400:TKY196403 TUU196400:TUU196403 UEQ196400:UEQ196403 UOM196400:UOM196403 UYI196400:UYI196403 VIE196400:VIE196403 VSA196400:VSA196403 WBW196400:WBW196403 WLS196400:WLS196403 WVO196400:WVO196403 I261936:I261939 JC261936:JC261939 SY261936:SY261939 ACU261936:ACU261939 AMQ261936:AMQ261939 AWM261936:AWM261939 BGI261936:BGI261939 BQE261936:BQE261939 CAA261936:CAA261939 CJW261936:CJW261939 CTS261936:CTS261939 DDO261936:DDO261939 DNK261936:DNK261939 DXG261936:DXG261939 EHC261936:EHC261939 EQY261936:EQY261939 FAU261936:FAU261939 FKQ261936:FKQ261939 FUM261936:FUM261939 GEI261936:GEI261939 GOE261936:GOE261939 GYA261936:GYA261939 HHW261936:HHW261939 HRS261936:HRS261939 IBO261936:IBO261939 ILK261936:ILK261939 IVG261936:IVG261939 JFC261936:JFC261939 JOY261936:JOY261939 JYU261936:JYU261939 KIQ261936:KIQ261939 KSM261936:KSM261939 LCI261936:LCI261939 LME261936:LME261939 LWA261936:LWA261939 MFW261936:MFW261939 MPS261936:MPS261939 MZO261936:MZO261939 NJK261936:NJK261939 NTG261936:NTG261939 ODC261936:ODC261939 OMY261936:OMY261939 OWU261936:OWU261939 PGQ261936:PGQ261939 PQM261936:PQM261939 QAI261936:QAI261939 QKE261936:QKE261939 QUA261936:QUA261939 RDW261936:RDW261939 RNS261936:RNS261939 RXO261936:RXO261939 SHK261936:SHK261939 SRG261936:SRG261939 TBC261936:TBC261939 TKY261936:TKY261939 TUU261936:TUU261939 UEQ261936:UEQ261939 UOM261936:UOM261939 UYI261936:UYI261939 VIE261936:VIE261939 VSA261936:VSA261939 WBW261936:WBW261939 WLS261936:WLS261939 WVO261936:WVO261939 I327472:I327475 JC327472:JC327475 SY327472:SY327475 ACU327472:ACU327475 AMQ327472:AMQ327475 AWM327472:AWM327475 BGI327472:BGI327475 BQE327472:BQE327475 CAA327472:CAA327475 CJW327472:CJW327475 CTS327472:CTS327475 DDO327472:DDO327475 DNK327472:DNK327475 DXG327472:DXG327475 EHC327472:EHC327475 EQY327472:EQY327475 FAU327472:FAU327475 FKQ327472:FKQ327475 FUM327472:FUM327475 GEI327472:GEI327475 GOE327472:GOE327475 GYA327472:GYA327475 HHW327472:HHW327475 HRS327472:HRS327475 IBO327472:IBO327475 ILK327472:ILK327475 IVG327472:IVG327475 JFC327472:JFC327475 JOY327472:JOY327475 JYU327472:JYU327475 KIQ327472:KIQ327475 KSM327472:KSM327475 LCI327472:LCI327475 LME327472:LME327475 LWA327472:LWA327475 MFW327472:MFW327475 MPS327472:MPS327475 MZO327472:MZO327475 NJK327472:NJK327475 NTG327472:NTG327475 ODC327472:ODC327475 OMY327472:OMY327475 OWU327472:OWU327475 PGQ327472:PGQ327475 PQM327472:PQM327475 QAI327472:QAI327475 QKE327472:QKE327475 QUA327472:QUA327475 RDW327472:RDW327475 RNS327472:RNS327475 RXO327472:RXO327475 SHK327472:SHK327475 SRG327472:SRG327475 TBC327472:TBC327475 TKY327472:TKY327475 TUU327472:TUU327475 UEQ327472:UEQ327475 UOM327472:UOM327475 UYI327472:UYI327475 VIE327472:VIE327475 VSA327472:VSA327475 WBW327472:WBW327475 WLS327472:WLS327475 WVO327472:WVO327475 I393008:I393011 JC393008:JC393011 SY393008:SY393011 ACU393008:ACU393011 AMQ393008:AMQ393011 AWM393008:AWM393011 BGI393008:BGI393011 BQE393008:BQE393011 CAA393008:CAA393011 CJW393008:CJW393011 CTS393008:CTS393011 DDO393008:DDO393011 DNK393008:DNK393011 DXG393008:DXG393011 EHC393008:EHC393011 EQY393008:EQY393011 FAU393008:FAU393011 FKQ393008:FKQ393011 FUM393008:FUM393011 GEI393008:GEI393011 GOE393008:GOE393011 GYA393008:GYA393011 HHW393008:HHW393011 HRS393008:HRS393011 IBO393008:IBO393011 ILK393008:ILK393011 IVG393008:IVG393011 JFC393008:JFC393011 JOY393008:JOY393011 JYU393008:JYU393011 KIQ393008:KIQ393011 KSM393008:KSM393011 LCI393008:LCI393011 LME393008:LME393011 LWA393008:LWA393011 MFW393008:MFW393011 MPS393008:MPS393011 MZO393008:MZO393011 NJK393008:NJK393011 NTG393008:NTG393011 ODC393008:ODC393011 OMY393008:OMY393011 OWU393008:OWU393011 PGQ393008:PGQ393011 PQM393008:PQM393011 QAI393008:QAI393011 QKE393008:QKE393011 QUA393008:QUA393011 RDW393008:RDW393011 RNS393008:RNS393011 RXO393008:RXO393011 SHK393008:SHK393011 SRG393008:SRG393011 TBC393008:TBC393011 TKY393008:TKY393011 TUU393008:TUU393011 UEQ393008:UEQ393011 UOM393008:UOM393011 UYI393008:UYI393011 VIE393008:VIE393011 VSA393008:VSA393011 WBW393008:WBW393011 WLS393008:WLS393011 WVO393008:WVO393011 I458544:I458547 JC458544:JC458547 SY458544:SY458547 ACU458544:ACU458547 AMQ458544:AMQ458547 AWM458544:AWM458547 BGI458544:BGI458547 BQE458544:BQE458547 CAA458544:CAA458547 CJW458544:CJW458547 CTS458544:CTS458547 DDO458544:DDO458547 DNK458544:DNK458547 DXG458544:DXG458547 EHC458544:EHC458547 EQY458544:EQY458547 FAU458544:FAU458547 FKQ458544:FKQ458547 FUM458544:FUM458547 GEI458544:GEI458547 GOE458544:GOE458547 GYA458544:GYA458547 HHW458544:HHW458547 HRS458544:HRS458547 IBO458544:IBO458547 ILK458544:ILK458547 IVG458544:IVG458547 JFC458544:JFC458547 JOY458544:JOY458547 JYU458544:JYU458547 KIQ458544:KIQ458547 KSM458544:KSM458547 LCI458544:LCI458547 LME458544:LME458547 LWA458544:LWA458547 MFW458544:MFW458547 MPS458544:MPS458547 MZO458544:MZO458547 NJK458544:NJK458547 NTG458544:NTG458547 ODC458544:ODC458547 OMY458544:OMY458547 OWU458544:OWU458547 PGQ458544:PGQ458547 PQM458544:PQM458547 QAI458544:QAI458547 QKE458544:QKE458547 QUA458544:QUA458547 RDW458544:RDW458547 RNS458544:RNS458547 RXO458544:RXO458547 SHK458544:SHK458547 SRG458544:SRG458547 TBC458544:TBC458547 TKY458544:TKY458547 TUU458544:TUU458547 UEQ458544:UEQ458547 UOM458544:UOM458547 UYI458544:UYI458547 VIE458544:VIE458547 VSA458544:VSA458547 WBW458544:WBW458547 WLS458544:WLS458547 WVO458544:WVO458547 I524080:I524083 JC524080:JC524083 SY524080:SY524083 ACU524080:ACU524083 AMQ524080:AMQ524083 AWM524080:AWM524083 BGI524080:BGI524083 BQE524080:BQE524083 CAA524080:CAA524083 CJW524080:CJW524083 CTS524080:CTS524083 DDO524080:DDO524083 DNK524080:DNK524083 DXG524080:DXG524083 EHC524080:EHC524083 EQY524080:EQY524083 FAU524080:FAU524083 FKQ524080:FKQ524083 FUM524080:FUM524083 GEI524080:GEI524083 GOE524080:GOE524083 GYA524080:GYA524083 HHW524080:HHW524083 HRS524080:HRS524083 IBO524080:IBO524083 ILK524080:ILK524083 IVG524080:IVG524083 JFC524080:JFC524083 JOY524080:JOY524083 JYU524080:JYU524083 KIQ524080:KIQ524083 KSM524080:KSM524083 LCI524080:LCI524083 LME524080:LME524083 LWA524080:LWA524083 MFW524080:MFW524083 MPS524080:MPS524083 MZO524080:MZO524083 NJK524080:NJK524083 NTG524080:NTG524083 ODC524080:ODC524083 OMY524080:OMY524083 OWU524080:OWU524083 PGQ524080:PGQ524083 PQM524080:PQM524083 QAI524080:QAI524083 QKE524080:QKE524083 QUA524080:QUA524083 RDW524080:RDW524083 RNS524080:RNS524083 RXO524080:RXO524083 SHK524080:SHK524083 SRG524080:SRG524083 TBC524080:TBC524083 TKY524080:TKY524083 TUU524080:TUU524083 UEQ524080:UEQ524083 UOM524080:UOM524083 UYI524080:UYI524083 VIE524080:VIE524083 VSA524080:VSA524083 WBW524080:WBW524083 WLS524080:WLS524083 WVO524080:WVO524083 I589616:I589619 JC589616:JC589619 SY589616:SY589619 ACU589616:ACU589619 AMQ589616:AMQ589619 AWM589616:AWM589619 BGI589616:BGI589619 BQE589616:BQE589619 CAA589616:CAA589619 CJW589616:CJW589619 CTS589616:CTS589619 DDO589616:DDO589619 DNK589616:DNK589619 DXG589616:DXG589619 EHC589616:EHC589619 EQY589616:EQY589619 FAU589616:FAU589619 FKQ589616:FKQ589619 FUM589616:FUM589619 GEI589616:GEI589619 GOE589616:GOE589619 GYA589616:GYA589619 HHW589616:HHW589619 HRS589616:HRS589619 IBO589616:IBO589619 ILK589616:ILK589619 IVG589616:IVG589619 JFC589616:JFC589619 JOY589616:JOY589619 JYU589616:JYU589619 KIQ589616:KIQ589619 KSM589616:KSM589619 LCI589616:LCI589619 LME589616:LME589619 LWA589616:LWA589619 MFW589616:MFW589619 MPS589616:MPS589619 MZO589616:MZO589619 NJK589616:NJK589619 NTG589616:NTG589619 ODC589616:ODC589619 OMY589616:OMY589619 OWU589616:OWU589619 PGQ589616:PGQ589619 PQM589616:PQM589619 QAI589616:QAI589619 QKE589616:QKE589619 QUA589616:QUA589619 RDW589616:RDW589619 RNS589616:RNS589619 RXO589616:RXO589619 SHK589616:SHK589619 SRG589616:SRG589619 TBC589616:TBC589619 TKY589616:TKY589619 TUU589616:TUU589619 UEQ589616:UEQ589619 UOM589616:UOM589619 UYI589616:UYI589619 VIE589616:VIE589619 VSA589616:VSA589619 WBW589616:WBW589619 WLS589616:WLS589619 WVO589616:WVO589619 I655152:I655155 JC655152:JC655155 SY655152:SY655155 ACU655152:ACU655155 AMQ655152:AMQ655155 AWM655152:AWM655155 BGI655152:BGI655155 BQE655152:BQE655155 CAA655152:CAA655155 CJW655152:CJW655155 CTS655152:CTS655155 DDO655152:DDO655155 DNK655152:DNK655155 DXG655152:DXG655155 EHC655152:EHC655155 EQY655152:EQY655155 FAU655152:FAU655155 FKQ655152:FKQ655155 FUM655152:FUM655155 GEI655152:GEI655155 GOE655152:GOE655155 GYA655152:GYA655155 HHW655152:HHW655155 HRS655152:HRS655155 IBO655152:IBO655155 ILK655152:ILK655155 IVG655152:IVG655155 JFC655152:JFC655155 JOY655152:JOY655155 JYU655152:JYU655155 KIQ655152:KIQ655155 KSM655152:KSM655155 LCI655152:LCI655155 LME655152:LME655155 LWA655152:LWA655155 MFW655152:MFW655155 MPS655152:MPS655155 MZO655152:MZO655155 NJK655152:NJK655155 NTG655152:NTG655155 ODC655152:ODC655155 OMY655152:OMY655155 OWU655152:OWU655155 PGQ655152:PGQ655155 PQM655152:PQM655155 QAI655152:QAI655155 QKE655152:QKE655155 QUA655152:QUA655155 RDW655152:RDW655155 RNS655152:RNS655155 RXO655152:RXO655155 SHK655152:SHK655155 SRG655152:SRG655155 TBC655152:TBC655155 TKY655152:TKY655155 TUU655152:TUU655155 UEQ655152:UEQ655155 UOM655152:UOM655155 UYI655152:UYI655155 VIE655152:VIE655155 VSA655152:VSA655155 WBW655152:WBW655155 WLS655152:WLS655155 WVO655152:WVO655155 I720688:I720691 JC720688:JC720691 SY720688:SY720691 ACU720688:ACU720691 AMQ720688:AMQ720691 AWM720688:AWM720691 BGI720688:BGI720691 BQE720688:BQE720691 CAA720688:CAA720691 CJW720688:CJW720691 CTS720688:CTS720691 DDO720688:DDO720691 DNK720688:DNK720691 DXG720688:DXG720691 EHC720688:EHC720691 EQY720688:EQY720691 FAU720688:FAU720691 FKQ720688:FKQ720691 FUM720688:FUM720691 GEI720688:GEI720691 GOE720688:GOE720691 GYA720688:GYA720691 HHW720688:HHW720691 HRS720688:HRS720691 IBO720688:IBO720691 ILK720688:ILK720691 IVG720688:IVG720691 JFC720688:JFC720691 JOY720688:JOY720691 JYU720688:JYU720691 KIQ720688:KIQ720691 KSM720688:KSM720691 LCI720688:LCI720691 LME720688:LME720691 LWA720688:LWA720691 MFW720688:MFW720691 MPS720688:MPS720691 MZO720688:MZO720691 NJK720688:NJK720691 NTG720688:NTG720691 ODC720688:ODC720691 OMY720688:OMY720691 OWU720688:OWU720691 PGQ720688:PGQ720691 PQM720688:PQM720691 QAI720688:QAI720691 QKE720688:QKE720691 QUA720688:QUA720691 RDW720688:RDW720691 RNS720688:RNS720691 RXO720688:RXO720691 SHK720688:SHK720691 SRG720688:SRG720691 TBC720688:TBC720691 TKY720688:TKY720691 TUU720688:TUU720691 UEQ720688:UEQ720691 UOM720688:UOM720691 UYI720688:UYI720691 VIE720688:VIE720691 VSA720688:VSA720691 WBW720688:WBW720691 WLS720688:WLS720691 WVO720688:WVO720691 I786224:I786227 JC786224:JC786227 SY786224:SY786227 ACU786224:ACU786227 AMQ786224:AMQ786227 AWM786224:AWM786227 BGI786224:BGI786227 BQE786224:BQE786227 CAA786224:CAA786227 CJW786224:CJW786227 CTS786224:CTS786227 DDO786224:DDO786227 DNK786224:DNK786227 DXG786224:DXG786227 EHC786224:EHC786227 EQY786224:EQY786227 FAU786224:FAU786227 FKQ786224:FKQ786227 FUM786224:FUM786227 GEI786224:GEI786227 GOE786224:GOE786227 GYA786224:GYA786227 HHW786224:HHW786227 HRS786224:HRS786227 IBO786224:IBO786227 ILK786224:ILK786227 IVG786224:IVG786227 JFC786224:JFC786227 JOY786224:JOY786227 JYU786224:JYU786227 KIQ786224:KIQ786227 KSM786224:KSM786227 LCI786224:LCI786227 LME786224:LME786227 LWA786224:LWA786227 MFW786224:MFW786227 MPS786224:MPS786227 MZO786224:MZO786227 NJK786224:NJK786227 NTG786224:NTG786227 ODC786224:ODC786227 OMY786224:OMY786227 OWU786224:OWU786227 PGQ786224:PGQ786227 PQM786224:PQM786227 QAI786224:QAI786227 QKE786224:QKE786227 QUA786224:QUA786227 RDW786224:RDW786227 RNS786224:RNS786227 RXO786224:RXO786227 SHK786224:SHK786227 SRG786224:SRG786227 TBC786224:TBC786227 TKY786224:TKY786227 TUU786224:TUU786227 UEQ786224:UEQ786227 UOM786224:UOM786227 UYI786224:UYI786227 VIE786224:VIE786227 VSA786224:VSA786227 WBW786224:WBW786227 WLS786224:WLS786227 WVO786224:WVO786227 I851760:I851763 JC851760:JC851763 SY851760:SY851763 ACU851760:ACU851763 AMQ851760:AMQ851763 AWM851760:AWM851763 BGI851760:BGI851763 BQE851760:BQE851763 CAA851760:CAA851763 CJW851760:CJW851763 CTS851760:CTS851763 DDO851760:DDO851763 DNK851760:DNK851763 DXG851760:DXG851763 EHC851760:EHC851763 EQY851760:EQY851763 FAU851760:FAU851763 FKQ851760:FKQ851763 FUM851760:FUM851763 GEI851760:GEI851763 GOE851760:GOE851763 GYA851760:GYA851763 HHW851760:HHW851763 HRS851760:HRS851763 IBO851760:IBO851763 ILK851760:ILK851763 IVG851760:IVG851763 JFC851760:JFC851763 JOY851760:JOY851763 JYU851760:JYU851763 KIQ851760:KIQ851763 KSM851760:KSM851763 LCI851760:LCI851763 LME851760:LME851763 LWA851760:LWA851763 MFW851760:MFW851763 MPS851760:MPS851763 MZO851760:MZO851763 NJK851760:NJK851763 NTG851760:NTG851763 ODC851760:ODC851763 OMY851760:OMY851763 OWU851760:OWU851763 PGQ851760:PGQ851763 PQM851760:PQM851763 QAI851760:QAI851763 QKE851760:QKE851763 QUA851760:QUA851763 RDW851760:RDW851763 RNS851760:RNS851763 RXO851760:RXO851763 SHK851760:SHK851763 SRG851760:SRG851763 TBC851760:TBC851763 TKY851760:TKY851763 TUU851760:TUU851763 UEQ851760:UEQ851763 UOM851760:UOM851763 UYI851760:UYI851763 VIE851760:VIE851763 VSA851760:VSA851763 WBW851760:WBW851763 WLS851760:WLS851763 WVO851760:WVO851763 I917296:I917299 JC917296:JC917299 SY917296:SY917299 ACU917296:ACU917299 AMQ917296:AMQ917299 AWM917296:AWM917299 BGI917296:BGI917299 BQE917296:BQE917299 CAA917296:CAA917299 CJW917296:CJW917299 CTS917296:CTS917299 DDO917296:DDO917299 DNK917296:DNK917299 DXG917296:DXG917299 EHC917296:EHC917299 EQY917296:EQY917299 FAU917296:FAU917299 FKQ917296:FKQ917299 FUM917296:FUM917299 GEI917296:GEI917299 GOE917296:GOE917299 GYA917296:GYA917299 HHW917296:HHW917299 HRS917296:HRS917299 IBO917296:IBO917299 ILK917296:ILK917299 IVG917296:IVG917299 JFC917296:JFC917299 JOY917296:JOY917299 JYU917296:JYU917299 KIQ917296:KIQ917299 KSM917296:KSM917299 LCI917296:LCI917299 LME917296:LME917299 LWA917296:LWA917299 MFW917296:MFW917299 MPS917296:MPS917299 MZO917296:MZO917299 NJK917296:NJK917299 NTG917296:NTG917299 ODC917296:ODC917299 OMY917296:OMY917299 OWU917296:OWU917299 PGQ917296:PGQ917299 PQM917296:PQM917299 QAI917296:QAI917299 QKE917296:QKE917299 QUA917296:QUA917299 RDW917296:RDW917299 RNS917296:RNS917299 RXO917296:RXO917299 SHK917296:SHK917299 SRG917296:SRG917299 TBC917296:TBC917299 TKY917296:TKY917299 TUU917296:TUU917299 UEQ917296:UEQ917299 UOM917296:UOM917299 UYI917296:UYI917299 VIE917296:VIE917299 VSA917296:VSA917299 WBW917296:WBW917299 WLS917296:WLS917299 WVO917296:WVO917299 I982832:I982835 JC982832:JC982835 SY982832:SY982835 ACU982832:ACU982835 AMQ982832:AMQ982835 AWM982832:AWM982835 BGI982832:BGI982835 BQE982832:BQE982835 CAA982832:CAA982835 CJW982832:CJW982835 CTS982832:CTS982835 DDO982832:DDO982835 DNK982832:DNK982835 DXG982832:DXG982835 EHC982832:EHC982835 EQY982832:EQY982835 FAU982832:FAU982835 FKQ982832:FKQ982835 FUM982832:FUM982835 GEI982832:GEI982835 GOE982832:GOE982835 GYA982832:GYA982835 HHW982832:HHW982835 HRS982832:HRS982835 IBO982832:IBO982835 ILK982832:ILK982835 IVG982832:IVG982835 JFC982832:JFC982835 JOY982832:JOY982835 JYU982832:JYU982835 KIQ982832:KIQ982835 KSM982832:KSM982835 LCI982832:LCI982835 LME982832:LME982835 LWA982832:LWA982835 MFW982832:MFW982835 MPS982832:MPS982835 MZO982832:MZO982835 NJK982832:NJK982835 NTG982832:NTG982835 ODC982832:ODC982835 OMY982832:OMY982835 OWU982832:OWU982835 PGQ982832:PGQ982835 PQM982832:PQM982835 QAI982832:QAI982835 QKE982832:QKE982835 QUA982832:QUA982835 RDW982832:RDW982835 RNS982832:RNS982835 RXO982832:RXO982835 SHK982832:SHK982835 SRG982832:SRG982835 TBC982832:TBC982835 TKY982832:TKY982835 TUU982832:TUU982835 UEQ982832:UEQ982835 UOM982832:UOM982835 UYI982832:UYI982835 VIE982832:VIE982835 VSA982832:VSA982835 WBW982832:WBW982835 WLS982832:WLS982835 WVO982832:WVO982835 I65346:I65383 JC65346:JC65383 SY65346:SY65383 ACU65346:ACU65383 AMQ65346:AMQ65383 AWM65346:AWM65383 BGI65346:BGI65383 BQE65346:BQE65383 CAA65346:CAA65383 CJW65346:CJW65383 CTS65346:CTS65383 DDO65346:DDO65383 DNK65346:DNK65383 DXG65346:DXG65383 EHC65346:EHC65383 EQY65346:EQY65383 FAU65346:FAU65383 FKQ65346:FKQ65383 FUM65346:FUM65383 GEI65346:GEI65383 GOE65346:GOE65383 GYA65346:GYA65383 HHW65346:HHW65383 HRS65346:HRS65383 IBO65346:IBO65383 ILK65346:ILK65383 IVG65346:IVG65383 JFC65346:JFC65383 JOY65346:JOY65383 JYU65346:JYU65383 KIQ65346:KIQ65383 KSM65346:KSM65383 LCI65346:LCI65383 LME65346:LME65383 LWA65346:LWA65383 MFW65346:MFW65383 MPS65346:MPS65383 MZO65346:MZO65383 NJK65346:NJK65383 NTG65346:NTG65383 ODC65346:ODC65383 OMY65346:OMY65383 OWU65346:OWU65383 PGQ65346:PGQ65383 PQM65346:PQM65383 QAI65346:QAI65383 QKE65346:QKE65383 QUA65346:QUA65383 RDW65346:RDW65383 RNS65346:RNS65383 RXO65346:RXO65383 SHK65346:SHK65383 SRG65346:SRG65383 TBC65346:TBC65383 TKY65346:TKY65383 TUU65346:TUU65383 UEQ65346:UEQ65383 UOM65346:UOM65383 UYI65346:UYI65383 VIE65346:VIE65383 VSA65346:VSA65383 WBW65346:WBW65383 WLS65346:WLS65383 WVO65346:WVO65383 I130882:I130919 JC130882:JC130919 SY130882:SY130919 ACU130882:ACU130919 AMQ130882:AMQ130919 AWM130882:AWM130919 BGI130882:BGI130919 BQE130882:BQE130919 CAA130882:CAA130919 CJW130882:CJW130919 CTS130882:CTS130919 DDO130882:DDO130919 DNK130882:DNK130919 DXG130882:DXG130919 EHC130882:EHC130919 EQY130882:EQY130919 FAU130882:FAU130919 FKQ130882:FKQ130919 FUM130882:FUM130919 GEI130882:GEI130919 GOE130882:GOE130919 GYA130882:GYA130919 HHW130882:HHW130919 HRS130882:HRS130919 IBO130882:IBO130919 ILK130882:ILK130919 IVG130882:IVG130919 JFC130882:JFC130919 JOY130882:JOY130919 JYU130882:JYU130919 KIQ130882:KIQ130919 KSM130882:KSM130919 LCI130882:LCI130919 LME130882:LME130919 LWA130882:LWA130919 MFW130882:MFW130919 MPS130882:MPS130919 MZO130882:MZO130919 NJK130882:NJK130919 NTG130882:NTG130919 ODC130882:ODC130919 OMY130882:OMY130919 OWU130882:OWU130919 PGQ130882:PGQ130919 PQM130882:PQM130919 QAI130882:QAI130919 QKE130882:QKE130919 QUA130882:QUA130919 RDW130882:RDW130919 RNS130882:RNS130919 RXO130882:RXO130919 SHK130882:SHK130919 SRG130882:SRG130919 TBC130882:TBC130919 TKY130882:TKY130919 TUU130882:TUU130919 UEQ130882:UEQ130919 UOM130882:UOM130919 UYI130882:UYI130919 VIE130882:VIE130919 VSA130882:VSA130919 WBW130882:WBW130919 WLS130882:WLS130919 WVO130882:WVO130919 I196418:I196455 JC196418:JC196455 SY196418:SY196455 ACU196418:ACU196455 AMQ196418:AMQ196455 AWM196418:AWM196455 BGI196418:BGI196455 BQE196418:BQE196455 CAA196418:CAA196455 CJW196418:CJW196455 CTS196418:CTS196455 DDO196418:DDO196455 DNK196418:DNK196455 DXG196418:DXG196455 EHC196418:EHC196455 EQY196418:EQY196455 FAU196418:FAU196455 FKQ196418:FKQ196455 FUM196418:FUM196455 GEI196418:GEI196455 GOE196418:GOE196455 GYA196418:GYA196455 HHW196418:HHW196455 HRS196418:HRS196455 IBO196418:IBO196455 ILK196418:ILK196455 IVG196418:IVG196455 JFC196418:JFC196455 JOY196418:JOY196455 JYU196418:JYU196455 KIQ196418:KIQ196455 KSM196418:KSM196455 LCI196418:LCI196455 LME196418:LME196455 LWA196418:LWA196455 MFW196418:MFW196455 MPS196418:MPS196455 MZO196418:MZO196455 NJK196418:NJK196455 NTG196418:NTG196455 ODC196418:ODC196455 OMY196418:OMY196455 OWU196418:OWU196455 PGQ196418:PGQ196455 PQM196418:PQM196455 QAI196418:QAI196455 QKE196418:QKE196455 QUA196418:QUA196455 RDW196418:RDW196455 RNS196418:RNS196455 RXO196418:RXO196455 SHK196418:SHK196455 SRG196418:SRG196455 TBC196418:TBC196455 TKY196418:TKY196455 TUU196418:TUU196455 UEQ196418:UEQ196455 UOM196418:UOM196455 UYI196418:UYI196455 VIE196418:VIE196455 VSA196418:VSA196455 WBW196418:WBW196455 WLS196418:WLS196455 WVO196418:WVO196455 I261954:I261991 JC261954:JC261991 SY261954:SY261991 ACU261954:ACU261991 AMQ261954:AMQ261991 AWM261954:AWM261991 BGI261954:BGI261991 BQE261954:BQE261991 CAA261954:CAA261991 CJW261954:CJW261991 CTS261954:CTS261991 DDO261954:DDO261991 DNK261954:DNK261991 DXG261954:DXG261991 EHC261954:EHC261991 EQY261954:EQY261991 FAU261954:FAU261991 FKQ261954:FKQ261991 FUM261954:FUM261991 GEI261954:GEI261991 GOE261954:GOE261991 GYA261954:GYA261991 HHW261954:HHW261991 HRS261954:HRS261991 IBO261954:IBO261991 ILK261954:ILK261991 IVG261954:IVG261991 JFC261954:JFC261991 JOY261954:JOY261991 JYU261954:JYU261991 KIQ261954:KIQ261991 KSM261954:KSM261991 LCI261954:LCI261991 LME261954:LME261991 LWA261954:LWA261991 MFW261954:MFW261991 MPS261954:MPS261991 MZO261954:MZO261991 NJK261954:NJK261991 NTG261954:NTG261991 ODC261954:ODC261991 OMY261954:OMY261991 OWU261954:OWU261991 PGQ261954:PGQ261991 PQM261954:PQM261991 QAI261954:QAI261991 QKE261954:QKE261991 QUA261954:QUA261991 RDW261954:RDW261991 RNS261954:RNS261991 RXO261954:RXO261991 SHK261954:SHK261991 SRG261954:SRG261991 TBC261954:TBC261991 TKY261954:TKY261991 TUU261954:TUU261991 UEQ261954:UEQ261991 UOM261954:UOM261991 UYI261954:UYI261991 VIE261954:VIE261991 VSA261954:VSA261991 WBW261954:WBW261991 WLS261954:WLS261991 WVO261954:WVO261991 I327490:I327527 JC327490:JC327527 SY327490:SY327527 ACU327490:ACU327527 AMQ327490:AMQ327527 AWM327490:AWM327527 BGI327490:BGI327527 BQE327490:BQE327527 CAA327490:CAA327527 CJW327490:CJW327527 CTS327490:CTS327527 DDO327490:DDO327527 DNK327490:DNK327527 DXG327490:DXG327527 EHC327490:EHC327527 EQY327490:EQY327527 FAU327490:FAU327527 FKQ327490:FKQ327527 FUM327490:FUM327527 GEI327490:GEI327527 GOE327490:GOE327527 GYA327490:GYA327527 HHW327490:HHW327527 HRS327490:HRS327527 IBO327490:IBO327527 ILK327490:ILK327527 IVG327490:IVG327527 JFC327490:JFC327527 JOY327490:JOY327527 JYU327490:JYU327527 KIQ327490:KIQ327527 KSM327490:KSM327527 LCI327490:LCI327527 LME327490:LME327527 LWA327490:LWA327527 MFW327490:MFW327527 MPS327490:MPS327527 MZO327490:MZO327527 NJK327490:NJK327527 NTG327490:NTG327527 ODC327490:ODC327527 OMY327490:OMY327527 OWU327490:OWU327527 PGQ327490:PGQ327527 PQM327490:PQM327527 QAI327490:QAI327527 QKE327490:QKE327527 QUA327490:QUA327527 RDW327490:RDW327527 RNS327490:RNS327527 RXO327490:RXO327527 SHK327490:SHK327527 SRG327490:SRG327527 TBC327490:TBC327527 TKY327490:TKY327527 TUU327490:TUU327527 UEQ327490:UEQ327527 UOM327490:UOM327527 UYI327490:UYI327527 VIE327490:VIE327527 VSA327490:VSA327527 WBW327490:WBW327527 WLS327490:WLS327527 WVO327490:WVO327527 I393026:I393063 JC393026:JC393063 SY393026:SY393063 ACU393026:ACU393063 AMQ393026:AMQ393063 AWM393026:AWM393063 BGI393026:BGI393063 BQE393026:BQE393063 CAA393026:CAA393063 CJW393026:CJW393063 CTS393026:CTS393063 DDO393026:DDO393063 DNK393026:DNK393063 DXG393026:DXG393063 EHC393026:EHC393063 EQY393026:EQY393063 FAU393026:FAU393063 FKQ393026:FKQ393063 FUM393026:FUM393063 GEI393026:GEI393063 GOE393026:GOE393063 GYA393026:GYA393063 HHW393026:HHW393063 HRS393026:HRS393063 IBO393026:IBO393063 ILK393026:ILK393063 IVG393026:IVG393063 JFC393026:JFC393063 JOY393026:JOY393063 JYU393026:JYU393063 KIQ393026:KIQ393063 KSM393026:KSM393063 LCI393026:LCI393063 LME393026:LME393063 LWA393026:LWA393063 MFW393026:MFW393063 MPS393026:MPS393063 MZO393026:MZO393063 NJK393026:NJK393063 NTG393026:NTG393063 ODC393026:ODC393063 OMY393026:OMY393063 OWU393026:OWU393063 PGQ393026:PGQ393063 PQM393026:PQM393063 QAI393026:QAI393063 QKE393026:QKE393063 QUA393026:QUA393063 RDW393026:RDW393063 RNS393026:RNS393063 RXO393026:RXO393063 SHK393026:SHK393063 SRG393026:SRG393063 TBC393026:TBC393063 TKY393026:TKY393063 TUU393026:TUU393063 UEQ393026:UEQ393063 UOM393026:UOM393063 UYI393026:UYI393063 VIE393026:VIE393063 VSA393026:VSA393063 WBW393026:WBW393063 WLS393026:WLS393063 WVO393026:WVO393063 I458562:I458599 JC458562:JC458599 SY458562:SY458599 ACU458562:ACU458599 AMQ458562:AMQ458599 AWM458562:AWM458599 BGI458562:BGI458599 BQE458562:BQE458599 CAA458562:CAA458599 CJW458562:CJW458599 CTS458562:CTS458599 DDO458562:DDO458599 DNK458562:DNK458599 DXG458562:DXG458599 EHC458562:EHC458599 EQY458562:EQY458599 FAU458562:FAU458599 FKQ458562:FKQ458599 FUM458562:FUM458599 GEI458562:GEI458599 GOE458562:GOE458599 GYA458562:GYA458599 HHW458562:HHW458599 HRS458562:HRS458599 IBO458562:IBO458599 ILK458562:ILK458599 IVG458562:IVG458599 JFC458562:JFC458599 JOY458562:JOY458599 JYU458562:JYU458599 KIQ458562:KIQ458599 KSM458562:KSM458599 LCI458562:LCI458599 LME458562:LME458599 LWA458562:LWA458599 MFW458562:MFW458599 MPS458562:MPS458599 MZO458562:MZO458599 NJK458562:NJK458599 NTG458562:NTG458599 ODC458562:ODC458599 OMY458562:OMY458599 OWU458562:OWU458599 PGQ458562:PGQ458599 PQM458562:PQM458599 QAI458562:QAI458599 QKE458562:QKE458599 QUA458562:QUA458599 RDW458562:RDW458599 RNS458562:RNS458599 RXO458562:RXO458599 SHK458562:SHK458599 SRG458562:SRG458599 TBC458562:TBC458599 TKY458562:TKY458599 TUU458562:TUU458599 UEQ458562:UEQ458599 UOM458562:UOM458599 UYI458562:UYI458599 VIE458562:VIE458599 VSA458562:VSA458599 WBW458562:WBW458599 WLS458562:WLS458599 WVO458562:WVO458599 I524098:I524135 JC524098:JC524135 SY524098:SY524135 ACU524098:ACU524135 AMQ524098:AMQ524135 AWM524098:AWM524135 BGI524098:BGI524135 BQE524098:BQE524135 CAA524098:CAA524135 CJW524098:CJW524135 CTS524098:CTS524135 DDO524098:DDO524135 DNK524098:DNK524135 DXG524098:DXG524135 EHC524098:EHC524135 EQY524098:EQY524135 FAU524098:FAU524135 FKQ524098:FKQ524135 FUM524098:FUM524135 GEI524098:GEI524135 GOE524098:GOE524135 GYA524098:GYA524135 HHW524098:HHW524135 HRS524098:HRS524135 IBO524098:IBO524135 ILK524098:ILK524135 IVG524098:IVG524135 JFC524098:JFC524135 JOY524098:JOY524135 JYU524098:JYU524135 KIQ524098:KIQ524135 KSM524098:KSM524135 LCI524098:LCI524135 LME524098:LME524135 LWA524098:LWA524135 MFW524098:MFW524135 MPS524098:MPS524135 MZO524098:MZO524135 NJK524098:NJK524135 NTG524098:NTG524135 ODC524098:ODC524135 OMY524098:OMY524135 OWU524098:OWU524135 PGQ524098:PGQ524135 PQM524098:PQM524135 QAI524098:QAI524135 QKE524098:QKE524135 QUA524098:QUA524135 RDW524098:RDW524135 RNS524098:RNS524135 RXO524098:RXO524135 SHK524098:SHK524135 SRG524098:SRG524135 TBC524098:TBC524135 TKY524098:TKY524135 TUU524098:TUU524135 UEQ524098:UEQ524135 UOM524098:UOM524135 UYI524098:UYI524135 VIE524098:VIE524135 VSA524098:VSA524135 WBW524098:WBW524135 WLS524098:WLS524135 WVO524098:WVO524135 I589634:I589671 JC589634:JC589671 SY589634:SY589671 ACU589634:ACU589671 AMQ589634:AMQ589671 AWM589634:AWM589671 BGI589634:BGI589671 BQE589634:BQE589671 CAA589634:CAA589671 CJW589634:CJW589671 CTS589634:CTS589671 DDO589634:DDO589671 DNK589634:DNK589671 DXG589634:DXG589671 EHC589634:EHC589671 EQY589634:EQY589671 FAU589634:FAU589671 FKQ589634:FKQ589671 FUM589634:FUM589671 GEI589634:GEI589671 GOE589634:GOE589671 GYA589634:GYA589671 HHW589634:HHW589671 HRS589634:HRS589671 IBO589634:IBO589671 ILK589634:ILK589671 IVG589634:IVG589671 JFC589634:JFC589671 JOY589634:JOY589671 JYU589634:JYU589671 KIQ589634:KIQ589671 KSM589634:KSM589671 LCI589634:LCI589671 LME589634:LME589671 LWA589634:LWA589671 MFW589634:MFW589671 MPS589634:MPS589671 MZO589634:MZO589671 NJK589634:NJK589671 NTG589634:NTG589671 ODC589634:ODC589671 OMY589634:OMY589671 OWU589634:OWU589671 PGQ589634:PGQ589671 PQM589634:PQM589671 QAI589634:QAI589671 QKE589634:QKE589671 QUA589634:QUA589671 RDW589634:RDW589671 RNS589634:RNS589671 RXO589634:RXO589671 SHK589634:SHK589671 SRG589634:SRG589671 TBC589634:TBC589671 TKY589634:TKY589671 TUU589634:TUU589671 UEQ589634:UEQ589671 UOM589634:UOM589671 UYI589634:UYI589671 VIE589634:VIE589671 VSA589634:VSA589671 WBW589634:WBW589671 WLS589634:WLS589671 WVO589634:WVO589671 I655170:I655207 JC655170:JC655207 SY655170:SY655207 ACU655170:ACU655207 AMQ655170:AMQ655207 AWM655170:AWM655207 BGI655170:BGI655207 BQE655170:BQE655207 CAA655170:CAA655207 CJW655170:CJW655207 CTS655170:CTS655207 DDO655170:DDO655207 DNK655170:DNK655207 DXG655170:DXG655207 EHC655170:EHC655207 EQY655170:EQY655207 FAU655170:FAU655207 FKQ655170:FKQ655207 FUM655170:FUM655207 GEI655170:GEI655207 GOE655170:GOE655207 GYA655170:GYA655207 HHW655170:HHW655207 HRS655170:HRS655207 IBO655170:IBO655207 ILK655170:ILK655207 IVG655170:IVG655207 JFC655170:JFC655207 JOY655170:JOY655207 JYU655170:JYU655207 KIQ655170:KIQ655207 KSM655170:KSM655207 LCI655170:LCI655207 LME655170:LME655207 LWA655170:LWA655207 MFW655170:MFW655207 MPS655170:MPS655207 MZO655170:MZO655207 NJK655170:NJK655207 NTG655170:NTG655207 ODC655170:ODC655207 OMY655170:OMY655207 OWU655170:OWU655207 PGQ655170:PGQ655207 PQM655170:PQM655207 QAI655170:QAI655207 QKE655170:QKE655207 QUA655170:QUA655207 RDW655170:RDW655207 RNS655170:RNS655207 RXO655170:RXO655207 SHK655170:SHK655207 SRG655170:SRG655207 TBC655170:TBC655207 TKY655170:TKY655207 TUU655170:TUU655207 UEQ655170:UEQ655207 UOM655170:UOM655207 UYI655170:UYI655207 VIE655170:VIE655207 VSA655170:VSA655207 WBW655170:WBW655207 WLS655170:WLS655207 WVO655170:WVO655207 I720706:I720743 JC720706:JC720743 SY720706:SY720743 ACU720706:ACU720743 AMQ720706:AMQ720743 AWM720706:AWM720743 BGI720706:BGI720743 BQE720706:BQE720743 CAA720706:CAA720743 CJW720706:CJW720743 CTS720706:CTS720743 DDO720706:DDO720743 DNK720706:DNK720743 DXG720706:DXG720743 EHC720706:EHC720743 EQY720706:EQY720743 FAU720706:FAU720743 FKQ720706:FKQ720743 FUM720706:FUM720743 GEI720706:GEI720743 GOE720706:GOE720743 GYA720706:GYA720743 HHW720706:HHW720743 HRS720706:HRS720743 IBO720706:IBO720743 ILK720706:ILK720743 IVG720706:IVG720743 JFC720706:JFC720743 JOY720706:JOY720743 JYU720706:JYU720743 KIQ720706:KIQ720743 KSM720706:KSM720743 LCI720706:LCI720743 LME720706:LME720743 LWA720706:LWA720743 MFW720706:MFW720743 MPS720706:MPS720743 MZO720706:MZO720743 NJK720706:NJK720743 NTG720706:NTG720743 ODC720706:ODC720743 OMY720706:OMY720743 OWU720706:OWU720743 PGQ720706:PGQ720743 PQM720706:PQM720743 QAI720706:QAI720743 QKE720706:QKE720743 QUA720706:QUA720743 RDW720706:RDW720743 RNS720706:RNS720743 RXO720706:RXO720743 SHK720706:SHK720743 SRG720706:SRG720743 TBC720706:TBC720743 TKY720706:TKY720743 TUU720706:TUU720743 UEQ720706:UEQ720743 UOM720706:UOM720743 UYI720706:UYI720743 VIE720706:VIE720743 VSA720706:VSA720743 WBW720706:WBW720743 WLS720706:WLS720743 WVO720706:WVO720743 I786242:I786279 JC786242:JC786279 SY786242:SY786279 ACU786242:ACU786279 AMQ786242:AMQ786279 AWM786242:AWM786279 BGI786242:BGI786279 BQE786242:BQE786279 CAA786242:CAA786279 CJW786242:CJW786279 CTS786242:CTS786279 DDO786242:DDO786279 DNK786242:DNK786279 DXG786242:DXG786279 EHC786242:EHC786279 EQY786242:EQY786279 FAU786242:FAU786279 FKQ786242:FKQ786279 FUM786242:FUM786279 GEI786242:GEI786279 GOE786242:GOE786279 GYA786242:GYA786279 HHW786242:HHW786279 HRS786242:HRS786279 IBO786242:IBO786279 ILK786242:ILK786279 IVG786242:IVG786279 JFC786242:JFC786279 JOY786242:JOY786279 JYU786242:JYU786279 KIQ786242:KIQ786279 KSM786242:KSM786279 LCI786242:LCI786279 LME786242:LME786279 LWA786242:LWA786279 MFW786242:MFW786279 MPS786242:MPS786279 MZO786242:MZO786279 NJK786242:NJK786279 NTG786242:NTG786279 ODC786242:ODC786279 OMY786242:OMY786279 OWU786242:OWU786279 PGQ786242:PGQ786279 PQM786242:PQM786279 QAI786242:QAI786279 QKE786242:QKE786279 QUA786242:QUA786279 RDW786242:RDW786279 RNS786242:RNS786279 RXO786242:RXO786279 SHK786242:SHK786279 SRG786242:SRG786279 TBC786242:TBC786279 TKY786242:TKY786279 TUU786242:TUU786279 UEQ786242:UEQ786279 UOM786242:UOM786279 UYI786242:UYI786279 VIE786242:VIE786279 VSA786242:VSA786279 WBW786242:WBW786279 WLS786242:WLS786279 WVO786242:WVO786279 I851778:I851815 JC851778:JC851815 SY851778:SY851815 ACU851778:ACU851815 AMQ851778:AMQ851815 AWM851778:AWM851815 BGI851778:BGI851815 BQE851778:BQE851815 CAA851778:CAA851815 CJW851778:CJW851815 CTS851778:CTS851815 DDO851778:DDO851815 DNK851778:DNK851815 DXG851778:DXG851815 EHC851778:EHC851815 EQY851778:EQY851815 FAU851778:FAU851815 FKQ851778:FKQ851815 FUM851778:FUM851815 GEI851778:GEI851815 GOE851778:GOE851815 GYA851778:GYA851815 HHW851778:HHW851815 HRS851778:HRS851815 IBO851778:IBO851815 ILK851778:ILK851815 IVG851778:IVG851815 JFC851778:JFC851815 JOY851778:JOY851815 JYU851778:JYU851815 KIQ851778:KIQ851815 KSM851778:KSM851815 LCI851778:LCI851815 LME851778:LME851815 LWA851778:LWA851815 MFW851778:MFW851815 MPS851778:MPS851815 MZO851778:MZO851815 NJK851778:NJK851815 NTG851778:NTG851815 ODC851778:ODC851815 OMY851778:OMY851815 OWU851778:OWU851815 PGQ851778:PGQ851815 PQM851778:PQM851815 QAI851778:QAI851815 QKE851778:QKE851815 QUA851778:QUA851815 RDW851778:RDW851815 RNS851778:RNS851815 RXO851778:RXO851815 SHK851778:SHK851815 SRG851778:SRG851815 TBC851778:TBC851815 TKY851778:TKY851815 TUU851778:TUU851815 UEQ851778:UEQ851815 UOM851778:UOM851815 UYI851778:UYI851815 VIE851778:VIE851815 VSA851778:VSA851815 WBW851778:WBW851815 WLS851778:WLS851815 WVO851778:WVO851815 I917314:I917351 JC917314:JC917351 SY917314:SY917351 ACU917314:ACU917351 AMQ917314:AMQ917351 AWM917314:AWM917351 BGI917314:BGI917351 BQE917314:BQE917351 CAA917314:CAA917351 CJW917314:CJW917351 CTS917314:CTS917351 DDO917314:DDO917351 DNK917314:DNK917351 DXG917314:DXG917351 EHC917314:EHC917351 EQY917314:EQY917351 FAU917314:FAU917351 FKQ917314:FKQ917351 FUM917314:FUM917351 GEI917314:GEI917351 GOE917314:GOE917351 GYA917314:GYA917351 HHW917314:HHW917351 HRS917314:HRS917351 IBO917314:IBO917351 ILK917314:ILK917351 IVG917314:IVG917351 JFC917314:JFC917351 JOY917314:JOY917351 JYU917314:JYU917351 KIQ917314:KIQ917351 KSM917314:KSM917351 LCI917314:LCI917351 LME917314:LME917351 LWA917314:LWA917351 MFW917314:MFW917351 MPS917314:MPS917351 MZO917314:MZO917351 NJK917314:NJK917351 NTG917314:NTG917351 ODC917314:ODC917351 OMY917314:OMY917351 OWU917314:OWU917351 PGQ917314:PGQ917351 PQM917314:PQM917351 QAI917314:QAI917351 QKE917314:QKE917351 QUA917314:QUA917351 RDW917314:RDW917351 RNS917314:RNS917351 RXO917314:RXO917351 SHK917314:SHK917351 SRG917314:SRG917351 TBC917314:TBC917351 TKY917314:TKY917351 TUU917314:TUU917351 UEQ917314:UEQ917351 UOM917314:UOM917351 UYI917314:UYI917351 VIE917314:VIE917351 VSA917314:VSA917351 WBW917314:WBW917351 WLS917314:WLS917351 WVO917314:WVO917351 I982850:I982887 JC982850:JC982887 SY982850:SY982887 ACU982850:ACU982887 AMQ982850:AMQ982887 AWM982850:AWM982887 BGI982850:BGI982887 BQE982850:BQE982887 CAA982850:CAA982887 CJW982850:CJW982887 CTS982850:CTS982887 DDO982850:DDO982887 DNK982850:DNK982887 DXG982850:DXG982887 EHC982850:EHC982887 EQY982850:EQY982887 FAU982850:FAU982887 FKQ982850:FKQ982887 FUM982850:FUM982887 GEI982850:GEI982887 GOE982850:GOE982887 GYA982850:GYA982887 HHW982850:HHW982887 HRS982850:HRS982887 IBO982850:IBO982887 ILK982850:ILK982887 IVG982850:IVG982887 JFC982850:JFC982887 JOY982850:JOY982887 JYU982850:JYU982887 KIQ982850:KIQ982887 KSM982850:KSM982887 LCI982850:LCI982887 LME982850:LME982887 LWA982850:LWA982887 MFW982850:MFW982887 MPS982850:MPS982887 MZO982850:MZO982887 NJK982850:NJK982887 NTG982850:NTG982887 ODC982850:ODC982887 OMY982850:OMY982887 OWU982850:OWU982887 PGQ982850:PGQ982887 PQM982850:PQM982887 QAI982850:QAI982887 QKE982850:QKE982887 QUA982850:QUA982887 RDW982850:RDW982887 RNS982850:RNS982887 RXO982850:RXO982887 SHK982850:SHK982887 SRG982850:SRG982887 TBC982850:TBC982887 TKY982850:TKY982887 TUU982850:TUU982887 UEQ982850:UEQ982887 UOM982850:UOM982887 UYI982850:UYI982887 VIE982850:VIE982887 VSA982850:VSA982887 WBW982850:WBW982887 WLS982850:WLS982887 WVO982850:WVO982887 I65387:I65445 JC65387:JC65445 SY65387:SY65445 ACU65387:ACU65445 AMQ65387:AMQ65445 AWM65387:AWM65445 BGI65387:BGI65445 BQE65387:BQE65445 CAA65387:CAA65445 CJW65387:CJW65445 CTS65387:CTS65445 DDO65387:DDO65445 DNK65387:DNK65445 DXG65387:DXG65445 EHC65387:EHC65445 EQY65387:EQY65445 FAU65387:FAU65445 FKQ65387:FKQ65445 FUM65387:FUM65445 GEI65387:GEI65445 GOE65387:GOE65445 GYA65387:GYA65445 HHW65387:HHW65445 HRS65387:HRS65445 IBO65387:IBO65445 ILK65387:ILK65445 IVG65387:IVG65445 JFC65387:JFC65445 JOY65387:JOY65445 JYU65387:JYU65445 KIQ65387:KIQ65445 KSM65387:KSM65445 LCI65387:LCI65445 LME65387:LME65445 LWA65387:LWA65445 MFW65387:MFW65445 MPS65387:MPS65445 MZO65387:MZO65445 NJK65387:NJK65445 NTG65387:NTG65445 ODC65387:ODC65445 OMY65387:OMY65445 OWU65387:OWU65445 PGQ65387:PGQ65445 PQM65387:PQM65445 QAI65387:QAI65445 QKE65387:QKE65445 QUA65387:QUA65445 RDW65387:RDW65445 RNS65387:RNS65445 RXO65387:RXO65445 SHK65387:SHK65445 SRG65387:SRG65445 TBC65387:TBC65445 TKY65387:TKY65445 TUU65387:TUU65445 UEQ65387:UEQ65445 UOM65387:UOM65445 UYI65387:UYI65445 VIE65387:VIE65445 VSA65387:VSA65445 WBW65387:WBW65445 WLS65387:WLS65445 WVO65387:WVO65445 I130923:I130981 JC130923:JC130981 SY130923:SY130981 ACU130923:ACU130981 AMQ130923:AMQ130981 AWM130923:AWM130981 BGI130923:BGI130981 BQE130923:BQE130981 CAA130923:CAA130981 CJW130923:CJW130981 CTS130923:CTS130981 DDO130923:DDO130981 DNK130923:DNK130981 DXG130923:DXG130981 EHC130923:EHC130981 EQY130923:EQY130981 FAU130923:FAU130981 FKQ130923:FKQ130981 FUM130923:FUM130981 GEI130923:GEI130981 GOE130923:GOE130981 GYA130923:GYA130981 HHW130923:HHW130981 HRS130923:HRS130981 IBO130923:IBO130981 ILK130923:ILK130981 IVG130923:IVG130981 JFC130923:JFC130981 JOY130923:JOY130981 JYU130923:JYU130981 KIQ130923:KIQ130981 KSM130923:KSM130981 LCI130923:LCI130981 LME130923:LME130981 LWA130923:LWA130981 MFW130923:MFW130981 MPS130923:MPS130981 MZO130923:MZO130981 NJK130923:NJK130981 NTG130923:NTG130981 ODC130923:ODC130981 OMY130923:OMY130981 OWU130923:OWU130981 PGQ130923:PGQ130981 PQM130923:PQM130981 QAI130923:QAI130981 QKE130923:QKE130981 QUA130923:QUA130981 RDW130923:RDW130981 RNS130923:RNS130981 RXO130923:RXO130981 SHK130923:SHK130981 SRG130923:SRG130981 TBC130923:TBC130981 TKY130923:TKY130981 TUU130923:TUU130981 UEQ130923:UEQ130981 UOM130923:UOM130981 UYI130923:UYI130981 VIE130923:VIE130981 VSA130923:VSA130981 WBW130923:WBW130981 WLS130923:WLS130981 WVO130923:WVO130981 I196459:I196517 JC196459:JC196517 SY196459:SY196517 ACU196459:ACU196517 AMQ196459:AMQ196517 AWM196459:AWM196517 BGI196459:BGI196517 BQE196459:BQE196517 CAA196459:CAA196517 CJW196459:CJW196517 CTS196459:CTS196517 DDO196459:DDO196517 DNK196459:DNK196517 DXG196459:DXG196517 EHC196459:EHC196517 EQY196459:EQY196517 FAU196459:FAU196517 FKQ196459:FKQ196517 FUM196459:FUM196517 GEI196459:GEI196517 GOE196459:GOE196517 GYA196459:GYA196517 HHW196459:HHW196517 HRS196459:HRS196517 IBO196459:IBO196517 ILK196459:ILK196517 IVG196459:IVG196517 JFC196459:JFC196517 JOY196459:JOY196517 JYU196459:JYU196517 KIQ196459:KIQ196517 KSM196459:KSM196517 LCI196459:LCI196517 LME196459:LME196517 LWA196459:LWA196517 MFW196459:MFW196517 MPS196459:MPS196517 MZO196459:MZO196517 NJK196459:NJK196517 NTG196459:NTG196517 ODC196459:ODC196517 OMY196459:OMY196517 OWU196459:OWU196517 PGQ196459:PGQ196517 PQM196459:PQM196517 QAI196459:QAI196517 QKE196459:QKE196517 QUA196459:QUA196517 RDW196459:RDW196517 RNS196459:RNS196517 RXO196459:RXO196517 SHK196459:SHK196517 SRG196459:SRG196517 TBC196459:TBC196517 TKY196459:TKY196517 TUU196459:TUU196517 UEQ196459:UEQ196517 UOM196459:UOM196517 UYI196459:UYI196517 VIE196459:VIE196517 VSA196459:VSA196517 WBW196459:WBW196517 WLS196459:WLS196517 WVO196459:WVO196517 I261995:I262053 JC261995:JC262053 SY261995:SY262053 ACU261995:ACU262053 AMQ261995:AMQ262053 AWM261995:AWM262053 BGI261995:BGI262053 BQE261995:BQE262053 CAA261995:CAA262053 CJW261995:CJW262053 CTS261995:CTS262053 DDO261995:DDO262053 DNK261995:DNK262053 DXG261995:DXG262053 EHC261995:EHC262053 EQY261995:EQY262053 FAU261995:FAU262053 FKQ261995:FKQ262053 FUM261995:FUM262053 GEI261995:GEI262053 GOE261995:GOE262053 GYA261995:GYA262053 HHW261995:HHW262053 HRS261995:HRS262053 IBO261995:IBO262053 ILK261995:ILK262053 IVG261995:IVG262053 JFC261995:JFC262053 JOY261995:JOY262053 JYU261995:JYU262053 KIQ261995:KIQ262053 KSM261995:KSM262053 LCI261995:LCI262053 LME261995:LME262053 LWA261995:LWA262053 MFW261995:MFW262053 MPS261995:MPS262053 MZO261995:MZO262053 NJK261995:NJK262053 NTG261995:NTG262053 ODC261995:ODC262053 OMY261995:OMY262053 OWU261995:OWU262053 PGQ261995:PGQ262053 PQM261995:PQM262053 QAI261995:QAI262053 QKE261995:QKE262053 QUA261995:QUA262053 RDW261995:RDW262053 RNS261995:RNS262053 RXO261995:RXO262053 SHK261995:SHK262053 SRG261995:SRG262053 TBC261995:TBC262053 TKY261995:TKY262053 TUU261995:TUU262053 UEQ261995:UEQ262053 UOM261995:UOM262053 UYI261995:UYI262053 VIE261995:VIE262053 VSA261995:VSA262053 WBW261995:WBW262053 WLS261995:WLS262053 WVO261995:WVO262053 I327531:I327589 JC327531:JC327589 SY327531:SY327589 ACU327531:ACU327589 AMQ327531:AMQ327589 AWM327531:AWM327589 BGI327531:BGI327589 BQE327531:BQE327589 CAA327531:CAA327589 CJW327531:CJW327589 CTS327531:CTS327589 DDO327531:DDO327589 DNK327531:DNK327589 DXG327531:DXG327589 EHC327531:EHC327589 EQY327531:EQY327589 FAU327531:FAU327589 FKQ327531:FKQ327589 FUM327531:FUM327589 GEI327531:GEI327589 GOE327531:GOE327589 GYA327531:GYA327589 HHW327531:HHW327589 HRS327531:HRS327589 IBO327531:IBO327589 ILK327531:ILK327589 IVG327531:IVG327589 JFC327531:JFC327589 JOY327531:JOY327589 JYU327531:JYU327589 KIQ327531:KIQ327589 KSM327531:KSM327589 LCI327531:LCI327589 LME327531:LME327589 LWA327531:LWA327589 MFW327531:MFW327589 MPS327531:MPS327589 MZO327531:MZO327589 NJK327531:NJK327589 NTG327531:NTG327589 ODC327531:ODC327589 OMY327531:OMY327589 OWU327531:OWU327589 PGQ327531:PGQ327589 PQM327531:PQM327589 QAI327531:QAI327589 QKE327531:QKE327589 QUA327531:QUA327589 RDW327531:RDW327589 RNS327531:RNS327589 RXO327531:RXO327589 SHK327531:SHK327589 SRG327531:SRG327589 TBC327531:TBC327589 TKY327531:TKY327589 TUU327531:TUU327589 UEQ327531:UEQ327589 UOM327531:UOM327589 UYI327531:UYI327589 VIE327531:VIE327589 VSA327531:VSA327589 WBW327531:WBW327589 WLS327531:WLS327589 WVO327531:WVO327589 I393067:I393125 JC393067:JC393125 SY393067:SY393125 ACU393067:ACU393125 AMQ393067:AMQ393125 AWM393067:AWM393125 BGI393067:BGI393125 BQE393067:BQE393125 CAA393067:CAA393125 CJW393067:CJW393125 CTS393067:CTS393125 DDO393067:DDO393125 DNK393067:DNK393125 DXG393067:DXG393125 EHC393067:EHC393125 EQY393067:EQY393125 FAU393067:FAU393125 FKQ393067:FKQ393125 FUM393067:FUM393125 GEI393067:GEI393125 GOE393067:GOE393125 GYA393067:GYA393125 HHW393067:HHW393125 HRS393067:HRS393125 IBO393067:IBO393125 ILK393067:ILK393125 IVG393067:IVG393125 JFC393067:JFC393125 JOY393067:JOY393125 JYU393067:JYU393125 KIQ393067:KIQ393125 KSM393067:KSM393125 LCI393067:LCI393125 LME393067:LME393125 LWA393067:LWA393125 MFW393067:MFW393125 MPS393067:MPS393125 MZO393067:MZO393125 NJK393067:NJK393125 NTG393067:NTG393125 ODC393067:ODC393125 OMY393067:OMY393125 OWU393067:OWU393125 PGQ393067:PGQ393125 PQM393067:PQM393125 QAI393067:QAI393125 QKE393067:QKE393125 QUA393067:QUA393125 RDW393067:RDW393125 RNS393067:RNS393125 RXO393067:RXO393125 SHK393067:SHK393125 SRG393067:SRG393125 TBC393067:TBC393125 TKY393067:TKY393125 TUU393067:TUU393125 UEQ393067:UEQ393125 UOM393067:UOM393125 UYI393067:UYI393125 VIE393067:VIE393125 VSA393067:VSA393125 WBW393067:WBW393125 WLS393067:WLS393125 WVO393067:WVO393125 I458603:I458661 JC458603:JC458661 SY458603:SY458661 ACU458603:ACU458661 AMQ458603:AMQ458661 AWM458603:AWM458661 BGI458603:BGI458661 BQE458603:BQE458661 CAA458603:CAA458661 CJW458603:CJW458661 CTS458603:CTS458661 DDO458603:DDO458661 DNK458603:DNK458661 DXG458603:DXG458661 EHC458603:EHC458661 EQY458603:EQY458661 FAU458603:FAU458661 FKQ458603:FKQ458661 FUM458603:FUM458661 GEI458603:GEI458661 GOE458603:GOE458661 GYA458603:GYA458661 HHW458603:HHW458661 HRS458603:HRS458661 IBO458603:IBO458661 ILK458603:ILK458661 IVG458603:IVG458661 JFC458603:JFC458661 JOY458603:JOY458661 JYU458603:JYU458661 KIQ458603:KIQ458661 KSM458603:KSM458661 LCI458603:LCI458661 LME458603:LME458661 LWA458603:LWA458661 MFW458603:MFW458661 MPS458603:MPS458661 MZO458603:MZO458661 NJK458603:NJK458661 NTG458603:NTG458661 ODC458603:ODC458661 OMY458603:OMY458661 OWU458603:OWU458661 PGQ458603:PGQ458661 PQM458603:PQM458661 QAI458603:QAI458661 QKE458603:QKE458661 QUA458603:QUA458661 RDW458603:RDW458661 RNS458603:RNS458661 RXO458603:RXO458661 SHK458603:SHK458661 SRG458603:SRG458661 TBC458603:TBC458661 TKY458603:TKY458661 TUU458603:TUU458661 UEQ458603:UEQ458661 UOM458603:UOM458661 UYI458603:UYI458661 VIE458603:VIE458661 VSA458603:VSA458661 WBW458603:WBW458661 WLS458603:WLS458661 WVO458603:WVO458661 I524139:I524197 JC524139:JC524197 SY524139:SY524197 ACU524139:ACU524197 AMQ524139:AMQ524197 AWM524139:AWM524197 BGI524139:BGI524197 BQE524139:BQE524197 CAA524139:CAA524197 CJW524139:CJW524197 CTS524139:CTS524197 DDO524139:DDO524197 DNK524139:DNK524197 DXG524139:DXG524197 EHC524139:EHC524197 EQY524139:EQY524197 FAU524139:FAU524197 FKQ524139:FKQ524197 FUM524139:FUM524197 GEI524139:GEI524197 GOE524139:GOE524197 GYA524139:GYA524197 HHW524139:HHW524197 HRS524139:HRS524197 IBO524139:IBO524197 ILK524139:ILK524197 IVG524139:IVG524197 JFC524139:JFC524197 JOY524139:JOY524197 JYU524139:JYU524197 KIQ524139:KIQ524197 KSM524139:KSM524197 LCI524139:LCI524197 LME524139:LME524197 LWA524139:LWA524197 MFW524139:MFW524197 MPS524139:MPS524197 MZO524139:MZO524197 NJK524139:NJK524197 NTG524139:NTG524197 ODC524139:ODC524197 OMY524139:OMY524197 OWU524139:OWU524197 PGQ524139:PGQ524197 PQM524139:PQM524197 QAI524139:QAI524197 QKE524139:QKE524197 QUA524139:QUA524197 RDW524139:RDW524197 RNS524139:RNS524197 RXO524139:RXO524197 SHK524139:SHK524197 SRG524139:SRG524197 TBC524139:TBC524197 TKY524139:TKY524197 TUU524139:TUU524197 UEQ524139:UEQ524197 UOM524139:UOM524197 UYI524139:UYI524197 VIE524139:VIE524197 VSA524139:VSA524197 WBW524139:WBW524197 WLS524139:WLS524197 WVO524139:WVO524197 I589675:I589733 JC589675:JC589733 SY589675:SY589733 ACU589675:ACU589733 AMQ589675:AMQ589733 AWM589675:AWM589733 BGI589675:BGI589733 BQE589675:BQE589733 CAA589675:CAA589733 CJW589675:CJW589733 CTS589675:CTS589733 DDO589675:DDO589733 DNK589675:DNK589733 DXG589675:DXG589733 EHC589675:EHC589733 EQY589675:EQY589733 FAU589675:FAU589733 FKQ589675:FKQ589733 FUM589675:FUM589733 GEI589675:GEI589733 GOE589675:GOE589733 GYA589675:GYA589733 HHW589675:HHW589733 HRS589675:HRS589733 IBO589675:IBO589733 ILK589675:ILK589733 IVG589675:IVG589733 JFC589675:JFC589733 JOY589675:JOY589733 JYU589675:JYU589733 KIQ589675:KIQ589733 KSM589675:KSM589733 LCI589675:LCI589733 LME589675:LME589733 LWA589675:LWA589733 MFW589675:MFW589733 MPS589675:MPS589733 MZO589675:MZO589733 NJK589675:NJK589733 NTG589675:NTG589733 ODC589675:ODC589733 OMY589675:OMY589733 OWU589675:OWU589733 PGQ589675:PGQ589733 PQM589675:PQM589733 QAI589675:QAI589733 QKE589675:QKE589733 QUA589675:QUA589733 RDW589675:RDW589733 RNS589675:RNS589733 RXO589675:RXO589733 SHK589675:SHK589733 SRG589675:SRG589733 TBC589675:TBC589733 TKY589675:TKY589733 TUU589675:TUU589733 UEQ589675:UEQ589733 UOM589675:UOM589733 UYI589675:UYI589733 VIE589675:VIE589733 VSA589675:VSA589733 WBW589675:WBW589733 WLS589675:WLS589733 WVO589675:WVO589733 I655211:I655269 JC655211:JC655269 SY655211:SY655269 ACU655211:ACU655269 AMQ655211:AMQ655269 AWM655211:AWM655269 BGI655211:BGI655269 BQE655211:BQE655269 CAA655211:CAA655269 CJW655211:CJW655269 CTS655211:CTS655269 DDO655211:DDO655269 DNK655211:DNK655269 DXG655211:DXG655269 EHC655211:EHC655269 EQY655211:EQY655269 FAU655211:FAU655269 FKQ655211:FKQ655269 FUM655211:FUM655269 GEI655211:GEI655269 GOE655211:GOE655269 GYA655211:GYA655269 HHW655211:HHW655269 HRS655211:HRS655269 IBO655211:IBO655269 ILK655211:ILK655269 IVG655211:IVG655269 JFC655211:JFC655269 JOY655211:JOY655269 JYU655211:JYU655269 KIQ655211:KIQ655269 KSM655211:KSM655269 LCI655211:LCI655269 LME655211:LME655269 LWA655211:LWA655269 MFW655211:MFW655269 MPS655211:MPS655269 MZO655211:MZO655269 NJK655211:NJK655269 NTG655211:NTG655269 ODC655211:ODC655269 OMY655211:OMY655269 OWU655211:OWU655269 PGQ655211:PGQ655269 PQM655211:PQM655269 QAI655211:QAI655269 QKE655211:QKE655269 QUA655211:QUA655269 RDW655211:RDW655269 RNS655211:RNS655269 RXO655211:RXO655269 SHK655211:SHK655269 SRG655211:SRG655269 TBC655211:TBC655269 TKY655211:TKY655269 TUU655211:TUU655269 UEQ655211:UEQ655269 UOM655211:UOM655269 UYI655211:UYI655269 VIE655211:VIE655269 VSA655211:VSA655269 WBW655211:WBW655269 WLS655211:WLS655269 WVO655211:WVO655269 I720747:I720805 JC720747:JC720805 SY720747:SY720805 ACU720747:ACU720805 AMQ720747:AMQ720805 AWM720747:AWM720805 BGI720747:BGI720805 BQE720747:BQE720805 CAA720747:CAA720805 CJW720747:CJW720805 CTS720747:CTS720805 DDO720747:DDO720805 DNK720747:DNK720805 DXG720747:DXG720805 EHC720747:EHC720805 EQY720747:EQY720805 FAU720747:FAU720805 FKQ720747:FKQ720805 FUM720747:FUM720805 GEI720747:GEI720805 GOE720747:GOE720805 GYA720747:GYA720805 HHW720747:HHW720805 HRS720747:HRS720805 IBO720747:IBO720805 ILK720747:ILK720805 IVG720747:IVG720805 JFC720747:JFC720805 JOY720747:JOY720805 JYU720747:JYU720805 KIQ720747:KIQ720805 KSM720747:KSM720805 LCI720747:LCI720805 LME720747:LME720805 LWA720747:LWA720805 MFW720747:MFW720805 MPS720747:MPS720805 MZO720747:MZO720805 NJK720747:NJK720805 NTG720747:NTG720805 ODC720747:ODC720805 OMY720747:OMY720805 OWU720747:OWU720805 PGQ720747:PGQ720805 PQM720747:PQM720805 QAI720747:QAI720805 QKE720747:QKE720805 QUA720747:QUA720805 RDW720747:RDW720805 RNS720747:RNS720805 RXO720747:RXO720805 SHK720747:SHK720805 SRG720747:SRG720805 TBC720747:TBC720805 TKY720747:TKY720805 TUU720747:TUU720805 UEQ720747:UEQ720805 UOM720747:UOM720805 UYI720747:UYI720805 VIE720747:VIE720805 VSA720747:VSA720805 WBW720747:WBW720805 WLS720747:WLS720805 WVO720747:WVO720805 I786283:I786341 JC786283:JC786341 SY786283:SY786341 ACU786283:ACU786341 AMQ786283:AMQ786341 AWM786283:AWM786341 BGI786283:BGI786341 BQE786283:BQE786341 CAA786283:CAA786341 CJW786283:CJW786341 CTS786283:CTS786341 DDO786283:DDO786341 DNK786283:DNK786341 DXG786283:DXG786341 EHC786283:EHC786341 EQY786283:EQY786341 FAU786283:FAU786341 FKQ786283:FKQ786341 FUM786283:FUM786341 GEI786283:GEI786341 GOE786283:GOE786341 GYA786283:GYA786341 HHW786283:HHW786341 HRS786283:HRS786341 IBO786283:IBO786341 ILK786283:ILK786341 IVG786283:IVG786341 JFC786283:JFC786341 JOY786283:JOY786341 JYU786283:JYU786341 KIQ786283:KIQ786341 KSM786283:KSM786341 LCI786283:LCI786341 LME786283:LME786341 LWA786283:LWA786341 MFW786283:MFW786341 MPS786283:MPS786341 MZO786283:MZO786341 NJK786283:NJK786341 NTG786283:NTG786341 ODC786283:ODC786341 OMY786283:OMY786341 OWU786283:OWU786341 PGQ786283:PGQ786341 PQM786283:PQM786341 QAI786283:QAI786341 QKE786283:QKE786341 QUA786283:QUA786341 RDW786283:RDW786341 RNS786283:RNS786341 RXO786283:RXO786341 SHK786283:SHK786341 SRG786283:SRG786341 TBC786283:TBC786341 TKY786283:TKY786341 TUU786283:TUU786341 UEQ786283:UEQ786341 UOM786283:UOM786341 UYI786283:UYI786341 VIE786283:VIE786341 VSA786283:VSA786341 WBW786283:WBW786341 WLS786283:WLS786341 WVO786283:WVO786341 I851819:I851877 JC851819:JC851877 SY851819:SY851877 ACU851819:ACU851877 AMQ851819:AMQ851877 AWM851819:AWM851877 BGI851819:BGI851877 BQE851819:BQE851877 CAA851819:CAA851877 CJW851819:CJW851877 CTS851819:CTS851877 DDO851819:DDO851877 DNK851819:DNK851877 DXG851819:DXG851877 EHC851819:EHC851877 EQY851819:EQY851877 FAU851819:FAU851877 FKQ851819:FKQ851877 FUM851819:FUM851877 GEI851819:GEI851877 GOE851819:GOE851877 GYA851819:GYA851877 HHW851819:HHW851877 HRS851819:HRS851877 IBO851819:IBO851877 ILK851819:ILK851877 IVG851819:IVG851877 JFC851819:JFC851877 JOY851819:JOY851877 JYU851819:JYU851877 KIQ851819:KIQ851877 KSM851819:KSM851877 LCI851819:LCI851877 LME851819:LME851877 LWA851819:LWA851877 MFW851819:MFW851877 MPS851819:MPS851877 MZO851819:MZO851877 NJK851819:NJK851877 NTG851819:NTG851877 ODC851819:ODC851877 OMY851819:OMY851877 OWU851819:OWU851877 PGQ851819:PGQ851877 PQM851819:PQM851877 QAI851819:QAI851877 QKE851819:QKE851877 QUA851819:QUA851877 RDW851819:RDW851877 RNS851819:RNS851877 RXO851819:RXO851877 SHK851819:SHK851877 SRG851819:SRG851877 TBC851819:TBC851877 TKY851819:TKY851877 TUU851819:TUU851877 UEQ851819:UEQ851877 UOM851819:UOM851877 UYI851819:UYI851877 VIE851819:VIE851877 VSA851819:VSA851877 WBW851819:WBW851877 WLS851819:WLS851877 WVO851819:WVO851877 I917355:I917413 JC917355:JC917413 SY917355:SY917413 ACU917355:ACU917413 AMQ917355:AMQ917413 AWM917355:AWM917413 BGI917355:BGI917413 BQE917355:BQE917413 CAA917355:CAA917413 CJW917355:CJW917413 CTS917355:CTS917413 DDO917355:DDO917413 DNK917355:DNK917413 DXG917355:DXG917413 EHC917355:EHC917413 EQY917355:EQY917413 FAU917355:FAU917413 FKQ917355:FKQ917413 FUM917355:FUM917413 GEI917355:GEI917413 GOE917355:GOE917413 GYA917355:GYA917413 HHW917355:HHW917413 HRS917355:HRS917413 IBO917355:IBO917413 ILK917355:ILK917413 IVG917355:IVG917413 JFC917355:JFC917413 JOY917355:JOY917413 JYU917355:JYU917413 KIQ917355:KIQ917413 KSM917355:KSM917413 LCI917355:LCI917413 LME917355:LME917413 LWA917355:LWA917413 MFW917355:MFW917413 MPS917355:MPS917413 MZO917355:MZO917413 NJK917355:NJK917413 NTG917355:NTG917413 ODC917355:ODC917413 OMY917355:OMY917413 OWU917355:OWU917413 PGQ917355:PGQ917413 PQM917355:PQM917413 QAI917355:QAI917413 QKE917355:QKE917413 QUA917355:QUA917413 RDW917355:RDW917413 RNS917355:RNS917413 RXO917355:RXO917413 SHK917355:SHK917413 SRG917355:SRG917413 TBC917355:TBC917413 TKY917355:TKY917413 TUU917355:TUU917413 UEQ917355:UEQ917413 UOM917355:UOM917413 UYI917355:UYI917413 VIE917355:VIE917413 VSA917355:VSA917413 WBW917355:WBW917413 WLS917355:WLS917413 WVO917355:WVO917413 I982891:I982949 JC982891:JC982949 SY982891:SY982949 ACU982891:ACU982949 AMQ982891:AMQ982949 AWM982891:AWM982949 BGI982891:BGI982949 BQE982891:BQE982949 CAA982891:CAA982949 CJW982891:CJW982949 CTS982891:CTS982949 DDO982891:DDO982949 DNK982891:DNK982949 DXG982891:DXG982949 EHC982891:EHC982949 EQY982891:EQY982949 FAU982891:FAU982949 FKQ982891:FKQ982949 FUM982891:FUM982949 GEI982891:GEI982949 GOE982891:GOE982949 GYA982891:GYA982949 HHW982891:HHW982949 HRS982891:HRS982949 IBO982891:IBO982949 ILK982891:ILK982949 IVG982891:IVG982949 JFC982891:JFC982949 JOY982891:JOY982949 JYU982891:JYU982949 KIQ982891:KIQ982949 KSM982891:KSM982949 LCI982891:LCI982949 LME982891:LME982949 LWA982891:LWA982949 MFW982891:MFW982949 MPS982891:MPS982949 MZO982891:MZO982949 NJK982891:NJK982949 NTG982891:NTG982949 ODC982891:ODC982949 OMY982891:OMY982949 OWU982891:OWU982949 PGQ982891:PGQ982949 PQM982891:PQM982949 QAI982891:QAI982949 QKE982891:QKE982949 QUA982891:QUA982949 RDW982891:RDW982949 RNS982891:RNS982949 RXO982891:RXO982949 SHK982891:SHK982949 SRG982891:SRG982949 TBC982891:TBC982949 TKY982891:TKY982949 TUU982891:TUU982949 UEQ982891:UEQ982949 UOM982891:UOM982949 UYI982891:UYI982949 VIE982891:VIE982949 VSA982891:VSA982949 WBW982891:WBW982949 WLS982891:WLS982949 WVO982891:WVO982949 I65499:I65505 JC65499:JC65505 SY65499:SY65505 ACU65499:ACU65505 AMQ65499:AMQ65505 AWM65499:AWM65505 BGI65499:BGI65505 BQE65499:BQE65505 CAA65499:CAA65505 CJW65499:CJW65505 CTS65499:CTS65505 DDO65499:DDO65505 DNK65499:DNK65505 DXG65499:DXG65505 EHC65499:EHC65505 EQY65499:EQY65505 FAU65499:FAU65505 FKQ65499:FKQ65505 FUM65499:FUM65505 GEI65499:GEI65505 GOE65499:GOE65505 GYA65499:GYA65505 HHW65499:HHW65505 HRS65499:HRS65505 IBO65499:IBO65505 ILK65499:ILK65505 IVG65499:IVG65505 JFC65499:JFC65505 JOY65499:JOY65505 JYU65499:JYU65505 KIQ65499:KIQ65505 KSM65499:KSM65505 LCI65499:LCI65505 LME65499:LME65505 LWA65499:LWA65505 MFW65499:MFW65505 MPS65499:MPS65505 MZO65499:MZO65505 NJK65499:NJK65505 NTG65499:NTG65505 ODC65499:ODC65505 OMY65499:OMY65505 OWU65499:OWU65505 PGQ65499:PGQ65505 PQM65499:PQM65505 QAI65499:QAI65505 QKE65499:QKE65505 QUA65499:QUA65505 RDW65499:RDW65505 RNS65499:RNS65505 RXO65499:RXO65505 SHK65499:SHK65505 SRG65499:SRG65505 TBC65499:TBC65505 TKY65499:TKY65505 TUU65499:TUU65505 UEQ65499:UEQ65505 UOM65499:UOM65505 UYI65499:UYI65505 VIE65499:VIE65505 VSA65499:VSA65505 WBW65499:WBW65505 WLS65499:WLS65505 WVO65499:WVO65505 I131035:I131041 JC131035:JC131041 SY131035:SY131041 ACU131035:ACU131041 AMQ131035:AMQ131041 AWM131035:AWM131041 BGI131035:BGI131041 BQE131035:BQE131041 CAA131035:CAA131041 CJW131035:CJW131041 CTS131035:CTS131041 DDO131035:DDO131041 DNK131035:DNK131041 DXG131035:DXG131041 EHC131035:EHC131041 EQY131035:EQY131041 FAU131035:FAU131041 FKQ131035:FKQ131041 FUM131035:FUM131041 GEI131035:GEI131041 GOE131035:GOE131041 GYA131035:GYA131041 HHW131035:HHW131041 HRS131035:HRS131041 IBO131035:IBO131041 ILK131035:ILK131041 IVG131035:IVG131041 JFC131035:JFC131041 JOY131035:JOY131041 JYU131035:JYU131041 KIQ131035:KIQ131041 KSM131035:KSM131041 LCI131035:LCI131041 LME131035:LME131041 LWA131035:LWA131041 MFW131035:MFW131041 MPS131035:MPS131041 MZO131035:MZO131041 NJK131035:NJK131041 NTG131035:NTG131041 ODC131035:ODC131041 OMY131035:OMY131041 OWU131035:OWU131041 PGQ131035:PGQ131041 PQM131035:PQM131041 QAI131035:QAI131041 QKE131035:QKE131041 QUA131035:QUA131041 RDW131035:RDW131041 RNS131035:RNS131041 RXO131035:RXO131041 SHK131035:SHK131041 SRG131035:SRG131041 TBC131035:TBC131041 TKY131035:TKY131041 TUU131035:TUU131041 UEQ131035:UEQ131041 UOM131035:UOM131041 UYI131035:UYI131041 VIE131035:VIE131041 VSA131035:VSA131041 WBW131035:WBW131041 WLS131035:WLS131041 WVO131035:WVO131041 I196571:I196577 JC196571:JC196577 SY196571:SY196577 ACU196571:ACU196577 AMQ196571:AMQ196577 AWM196571:AWM196577 BGI196571:BGI196577 BQE196571:BQE196577 CAA196571:CAA196577 CJW196571:CJW196577 CTS196571:CTS196577 DDO196571:DDO196577 DNK196571:DNK196577 DXG196571:DXG196577 EHC196571:EHC196577 EQY196571:EQY196577 FAU196571:FAU196577 FKQ196571:FKQ196577 FUM196571:FUM196577 GEI196571:GEI196577 GOE196571:GOE196577 GYA196571:GYA196577 HHW196571:HHW196577 HRS196571:HRS196577 IBO196571:IBO196577 ILK196571:ILK196577 IVG196571:IVG196577 JFC196571:JFC196577 JOY196571:JOY196577 JYU196571:JYU196577 KIQ196571:KIQ196577 KSM196571:KSM196577 LCI196571:LCI196577 LME196571:LME196577 LWA196571:LWA196577 MFW196571:MFW196577 MPS196571:MPS196577 MZO196571:MZO196577 NJK196571:NJK196577 NTG196571:NTG196577 ODC196571:ODC196577 OMY196571:OMY196577 OWU196571:OWU196577 PGQ196571:PGQ196577 PQM196571:PQM196577 QAI196571:QAI196577 QKE196571:QKE196577 QUA196571:QUA196577 RDW196571:RDW196577 RNS196571:RNS196577 RXO196571:RXO196577 SHK196571:SHK196577 SRG196571:SRG196577 TBC196571:TBC196577 TKY196571:TKY196577 TUU196571:TUU196577 UEQ196571:UEQ196577 UOM196571:UOM196577 UYI196571:UYI196577 VIE196571:VIE196577 VSA196571:VSA196577 WBW196571:WBW196577 WLS196571:WLS196577 WVO196571:WVO196577 I262107:I262113 JC262107:JC262113 SY262107:SY262113 ACU262107:ACU262113 AMQ262107:AMQ262113 AWM262107:AWM262113 BGI262107:BGI262113 BQE262107:BQE262113 CAA262107:CAA262113 CJW262107:CJW262113 CTS262107:CTS262113 DDO262107:DDO262113 DNK262107:DNK262113 DXG262107:DXG262113 EHC262107:EHC262113 EQY262107:EQY262113 FAU262107:FAU262113 FKQ262107:FKQ262113 FUM262107:FUM262113 GEI262107:GEI262113 GOE262107:GOE262113 GYA262107:GYA262113 HHW262107:HHW262113 HRS262107:HRS262113 IBO262107:IBO262113 ILK262107:ILK262113 IVG262107:IVG262113 JFC262107:JFC262113 JOY262107:JOY262113 JYU262107:JYU262113 KIQ262107:KIQ262113 KSM262107:KSM262113 LCI262107:LCI262113 LME262107:LME262113 LWA262107:LWA262113 MFW262107:MFW262113 MPS262107:MPS262113 MZO262107:MZO262113 NJK262107:NJK262113 NTG262107:NTG262113 ODC262107:ODC262113 OMY262107:OMY262113 OWU262107:OWU262113 PGQ262107:PGQ262113 PQM262107:PQM262113 QAI262107:QAI262113 QKE262107:QKE262113 QUA262107:QUA262113 RDW262107:RDW262113 RNS262107:RNS262113 RXO262107:RXO262113 SHK262107:SHK262113 SRG262107:SRG262113 TBC262107:TBC262113 TKY262107:TKY262113 TUU262107:TUU262113 UEQ262107:UEQ262113 UOM262107:UOM262113 UYI262107:UYI262113 VIE262107:VIE262113 VSA262107:VSA262113 WBW262107:WBW262113 WLS262107:WLS262113 WVO262107:WVO262113 I327643:I327649 JC327643:JC327649 SY327643:SY327649 ACU327643:ACU327649 AMQ327643:AMQ327649 AWM327643:AWM327649 BGI327643:BGI327649 BQE327643:BQE327649 CAA327643:CAA327649 CJW327643:CJW327649 CTS327643:CTS327649 DDO327643:DDO327649 DNK327643:DNK327649 DXG327643:DXG327649 EHC327643:EHC327649 EQY327643:EQY327649 FAU327643:FAU327649 FKQ327643:FKQ327649 FUM327643:FUM327649 GEI327643:GEI327649 GOE327643:GOE327649 GYA327643:GYA327649 HHW327643:HHW327649 HRS327643:HRS327649 IBO327643:IBO327649 ILK327643:ILK327649 IVG327643:IVG327649 JFC327643:JFC327649 JOY327643:JOY327649 JYU327643:JYU327649 KIQ327643:KIQ327649 KSM327643:KSM327649 LCI327643:LCI327649 LME327643:LME327649 LWA327643:LWA327649 MFW327643:MFW327649 MPS327643:MPS327649 MZO327643:MZO327649 NJK327643:NJK327649 NTG327643:NTG327649 ODC327643:ODC327649 OMY327643:OMY327649 OWU327643:OWU327649 PGQ327643:PGQ327649 PQM327643:PQM327649 QAI327643:QAI327649 QKE327643:QKE327649 QUA327643:QUA327649 RDW327643:RDW327649 RNS327643:RNS327649 RXO327643:RXO327649 SHK327643:SHK327649 SRG327643:SRG327649 TBC327643:TBC327649 TKY327643:TKY327649 TUU327643:TUU327649 UEQ327643:UEQ327649 UOM327643:UOM327649 UYI327643:UYI327649 VIE327643:VIE327649 VSA327643:VSA327649 WBW327643:WBW327649 WLS327643:WLS327649 WVO327643:WVO327649 I393179:I393185 JC393179:JC393185 SY393179:SY393185 ACU393179:ACU393185 AMQ393179:AMQ393185 AWM393179:AWM393185 BGI393179:BGI393185 BQE393179:BQE393185 CAA393179:CAA393185 CJW393179:CJW393185 CTS393179:CTS393185 DDO393179:DDO393185 DNK393179:DNK393185 DXG393179:DXG393185 EHC393179:EHC393185 EQY393179:EQY393185 FAU393179:FAU393185 FKQ393179:FKQ393185 FUM393179:FUM393185 GEI393179:GEI393185 GOE393179:GOE393185 GYA393179:GYA393185 HHW393179:HHW393185 HRS393179:HRS393185 IBO393179:IBO393185 ILK393179:ILK393185 IVG393179:IVG393185 JFC393179:JFC393185 JOY393179:JOY393185 JYU393179:JYU393185 KIQ393179:KIQ393185 KSM393179:KSM393185 LCI393179:LCI393185 LME393179:LME393185 LWA393179:LWA393185 MFW393179:MFW393185 MPS393179:MPS393185 MZO393179:MZO393185 NJK393179:NJK393185 NTG393179:NTG393185 ODC393179:ODC393185 OMY393179:OMY393185 OWU393179:OWU393185 PGQ393179:PGQ393185 PQM393179:PQM393185 QAI393179:QAI393185 QKE393179:QKE393185 QUA393179:QUA393185 RDW393179:RDW393185 RNS393179:RNS393185 RXO393179:RXO393185 SHK393179:SHK393185 SRG393179:SRG393185 TBC393179:TBC393185 TKY393179:TKY393185 TUU393179:TUU393185 UEQ393179:UEQ393185 UOM393179:UOM393185 UYI393179:UYI393185 VIE393179:VIE393185 VSA393179:VSA393185 WBW393179:WBW393185 WLS393179:WLS393185 WVO393179:WVO393185 I458715:I458721 JC458715:JC458721 SY458715:SY458721 ACU458715:ACU458721 AMQ458715:AMQ458721 AWM458715:AWM458721 BGI458715:BGI458721 BQE458715:BQE458721 CAA458715:CAA458721 CJW458715:CJW458721 CTS458715:CTS458721 DDO458715:DDO458721 DNK458715:DNK458721 DXG458715:DXG458721 EHC458715:EHC458721 EQY458715:EQY458721 FAU458715:FAU458721 FKQ458715:FKQ458721 FUM458715:FUM458721 GEI458715:GEI458721 GOE458715:GOE458721 GYA458715:GYA458721 HHW458715:HHW458721 HRS458715:HRS458721 IBO458715:IBO458721 ILK458715:ILK458721 IVG458715:IVG458721 JFC458715:JFC458721 JOY458715:JOY458721 JYU458715:JYU458721 KIQ458715:KIQ458721 KSM458715:KSM458721 LCI458715:LCI458721 LME458715:LME458721 LWA458715:LWA458721 MFW458715:MFW458721 MPS458715:MPS458721 MZO458715:MZO458721 NJK458715:NJK458721 NTG458715:NTG458721 ODC458715:ODC458721 OMY458715:OMY458721 OWU458715:OWU458721 PGQ458715:PGQ458721 PQM458715:PQM458721 QAI458715:QAI458721 QKE458715:QKE458721 QUA458715:QUA458721 RDW458715:RDW458721 RNS458715:RNS458721 RXO458715:RXO458721 SHK458715:SHK458721 SRG458715:SRG458721 TBC458715:TBC458721 TKY458715:TKY458721 TUU458715:TUU458721 UEQ458715:UEQ458721 UOM458715:UOM458721 UYI458715:UYI458721 VIE458715:VIE458721 VSA458715:VSA458721 WBW458715:WBW458721 WLS458715:WLS458721 WVO458715:WVO458721 I524251:I524257 JC524251:JC524257 SY524251:SY524257 ACU524251:ACU524257 AMQ524251:AMQ524257 AWM524251:AWM524257 BGI524251:BGI524257 BQE524251:BQE524257 CAA524251:CAA524257 CJW524251:CJW524257 CTS524251:CTS524257 DDO524251:DDO524257 DNK524251:DNK524257 DXG524251:DXG524257 EHC524251:EHC524257 EQY524251:EQY524257 FAU524251:FAU524257 FKQ524251:FKQ524257 FUM524251:FUM524257 GEI524251:GEI524257 GOE524251:GOE524257 GYA524251:GYA524257 HHW524251:HHW524257 HRS524251:HRS524257 IBO524251:IBO524257 ILK524251:ILK524257 IVG524251:IVG524257 JFC524251:JFC524257 JOY524251:JOY524257 JYU524251:JYU524257 KIQ524251:KIQ524257 KSM524251:KSM524257 LCI524251:LCI524257 LME524251:LME524257 LWA524251:LWA524257 MFW524251:MFW524257 MPS524251:MPS524257 MZO524251:MZO524257 NJK524251:NJK524257 NTG524251:NTG524257 ODC524251:ODC524257 OMY524251:OMY524257 OWU524251:OWU524257 PGQ524251:PGQ524257 PQM524251:PQM524257 QAI524251:QAI524257 QKE524251:QKE524257 QUA524251:QUA524257 RDW524251:RDW524257 RNS524251:RNS524257 RXO524251:RXO524257 SHK524251:SHK524257 SRG524251:SRG524257 TBC524251:TBC524257 TKY524251:TKY524257 TUU524251:TUU524257 UEQ524251:UEQ524257 UOM524251:UOM524257 UYI524251:UYI524257 VIE524251:VIE524257 VSA524251:VSA524257 WBW524251:WBW524257 WLS524251:WLS524257 WVO524251:WVO524257 I589787:I589793 JC589787:JC589793 SY589787:SY589793 ACU589787:ACU589793 AMQ589787:AMQ589793 AWM589787:AWM589793 BGI589787:BGI589793 BQE589787:BQE589793 CAA589787:CAA589793 CJW589787:CJW589793 CTS589787:CTS589793 DDO589787:DDO589793 DNK589787:DNK589793 DXG589787:DXG589793 EHC589787:EHC589793 EQY589787:EQY589793 FAU589787:FAU589793 FKQ589787:FKQ589793 FUM589787:FUM589793 GEI589787:GEI589793 GOE589787:GOE589793 GYA589787:GYA589793 HHW589787:HHW589793 HRS589787:HRS589793 IBO589787:IBO589793 ILK589787:ILK589793 IVG589787:IVG589793 JFC589787:JFC589793 JOY589787:JOY589793 JYU589787:JYU589793 KIQ589787:KIQ589793 KSM589787:KSM589793 LCI589787:LCI589793 LME589787:LME589793 LWA589787:LWA589793 MFW589787:MFW589793 MPS589787:MPS589793 MZO589787:MZO589793 NJK589787:NJK589793 NTG589787:NTG589793 ODC589787:ODC589793 OMY589787:OMY589793 OWU589787:OWU589793 PGQ589787:PGQ589793 PQM589787:PQM589793 QAI589787:QAI589793 QKE589787:QKE589793 QUA589787:QUA589793 RDW589787:RDW589793 RNS589787:RNS589793 RXO589787:RXO589793 SHK589787:SHK589793 SRG589787:SRG589793 TBC589787:TBC589793 TKY589787:TKY589793 TUU589787:TUU589793 UEQ589787:UEQ589793 UOM589787:UOM589793 UYI589787:UYI589793 VIE589787:VIE589793 VSA589787:VSA589793 WBW589787:WBW589793 WLS589787:WLS589793 WVO589787:WVO589793 I655323:I655329 JC655323:JC655329 SY655323:SY655329 ACU655323:ACU655329 AMQ655323:AMQ655329 AWM655323:AWM655329 BGI655323:BGI655329 BQE655323:BQE655329 CAA655323:CAA655329 CJW655323:CJW655329 CTS655323:CTS655329 DDO655323:DDO655329 DNK655323:DNK655329 DXG655323:DXG655329 EHC655323:EHC655329 EQY655323:EQY655329 FAU655323:FAU655329 FKQ655323:FKQ655329 FUM655323:FUM655329 GEI655323:GEI655329 GOE655323:GOE655329 GYA655323:GYA655329 HHW655323:HHW655329 HRS655323:HRS655329 IBO655323:IBO655329 ILK655323:ILK655329 IVG655323:IVG655329 JFC655323:JFC655329 JOY655323:JOY655329 JYU655323:JYU655329 KIQ655323:KIQ655329 KSM655323:KSM655329 LCI655323:LCI655329 LME655323:LME655329 LWA655323:LWA655329 MFW655323:MFW655329 MPS655323:MPS655329 MZO655323:MZO655329 NJK655323:NJK655329 NTG655323:NTG655329 ODC655323:ODC655329 OMY655323:OMY655329 OWU655323:OWU655329 PGQ655323:PGQ655329 PQM655323:PQM655329 QAI655323:QAI655329 QKE655323:QKE655329 QUA655323:QUA655329 RDW655323:RDW655329 RNS655323:RNS655329 RXO655323:RXO655329 SHK655323:SHK655329 SRG655323:SRG655329 TBC655323:TBC655329 TKY655323:TKY655329 TUU655323:TUU655329 UEQ655323:UEQ655329 UOM655323:UOM655329 UYI655323:UYI655329 VIE655323:VIE655329 VSA655323:VSA655329 WBW655323:WBW655329 WLS655323:WLS655329 WVO655323:WVO655329 I720859:I720865 JC720859:JC720865 SY720859:SY720865 ACU720859:ACU720865 AMQ720859:AMQ720865 AWM720859:AWM720865 BGI720859:BGI720865 BQE720859:BQE720865 CAA720859:CAA720865 CJW720859:CJW720865 CTS720859:CTS720865 DDO720859:DDO720865 DNK720859:DNK720865 DXG720859:DXG720865 EHC720859:EHC720865 EQY720859:EQY720865 FAU720859:FAU720865 FKQ720859:FKQ720865 FUM720859:FUM720865 GEI720859:GEI720865 GOE720859:GOE720865 GYA720859:GYA720865 HHW720859:HHW720865 HRS720859:HRS720865 IBO720859:IBO720865 ILK720859:ILK720865 IVG720859:IVG720865 JFC720859:JFC720865 JOY720859:JOY720865 JYU720859:JYU720865 KIQ720859:KIQ720865 KSM720859:KSM720865 LCI720859:LCI720865 LME720859:LME720865 LWA720859:LWA720865 MFW720859:MFW720865 MPS720859:MPS720865 MZO720859:MZO720865 NJK720859:NJK720865 NTG720859:NTG720865 ODC720859:ODC720865 OMY720859:OMY720865 OWU720859:OWU720865 PGQ720859:PGQ720865 PQM720859:PQM720865 QAI720859:QAI720865 QKE720859:QKE720865 QUA720859:QUA720865 RDW720859:RDW720865 RNS720859:RNS720865 RXO720859:RXO720865 SHK720859:SHK720865 SRG720859:SRG720865 TBC720859:TBC720865 TKY720859:TKY720865 TUU720859:TUU720865 UEQ720859:UEQ720865 UOM720859:UOM720865 UYI720859:UYI720865 VIE720859:VIE720865 VSA720859:VSA720865 WBW720859:WBW720865 WLS720859:WLS720865 WVO720859:WVO720865 I786395:I786401 JC786395:JC786401 SY786395:SY786401 ACU786395:ACU786401 AMQ786395:AMQ786401 AWM786395:AWM786401 BGI786395:BGI786401 BQE786395:BQE786401 CAA786395:CAA786401 CJW786395:CJW786401 CTS786395:CTS786401 DDO786395:DDO786401 DNK786395:DNK786401 DXG786395:DXG786401 EHC786395:EHC786401 EQY786395:EQY786401 FAU786395:FAU786401 FKQ786395:FKQ786401 FUM786395:FUM786401 GEI786395:GEI786401 GOE786395:GOE786401 GYA786395:GYA786401 HHW786395:HHW786401 HRS786395:HRS786401 IBO786395:IBO786401 ILK786395:ILK786401 IVG786395:IVG786401 JFC786395:JFC786401 JOY786395:JOY786401 JYU786395:JYU786401 KIQ786395:KIQ786401 KSM786395:KSM786401 LCI786395:LCI786401 LME786395:LME786401 LWA786395:LWA786401 MFW786395:MFW786401 MPS786395:MPS786401 MZO786395:MZO786401 NJK786395:NJK786401 NTG786395:NTG786401 ODC786395:ODC786401 OMY786395:OMY786401 OWU786395:OWU786401 PGQ786395:PGQ786401 PQM786395:PQM786401 QAI786395:QAI786401 QKE786395:QKE786401 QUA786395:QUA786401 RDW786395:RDW786401 RNS786395:RNS786401 RXO786395:RXO786401 SHK786395:SHK786401 SRG786395:SRG786401 TBC786395:TBC786401 TKY786395:TKY786401 TUU786395:TUU786401 UEQ786395:UEQ786401 UOM786395:UOM786401 UYI786395:UYI786401 VIE786395:VIE786401 VSA786395:VSA786401 WBW786395:WBW786401 WLS786395:WLS786401 WVO786395:WVO786401 I851931:I851937 JC851931:JC851937 SY851931:SY851937 ACU851931:ACU851937 AMQ851931:AMQ851937 AWM851931:AWM851937 BGI851931:BGI851937 BQE851931:BQE851937 CAA851931:CAA851937 CJW851931:CJW851937 CTS851931:CTS851937 DDO851931:DDO851937 DNK851931:DNK851937 DXG851931:DXG851937 EHC851931:EHC851937 EQY851931:EQY851937 FAU851931:FAU851937 FKQ851931:FKQ851937 FUM851931:FUM851937 GEI851931:GEI851937 GOE851931:GOE851937 GYA851931:GYA851937 HHW851931:HHW851937 HRS851931:HRS851937 IBO851931:IBO851937 ILK851931:ILK851937 IVG851931:IVG851937 JFC851931:JFC851937 JOY851931:JOY851937 JYU851931:JYU851937 KIQ851931:KIQ851937 KSM851931:KSM851937 LCI851931:LCI851937 LME851931:LME851937 LWA851931:LWA851937 MFW851931:MFW851937 MPS851931:MPS851937 MZO851931:MZO851937 NJK851931:NJK851937 NTG851931:NTG851937 ODC851931:ODC851937 OMY851931:OMY851937 OWU851931:OWU851937 PGQ851931:PGQ851937 PQM851931:PQM851937 QAI851931:QAI851937 QKE851931:QKE851937 QUA851931:QUA851937 RDW851931:RDW851937 RNS851931:RNS851937 RXO851931:RXO851937 SHK851931:SHK851937 SRG851931:SRG851937 TBC851931:TBC851937 TKY851931:TKY851937 TUU851931:TUU851937 UEQ851931:UEQ851937 UOM851931:UOM851937 UYI851931:UYI851937 VIE851931:VIE851937 VSA851931:VSA851937 WBW851931:WBW851937 WLS851931:WLS851937 WVO851931:WVO851937 I917467:I917473 JC917467:JC917473 SY917467:SY917473 ACU917467:ACU917473 AMQ917467:AMQ917473 AWM917467:AWM917473 BGI917467:BGI917473 BQE917467:BQE917473 CAA917467:CAA917473 CJW917467:CJW917473 CTS917467:CTS917473 DDO917467:DDO917473 DNK917467:DNK917473 DXG917467:DXG917473 EHC917467:EHC917473 EQY917467:EQY917473 FAU917467:FAU917473 FKQ917467:FKQ917473 FUM917467:FUM917473 GEI917467:GEI917473 GOE917467:GOE917473 GYA917467:GYA917473 HHW917467:HHW917473 HRS917467:HRS917473 IBO917467:IBO917473 ILK917467:ILK917473 IVG917467:IVG917473 JFC917467:JFC917473 JOY917467:JOY917473 JYU917467:JYU917473 KIQ917467:KIQ917473 KSM917467:KSM917473 LCI917467:LCI917473 LME917467:LME917473 LWA917467:LWA917473 MFW917467:MFW917473 MPS917467:MPS917473 MZO917467:MZO917473 NJK917467:NJK917473 NTG917467:NTG917473 ODC917467:ODC917473 OMY917467:OMY917473 OWU917467:OWU917473 PGQ917467:PGQ917473 PQM917467:PQM917473 QAI917467:QAI917473 QKE917467:QKE917473 QUA917467:QUA917473 RDW917467:RDW917473 RNS917467:RNS917473 RXO917467:RXO917473 SHK917467:SHK917473 SRG917467:SRG917473 TBC917467:TBC917473 TKY917467:TKY917473 TUU917467:TUU917473 UEQ917467:UEQ917473 UOM917467:UOM917473 UYI917467:UYI917473 VIE917467:VIE917473 VSA917467:VSA917473 WBW917467:WBW917473 WLS917467:WLS917473 WVO917467:WVO917473 I983003:I983009 JC983003:JC983009 SY983003:SY983009 ACU983003:ACU983009 AMQ983003:AMQ983009 AWM983003:AWM983009 BGI983003:BGI983009 BQE983003:BQE983009 CAA983003:CAA983009 CJW983003:CJW983009 CTS983003:CTS983009 DDO983003:DDO983009 DNK983003:DNK983009 DXG983003:DXG983009 EHC983003:EHC983009 EQY983003:EQY983009 FAU983003:FAU983009 FKQ983003:FKQ983009 FUM983003:FUM983009 GEI983003:GEI983009 GOE983003:GOE983009 GYA983003:GYA983009 HHW983003:HHW983009 HRS983003:HRS983009 IBO983003:IBO983009 ILK983003:ILK983009 IVG983003:IVG983009 JFC983003:JFC983009 JOY983003:JOY983009 JYU983003:JYU983009 KIQ983003:KIQ983009 KSM983003:KSM983009 LCI983003:LCI983009 LME983003:LME983009 LWA983003:LWA983009 MFW983003:MFW983009 MPS983003:MPS983009 MZO983003:MZO983009 NJK983003:NJK983009 NTG983003:NTG983009 ODC983003:ODC983009 OMY983003:OMY983009 OWU983003:OWU983009 PGQ983003:PGQ983009 PQM983003:PQM983009 QAI983003:QAI983009 QKE983003:QKE983009 QUA983003:QUA983009 RDW983003:RDW983009 RNS983003:RNS983009 RXO983003:RXO983009 SHK983003:SHK983009 SRG983003:SRG983009 TBC983003:TBC983009 TKY983003:TKY983009 TUU983003:TUU983009 UEQ983003:UEQ983009 UOM983003:UOM983009 UYI983003:UYI983009 VIE983003:VIE983009 VSA983003:VSA983009 WBW983003:WBW983009 WLS983003:WLS983009 WVO983003:WVO983009 I65478:I65494 JC65478:JC65494 SY65478:SY65494 ACU65478:ACU65494 AMQ65478:AMQ65494 AWM65478:AWM65494 BGI65478:BGI65494 BQE65478:BQE65494 CAA65478:CAA65494 CJW65478:CJW65494 CTS65478:CTS65494 DDO65478:DDO65494 DNK65478:DNK65494 DXG65478:DXG65494 EHC65478:EHC65494 EQY65478:EQY65494 FAU65478:FAU65494 FKQ65478:FKQ65494 FUM65478:FUM65494 GEI65478:GEI65494 GOE65478:GOE65494 GYA65478:GYA65494 HHW65478:HHW65494 HRS65478:HRS65494 IBO65478:IBO65494 ILK65478:ILK65494 IVG65478:IVG65494 JFC65478:JFC65494 JOY65478:JOY65494 JYU65478:JYU65494 KIQ65478:KIQ65494 KSM65478:KSM65494 LCI65478:LCI65494 LME65478:LME65494 LWA65478:LWA65494 MFW65478:MFW65494 MPS65478:MPS65494 MZO65478:MZO65494 NJK65478:NJK65494 NTG65478:NTG65494 ODC65478:ODC65494 OMY65478:OMY65494 OWU65478:OWU65494 PGQ65478:PGQ65494 PQM65478:PQM65494 QAI65478:QAI65494 QKE65478:QKE65494 QUA65478:QUA65494 RDW65478:RDW65494 RNS65478:RNS65494 RXO65478:RXO65494 SHK65478:SHK65494 SRG65478:SRG65494 TBC65478:TBC65494 TKY65478:TKY65494 TUU65478:TUU65494 UEQ65478:UEQ65494 UOM65478:UOM65494 UYI65478:UYI65494 VIE65478:VIE65494 VSA65478:VSA65494 WBW65478:WBW65494 WLS65478:WLS65494 WVO65478:WVO65494 I131014:I131030 JC131014:JC131030 SY131014:SY131030 ACU131014:ACU131030 AMQ131014:AMQ131030 AWM131014:AWM131030 BGI131014:BGI131030 BQE131014:BQE131030 CAA131014:CAA131030 CJW131014:CJW131030 CTS131014:CTS131030 DDO131014:DDO131030 DNK131014:DNK131030 DXG131014:DXG131030 EHC131014:EHC131030 EQY131014:EQY131030 FAU131014:FAU131030 FKQ131014:FKQ131030 FUM131014:FUM131030 GEI131014:GEI131030 GOE131014:GOE131030 GYA131014:GYA131030 HHW131014:HHW131030 HRS131014:HRS131030 IBO131014:IBO131030 ILK131014:ILK131030 IVG131014:IVG131030 JFC131014:JFC131030 JOY131014:JOY131030 JYU131014:JYU131030 KIQ131014:KIQ131030 KSM131014:KSM131030 LCI131014:LCI131030 LME131014:LME131030 LWA131014:LWA131030 MFW131014:MFW131030 MPS131014:MPS131030 MZO131014:MZO131030 NJK131014:NJK131030 NTG131014:NTG131030 ODC131014:ODC131030 OMY131014:OMY131030 OWU131014:OWU131030 PGQ131014:PGQ131030 PQM131014:PQM131030 QAI131014:QAI131030 QKE131014:QKE131030 QUA131014:QUA131030 RDW131014:RDW131030 RNS131014:RNS131030 RXO131014:RXO131030 SHK131014:SHK131030 SRG131014:SRG131030 TBC131014:TBC131030 TKY131014:TKY131030 TUU131014:TUU131030 UEQ131014:UEQ131030 UOM131014:UOM131030 UYI131014:UYI131030 VIE131014:VIE131030 VSA131014:VSA131030 WBW131014:WBW131030 WLS131014:WLS131030 WVO131014:WVO131030 I196550:I196566 JC196550:JC196566 SY196550:SY196566 ACU196550:ACU196566 AMQ196550:AMQ196566 AWM196550:AWM196566 BGI196550:BGI196566 BQE196550:BQE196566 CAA196550:CAA196566 CJW196550:CJW196566 CTS196550:CTS196566 DDO196550:DDO196566 DNK196550:DNK196566 DXG196550:DXG196566 EHC196550:EHC196566 EQY196550:EQY196566 FAU196550:FAU196566 FKQ196550:FKQ196566 FUM196550:FUM196566 GEI196550:GEI196566 GOE196550:GOE196566 GYA196550:GYA196566 HHW196550:HHW196566 HRS196550:HRS196566 IBO196550:IBO196566 ILK196550:ILK196566 IVG196550:IVG196566 JFC196550:JFC196566 JOY196550:JOY196566 JYU196550:JYU196566 KIQ196550:KIQ196566 KSM196550:KSM196566 LCI196550:LCI196566 LME196550:LME196566 LWA196550:LWA196566 MFW196550:MFW196566 MPS196550:MPS196566 MZO196550:MZO196566 NJK196550:NJK196566 NTG196550:NTG196566 ODC196550:ODC196566 OMY196550:OMY196566 OWU196550:OWU196566 PGQ196550:PGQ196566 PQM196550:PQM196566 QAI196550:QAI196566 QKE196550:QKE196566 QUA196550:QUA196566 RDW196550:RDW196566 RNS196550:RNS196566 RXO196550:RXO196566 SHK196550:SHK196566 SRG196550:SRG196566 TBC196550:TBC196566 TKY196550:TKY196566 TUU196550:TUU196566 UEQ196550:UEQ196566 UOM196550:UOM196566 UYI196550:UYI196566 VIE196550:VIE196566 VSA196550:VSA196566 WBW196550:WBW196566 WLS196550:WLS196566 WVO196550:WVO196566 I262086:I262102 JC262086:JC262102 SY262086:SY262102 ACU262086:ACU262102 AMQ262086:AMQ262102 AWM262086:AWM262102 BGI262086:BGI262102 BQE262086:BQE262102 CAA262086:CAA262102 CJW262086:CJW262102 CTS262086:CTS262102 DDO262086:DDO262102 DNK262086:DNK262102 DXG262086:DXG262102 EHC262086:EHC262102 EQY262086:EQY262102 FAU262086:FAU262102 FKQ262086:FKQ262102 FUM262086:FUM262102 GEI262086:GEI262102 GOE262086:GOE262102 GYA262086:GYA262102 HHW262086:HHW262102 HRS262086:HRS262102 IBO262086:IBO262102 ILK262086:ILK262102 IVG262086:IVG262102 JFC262086:JFC262102 JOY262086:JOY262102 JYU262086:JYU262102 KIQ262086:KIQ262102 KSM262086:KSM262102 LCI262086:LCI262102 LME262086:LME262102 LWA262086:LWA262102 MFW262086:MFW262102 MPS262086:MPS262102 MZO262086:MZO262102 NJK262086:NJK262102 NTG262086:NTG262102 ODC262086:ODC262102 OMY262086:OMY262102 OWU262086:OWU262102 PGQ262086:PGQ262102 PQM262086:PQM262102 QAI262086:QAI262102 QKE262086:QKE262102 QUA262086:QUA262102 RDW262086:RDW262102 RNS262086:RNS262102 RXO262086:RXO262102 SHK262086:SHK262102 SRG262086:SRG262102 TBC262086:TBC262102 TKY262086:TKY262102 TUU262086:TUU262102 UEQ262086:UEQ262102 UOM262086:UOM262102 UYI262086:UYI262102 VIE262086:VIE262102 VSA262086:VSA262102 WBW262086:WBW262102 WLS262086:WLS262102 WVO262086:WVO262102 I327622:I327638 JC327622:JC327638 SY327622:SY327638 ACU327622:ACU327638 AMQ327622:AMQ327638 AWM327622:AWM327638 BGI327622:BGI327638 BQE327622:BQE327638 CAA327622:CAA327638 CJW327622:CJW327638 CTS327622:CTS327638 DDO327622:DDO327638 DNK327622:DNK327638 DXG327622:DXG327638 EHC327622:EHC327638 EQY327622:EQY327638 FAU327622:FAU327638 FKQ327622:FKQ327638 FUM327622:FUM327638 GEI327622:GEI327638 GOE327622:GOE327638 GYA327622:GYA327638 HHW327622:HHW327638 HRS327622:HRS327638 IBO327622:IBO327638 ILK327622:ILK327638 IVG327622:IVG327638 JFC327622:JFC327638 JOY327622:JOY327638 JYU327622:JYU327638 KIQ327622:KIQ327638 KSM327622:KSM327638 LCI327622:LCI327638 LME327622:LME327638 LWA327622:LWA327638 MFW327622:MFW327638 MPS327622:MPS327638 MZO327622:MZO327638 NJK327622:NJK327638 NTG327622:NTG327638 ODC327622:ODC327638 OMY327622:OMY327638 OWU327622:OWU327638 PGQ327622:PGQ327638 PQM327622:PQM327638 QAI327622:QAI327638 QKE327622:QKE327638 QUA327622:QUA327638 RDW327622:RDW327638 RNS327622:RNS327638 RXO327622:RXO327638 SHK327622:SHK327638 SRG327622:SRG327638 TBC327622:TBC327638 TKY327622:TKY327638 TUU327622:TUU327638 UEQ327622:UEQ327638 UOM327622:UOM327638 UYI327622:UYI327638 VIE327622:VIE327638 VSA327622:VSA327638 WBW327622:WBW327638 WLS327622:WLS327638 WVO327622:WVO327638 I393158:I393174 JC393158:JC393174 SY393158:SY393174 ACU393158:ACU393174 AMQ393158:AMQ393174 AWM393158:AWM393174 BGI393158:BGI393174 BQE393158:BQE393174 CAA393158:CAA393174 CJW393158:CJW393174 CTS393158:CTS393174 DDO393158:DDO393174 DNK393158:DNK393174 DXG393158:DXG393174 EHC393158:EHC393174 EQY393158:EQY393174 FAU393158:FAU393174 FKQ393158:FKQ393174 FUM393158:FUM393174 GEI393158:GEI393174 GOE393158:GOE393174 GYA393158:GYA393174 HHW393158:HHW393174 HRS393158:HRS393174 IBO393158:IBO393174 ILK393158:ILK393174 IVG393158:IVG393174 JFC393158:JFC393174 JOY393158:JOY393174 JYU393158:JYU393174 KIQ393158:KIQ393174 KSM393158:KSM393174 LCI393158:LCI393174 LME393158:LME393174 LWA393158:LWA393174 MFW393158:MFW393174 MPS393158:MPS393174 MZO393158:MZO393174 NJK393158:NJK393174 NTG393158:NTG393174 ODC393158:ODC393174 OMY393158:OMY393174 OWU393158:OWU393174 PGQ393158:PGQ393174 PQM393158:PQM393174 QAI393158:QAI393174 QKE393158:QKE393174 QUA393158:QUA393174 RDW393158:RDW393174 RNS393158:RNS393174 RXO393158:RXO393174 SHK393158:SHK393174 SRG393158:SRG393174 TBC393158:TBC393174 TKY393158:TKY393174 TUU393158:TUU393174 UEQ393158:UEQ393174 UOM393158:UOM393174 UYI393158:UYI393174 VIE393158:VIE393174 VSA393158:VSA393174 WBW393158:WBW393174 WLS393158:WLS393174 WVO393158:WVO393174 I458694:I458710 JC458694:JC458710 SY458694:SY458710 ACU458694:ACU458710 AMQ458694:AMQ458710 AWM458694:AWM458710 BGI458694:BGI458710 BQE458694:BQE458710 CAA458694:CAA458710 CJW458694:CJW458710 CTS458694:CTS458710 DDO458694:DDO458710 DNK458694:DNK458710 DXG458694:DXG458710 EHC458694:EHC458710 EQY458694:EQY458710 FAU458694:FAU458710 FKQ458694:FKQ458710 FUM458694:FUM458710 GEI458694:GEI458710 GOE458694:GOE458710 GYA458694:GYA458710 HHW458694:HHW458710 HRS458694:HRS458710 IBO458694:IBO458710 ILK458694:ILK458710 IVG458694:IVG458710 JFC458694:JFC458710 JOY458694:JOY458710 JYU458694:JYU458710 KIQ458694:KIQ458710 KSM458694:KSM458710 LCI458694:LCI458710 LME458694:LME458710 LWA458694:LWA458710 MFW458694:MFW458710 MPS458694:MPS458710 MZO458694:MZO458710 NJK458694:NJK458710 NTG458694:NTG458710 ODC458694:ODC458710 OMY458694:OMY458710 OWU458694:OWU458710 PGQ458694:PGQ458710 PQM458694:PQM458710 QAI458694:QAI458710 QKE458694:QKE458710 QUA458694:QUA458710 RDW458694:RDW458710 RNS458694:RNS458710 RXO458694:RXO458710 SHK458694:SHK458710 SRG458694:SRG458710 TBC458694:TBC458710 TKY458694:TKY458710 TUU458694:TUU458710 UEQ458694:UEQ458710 UOM458694:UOM458710 UYI458694:UYI458710 VIE458694:VIE458710 VSA458694:VSA458710 WBW458694:WBW458710 WLS458694:WLS458710 WVO458694:WVO458710 I524230:I524246 JC524230:JC524246 SY524230:SY524246 ACU524230:ACU524246 AMQ524230:AMQ524246 AWM524230:AWM524246 BGI524230:BGI524246 BQE524230:BQE524246 CAA524230:CAA524246 CJW524230:CJW524246 CTS524230:CTS524246 DDO524230:DDO524246 DNK524230:DNK524246 DXG524230:DXG524246 EHC524230:EHC524246 EQY524230:EQY524246 FAU524230:FAU524246 FKQ524230:FKQ524246 FUM524230:FUM524246 GEI524230:GEI524246 GOE524230:GOE524246 GYA524230:GYA524246 HHW524230:HHW524246 HRS524230:HRS524246 IBO524230:IBO524246 ILK524230:ILK524246 IVG524230:IVG524246 JFC524230:JFC524246 JOY524230:JOY524246 JYU524230:JYU524246 KIQ524230:KIQ524246 KSM524230:KSM524246 LCI524230:LCI524246 LME524230:LME524246 LWA524230:LWA524246 MFW524230:MFW524246 MPS524230:MPS524246 MZO524230:MZO524246 NJK524230:NJK524246 NTG524230:NTG524246 ODC524230:ODC524246 OMY524230:OMY524246 OWU524230:OWU524246 PGQ524230:PGQ524246 PQM524230:PQM524246 QAI524230:QAI524246 QKE524230:QKE524246 QUA524230:QUA524246 RDW524230:RDW524246 RNS524230:RNS524246 RXO524230:RXO524246 SHK524230:SHK524246 SRG524230:SRG524246 TBC524230:TBC524246 TKY524230:TKY524246 TUU524230:TUU524246 UEQ524230:UEQ524246 UOM524230:UOM524246 UYI524230:UYI524246 VIE524230:VIE524246 VSA524230:VSA524246 WBW524230:WBW524246 WLS524230:WLS524246 WVO524230:WVO524246 I589766:I589782 JC589766:JC589782 SY589766:SY589782 ACU589766:ACU589782 AMQ589766:AMQ589782 AWM589766:AWM589782 BGI589766:BGI589782 BQE589766:BQE589782 CAA589766:CAA589782 CJW589766:CJW589782 CTS589766:CTS589782 DDO589766:DDO589782 DNK589766:DNK589782 DXG589766:DXG589782 EHC589766:EHC589782 EQY589766:EQY589782 FAU589766:FAU589782 FKQ589766:FKQ589782 FUM589766:FUM589782 GEI589766:GEI589782 GOE589766:GOE589782 GYA589766:GYA589782 HHW589766:HHW589782 HRS589766:HRS589782 IBO589766:IBO589782 ILK589766:ILK589782 IVG589766:IVG589782 JFC589766:JFC589782 JOY589766:JOY589782 JYU589766:JYU589782 KIQ589766:KIQ589782 KSM589766:KSM589782 LCI589766:LCI589782 LME589766:LME589782 LWA589766:LWA589782 MFW589766:MFW589782 MPS589766:MPS589782 MZO589766:MZO589782 NJK589766:NJK589782 NTG589766:NTG589782 ODC589766:ODC589782 OMY589766:OMY589782 OWU589766:OWU589782 PGQ589766:PGQ589782 PQM589766:PQM589782 QAI589766:QAI589782 QKE589766:QKE589782 QUA589766:QUA589782 RDW589766:RDW589782 RNS589766:RNS589782 RXO589766:RXO589782 SHK589766:SHK589782 SRG589766:SRG589782 TBC589766:TBC589782 TKY589766:TKY589782 TUU589766:TUU589782 UEQ589766:UEQ589782 UOM589766:UOM589782 UYI589766:UYI589782 VIE589766:VIE589782 VSA589766:VSA589782 WBW589766:WBW589782 WLS589766:WLS589782 WVO589766:WVO589782 I655302:I655318 JC655302:JC655318 SY655302:SY655318 ACU655302:ACU655318 AMQ655302:AMQ655318 AWM655302:AWM655318 BGI655302:BGI655318 BQE655302:BQE655318 CAA655302:CAA655318 CJW655302:CJW655318 CTS655302:CTS655318 DDO655302:DDO655318 DNK655302:DNK655318 DXG655302:DXG655318 EHC655302:EHC655318 EQY655302:EQY655318 FAU655302:FAU655318 FKQ655302:FKQ655318 FUM655302:FUM655318 GEI655302:GEI655318 GOE655302:GOE655318 GYA655302:GYA655318 HHW655302:HHW655318 HRS655302:HRS655318 IBO655302:IBO655318 ILK655302:ILK655318 IVG655302:IVG655318 JFC655302:JFC655318 JOY655302:JOY655318 JYU655302:JYU655318 KIQ655302:KIQ655318 KSM655302:KSM655318 LCI655302:LCI655318 LME655302:LME655318 LWA655302:LWA655318 MFW655302:MFW655318 MPS655302:MPS655318 MZO655302:MZO655318 NJK655302:NJK655318 NTG655302:NTG655318 ODC655302:ODC655318 OMY655302:OMY655318 OWU655302:OWU655318 PGQ655302:PGQ655318 PQM655302:PQM655318 QAI655302:QAI655318 QKE655302:QKE655318 QUA655302:QUA655318 RDW655302:RDW655318 RNS655302:RNS655318 RXO655302:RXO655318 SHK655302:SHK655318 SRG655302:SRG655318 TBC655302:TBC655318 TKY655302:TKY655318 TUU655302:TUU655318 UEQ655302:UEQ655318 UOM655302:UOM655318 UYI655302:UYI655318 VIE655302:VIE655318 VSA655302:VSA655318 WBW655302:WBW655318 WLS655302:WLS655318 WVO655302:WVO655318 I720838:I720854 JC720838:JC720854 SY720838:SY720854 ACU720838:ACU720854 AMQ720838:AMQ720854 AWM720838:AWM720854 BGI720838:BGI720854 BQE720838:BQE720854 CAA720838:CAA720854 CJW720838:CJW720854 CTS720838:CTS720854 DDO720838:DDO720854 DNK720838:DNK720854 DXG720838:DXG720854 EHC720838:EHC720854 EQY720838:EQY720854 FAU720838:FAU720854 FKQ720838:FKQ720854 FUM720838:FUM720854 GEI720838:GEI720854 GOE720838:GOE720854 GYA720838:GYA720854 HHW720838:HHW720854 HRS720838:HRS720854 IBO720838:IBO720854 ILK720838:ILK720854 IVG720838:IVG720854 JFC720838:JFC720854 JOY720838:JOY720854 JYU720838:JYU720854 KIQ720838:KIQ720854 KSM720838:KSM720854 LCI720838:LCI720854 LME720838:LME720854 LWA720838:LWA720854 MFW720838:MFW720854 MPS720838:MPS720854 MZO720838:MZO720854 NJK720838:NJK720854 NTG720838:NTG720854 ODC720838:ODC720854 OMY720838:OMY720854 OWU720838:OWU720854 PGQ720838:PGQ720854 PQM720838:PQM720854 QAI720838:QAI720854 QKE720838:QKE720854 QUA720838:QUA720854 RDW720838:RDW720854 RNS720838:RNS720854 RXO720838:RXO720854 SHK720838:SHK720854 SRG720838:SRG720854 TBC720838:TBC720854 TKY720838:TKY720854 TUU720838:TUU720854 UEQ720838:UEQ720854 UOM720838:UOM720854 UYI720838:UYI720854 VIE720838:VIE720854 VSA720838:VSA720854 WBW720838:WBW720854 WLS720838:WLS720854 WVO720838:WVO720854 I786374:I786390 JC786374:JC786390 SY786374:SY786390 ACU786374:ACU786390 AMQ786374:AMQ786390 AWM786374:AWM786390 BGI786374:BGI786390 BQE786374:BQE786390 CAA786374:CAA786390 CJW786374:CJW786390 CTS786374:CTS786390 DDO786374:DDO786390 DNK786374:DNK786390 DXG786374:DXG786390 EHC786374:EHC786390 EQY786374:EQY786390 FAU786374:FAU786390 FKQ786374:FKQ786390 FUM786374:FUM786390 GEI786374:GEI786390 GOE786374:GOE786390 GYA786374:GYA786390 HHW786374:HHW786390 HRS786374:HRS786390 IBO786374:IBO786390 ILK786374:ILK786390 IVG786374:IVG786390 JFC786374:JFC786390 JOY786374:JOY786390 JYU786374:JYU786390 KIQ786374:KIQ786390 KSM786374:KSM786390 LCI786374:LCI786390 LME786374:LME786390 LWA786374:LWA786390 MFW786374:MFW786390 MPS786374:MPS786390 MZO786374:MZO786390 NJK786374:NJK786390 NTG786374:NTG786390 ODC786374:ODC786390 OMY786374:OMY786390 OWU786374:OWU786390 PGQ786374:PGQ786390 PQM786374:PQM786390 QAI786374:QAI786390 QKE786374:QKE786390 QUA786374:QUA786390 RDW786374:RDW786390 RNS786374:RNS786390 RXO786374:RXO786390 SHK786374:SHK786390 SRG786374:SRG786390 TBC786374:TBC786390 TKY786374:TKY786390 TUU786374:TUU786390 UEQ786374:UEQ786390 UOM786374:UOM786390 UYI786374:UYI786390 VIE786374:VIE786390 VSA786374:VSA786390 WBW786374:WBW786390 WLS786374:WLS786390 WVO786374:WVO786390 I851910:I851926 JC851910:JC851926 SY851910:SY851926 ACU851910:ACU851926 AMQ851910:AMQ851926 AWM851910:AWM851926 BGI851910:BGI851926 BQE851910:BQE851926 CAA851910:CAA851926 CJW851910:CJW851926 CTS851910:CTS851926 DDO851910:DDO851926 DNK851910:DNK851926 DXG851910:DXG851926 EHC851910:EHC851926 EQY851910:EQY851926 FAU851910:FAU851926 FKQ851910:FKQ851926 FUM851910:FUM851926 GEI851910:GEI851926 GOE851910:GOE851926 GYA851910:GYA851926 HHW851910:HHW851926 HRS851910:HRS851926 IBO851910:IBO851926 ILK851910:ILK851926 IVG851910:IVG851926 JFC851910:JFC851926 JOY851910:JOY851926 JYU851910:JYU851926 KIQ851910:KIQ851926 KSM851910:KSM851926 LCI851910:LCI851926 LME851910:LME851926 LWA851910:LWA851926 MFW851910:MFW851926 MPS851910:MPS851926 MZO851910:MZO851926 NJK851910:NJK851926 NTG851910:NTG851926 ODC851910:ODC851926 OMY851910:OMY851926 OWU851910:OWU851926 PGQ851910:PGQ851926 PQM851910:PQM851926 QAI851910:QAI851926 QKE851910:QKE851926 QUA851910:QUA851926 RDW851910:RDW851926 RNS851910:RNS851926 RXO851910:RXO851926 SHK851910:SHK851926 SRG851910:SRG851926 TBC851910:TBC851926 TKY851910:TKY851926 TUU851910:TUU851926 UEQ851910:UEQ851926 UOM851910:UOM851926 UYI851910:UYI851926 VIE851910:VIE851926 VSA851910:VSA851926 WBW851910:WBW851926 WLS851910:WLS851926 WVO851910:WVO851926 I917446:I917462 JC917446:JC917462 SY917446:SY917462 ACU917446:ACU917462 AMQ917446:AMQ917462 AWM917446:AWM917462 BGI917446:BGI917462 BQE917446:BQE917462 CAA917446:CAA917462 CJW917446:CJW917462 CTS917446:CTS917462 DDO917446:DDO917462 DNK917446:DNK917462 DXG917446:DXG917462 EHC917446:EHC917462 EQY917446:EQY917462 FAU917446:FAU917462 FKQ917446:FKQ917462 FUM917446:FUM917462 GEI917446:GEI917462 GOE917446:GOE917462 GYA917446:GYA917462 HHW917446:HHW917462 HRS917446:HRS917462 IBO917446:IBO917462 ILK917446:ILK917462 IVG917446:IVG917462 JFC917446:JFC917462 JOY917446:JOY917462 JYU917446:JYU917462 KIQ917446:KIQ917462 KSM917446:KSM917462 LCI917446:LCI917462 LME917446:LME917462 LWA917446:LWA917462 MFW917446:MFW917462 MPS917446:MPS917462 MZO917446:MZO917462 NJK917446:NJK917462 NTG917446:NTG917462 ODC917446:ODC917462 OMY917446:OMY917462 OWU917446:OWU917462 PGQ917446:PGQ917462 PQM917446:PQM917462 QAI917446:QAI917462 QKE917446:QKE917462 QUA917446:QUA917462 RDW917446:RDW917462 RNS917446:RNS917462 RXO917446:RXO917462 SHK917446:SHK917462 SRG917446:SRG917462 TBC917446:TBC917462 TKY917446:TKY917462 TUU917446:TUU917462 UEQ917446:UEQ917462 UOM917446:UOM917462 UYI917446:UYI917462 VIE917446:VIE917462 VSA917446:VSA917462 WBW917446:WBW917462 WLS917446:WLS917462 WVO917446:WVO917462 I982982:I982998 JC982982:JC982998 SY982982:SY982998 ACU982982:ACU982998 AMQ982982:AMQ982998 AWM982982:AWM982998 BGI982982:BGI982998 BQE982982:BQE982998 CAA982982:CAA982998 CJW982982:CJW982998 CTS982982:CTS982998 DDO982982:DDO982998 DNK982982:DNK982998 DXG982982:DXG982998 EHC982982:EHC982998 EQY982982:EQY982998 FAU982982:FAU982998 FKQ982982:FKQ982998 FUM982982:FUM982998 GEI982982:GEI982998 GOE982982:GOE982998 GYA982982:GYA982998 HHW982982:HHW982998 HRS982982:HRS982998 IBO982982:IBO982998 ILK982982:ILK982998 IVG982982:IVG982998 JFC982982:JFC982998 JOY982982:JOY982998 JYU982982:JYU982998 KIQ982982:KIQ982998 KSM982982:KSM982998 LCI982982:LCI982998 LME982982:LME982998 LWA982982:LWA982998 MFW982982:MFW982998 MPS982982:MPS982998 MZO982982:MZO982998 NJK982982:NJK982998 NTG982982:NTG982998 ODC982982:ODC982998 OMY982982:OMY982998 OWU982982:OWU982998 PGQ982982:PGQ982998 PQM982982:PQM982998 QAI982982:QAI982998 QKE982982:QKE982998 QUA982982:QUA982998 RDW982982:RDW982998 RNS982982:RNS982998 RXO982982:RXO982998 SHK982982:SHK982998 SRG982982:SRG982998 TBC982982:TBC982998 TKY982982:TKY982998 TUU982982:TUU982998 UEQ982982:UEQ982998 UOM982982:UOM982998 UYI982982:UYI982998 VIE982982:VIE982998 VSA982982:VSA982998 WBW982982:WBW982998 WLS982982:WLS982998 WVO982982:WVO982998 I65496:I65497 JC65496:JC65497 SY65496:SY65497 ACU65496:ACU65497 AMQ65496:AMQ65497 AWM65496:AWM65497 BGI65496:BGI65497 BQE65496:BQE65497 CAA65496:CAA65497 CJW65496:CJW65497 CTS65496:CTS65497 DDO65496:DDO65497 DNK65496:DNK65497 DXG65496:DXG65497 EHC65496:EHC65497 EQY65496:EQY65497 FAU65496:FAU65497 FKQ65496:FKQ65497 FUM65496:FUM65497 GEI65496:GEI65497 GOE65496:GOE65497 GYA65496:GYA65497 HHW65496:HHW65497 HRS65496:HRS65497 IBO65496:IBO65497 ILK65496:ILK65497 IVG65496:IVG65497 JFC65496:JFC65497 JOY65496:JOY65497 JYU65496:JYU65497 KIQ65496:KIQ65497 KSM65496:KSM65497 LCI65496:LCI65497 LME65496:LME65497 LWA65496:LWA65497 MFW65496:MFW65497 MPS65496:MPS65497 MZO65496:MZO65497 NJK65496:NJK65497 NTG65496:NTG65497 ODC65496:ODC65497 OMY65496:OMY65497 OWU65496:OWU65497 PGQ65496:PGQ65497 PQM65496:PQM65497 QAI65496:QAI65497 QKE65496:QKE65497 QUA65496:QUA65497 RDW65496:RDW65497 RNS65496:RNS65497 RXO65496:RXO65497 SHK65496:SHK65497 SRG65496:SRG65497 TBC65496:TBC65497 TKY65496:TKY65497 TUU65496:TUU65497 UEQ65496:UEQ65497 UOM65496:UOM65497 UYI65496:UYI65497 VIE65496:VIE65497 VSA65496:VSA65497 WBW65496:WBW65497 WLS65496:WLS65497 WVO65496:WVO65497 I131032:I131033 JC131032:JC131033 SY131032:SY131033 ACU131032:ACU131033 AMQ131032:AMQ131033 AWM131032:AWM131033 BGI131032:BGI131033 BQE131032:BQE131033 CAA131032:CAA131033 CJW131032:CJW131033 CTS131032:CTS131033 DDO131032:DDO131033 DNK131032:DNK131033 DXG131032:DXG131033 EHC131032:EHC131033 EQY131032:EQY131033 FAU131032:FAU131033 FKQ131032:FKQ131033 FUM131032:FUM131033 GEI131032:GEI131033 GOE131032:GOE131033 GYA131032:GYA131033 HHW131032:HHW131033 HRS131032:HRS131033 IBO131032:IBO131033 ILK131032:ILK131033 IVG131032:IVG131033 JFC131032:JFC131033 JOY131032:JOY131033 JYU131032:JYU131033 KIQ131032:KIQ131033 KSM131032:KSM131033 LCI131032:LCI131033 LME131032:LME131033 LWA131032:LWA131033 MFW131032:MFW131033 MPS131032:MPS131033 MZO131032:MZO131033 NJK131032:NJK131033 NTG131032:NTG131033 ODC131032:ODC131033 OMY131032:OMY131033 OWU131032:OWU131033 PGQ131032:PGQ131033 PQM131032:PQM131033 QAI131032:QAI131033 QKE131032:QKE131033 QUA131032:QUA131033 RDW131032:RDW131033 RNS131032:RNS131033 RXO131032:RXO131033 SHK131032:SHK131033 SRG131032:SRG131033 TBC131032:TBC131033 TKY131032:TKY131033 TUU131032:TUU131033 UEQ131032:UEQ131033 UOM131032:UOM131033 UYI131032:UYI131033 VIE131032:VIE131033 VSA131032:VSA131033 WBW131032:WBW131033 WLS131032:WLS131033 WVO131032:WVO131033 I196568:I196569 JC196568:JC196569 SY196568:SY196569 ACU196568:ACU196569 AMQ196568:AMQ196569 AWM196568:AWM196569 BGI196568:BGI196569 BQE196568:BQE196569 CAA196568:CAA196569 CJW196568:CJW196569 CTS196568:CTS196569 DDO196568:DDO196569 DNK196568:DNK196569 DXG196568:DXG196569 EHC196568:EHC196569 EQY196568:EQY196569 FAU196568:FAU196569 FKQ196568:FKQ196569 FUM196568:FUM196569 GEI196568:GEI196569 GOE196568:GOE196569 GYA196568:GYA196569 HHW196568:HHW196569 HRS196568:HRS196569 IBO196568:IBO196569 ILK196568:ILK196569 IVG196568:IVG196569 JFC196568:JFC196569 JOY196568:JOY196569 JYU196568:JYU196569 KIQ196568:KIQ196569 KSM196568:KSM196569 LCI196568:LCI196569 LME196568:LME196569 LWA196568:LWA196569 MFW196568:MFW196569 MPS196568:MPS196569 MZO196568:MZO196569 NJK196568:NJK196569 NTG196568:NTG196569 ODC196568:ODC196569 OMY196568:OMY196569 OWU196568:OWU196569 PGQ196568:PGQ196569 PQM196568:PQM196569 QAI196568:QAI196569 QKE196568:QKE196569 QUA196568:QUA196569 RDW196568:RDW196569 RNS196568:RNS196569 RXO196568:RXO196569 SHK196568:SHK196569 SRG196568:SRG196569 TBC196568:TBC196569 TKY196568:TKY196569 TUU196568:TUU196569 UEQ196568:UEQ196569 UOM196568:UOM196569 UYI196568:UYI196569 VIE196568:VIE196569 VSA196568:VSA196569 WBW196568:WBW196569 WLS196568:WLS196569 WVO196568:WVO196569 I262104:I262105 JC262104:JC262105 SY262104:SY262105 ACU262104:ACU262105 AMQ262104:AMQ262105 AWM262104:AWM262105 BGI262104:BGI262105 BQE262104:BQE262105 CAA262104:CAA262105 CJW262104:CJW262105 CTS262104:CTS262105 DDO262104:DDO262105 DNK262104:DNK262105 DXG262104:DXG262105 EHC262104:EHC262105 EQY262104:EQY262105 FAU262104:FAU262105 FKQ262104:FKQ262105 FUM262104:FUM262105 GEI262104:GEI262105 GOE262104:GOE262105 GYA262104:GYA262105 HHW262104:HHW262105 HRS262104:HRS262105 IBO262104:IBO262105 ILK262104:ILK262105 IVG262104:IVG262105 JFC262104:JFC262105 JOY262104:JOY262105 JYU262104:JYU262105 KIQ262104:KIQ262105 KSM262104:KSM262105 LCI262104:LCI262105 LME262104:LME262105 LWA262104:LWA262105 MFW262104:MFW262105 MPS262104:MPS262105 MZO262104:MZO262105 NJK262104:NJK262105 NTG262104:NTG262105 ODC262104:ODC262105 OMY262104:OMY262105 OWU262104:OWU262105 PGQ262104:PGQ262105 PQM262104:PQM262105 QAI262104:QAI262105 QKE262104:QKE262105 QUA262104:QUA262105 RDW262104:RDW262105 RNS262104:RNS262105 RXO262104:RXO262105 SHK262104:SHK262105 SRG262104:SRG262105 TBC262104:TBC262105 TKY262104:TKY262105 TUU262104:TUU262105 UEQ262104:UEQ262105 UOM262104:UOM262105 UYI262104:UYI262105 VIE262104:VIE262105 VSA262104:VSA262105 WBW262104:WBW262105 WLS262104:WLS262105 WVO262104:WVO262105 I327640:I327641 JC327640:JC327641 SY327640:SY327641 ACU327640:ACU327641 AMQ327640:AMQ327641 AWM327640:AWM327641 BGI327640:BGI327641 BQE327640:BQE327641 CAA327640:CAA327641 CJW327640:CJW327641 CTS327640:CTS327641 DDO327640:DDO327641 DNK327640:DNK327641 DXG327640:DXG327641 EHC327640:EHC327641 EQY327640:EQY327641 FAU327640:FAU327641 FKQ327640:FKQ327641 FUM327640:FUM327641 GEI327640:GEI327641 GOE327640:GOE327641 GYA327640:GYA327641 HHW327640:HHW327641 HRS327640:HRS327641 IBO327640:IBO327641 ILK327640:ILK327641 IVG327640:IVG327641 JFC327640:JFC327641 JOY327640:JOY327641 JYU327640:JYU327641 KIQ327640:KIQ327641 KSM327640:KSM327641 LCI327640:LCI327641 LME327640:LME327641 LWA327640:LWA327641 MFW327640:MFW327641 MPS327640:MPS327641 MZO327640:MZO327641 NJK327640:NJK327641 NTG327640:NTG327641 ODC327640:ODC327641 OMY327640:OMY327641 OWU327640:OWU327641 PGQ327640:PGQ327641 PQM327640:PQM327641 QAI327640:QAI327641 QKE327640:QKE327641 QUA327640:QUA327641 RDW327640:RDW327641 RNS327640:RNS327641 RXO327640:RXO327641 SHK327640:SHK327641 SRG327640:SRG327641 TBC327640:TBC327641 TKY327640:TKY327641 TUU327640:TUU327641 UEQ327640:UEQ327641 UOM327640:UOM327641 UYI327640:UYI327641 VIE327640:VIE327641 VSA327640:VSA327641 WBW327640:WBW327641 WLS327640:WLS327641 WVO327640:WVO327641 I393176:I393177 JC393176:JC393177 SY393176:SY393177 ACU393176:ACU393177 AMQ393176:AMQ393177 AWM393176:AWM393177 BGI393176:BGI393177 BQE393176:BQE393177 CAA393176:CAA393177 CJW393176:CJW393177 CTS393176:CTS393177 DDO393176:DDO393177 DNK393176:DNK393177 DXG393176:DXG393177 EHC393176:EHC393177 EQY393176:EQY393177 FAU393176:FAU393177 FKQ393176:FKQ393177 FUM393176:FUM393177 GEI393176:GEI393177 GOE393176:GOE393177 GYA393176:GYA393177 HHW393176:HHW393177 HRS393176:HRS393177 IBO393176:IBO393177 ILK393176:ILK393177 IVG393176:IVG393177 JFC393176:JFC393177 JOY393176:JOY393177 JYU393176:JYU393177 KIQ393176:KIQ393177 KSM393176:KSM393177 LCI393176:LCI393177 LME393176:LME393177 LWA393176:LWA393177 MFW393176:MFW393177 MPS393176:MPS393177 MZO393176:MZO393177 NJK393176:NJK393177 NTG393176:NTG393177 ODC393176:ODC393177 OMY393176:OMY393177 OWU393176:OWU393177 PGQ393176:PGQ393177 PQM393176:PQM393177 QAI393176:QAI393177 QKE393176:QKE393177 QUA393176:QUA393177 RDW393176:RDW393177 RNS393176:RNS393177 RXO393176:RXO393177 SHK393176:SHK393177 SRG393176:SRG393177 TBC393176:TBC393177 TKY393176:TKY393177 TUU393176:TUU393177 UEQ393176:UEQ393177 UOM393176:UOM393177 UYI393176:UYI393177 VIE393176:VIE393177 VSA393176:VSA393177 WBW393176:WBW393177 WLS393176:WLS393177 WVO393176:WVO393177 I458712:I458713 JC458712:JC458713 SY458712:SY458713 ACU458712:ACU458713 AMQ458712:AMQ458713 AWM458712:AWM458713 BGI458712:BGI458713 BQE458712:BQE458713 CAA458712:CAA458713 CJW458712:CJW458713 CTS458712:CTS458713 DDO458712:DDO458713 DNK458712:DNK458713 DXG458712:DXG458713 EHC458712:EHC458713 EQY458712:EQY458713 FAU458712:FAU458713 FKQ458712:FKQ458713 FUM458712:FUM458713 GEI458712:GEI458713 GOE458712:GOE458713 GYA458712:GYA458713 HHW458712:HHW458713 HRS458712:HRS458713 IBO458712:IBO458713 ILK458712:ILK458713 IVG458712:IVG458713 JFC458712:JFC458713 JOY458712:JOY458713 JYU458712:JYU458713 KIQ458712:KIQ458713 KSM458712:KSM458713 LCI458712:LCI458713 LME458712:LME458713 LWA458712:LWA458713 MFW458712:MFW458713 MPS458712:MPS458713 MZO458712:MZO458713 NJK458712:NJK458713 NTG458712:NTG458713 ODC458712:ODC458713 OMY458712:OMY458713 OWU458712:OWU458713 PGQ458712:PGQ458713 PQM458712:PQM458713 QAI458712:QAI458713 QKE458712:QKE458713 QUA458712:QUA458713 RDW458712:RDW458713 RNS458712:RNS458713 RXO458712:RXO458713 SHK458712:SHK458713 SRG458712:SRG458713 TBC458712:TBC458713 TKY458712:TKY458713 TUU458712:TUU458713 UEQ458712:UEQ458713 UOM458712:UOM458713 UYI458712:UYI458713 VIE458712:VIE458713 VSA458712:VSA458713 WBW458712:WBW458713 WLS458712:WLS458713 WVO458712:WVO458713 I524248:I524249 JC524248:JC524249 SY524248:SY524249 ACU524248:ACU524249 AMQ524248:AMQ524249 AWM524248:AWM524249 BGI524248:BGI524249 BQE524248:BQE524249 CAA524248:CAA524249 CJW524248:CJW524249 CTS524248:CTS524249 DDO524248:DDO524249 DNK524248:DNK524249 DXG524248:DXG524249 EHC524248:EHC524249 EQY524248:EQY524249 FAU524248:FAU524249 FKQ524248:FKQ524249 FUM524248:FUM524249 GEI524248:GEI524249 GOE524248:GOE524249 GYA524248:GYA524249 HHW524248:HHW524249 HRS524248:HRS524249 IBO524248:IBO524249 ILK524248:ILK524249 IVG524248:IVG524249 JFC524248:JFC524249 JOY524248:JOY524249 JYU524248:JYU524249 KIQ524248:KIQ524249 KSM524248:KSM524249 LCI524248:LCI524249 LME524248:LME524249 LWA524248:LWA524249 MFW524248:MFW524249 MPS524248:MPS524249 MZO524248:MZO524249 NJK524248:NJK524249 NTG524248:NTG524249 ODC524248:ODC524249 OMY524248:OMY524249 OWU524248:OWU524249 PGQ524248:PGQ524249 PQM524248:PQM524249 QAI524248:QAI524249 QKE524248:QKE524249 QUA524248:QUA524249 RDW524248:RDW524249 RNS524248:RNS524249 RXO524248:RXO524249 SHK524248:SHK524249 SRG524248:SRG524249 TBC524248:TBC524249 TKY524248:TKY524249 TUU524248:TUU524249 UEQ524248:UEQ524249 UOM524248:UOM524249 UYI524248:UYI524249 VIE524248:VIE524249 VSA524248:VSA524249 WBW524248:WBW524249 WLS524248:WLS524249 WVO524248:WVO524249 I589784:I589785 JC589784:JC589785 SY589784:SY589785 ACU589784:ACU589785 AMQ589784:AMQ589785 AWM589784:AWM589785 BGI589784:BGI589785 BQE589784:BQE589785 CAA589784:CAA589785 CJW589784:CJW589785 CTS589784:CTS589785 DDO589784:DDO589785 DNK589784:DNK589785 DXG589784:DXG589785 EHC589784:EHC589785 EQY589784:EQY589785 FAU589784:FAU589785 FKQ589784:FKQ589785 FUM589784:FUM589785 GEI589784:GEI589785 GOE589784:GOE589785 GYA589784:GYA589785 HHW589784:HHW589785 HRS589784:HRS589785 IBO589784:IBO589785 ILK589784:ILK589785 IVG589784:IVG589785 JFC589784:JFC589785 JOY589784:JOY589785 JYU589784:JYU589785 KIQ589784:KIQ589785 KSM589784:KSM589785 LCI589784:LCI589785 LME589784:LME589785 LWA589784:LWA589785 MFW589784:MFW589785 MPS589784:MPS589785 MZO589784:MZO589785 NJK589784:NJK589785 NTG589784:NTG589785 ODC589784:ODC589785 OMY589784:OMY589785 OWU589784:OWU589785 PGQ589784:PGQ589785 PQM589784:PQM589785 QAI589784:QAI589785 QKE589784:QKE589785 QUA589784:QUA589785 RDW589784:RDW589785 RNS589784:RNS589785 RXO589784:RXO589785 SHK589784:SHK589785 SRG589784:SRG589785 TBC589784:TBC589785 TKY589784:TKY589785 TUU589784:TUU589785 UEQ589784:UEQ589785 UOM589784:UOM589785 UYI589784:UYI589785 VIE589784:VIE589785 VSA589784:VSA589785 WBW589784:WBW589785 WLS589784:WLS589785 WVO589784:WVO589785 I655320:I655321 JC655320:JC655321 SY655320:SY655321 ACU655320:ACU655321 AMQ655320:AMQ655321 AWM655320:AWM655321 BGI655320:BGI655321 BQE655320:BQE655321 CAA655320:CAA655321 CJW655320:CJW655321 CTS655320:CTS655321 DDO655320:DDO655321 DNK655320:DNK655321 DXG655320:DXG655321 EHC655320:EHC655321 EQY655320:EQY655321 FAU655320:FAU655321 FKQ655320:FKQ655321 FUM655320:FUM655321 GEI655320:GEI655321 GOE655320:GOE655321 GYA655320:GYA655321 HHW655320:HHW655321 HRS655320:HRS655321 IBO655320:IBO655321 ILK655320:ILK655321 IVG655320:IVG655321 JFC655320:JFC655321 JOY655320:JOY655321 JYU655320:JYU655321 KIQ655320:KIQ655321 KSM655320:KSM655321 LCI655320:LCI655321 LME655320:LME655321 LWA655320:LWA655321 MFW655320:MFW655321 MPS655320:MPS655321 MZO655320:MZO655321 NJK655320:NJK655321 NTG655320:NTG655321 ODC655320:ODC655321 OMY655320:OMY655321 OWU655320:OWU655321 PGQ655320:PGQ655321 PQM655320:PQM655321 QAI655320:QAI655321 QKE655320:QKE655321 QUA655320:QUA655321 RDW655320:RDW655321 RNS655320:RNS655321 RXO655320:RXO655321 SHK655320:SHK655321 SRG655320:SRG655321 TBC655320:TBC655321 TKY655320:TKY655321 TUU655320:TUU655321 UEQ655320:UEQ655321 UOM655320:UOM655321 UYI655320:UYI655321 VIE655320:VIE655321 VSA655320:VSA655321 WBW655320:WBW655321 WLS655320:WLS655321 WVO655320:WVO655321 I720856:I720857 JC720856:JC720857 SY720856:SY720857 ACU720856:ACU720857 AMQ720856:AMQ720857 AWM720856:AWM720857 BGI720856:BGI720857 BQE720856:BQE720857 CAA720856:CAA720857 CJW720856:CJW720857 CTS720856:CTS720857 DDO720856:DDO720857 DNK720856:DNK720857 DXG720856:DXG720857 EHC720856:EHC720857 EQY720856:EQY720857 FAU720856:FAU720857 FKQ720856:FKQ720857 FUM720856:FUM720857 GEI720856:GEI720857 GOE720856:GOE720857 GYA720856:GYA720857 HHW720856:HHW720857 HRS720856:HRS720857 IBO720856:IBO720857 ILK720856:ILK720857 IVG720856:IVG720857 JFC720856:JFC720857 JOY720856:JOY720857 JYU720856:JYU720857 KIQ720856:KIQ720857 KSM720856:KSM720857 LCI720856:LCI720857 LME720856:LME720857 LWA720856:LWA720857 MFW720856:MFW720857 MPS720856:MPS720857 MZO720856:MZO720857 NJK720856:NJK720857 NTG720856:NTG720857 ODC720856:ODC720857 OMY720856:OMY720857 OWU720856:OWU720857 PGQ720856:PGQ720857 PQM720856:PQM720857 QAI720856:QAI720857 QKE720856:QKE720857 QUA720856:QUA720857 RDW720856:RDW720857 RNS720856:RNS720857 RXO720856:RXO720857 SHK720856:SHK720857 SRG720856:SRG720857 TBC720856:TBC720857 TKY720856:TKY720857 TUU720856:TUU720857 UEQ720856:UEQ720857 UOM720856:UOM720857 UYI720856:UYI720857 VIE720856:VIE720857 VSA720856:VSA720857 WBW720856:WBW720857 WLS720856:WLS720857 WVO720856:WVO720857 I786392:I786393 JC786392:JC786393 SY786392:SY786393 ACU786392:ACU786393 AMQ786392:AMQ786393 AWM786392:AWM786393 BGI786392:BGI786393 BQE786392:BQE786393 CAA786392:CAA786393 CJW786392:CJW786393 CTS786392:CTS786393 DDO786392:DDO786393 DNK786392:DNK786393 DXG786392:DXG786393 EHC786392:EHC786393 EQY786392:EQY786393 FAU786392:FAU786393 FKQ786392:FKQ786393 FUM786392:FUM786393 GEI786392:GEI786393 GOE786392:GOE786393 GYA786392:GYA786393 HHW786392:HHW786393 HRS786392:HRS786393 IBO786392:IBO786393 ILK786392:ILK786393 IVG786392:IVG786393 JFC786392:JFC786393 JOY786392:JOY786393 JYU786392:JYU786393 KIQ786392:KIQ786393 KSM786392:KSM786393 LCI786392:LCI786393 LME786392:LME786393 LWA786392:LWA786393 MFW786392:MFW786393 MPS786392:MPS786393 MZO786392:MZO786393 NJK786392:NJK786393 NTG786392:NTG786393 ODC786392:ODC786393 OMY786392:OMY786393 OWU786392:OWU786393 PGQ786392:PGQ786393 PQM786392:PQM786393 QAI786392:QAI786393 QKE786392:QKE786393 QUA786392:QUA786393 RDW786392:RDW786393 RNS786392:RNS786393 RXO786392:RXO786393 SHK786392:SHK786393 SRG786392:SRG786393 TBC786392:TBC786393 TKY786392:TKY786393 TUU786392:TUU786393 UEQ786392:UEQ786393 UOM786392:UOM786393 UYI786392:UYI786393 VIE786392:VIE786393 VSA786392:VSA786393 WBW786392:WBW786393 WLS786392:WLS786393 WVO786392:WVO786393 I851928:I851929 JC851928:JC851929 SY851928:SY851929 ACU851928:ACU851929 AMQ851928:AMQ851929 AWM851928:AWM851929 BGI851928:BGI851929 BQE851928:BQE851929 CAA851928:CAA851929 CJW851928:CJW851929 CTS851928:CTS851929 DDO851928:DDO851929 DNK851928:DNK851929 DXG851928:DXG851929 EHC851928:EHC851929 EQY851928:EQY851929 FAU851928:FAU851929 FKQ851928:FKQ851929 FUM851928:FUM851929 GEI851928:GEI851929 GOE851928:GOE851929 GYA851928:GYA851929 HHW851928:HHW851929 HRS851928:HRS851929 IBO851928:IBO851929 ILK851928:ILK851929 IVG851928:IVG851929 JFC851928:JFC851929 JOY851928:JOY851929 JYU851928:JYU851929 KIQ851928:KIQ851929 KSM851928:KSM851929 LCI851928:LCI851929 LME851928:LME851929 LWA851928:LWA851929 MFW851928:MFW851929 MPS851928:MPS851929 MZO851928:MZO851929 NJK851928:NJK851929 NTG851928:NTG851929 ODC851928:ODC851929 OMY851928:OMY851929 OWU851928:OWU851929 PGQ851928:PGQ851929 PQM851928:PQM851929 QAI851928:QAI851929 QKE851928:QKE851929 QUA851928:QUA851929 RDW851928:RDW851929 RNS851928:RNS851929 RXO851928:RXO851929 SHK851928:SHK851929 SRG851928:SRG851929 TBC851928:TBC851929 TKY851928:TKY851929 TUU851928:TUU851929 UEQ851928:UEQ851929 UOM851928:UOM851929 UYI851928:UYI851929 VIE851928:VIE851929 VSA851928:VSA851929 WBW851928:WBW851929 WLS851928:WLS851929 WVO851928:WVO851929 I917464:I917465 JC917464:JC917465 SY917464:SY917465 ACU917464:ACU917465 AMQ917464:AMQ917465 AWM917464:AWM917465 BGI917464:BGI917465 BQE917464:BQE917465 CAA917464:CAA917465 CJW917464:CJW917465 CTS917464:CTS917465 DDO917464:DDO917465 DNK917464:DNK917465 DXG917464:DXG917465 EHC917464:EHC917465 EQY917464:EQY917465 FAU917464:FAU917465 FKQ917464:FKQ917465 FUM917464:FUM917465 GEI917464:GEI917465 GOE917464:GOE917465 GYA917464:GYA917465 HHW917464:HHW917465 HRS917464:HRS917465 IBO917464:IBO917465 ILK917464:ILK917465 IVG917464:IVG917465 JFC917464:JFC917465 JOY917464:JOY917465 JYU917464:JYU917465 KIQ917464:KIQ917465 KSM917464:KSM917465 LCI917464:LCI917465 LME917464:LME917465 LWA917464:LWA917465 MFW917464:MFW917465 MPS917464:MPS917465 MZO917464:MZO917465 NJK917464:NJK917465 NTG917464:NTG917465 ODC917464:ODC917465 OMY917464:OMY917465 OWU917464:OWU917465 PGQ917464:PGQ917465 PQM917464:PQM917465 QAI917464:QAI917465 QKE917464:QKE917465 QUA917464:QUA917465 RDW917464:RDW917465 RNS917464:RNS917465 RXO917464:RXO917465 SHK917464:SHK917465 SRG917464:SRG917465 TBC917464:TBC917465 TKY917464:TKY917465 TUU917464:TUU917465 UEQ917464:UEQ917465 UOM917464:UOM917465 UYI917464:UYI917465 VIE917464:VIE917465 VSA917464:VSA917465 WBW917464:WBW917465 WLS917464:WLS917465 WVO917464:WVO917465 I983000:I983001 JC983000:JC983001 SY983000:SY983001 ACU983000:ACU983001 AMQ983000:AMQ983001 AWM983000:AWM983001 BGI983000:BGI983001 BQE983000:BQE983001 CAA983000:CAA983001 CJW983000:CJW983001 CTS983000:CTS983001 DDO983000:DDO983001 DNK983000:DNK983001 DXG983000:DXG983001 EHC983000:EHC983001 EQY983000:EQY983001 FAU983000:FAU983001 FKQ983000:FKQ983001 FUM983000:FUM983001 GEI983000:GEI983001 GOE983000:GOE983001 GYA983000:GYA983001 HHW983000:HHW983001 HRS983000:HRS983001 IBO983000:IBO983001 ILK983000:ILK983001 IVG983000:IVG983001 JFC983000:JFC983001 JOY983000:JOY983001 JYU983000:JYU983001 KIQ983000:KIQ983001 KSM983000:KSM983001 LCI983000:LCI983001 LME983000:LME983001 LWA983000:LWA983001 MFW983000:MFW983001 MPS983000:MPS983001 MZO983000:MZO983001 NJK983000:NJK983001 NTG983000:NTG983001 ODC983000:ODC983001 OMY983000:OMY983001 OWU983000:OWU983001 PGQ983000:PGQ983001 PQM983000:PQM983001 QAI983000:QAI983001 QKE983000:QKE983001 QUA983000:QUA983001 RDW983000:RDW983001 RNS983000:RNS983001 RXO983000:RXO983001 SHK983000:SHK983001 SRG983000:SRG983001 TBC983000:TBC983001 TKY983000:TKY983001 TUU983000:TUU983001 UEQ983000:UEQ983001 UOM983000:UOM983001 UYI983000:UYI983001 VIE983000:VIE983001 VSA983000:VSA983001 WBW983000:WBW983001 WLS983000:WLS983001 WVO983000:WVO983001 I65538:I65544 JC65538:JC65544 SY65538:SY65544 ACU65538:ACU65544 AMQ65538:AMQ65544 AWM65538:AWM65544 BGI65538:BGI65544 BQE65538:BQE65544 CAA65538:CAA65544 CJW65538:CJW65544 CTS65538:CTS65544 DDO65538:DDO65544 DNK65538:DNK65544 DXG65538:DXG65544 EHC65538:EHC65544 EQY65538:EQY65544 FAU65538:FAU65544 FKQ65538:FKQ65544 FUM65538:FUM65544 GEI65538:GEI65544 GOE65538:GOE65544 GYA65538:GYA65544 HHW65538:HHW65544 HRS65538:HRS65544 IBO65538:IBO65544 ILK65538:ILK65544 IVG65538:IVG65544 JFC65538:JFC65544 JOY65538:JOY65544 JYU65538:JYU65544 KIQ65538:KIQ65544 KSM65538:KSM65544 LCI65538:LCI65544 LME65538:LME65544 LWA65538:LWA65544 MFW65538:MFW65544 MPS65538:MPS65544 MZO65538:MZO65544 NJK65538:NJK65544 NTG65538:NTG65544 ODC65538:ODC65544 OMY65538:OMY65544 OWU65538:OWU65544 PGQ65538:PGQ65544 PQM65538:PQM65544 QAI65538:QAI65544 QKE65538:QKE65544 QUA65538:QUA65544 RDW65538:RDW65544 RNS65538:RNS65544 RXO65538:RXO65544 SHK65538:SHK65544 SRG65538:SRG65544 TBC65538:TBC65544 TKY65538:TKY65544 TUU65538:TUU65544 UEQ65538:UEQ65544 UOM65538:UOM65544 UYI65538:UYI65544 VIE65538:VIE65544 VSA65538:VSA65544 WBW65538:WBW65544 WLS65538:WLS65544 WVO65538:WVO65544 I131074:I131080 JC131074:JC131080 SY131074:SY131080 ACU131074:ACU131080 AMQ131074:AMQ131080 AWM131074:AWM131080 BGI131074:BGI131080 BQE131074:BQE131080 CAA131074:CAA131080 CJW131074:CJW131080 CTS131074:CTS131080 DDO131074:DDO131080 DNK131074:DNK131080 DXG131074:DXG131080 EHC131074:EHC131080 EQY131074:EQY131080 FAU131074:FAU131080 FKQ131074:FKQ131080 FUM131074:FUM131080 GEI131074:GEI131080 GOE131074:GOE131080 GYA131074:GYA131080 HHW131074:HHW131080 HRS131074:HRS131080 IBO131074:IBO131080 ILK131074:ILK131080 IVG131074:IVG131080 JFC131074:JFC131080 JOY131074:JOY131080 JYU131074:JYU131080 KIQ131074:KIQ131080 KSM131074:KSM131080 LCI131074:LCI131080 LME131074:LME131080 LWA131074:LWA131080 MFW131074:MFW131080 MPS131074:MPS131080 MZO131074:MZO131080 NJK131074:NJK131080 NTG131074:NTG131080 ODC131074:ODC131080 OMY131074:OMY131080 OWU131074:OWU131080 PGQ131074:PGQ131080 PQM131074:PQM131080 QAI131074:QAI131080 QKE131074:QKE131080 QUA131074:QUA131080 RDW131074:RDW131080 RNS131074:RNS131080 RXO131074:RXO131080 SHK131074:SHK131080 SRG131074:SRG131080 TBC131074:TBC131080 TKY131074:TKY131080 TUU131074:TUU131080 UEQ131074:UEQ131080 UOM131074:UOM131080 UYI131074:UYI131080 VIE131074:VIE131080 VSA131074:VSA131080 WBW131074:WBW131080 WLS131074:WLS131080 WVO131074:WVO131080 I196610:I196616 JC196610:JC196616 SY196610:SY196616 ACU196610:ACU196616 AMQ196610:AMQ196616 AWM196610:AWM196616 BGI196610:BGI196616 BQE196610:BQE196616 CAA196610:CAA196616 CJW196610:CJW196616 CTS196610:CTS196616 DDO196610:DDO196616 DNK196610:DNK196616 DXG196610:DXG196616 EHC196610:EHC196616 EQY196610:EQY196616 FAU196610:FAU196616 FKQ196610:FKQ196616 FUM196610:FUM196616 GEI196610:GEI196616 GOE196610:GOE196616 GYA196610:GYA196616 HHW196610:HHW196616 HRS196610:HRS196616 IBO196610:IBO196616 ILK196610:ILK196616 IVG196610:IVG196616 JFC196610:JFC196616 JOY196610:JOY196616 JYU196610:JYU196616 KIQ196610:KIQ196616 KSM196610:KSM196616 LCI196610:LCI196616 LME196610:LME196616 LWA196610:LWA196616 MFW196610:MFW196616 MPS196610:MPS196616 MZO196610:MZO196616 NJK196610:NJK196616 NTG196610:NTG196616 ODC196610:ODC196616 OMY196610:OMY196616 OWU196610:OWU196616 PGQ196610:PGQ196616 PQM196610:PQM196616 QAI196610:QAI196616 QKE196610:QKE196616 QUA196610:QUA196616 RDW196610:RDW196616 RNS196610:RNS196616 RXO196610:RXO196616 SHK196610:SHK196616 SRG196610:SRG196616 TBC196610:TBC196616 TKY196610:TKY196616 TUU196610:TUU196616 UEQ196610:UEQ196616 UOM196610:UOM196616 UYI196610:UYI196616 VIE196610:VIE196616 VSA196610:VSA196616 WBW196610:WBW196616 WLS196610:WLS196616 WVO196610:WVO196616 I262146:I262152 JC262146:JC262152 SY262146:SY262152 ACU262146:ACU262152 AMQ262146:AMQ262152 AWM262146:AWM262152 BGI262146:BGI262152 BQE262146:BQE262152 CAA262146:CAA262152 CJW262146:CJW262152 CTS262146:CTS262152 DDO262146:DDO262152 DNK262146:DNK262152 DXG262146:DXG262152 EHC262146:EHC262152 EQY262146:EQY262152 FAU262146:FAU262152 FKQ262146:FKQ262152 FUM262146:FUM262152 GEI262146:GEI262152 GOE262146:GOE262152 GYA262146:GYA262152 HHW262146:HHW262152 HRS262146:HRS262152 IBO262146:IBO262152 ILK262146:ILK262152 IVG262146:IVG262152 JFC262146:JFC262152 JOY262146:JOY262152 JYU262146:JYU262152 KIQ262146:KIQ262152 KSM262146:KSM262152 LCI262146:LCI262152 LME262146:LME262152 LWA262146:LWA262152 MFW262146:MFW262152 MPS262146:MPS262152 MZO262146:MZO262152 NJK262146:NJK262152 NTG262146:NTG262152 ODC262146:ODC262152 OMY262146:OMY262152 OWU262146:OWU262152 PGQ262146:PGQ262152 PQM262146:PQM262152 QAI262146:QAI262152 QKE262146:QKE262152 QUA262146:QUA262152 RDW262146:RDW262152 RNS262146:RNS262152 RXO262146:RXO262152 SHK262146:SHK262152 SRG262146:SRG262152 TBC262146:TBC262152 TKY262146:TKY262152 TUU262146:TUU262152 UEQ262146:UEQ262152 UOM262146:UOM262152 UYI262146:UYI262152 VIE262146:VIE262152 VSA262146:VSA262152 WBW262146:WBW262152 WLS262146:WLS262152 WVO262146:WVO262152 I327682:I327688 JC327682:JC327688 SY327682:SY327688 ACU327682:ACU327688 AMQ327682:AMQ327688 AWM327682:AWM327688 BGI327682:BGI327688 BQE327682:BQE327688 CAA327682:CAA327688 CJW327682:CJW327688 CTS327682:CTS327688 DDO327682:DDO327688 DNK327682:DNK327688 DXG327682:DXG327688 EHC327682:EHC327688 EQY327682:EQY327688 FAU327682:FAU327688 FKQ327682:FKQ327688 FUM327682:FUM327688 GEI327682:GEI327688 GOE327682:GOE327688 GYA327682:GYA327688 HHW327682:HHW327688 HRS327682:HRS327688 IBO327682:IBO327688 ILK327682:ILK327688 IVG327682:IVG327688 JFC327682:JFC327688 JOY327682:JOY327688 JYU327682:JYU327688 KIQ327682:KIQ327688 KSM327682:KSM327688 LCI327682:LCI327688 LME327682:LME327688 LWA327682:LWA327688 MFW327682:MFW327688 MPS327682:MPS327688 MZO327682:MZO327688 NJK327682:NJK327688 NTG327682:NTG327688 ODC327682:ODC327688 OMY327682:OMY327688 OWU327682:OWU327688 PGQ327682:PGQ327688 PQM327682:PQM327688 QAI327682:QAI327688 QKE327682:QKE327688 QUA327682:QUA327688 RDW327682:RDW327688 RNS327682:RNS327688 RXO327682:RXO327688 SHK327682:SHK327688 SRG327682:SRG327688 TBC327682:TBC327688 TKY327682:TKY327688 TUU327682:TUU327688 UEQ327682:UEQ327688 UOM327682:UOM327688 UYI327682:UYI327688 VIE327682:VIE327688 VSA327682:VSA327688 WBW327682:WBW327688 WLS327682:WLS327688 WVO327682:WVO327688 I393218:I393224 JC393218:JC393224 SY393218:SY393224 ACU393218:ACU393224 AMQ393218:AMQ393224 AWM393218:AWM393224 BGI393218:BGI393224 BQE393218:BQE393224 CAA393218:CAA393224 CJW393218:CJW393224 CTS393218:CTS393224 DDO393218:DDO393224 DNK393218:DNK393224 DXG393218:DXG393224 EHC393218:EHC393224 EQY393218:EQY393224 FAU393218:FAU393224 FKQ393218:FKQ393224 FUM393218:FUM393224 GEI393218:GEI393224 GOE393218:GOE393224 GYA393218:GYA393224 HHW393218:HHW393224 HRS393218:HRS393224 IBO393218:IBO393224 ILK393218:ILK393224 IVG393218:IVG393224 JFC393218:JFC393224 JOY393218:JOY393224 JYU393218:JYU393224 KIQ393218:KIQ393224 KSM393218:KSM393224 LCI393218:LCI393224 LME393218:LME393224 LWA393218:LWA393224 MFW393218:MFW393224 MPS393218:MPS393224 MZO393218:MZO393224 NJK393218:NJK393224 NTG393218:NTG393224 ODC393218:ODC393224 OMY393218:OMY393224 OWU393218:OWU393224 PGQ393218:PGQ393224 PQM393218:PQM393224 QAI393218:QAI393224 QKE393218:QKE393224 QUA393218:QUA393224 RDW393218:RDW393224 RNS393218:RNS393224 RXO393218:RXO393224 SHK393218:SHK393224 SRG393218:SRG393224 TBC393218:TBC393224 TKY393218:TKY393224 TUU393218:TUU393224 UEQ393218:UEQ393224 UOM393218:UOM393224 UYI393218:UYI393224 VIE393218:VIE393224 VSA393218:VSA393224 WBW393218:WBW393224 WLS393218:WLS393224 WVO393218:WVO393224 I458754:I458760 JC458754:JC458760 SY458754:SY458760 ACU458754:ACU458760 AMQ458754:AMQ458760 AWM458754:AWM458760 BGI458754:BGI458760 BQE458754:BQE458760 CAA458754:CAA458760 CJW458754:CJW458760 CTS458754:CTS458760 DDO458754:DDO458760 DNK458754:DNK458760 DXG458754:DXG458760 EHC458754:EHC458760 EQY458754:EQY458760 FAU458754:FAU458760 FKQ458754:FKQ458760 FUM458754:FUM458760 GEI458754:GEI458760 GOE458754:GOE458760 GYA458754:GYA458760 HHW458754:HHW458760 HRS458754:HRS458760 IBO458754:IBO458760 ILK458754:ILK458760 IVG458754:IVG458760 JFC458754:JFC458760 JOY458754:JOY458760 JYU458754:JYU458760 KIQ458754:KIQ458760 KSM458754:KSM458760 LCI458754:LCI458760 LME458754:LME458760 LWA458754:LWA458760 MFW458754:MFW458760 MPS458754:MPS458760 MZO458754:MZO458760 NJK458754:NJK458760 NTG458754:NTG458760 ODC458754:ODC458760 OMY458754:OMY458760 OWU458754:OWU458760 PGQ458754:PGQ458760 PQM458754:PQM458760 QAI458754:QAI458760 QKE458754:QKE458760 QUA458754:QUA458760 RDW458754:RDW458760 RNS458754:RNS458760 RXO458754:RXO458760 SHK458754:SHK458760 SRG458754:SRG458760 TBC458754:TBC458760 TKY458754:TKY458760 TUU458754:TUU458760 UEQ458754:UEQ458760 UOM458754:UOM458760 UYI458754:UYI458760 VIE458754:VIE458760 VSA458754:VSA458760 WBW458754:WBW458760 WLS458754:WLS458760 WVO458754:WVO458760 I524290:I524296 JC524290:JC524296 SY524290:SY524296 ACU524290:ACU524296 AMQ524290:AMQ524296 AWM524290:AWM524296 BGI524290:BGI524296 BQE524290:BQE524296 CAA524290:CAA524296 CJW524290:CJW524296 CTS524290:CTS524296 DDO524290:DDO524296 DNK524290:DNK524296 DXG524290:DXG524296 EHC524290:EHC524296 EQY524290:EQY524296 FAU524290:FAU524296 FKQ524290:FKQ524296 FUM524290:FUM524296 GEI524290:GEI524296 GOE524290:GOE524296 GYA524290:GYA524296 HHW524290:HHW524296 HRS524290:HRS524296 IBO524290:IBO524296 ILK524290:ILK524296 IVG524290:IVG524296 JFC524290:JFC524296 JOY524290:JOY524296 JYU524290:JYU524296 KIQ524290:KIQ524296 KSM524290:KSM524296 LCI524290:LCI524296 LME524290:LME524296 LWA524290:LWA524296 MFW524290:MFW524296 MPS524290:MPS524296 MZO524290:MZO524296 NJK524290:NJK524296 NTG524290:NTG524296 ODC524290:ODC524296 OMY524290:OMY524296 OWU524290:OWU524296 PGQ524290:PGQ524296 PQM524290:PQM524296 QAI524290:QAI524296 QKE524290:QKE524296 QUA524290:QUA524296 RDW524290:RDW524296 RNS524290:RNS524296 RXO524290:RXO524296 SHK524290:SHK524296 SRG524290:SRG524296 TBC524290:TBC524296 TKY524290:TKY524296 TUU524290:TUU524296 UEQ524290:UEQ524296 UOM524290:UOM524296 UYI524290:UYI524296 VIE524290:VIE524296 VSA524290:VSA524296 WBW524290:WBW524296 WLS524290:WLS524296 WVO524290:WVO524296 I589826:I589832 JC589826:JC589832 SY589826:SY589832 ACU589826:ACU589832 AMQ589826:AMQ589832 AWM589826:AWM589832 BGI589826:BGI589832 BQE589826:BQE589832 CAA589826:CAA589832 CJW589826:CJW589832 CTS589826:CTS589832 DDO589826:DDO589832 DNK589826:DNK589832 DXG589826:DXG589832 EHC589826:EHC589832 EQY589826:EQY589832 FAU589826:FAU589832 FKQ589826:FKQ589832 FUM589826:FUM589832 GEI589826:GEI589832 GOE589826:GOE589832 GYA589826:GYA589832 HHW589826:HHW589832 HRS589826:HRS589832 IBO589826:IBO589832 ILK589826:ILK589832 IVG589826:IVG589832 JFC589826:JFC589832 JOY589826:JOY589832 JYU589826:JYU589832 KIQ589826:KIQ589832 KSM589826:KSM589832 LCI589826:LCI589832 LME589826:LME589832 LWA589826:LWA589832 MFW589826:MFW589832 MPS589826:MPS589832 MZO589826:MZO589832 NJK589826:NJK589832 NTG589826:NTG589832 ODC589826:ODC589832 OMY589826:OMY589832 OWU589826:OWU589832 PGQ589826:PGQ589832 PQM589826:PQM589832 QAI589826:QAI589832 QKE589826:QKE589832 QUA589826:QUA589832 RDW589826:RDW589832 RNS589826:RNS589832 RXO589826:RXO589832 SHK589826:SHK589832 SRG589826:SRG589832 TBC589826:TBC589832 TKY589826:TKY589832 TUU589826:TUU589832 UEQ589826:UEQ589832 UOM589826:UOM589832 UYI589826:UYI589832 VIE589826:VIE589832 VSA589826:VSA589832 WBW589826:WBW589832 WLS589826:WLS589832 WVO589826:WVO589832 I655362:I655368 JC655362:JC655368 SY655362:SY655368 ACU655362:ACU655368 AMQ655362:AMQ655368 AWM655362:AWM655368 BGI655362:BGI655368 BQE655362:BQE655368 CAA655362:CAA655368 CJW655362:CJW655368 CTS655362:CTS655368 DDO655362:DDO655368 DNK655362:DNK655368 DXG655362:DXG655368 EHC655362:EHC655368 EQY655362:EQY655368 FAU655362:FAU655368 FKQ655362:FKQ655368 FUM655362:FUM655368 GEI655362:GEI655368 GOE655362:GOE655368 GYA655362:GYA655368 HHW655362:HHW655368 HRS655362:HRS655368 IBO655362:IBO655368 ILK655362:ILK655368 IVG655362:IVG655368 JFC655362:JFC655368 JOY655362:JOY655368 JYU655362:JYU655368 KIQ655362:KIQ655368 KSM655362:KSM655368 LCI655362:LCI655368 LME655362:LME655368 LWA655362:LWA655368 MFW655362:MFW655368 MPS655362:MPS655368 MZO655362:MZO655368 NJK655362:NJK655368 NTG655362:NTG655368 ODC655362:ODC655368 OMY655362:OMY655368 OWU655362:OWU655368 PGQ655362:PGQ655368 PQM655362:PQM655368 QAI655362:QAI655368 QKE655362:QKE655368 QUA655362:QUA655368 RDW655362:RDW655368 RNS655362:RNS655368 RXO655362:RXO655368 SHK655362:SHK655368 SRG655362:SRG655368 TBC655362:TBC655368 TKY655362:TKY655368 TUU655362:TUU655368 UEQ655362:UEQ655368 UOM655362:UOM655368 UYI655362:UYI655368 VIE655362:VIE655368 VSA655362:VSA655368 WBW655362:WBW655368 WLS655362:WLS655368 WVO655362:WVO655368 I720898:I720904 JC720898:JC720904 SY720898:SY720904 ACU720898:ACU720904 AMQ720898:AMQ720904 AWM720898:AWM720904 BGI720898:BGI720904 BQE720898:BQE720904 CAA720898:CAA720904 CJW720898:CJW720904 CTS720898:CTS720904 DDO720898:DDO720904 DNK720898:DNK720904 DXG720898:DXG720904 EHC720898:EHC720904 EQY720898:EQY720904 FAU720898:FAU720904 FKQ720898:FKQ720904 FUM720898:FUM720904 GEI720898:GEI720904 GOE720898:GOE720904 GYA720898:GYA720904 HHW720898:HHW720904 HRS720898:HRS720904 IBO720898:IBO720904 ILK720898:ILK720904 IVG720898:IVG720904 JFC720898:JFC720904 JOY720898:JOY720904 JYU720898:JYU720904 KIQ720898:KIQ720904 KSM720898:KSM720904 LCI720898:LCI720904 LME720898:LME720904 LWA720898:LWA720904 MFW720898:MFW720904 MPS720898:MPS720904 MZO720898:MZO720904 NJK720898:NJK720904 NTG720898:NTG720904 ODC720898:ODC720904 OMY720898:OMY720904 OWU720898:OWU720904 PGQ720898:PGQ720904 PQM720898:PQM720904 QAI720898:QAI720904 QKE720898:QKE720904 QUA720898:QUA720904 RDW720898:RDW720904 RNS720898:RNS720904 RXO720898:RXO720904 SHK720898:SHK720904 SRG720898:SRG720904 TBC720898:TBC720904 TKY720898:TKY720904 TUU720898:TUU720904 UEQ720898:UEQ720904 UOM720898:UOM720904 UYI720898:UYI720904 VIE720898:VIE720904 VSA720898:VSA720904 WBW720898:WBW720904 WLS720898:WLS720904 WVO720898:WVO720904 I786434:I786440 JC786434:JC786440 SY786434:SY786440 ACU786434:ACU786440 AMQ786434:AMQ786440 AWM786434:AWM786440 BGI786434:BGI786440 BQE786434:BQE786440 CAA786434:CAA786440 CJW786434:CJW786440 CTS786434:CTS786440 DDO786434:DDO786440 DNK786434:DNK786440 DXG786434:DXG786440 EHC786434:EHC786440 EQY786434:EQY786440 FAU786434:FAU786440 FKQ786434:FKQ786440 FUM786434:FUM786440 GEI786434:GEI786440 GOE786434:GOE786440 GYA786434:GYA786440 HHW786434:HHW786440 HRS786434:HRS786440 IBO786434:IBO786440 ILK786434:ILK786440 IVG786434:IVG786440 JFC786434:JFC786440 JOY786434:JOY786440 JYU786434:JYU786440 KIQ786434:KIQ786440 KSM786434:KSM786440 LCI786434:LCI786440 LME786434:LME786440 LWA786434:LWA786440 MFW786434:MFW786440 MPS786434:MPS786440 MZO786434:MZO786440 NJK786434:NJK786440 NTG786434:NTG786440 ODC786434:ODC786440 OMY786434:OMY786440 OWU786434:OWU786440 PGQ786434:PGQ786440 PQM786434:PQM786440 QAI786434:QAI786440 QKE786434:QKE786440 QUA786434:QUA786440 RDW786434:RDW786440 RNS786434:RNS786440 RXO786434:RXO786440 SHK786434:SHK786440 SRG786434:SRG786440 TBC786434:TBC786440 TKY786434:TKY786440 TUU786434:TUU786440 UEQ786434:UEQ786440 UOM786434:UOM786440 UYI786434:UYI786440 VIE786434:VIE786440 VSA786434:VSA786440 WBW786434:WBW786440 WLS786434:WLS786440 WVO786434:WVO786440 I851970:I851976 JC851970:JC851976 SY851970:SY851976 ACU851970:ACU851976 AMQ851970:AMQ851976 AWM851970:AWM851976 BGI851970:BGI851976 BQE851970:BQE851976 CAA851970:CAA851976 CJW851970:CJW851976 CTS851970:CTS851976 DDO851970:DDO851976 DNK851970:DNK851976 DXG851970:DXG851976 EHC851970:EHC851976 EQY851970:EQY851976 FAU851970:FAU851976 FKQ851970:FKQ851976 FUM851970:FUM851976 GEI851970:GEI851976 GOE851970:GOE851976 GYA851970:GYA851976 HHW851970:HHW851976 HRS851970:HRS851976 IBO851970:IBO851976 ILK851970:ILK851976 IVG851970:IVG851976 JFC851970:JFC851976 JOY851970:JOY851976 JYU851970:JYU851976 KIQ851970:KIQ851976 KSM851970:KSM851976 LCI851970:LCI851976 LME851970:LME851976 LWA851970:LWA851976 MFW851970:MFW851976 MPS851970:MPS851976 MZO851970:MZO851976 NJK851970:NJK851976 NTG851970:NTG851976 ODC851970:ODC851976 OMY851970:OMY851976 OWU851970:OWU851976 PGQ851970:PGQ851976 PQM851970:PQM851976 QAI851970:QAI851976 QKE851970:QKE851976 QUA851970:QUA851976 RDW851970:RDW851976 RNS851970:RNS851976 RXO851970:RXO851976 SHK851970:SHK851976 SRG851970:SRG851976 TBC851970:TBC851976 TKY851970:TKY851976 TUU851970:TUU851976 UEQ851970:UEQ851976 UOM851970:UOM851976 UYI851970:UYI851976 VIE851970:VIE851976 VSA851970:VSA851976 WBW851970:WBW851976 WLS851970:WLS851976 WVO851970:WVO851976 I917506:I917512 JC917506:JC917512 SY917506:SY917512 ACU917506:ACU917512 AMQ917506:AMQ917512 AWM917506:AWM917512 BGI917506:BGI917512 BQE917506:BQE917512 CAA917506:CAA917512 CJW917506:CJW917512 CTS917506:CTS917512 DDO917506:DDO917512 DNK917506:DNK917512 DXG917506:DXG917512 EHC917506:EHC917512 EQY917506:EQY917512 FAU917506:FAU917512 FKQ917506:FKQ917512 FUM917506:FUM917512 GEI917506:GEI917512 GOE917506:GOE917512 GYA917506:GYA917512 HHW917506:HHW917512 HRS917506:HRS917512 IBO917506:IBO917512 ILK917506:ILK917512 IVG917506:IVG917512 JFC917506:JFC917512 JOY917506:JOY917512 JYU917506:JYU917512 KIQ917506:KIQ917512 KSM917506:KSM917512 LCI917506:LCI917512 LME917506:LME917512 LWA917506:LWA917512 MFW917506:MFW917512 MPS917506:MPS917512 MZO917506:MZO917512 NJK917506:NJK917512 NTG917506:NTG917512 ODC917506:ODC917512 OMY917506:OMY917512 OWU917506:OWU917512 PGQ917506:PGQ917512 PQM917506:PQM917512 QAI917506:QAI917512 QKE917506:QKE917512 QUA917506:QUA917512 RDW917506:RDW917512 RNS917506:RNS917512 RXO917506:RXO917512 SHK917506:SHK917512 SRG917506:SRG917512 TBC917506:TBC917512 TKY917506:TKY917512 TUU917506:TUU917512 UEQ917506:UEQ917512 UOM917506:UOM917512 UYI917506:UYI917512 VIE917506:VIE917512 VSA917506:VSA917512 WBW917506:WBW917512 WLS917506:WLS917512 WVO917506:WVO917512 I983042:I983048 JC983042:JC983048 SY983042:SY983048 ACU983042:ACU983048 AMQ983042:AMQ983048 AWM983042:AWM983048 BGI983042:BGI983048 BQE983042:BQE983048 CAA983042:CAA983048 CJW983042:CJW983048 CTS983042:CTS983048 DDO983042:DDO983048 DNK983042:DNK983048 DXG983042:DXG983048 EHC983042:EHC983048 EQY983042:EQY983048 FAU983042:FAU983048 FKQ983042:FKQ983048 FUM983042:FUM983048 GEI983042:GEI983048 GOE983042:GOE983048 GYA983042:GYA983048 HHW983042:HHW983048 HRS983042:HRS983048 IBO983042:IBO983048 ILK983042:ILK983048 IVG983042:IVG983048 JFC983042:JFC983048 JOY983042:JOY983048 JYU983042:JYU983048 KIQ983042:KIQ983048 KSM983042:KSM983048 LCI983042:LCI983048 LME983042:LME983048 LWA983042:LWA983048 MFW983042:MFW983048 MPS983042:MPS983048 MZO983042:MZO983048 NJK983042:NJK983048 NTG983042:NTG983048 ODC983042:ODC983048 OMY983042:OMY983048 OWU983042:OWU983048 PGQ983042:PGQ983048 PQM983042:PQM983048 QAI983042:QAI983048 QKE983042:QKE983048 QUA983042:QUA983048 RDW983042:RDW983048 RNS983042:RNS983048 RXO983042:RXO983048 SHK983042:SHK983048 SRG983042:SRG983048 TBC983042:TBC983048 TKY983042:TKY983048 TUU983042:TUU983048 UEQ983042:UEQ983048 UOM983042:UOM983048 UYI983042:UYI983048 VIE983042:VIE983048 VSA983042:VSA983048 WBW983042:WBW983048 WLS983042:WLS983048 WVO983042:WVO983048 I65533:I65536 JC65533:JC65536 SY65533:SY65536 ACU65533:ACU65536 AMQ65533:AMQ65536 AWM65533:AWM65536 BGI65533:BGI65536 BQE65533:BQE65536 CAA65533:CAA65536 CJW65533:CJW65536 CTS65533:CTS65536 DDO65533:DDO65536 DNK65533:DNK65536 DXG65533:DXG65536 EHC65533:EHC65536 EQY65533:EQY65536 FAU65533:FAU65536 FKQ65533:FKQ65536 FUM65533:FUM65536 GEI65533:GEI65536 GOE65533:GOE65536 GYA65533:GYA65536 HHW65533:HHW65536 HRS65533:HRS65536 IBO65533:IBO65536 ILK65533:ILK65536 IVG65533:IVG65536 JFC65533:JFC65536 JOY65533:JOY65536 JYU65533:JYU65536 KIQ65533:KIQ65536 KSM65533:KSM65536 LCI65533:LCI65536 LME65533:LME65536 LWA65533:LWA65536 MFW65533:MFW65536 MPS65533:MPS65536 MZO65533:MZO65536 NJK65533:NJK65536 NTG65533:NTG65536 ODC65533:ODC65536 OMY65533:OMY65536 OWU65533:OWU65536 PGQ65533:PGQ65536 PQM65533:PQM65536 QAI65533:QAI65536 QKE65533:QKE65536 QUA65533:QUA65536 RDW65533:RDW65536 RNS65533:RNS65536 RXO65533:RXO65536 SHK65533:SHK65536 SRG65533:SRG65536 TBC65533:TBC65536 TKY65533:TKY65536 TUU65533:TUU65536 UEQ65533:UEQ65536 UOM65533:UOM65536 UYI65533:UYI65536 VIE65533:VIE65536 VSA65533:VSA65536 WBW65533:WBW65536 WLS65533:WLS65536 WVO65533:WVO65536 I131069:I131072 JC131069:JC131072 SY131069:SY131072 ACU131069:ACU131072 AMQ131069:AMQ131072 AWM131069:AWM131072 BGI131069:BGI131072 BQE131069:BQE131072 CAA131069:CAA131072 CJW131069:CJW131072 CTS131069:CTS131072 DDO131069:DDO131072 DNK131069:DNK131072 DXG131069:DXG131072 EHC131069:EHC131072 EQY131069:EQY131072 FAU131069:FAU131072 FKQ131069:FKQ131072 FUM131069:FUM131072 GEI131069:GEI131072 GOE131069:GOE131072 GYA131069:GYA131072 HHW131069:HHW131072 HRS131069:HRS131072 IBO131069:IBO131072 ILK131069:ILK131072 IVG131069:IVG131072 JFC131069:JFC131072 JOY131069:JOY131072 JYU131069:JYU131072 KIQ131069:KIQ131072 KSM131069:KSM131072 LCI131069:LCI131072 LME131069:LME131072 LWA131069:LWA131072 MFW131069:MFW131072 MPS131069:MPS131072 MZO131069:MZO131072 NJK131069:NJK131072 NTG131069:NTG131072 ODC131069:ODC131072 OMY131069:OMY131072 OWU131069:OWU131072 PGQ131069:PGQ131072 PQM131069:PQM131072 QAI131069:QAI131072 QKE131069:QKE131072 QUA131069:QUA131072 RDW131069:RDW131072 RNS131069:RNS131072 RXO131069:RXO131072 SHK131069:SHK131072 SRG131069:SRG131072 TBC131069:TBC131072 TKY131069:TKY131072 TUU131069:TUU131072 UEQ131069:UEQ131072 UOM131069:UOM131072 UYI131069:UYI131072 VIE131069:VIE131072 VSA131069:VSA131072 WBW131069:WBW131072 WLS131069:WLS131072 WVO131069:WVO131072 I196605:I196608 JC196605:JC196608 SY196605:SY196608 ACU196605:ACU196608 AMQ196605:AMQ196608 AWM196605:AWM196608 BGI196605:BGI196608 BQE196605:BQE196608 CAA196605:CAA196608 CJW196605:CJW196608 CTS196605:CTS196608 DDO196605:DDO196608 DNK196605:DNK196608 DXG196605:DXG196608 EHC196605:EHC196608 EQY196605:EQY196608 FAU196605:FAU196608 FKQ196605:FKQ196608 FUM196605:FUM196608 GEI196605:GEI196608 GOE196605:GOE196608 GYA196605:GYA196608 HHW196605:HHW196608 HRS196605:HRS196608 IBO196605:IBO196608 ILK196605:ILK196608 IVG196605:IVG196608 JFC196605:JFC196608 JOY196605:JOY196608 JYU196605:JYU196608 KIQ196605:KIQ196608 KSM196605:KSM196608 LCI196605:LCI196608 LME196605:LME196608 LWA196605:LWA196608 MFW196605:MFW196608 MPS196605:MPS196608 MZO196605:MZO196608 NJK196605:NJK196608 NTG196605:NTG196608 ODC196605:ODC196608 OMY196605:OMY196608 OWU196605:OWU196608 PGQ196605:PGQ196608 PQM196605:PQM196608 QAI196605:QAI196608 QKE196605:QKE196608 QUA196605:QUA196608 RDW196605:RDW196608 RNS196605:RNS196608 RXO196605:RXO196608 SHK196605:SHK196608 SRG196605:SRG196608 TBC196605:TBC196608 TKY196605:TKY196608 TUU196605:TUU196608 UEQ196605:UEQ196608 UOM196605:UOM196608 UYI196605:UYI196608 VIE196605:VIE196608 VSA196605:VSA196608 WBW196605:WBW196608 WLS196605:WLS196608 WVO196605:WVO196608 I262141:I262144 JC262141:JC262144 SY262141:SY262144 ACU262141:ACU262144 AMQ262141:AMQ262144 AWM262141:AWM262144 BGI262141:BGI262144 BQE262141:BQE262144 CAA262141:CAA262144 CJW262141:CJW262144 CTS262141:CTS262144 DDO262141:DDO262144 DNK262141:DNK262144 DXG262141:DXG262144 EHC262141:EHC262144 EQY262141:EQY262144 FAU262141:FAU262144 FKQ262141:FKQ262144 FUM262141:FUM262144 GEI262141:GEI262144 GOE262141:GOE262144 GYA262141:GYA262144 HHW262141:HHW262144 HRS262141:HRS262144 IBO262141:IBO262144 ILK262141:ILK262144 IVG262141:IVG262144 JFC262141:JFC262144 JOY262141:JOY262144 JYU262141:JYU262144 KIQ262141:KIQ262144 KSM262141:KSM262144 LCI262141:LCI262144 LME262141:LME262144 LWA262141:LWA262144 MFW262141:MFW262144 MPS262141:MPS262144 MZO262141:MZO262144 NJK262141:NJK262144 NTG262141:NTG262144 ODC262141:ODC262144 OMY262141:OMY262144 OWU262141:OWU262144 PGQ262141:PGQ262144 PQM262141:PQM262144 QAI262141:QAI262144 QKE262141:QKE262144 QUA262141:QUA262144 RDW262141:RDW262144 RNS262141:RNS262144 RXO262141:RXO262144 SHK262141:SHK262144 SRG262141:SRG262144 TBC262141:TBC262144 TKY262141:TKY262144 TUU262141:TUU262144 UEQ262141:UEQ262144 UOM262141:UOM262144 UYI262141:UYI262144 VIE262141:VIE262144 VSA262141:VSA262144 WBW262141:WBW262144 WLS262141:WLS262144 WVO262141:WVO262144 I327677:I327680 JC327677:JC327680 SY327677:SY327680 ACU327677:ACU327680 AMQ327677:AMQ327680 AWM327677:AWM327680 BGI327677:BGI327680 BQE327677:BQE327680 CAA327677:CAA327680 CJW327677:CJW327680 CTS327677:CTS327680 DDO327677:DDO327680 DNK327677:DNK327680 DXG327677:DXG327680 EHC327677:EHC327680 EQY327677:EQY327680 FAU327677:FAU327680 FKQ327677:FKQ327680 FUM327677:FUM327680 GEI327677:GEI327680 GOE327677:GOE327680 GYA327677:GYA327680 HHW327677:HHW327680 HRS327677:HRS327680 IBO327677:IBO327680 ILK327677:ILK327680 IVG327677:IVG327680 JFC327677:JFC327680 JOY327677:JOY327680 JYU327677:JYU327680 KIQ327677:KIQ327680 KSM327677:KSM327680 LCI327677:LCI327680 LME327677:LME327680 LWA327677:LWA327680 MFW327677:MFW327680 MPS327677:MPS327680 MZO327677:MZO327680 NJK327677:NJK327680 NTG327677:NTG327680 ODC327677:ODC327680 OMY327677:OMY327680 OWU327677:OWU327680 PGQ327677:PGQ327680 PQM327677:PQM327680 QAI327677:QAI327680 QKE327677:QKE327680 QUA327677:QUA327680 RDW327677:RDW327680 RNS327677:RNS327680 RXO327677:RXO327680 SHK327677:SHK327680 SRG327677:SRG327680 TBC327677:TBC327680 TKY327677:TKY327680 TUU327677:TUU327680 UEQ327677:UEQ327680 UOM327677:UOM327680 UYI327677:UYI327680 VIE327677:VIE327680 VSA327677:VSA327680 WBW327677:WBW327680 WLS327677:WLS327680 WVO327677:WVO327680 I393213:I393216 JC393213:JC393216 SY393213:SY393216 ACU393213:ACU393216 AMQ393213:AMQ393216 AWM393213:AWM393216 BGI393213:BGI393216 BQE393213:BQE393216 CAA393213:CAA393216 CJW393213:CJW393216 CTS393213:CTS393216 DDO393213:DDO393216 DNK393213:DNK393216 DXG393213:DXG393216 EHC393213:EHC393216 EQY393213:EQY393216 FAU393213:FAU393216 FKQ393213:FKQ393216 FUM393213:FUM393216 GEI393213:GEI393216 GOE393213:GOE393216 GYA393213:GYA393216 HHW393213:HHW393216 HRS393213:HRS393216 IBO393213:IBO393216 ILK393213:ILK393216 IVG393213:IVG393216 JFC393213:JFC393216 JOY393213:JOY393216 JYU393213:JYU393216 KIQ393213:KIQ393216 KSM393213:KSM393216 LCI393213:LCI393216 LME393213:LME393216 LWA393213:LWA393216 MFW393213:MFW393216 MPS393213:MPS393216 MZO393213:MZO393216 NJK393213:NJK393216 NTG393213:NTG393216 ODC393213:ODC393216 OMY393213:OMY393216 OWU393213:OWU393216 PGQ393213:PGQ393216 PQM393213:PQM393216 QAI393213:QAI393216 QKE393213:QKE393216 QUA393213:QUA393216 RDW393213:RDW393216 RNS393213:RNS393216 RXO393213:RXO393216 SHK393213:SHK393216 SRG393213:SRG393216 TBC393213:TBC393216 TKY393213:TKY393216 TUU393213:TUU393216 UEQ393213:UEQ393216 UOM393213:UOM393216 UYI393213:UYI393216 VIE393213:VIE393216 VSA393213:VSA393216 WBW393213:WBW393216 WLS393213:WLS393216 WVO393213:WVO393216 I458749:I458752 JC458749:JC458752 SY458749:SY458752 ACU458749:ACU458752 AMQ458749:AMQ458752 AWM458749:AWM458752 BGI458749:BGI458752 BQE458749:BQE458752 CAA458749:CAA458752 CJW458749:CJW458752 CTS458749:CTS458752 DDO458749:DDO458752 DNK458749:DNK458752 DXG458749:DXG458752 EHC458749:EHC458752 EQY458749:EQY458752 FAU458749:FAU458752 FKQ458749:FKQ458752 FUM458749:FUM458752 GEI458749:GEI458752 GOE458749:GOE458752 GYA458749:GYA458752 HHW458749:HHW458752 HRS458749:HRS458752 IBO458749:IBO458752 ILK458749:ILK458752 IVG458749:IVG458752 JFC458749:JFC458752 JOY458749:JOY458752 JYU458749:JYU458752 KIQ458749:KIQ458752 KSM458749:KSM458752 LCI458749:LCI458752 LME458749:LME458752 LWA458749:LWA458752 MFW458749:MFW458752 MPS458749:MPS458752 MZO458749:MZO458752 NJK458749:NJK458752 NTG458749:NTG458752 ODC458749:ODC458752 OMY458749:OMY458752 OWU458749:OWU458752 PGQ458749:PGQ458752 PQM458749:PQM458752 QAI458749:QAI458752 QKE458749:QKE458752 QUA458749:QUA458752 RDW458749:RDW458752 RNS458749:RNS458752 RXO458749:RXO458752 SHK458749:SHK458752 SRG458749:SRG458752 TBC458749:TBC458752 TKY458749:TKY458752 TUU458749:TUU458752 UEQ458749:UEQ458752 UOM458749:UOM458752 UYI458749:UYI458752 VIE458749:VIE458752 VSA458749:VSA458752 WBW458749:WBW458752 WLS458749:WLS458752 WVO458749:WVO458752 I524285:I524288 JC524285:JC524288 SY524285:SY524288 ACU524285:ACU524288 AMQ524285:AMQ524288 AWM524285:AWM524288 BGI524285:BGI524288 BQE524285:BQE524288 CAA524285:CAA524288 CJW524285:CJW524288 CTS524285:CTS524288 DDO524285:DDO524288 DNK524285:DNK524288 DXG524285:DXG524288 EHC524285:EHC524288 EQY524285:EQY524288 FAU524285:FAU524288 FKQ524285:FKQ524288 FUM524285:FUM524288 GEI524285:GEI524288 GOE524285:GOE524288 GYA524285:GYA524288 HHW524285:HHW524288 HRS524285:HRS524288 IBO524285:IBO524288 ILK524285:ILK524288 IVG524285:IVG524288 JFC524285:JFC524288 JOY524285:JOY524288 JYU524285:JYU524288 KIQ524285:KIQ524288 KSM524285:KSM524288 LCI524285:LCI524288 LME524285:LME524288 LWA524285:LWA524288 MFW524285:MFW524288 MPS524285:MPS524288 MZO524285:MZO524288 NJK524285:NJK524288 NTG524285:NTG524288 ODC524285:ODC524288 OMY524285:OMY524288 OWU524285:OWU524288 PGQ524285:PGQ524288 PQM524285:PQM524288 QAI524285:QAI524288 QKE524285:QKE524288 QUA524285:QUA524288 RDW524285:RDW524288 RNS524285:RNS524288 RXO524285:RXO524288 SHK524285:SHK524288 SRG524285:SRG524288 TBC524285:TBC524288 TKY524285:TKY524288 TUU524285:TUU524288 UEQ524285:UEQ524288 UOM524285:UOM524288 UYI524285:UYI524288 VIE524285:VIE524288 VSA524285:VSA524288 WBW524285:WBW524288 WLS524285:WLS524288 WVO524285:WVO524288 I589821:I589824 JC589821:JC589824 SY589821:SY589824 ACU589821:ACU589824 AMQ589821:AMQ589824 AWM589821:AWM589824 BGI589821:BGI589824 BQE589821:BQE589824 CAA589821:CAA589824 CJW589821:CJW589824 CTS589821:CTS589824 DDO589821:DDO589824 DNK589821:DNK589824 DXG589821:DXG589824 EHC589821:EHC589824 EQY589821:EQY589824 FAU589821:FAU589824 FKQ589821:FKQ589824 FUM589821:FUM589824 GEI589821:GEI589824 GOE589821:GOE589824 GYA589821:GYA589824 HHW589821:HHW589824 HRS589821:HRS589824 IBO589821:IBO589824 ILK589821:ILK589824 IVG589821:IVG589824 JFC589821:JFC589824 JOY589821:JOY589824 JYU589821:JYU589824 KIQ589821:KIQ589824 KSM589821:KSM589824 LCI589821:LCI589824 LME589821:LME589824 LWA589821:LWA589824 MFW589821:MFW589824 MPS589821:MPS589824 MZO589821:MZO589824 NJK589821:NJK589824 NTG589821:NTG589824 ODC589821:ODC589824 OMY589821:OMY589824 OWU589821:OWU589824 PGQ589821:PGQ589824 PQM589821:PQM589824 QAI589821:QAI589824 QKE589821:QKE589824 QUA589821:QUA589824 RDW589821:RDW589824 RNS589821:RNS589824 RXO589821:RXO589824 SHK589821:SHK589824 SRG589821:SRG589824 TBC589821:TBC589824 TKY589821:TKY589824 TUU589821:TUU589824 UEQ589821:UEQ589824 UOM589821:UOM589824 UYI589821:UYI589824 VIE589821:VIE589824 VSA589821:VSA589824 WBW589821:WBW589824 WLS589821:WLS589824 WVO589821:WVO589824 I655357:I655360 JC655357:JC655360 SY655357:SY655360 ACU655357:ACU655360 AMQ655357:AMQ655360 AWM655357:AWM655360 BGI655357:BGI655360 BQE655357:BQE655360 CAA655357:CAA655360 CJW655357:CJW655360 CTS655357:CTS655360 DDO655357:DDO655360 DNK655357:DNK655360 DXG655357:DXG655360 EHC655357:EHC655360 EQY655357:EQY655360 FAU655357:FAU655360 FKQ655357:FKQ655360 FUM655357:FUM655360 GEI655357:GEI655360 GOE655357:GOE655360 GYA655357:GYA655360 HHW655357:HHW655360 HRS655357:HRS655360 IBO655357:IBO655360 ILK655357:ILK655360 IVG655357:IVG655360 JFC655357:JFC655360 JOY655357:JOY655360 JYU655357:JYU655360 KIQ655357:KIQ655360 KSM655357:KSM655360 LCI655357:LCI655360 LME655357:LME655360 LWA655357:LWA655360 MFW655357:MFW655360 MPS655357:MPS655360 MZO655357:MZO655360 NJK655357:NJK655360 NTG655357:NTG655360 ODC655357:ODC655360 OMY655357:OMY655360 OWU655357:OWU655360 PGQ655357:PGQ655360 PQM655357:PQM655360 QAI655357:QAI655360 QKE655357:QKE655360 QUA655357:QUA655360 RDW655357:RDW655360 RNS655357:RNS655360 RXO655357:RXO655360 SHK655357:SHK655360 SRG655357:SRG655360 TBC655357:TBC655360 TKY655357:TKY655360 TUU655357:TUU655360 UEQ655357:UEQ655360 UOM655357:UOM655360 UYI655357:UYI655360 VIE655357:VIE655360 VSA655357:VSA655360 WBW655357:WBW655360 WLS655357:WLS655360 WVO655357:WVO655360 I720893:I720896 JC720893:JC720896 SY720893:SY720896 ACU720893:ACU720896 AMQ720893:AMQ720896 AWM720893:AWM720896 BGI720893:BGI720896 BQE720893:BQE720896 CAA720893:CAA720896 CJW720893:CJW720896 CTS720893:CTS720896 DDO720893:DDO720896 DNK720893:DNK720896 DXG720893:DXG720896 EHC720893:EHC720896 EQY720893:EQY720896 FAU720893:FAU720896 FKQ720893:FKQ720896 FUM720893:FUM720896 GEI720893:GEI720896 GOE720893:GOE720896 GYA720893:GYA720896 HHW720893:HHW720896 HRS720893:HRS720896 IBO720893:IBO720896 ILK720893:ILK720896 IVG720893:IVG720896 JFC720893:JFC720896 JOY720893:JOY720896 JYU720893:JYU720896 KIQ720893:KIQ720896 KSM720893:KSM720896 LCI720893:LCI720896 LME720893:LME720896 LWA720893:LWA720896 MFW720893:MFW720896 MPS720893:MPS720896 MZO720893:MZO720896 NJK720893:NJK720896 NTG720893:NTG720896 ODC720893:ODC720896 OMY720893:OMY720896 OWU720893:OWU720896 PGQ720893:PGQ720896 PQM720893:PQM720896 QAI720893:QAI720896 QKE720893:QKE720896 QUA720893:QUA720896 RDW720893:RDW720896 RNS720893:RNS720896 RXO720893:RXO720896 SHK720893:SHK720896 SRG720893:SRG720896 TBC720893:TBC720896 TKY720893:TKY720896 TUU720893:TUU720896 UEQ720893:UEQ720896 UOM720893:UOM720896 UYI720893:UYI720896 VIE720893:VIE720896 VSA720893:VSA720896 WBW720893:WBW720896 WLS720893:WLS720896 WVO720893:WVO720896 I786429:I786432 JC786429:JC786432 SY786429:SY786432 ACU786429:ACU786432 AMQ786429:AMQ786432 AWM786429:AWM786432 BGI786429:BGI786432 BQE786429:BQE786432 CAA786429:CAA786432 CJW786429:CJW786432 CTS786429:CTS786432 DDO786429:DDO786432 DNK786429:DNK786432 DXG786429:DXG786432 EHC786429:EHC786432 EQY786429:EQY786432 FAU786429:FAU786432 FKQ786429:FKQ786432 FUM786429:FUM786432 GEI786429:GEI786432 GOE786429:GOE786432 GYA786429:GYA786432 HHW786429:HHW786432 HRS786429:HRS786432 IBO786429:IBO786432 ILK786429:ILK786432 IVG786429:IVG786432 JFC786429:JFC786432 JOY786429:JOY786432 JYU786429:JYU786432 KIQ786429:KIQ786432 KSM786429:KSM786432 LCI786429:LCI786432 LME786429:LME786432 LWA786429:LWA786432 MFW786429:MFW786432 MPS786429:MPS786432 MZO786429:MZO786432 NJK786429:NJK786432 NTG786429:NTG786432 ODC786429:ODC786432 OMY786429:OMY786432 OWU786429:OWU786432 PGQ786429:PGQ786432 PQM786429:PQM786432 QAI786429:QAI786432 QKE786429:QKE786432 QUA786429:QUA786432 RDW786429:RDW786432 RNS786429:RNS786432 RXO786429:RXO786432 SHK786429:SHK786432 SRG786429:SRG786432 TBC786429:TBC786432 TKY786429:TKY786432 TUU786429:TUU786432 UEQ786429:UEQ786432 UOM786429:UOM786432 UYI786429:UYI786432 VIE786429:VIE786432 VSA786429:VSA786432 WBW786429:WBW786432 WLS786429:WLS786432 WVO786429:WVO786432 I851965:I851968 JC851965:JC851968 SY851965:SY851968 ACU851965:ACU851968 AMQ851965:AMQ851968 AWM851965:AWM851968 BGI851965:BGI851968 BQE851965:BQE851968 CAA851965:CAA851968 CJW851965:CJW851968 CTS851965:CTS851968 DDO851965:DDO851968 DNK851965:DNK851968 DXG851965:DXG851968 EHC851965:EHC851968 EQY851965:EQY851968 FAU851965:FAU851968 FKQ851965:FKQ851968 FUM851965:FUM851968 GEI851965:GEI851968 GOE851965:GOE851968 GYA851965:GYA851968 HHW851965:HHW851968 HRS851965:HRS851968 IBO851965:IBO851968 ILK851965:ILK851968 IVG851965:IVG851968 JFC851965:JFC851968 JOY851965:JOY851968 JYU851965:JYU851968 KIQ851965:KIQ851968 KSM851965:KSM851968 LCI851965:LCI851968 LME851965:LME851968 LWA851965:LWA851968 MFW851965:MFW851968 MPS851965:MPS851968 MZO851965:MZO851968 NJK851965:NJK851968 NTG851965:NTG851968 ODC851965:ODC851968 OMY851965:OMY851968 OWU851965:OWU851968 PGQ851965:PGQ851968 PQM851965:PQM851968 QAI851965:QAI851968 QKE851965:QKE851968 QUA851965:QUA851968 RDW851965:RDW851968 RNS851965:RNS851968 RXO851965:RXO851968 SHK851965:SHK851968 SRG851965:SRG851968 TBC851965:TBC851968 TKY851965:TKY851968 TUU851965:TUU851968 UEQ851965:UEQ851968 UOM851965:UOM851968 UYI851965:UYI851968 VIE851965:VIE851968 VSA851965:VSA851968 WBW851965:WBW851968 WLS851965:WLS851968 WVO851965:WVO851968 I917501:I917504 JC917501:JC917504 SY917501:SY917504 ACU917501:ACU917504 AMQ917501:AMQ917504 AWM917501:AWM917504 BGI917501:BGI917504 BQE917501:BQE917504 CAA917501:CAA917504 CJW917501:CJW917504 CTS917501:CTS917504 DDO917501:DDO917504 DNK917501:DNK917504 DXG917501:DXG917504 EHC917501:EHC917504 EQY917501:EQY917504 FAU917501:FAU917504 FKQ917501:FKQ917504 FUM917501:FUM917504 GEI917501:GEI917504 GOE917501:GOE917504 GYA917501:GYA917504 HHW917501:HHW917504 HRS917501:HRS917504 IBO917501:IBO917504 ILK917501:ILK917504 IVG917501:IVG917504 JFC917501:JFC917504 JOY917501:JOY917504 JYU917501:JYU917504 KIQ917501:KIQ917504 KSM917501:KSM917504 LCI917501:LCI917504 LME917501:LME917504 LWA917501:LWA917504 MFW917501:MFW917504 MPS917501:MPS917504 MZO917501:MZO917504 NJK917501:NJK917504 NTG917501:NTG917504 ODC917501:ODC917504 OMY917501:OMY917504 OWU917501:OWU917504 PGQ917501:PGQ917504 PQM917501:PQM917504 QAI917501:QAI917504 QKE917501:QKE917504 QUA917501:QUA917504 RDW917501:RDW917504 RNS917501:RNS917504 RXO917501:RXO917504 SHK917501:SHK917504 SRG917501:SRG917504 TBC917501:TBC917504 TKY917501:TKY917504 TUU917501:TUU917504 UEQ917501:UEQ917504 UOM917501:UOM917504 UYI917501:UYI917504 VIE917501:VIE917504 VSA917501:VSA917504 WBW917501:WBW917504 WLS917501:WLS917504 WVO917501:WVO917504 I983037:I983040 JC983037:JC983040 SY983037:SY983040 ACU983037:ACU983040 AMQ983037:AMQ983040 AWM983037:AWM983040 BGI983037:BGI983040 BQE983037:BQE983040 CAA983037:CAA983040 CJW983037:CJW983040 CTS983037:CTS983040 DDO983037:DDO983040 DNK983037:DNK983040 DXG983037:DXG983040 EHC983037:EHC983040 EQY983037:EQY983040 FAU983037:FAU983040 FKQ983037:FKQ983040 FUM983037:FUM983040 GEI983037:GEI983040 GOE983037:GOE983040 GYA983037:GYA983040 HHW983037:HHW983040 HRS983037:HRS983040 IBO983037:IBO983040 ILK983037:ILK983040 IVG983037:IVG983040 JFC983037:JFC983040 JOY983037:JOY983040 JYU983037:JYU983040 KIQ983037:KIQ983040 KSM983037:KSM983040 LCI983037:LCI983040 LME983037:LME983040 LWA983037:LWA983040 MFW983037:MFW983040 MPS983037:MPS983040 MZO983037:MZO983040 NJK983037:NJK983040 NTG983037:NTG983040 ODC983037:ODC983040 OMY983037:OMY983040 OWU983037:OWU983040 PGQ983037:PGQ983040 PQM983037:PQM983040 QAI983037:QAI983040 QKE983037:QKE983040 QUA983037:QUA983040 RDW983037:RDW983040 RNS983037:RNS983040 RXO983037:RXO983040 SHK983037:SHK983040 SRG983037:SRG983040 TBC983037:TBC983040 TKY983037:TKY983040 TUU983037:TUU983040 UEQ983037:UEQ983040 UOM983037:UOM983040 UYI983037:UYI983040 VIE983037:VIE983040 VSA983037:VSA983040 WBW983037:WBW983040 WLS983037:WLS983040 WVO983037:WVO983040 I65509:I65521 JC65509:JC65521 SY65509:SY65521 ACU65509:ACU65521 AMQ65509:AMQ65521 AWM65509:AWM65521 BGI65509:BGI65521 BQE65509:BQE65521 CAA65509:CAA65521 CJW65509:CJW65521 CTS65509:CTS65521 DDO65509:DDO65521 DNK65509:DNK65521 DXG65509:DXG65521 EHC65509:EHC65521 EQY65509:EQY65521 FAU65509:FAU65521 FKQ65509:FKQ65521 FUM65509:FUM65521 GEI65509:GEI65521 GOE65509:GOE65521 GYA65509:GYA65521 HHW65509:HHW65521 HRS65509:HRS65521 IBO65509:IBO65521 ILK65509:ILK65521 IVG65509:IVG65521 JFC65509:JFC65521 JOY65509:JOY65521 JYU65509:JYU65521 KIQ65509:KIQ65521 KSM65509:KSM65521 LCI65509:LCI65521 LME65509:LME65521 LWA65509:LWA65521 MFW65509:MFW65521 MPS65509:MPS65521 MZO65509:MZO65521 NJK65509:NJK65521 NTG65509:NTG65521 ODC65509:ODC65521 OMY65509:OMY65521 OWU65509:OWU65521 PGQ65509:PGQ65521 PQM65509:PQM65521 QAI65509:QAI65521 QKE65509:QKE65521 QUA65509:QUA65521 RDW65509:RDW65521 RNS65509:RNS65521 RXO65509:RXO65521 SHK65509:SHK65521 SRG65509:SRG65521 TBC65509:TBC65521 TKY65509:TKY65521 TUU65509:TUU65521 UEQ65509:UEQ65521 UOM65509:UOM65521 UYI65509:UYI65521 VIE65509:VIE65521 VSA65509:VSA65521 WBW65509:WBW65521 WLS65509:WLS65521 WVO65509:WVO65521 I131045:I131057 JC131045:JC131057 SY131045:SY131057 ACU131045:ACU131057 AMQ131045:AMQ131057 AWM131045:AWM131057 BGI131045:BGI131057 BQE131045:BQE131057 CAA131045:CAA131057 CJW131045:CJW131057 CTS131045:CTS131057 DDO131045:DDO131057 DNK131045:DNK131057 DXG131045:DXG131057 EHC131045:EHC131057 EQY131045:EQY131057 FAU131045:FAU131057 FKQ131045:FKQ131057 FUM131045:FUM131057 GEI131045:GEI131057 GOE131045:GOE131057 GYA131045:GYA131057 HHW131045:HHW131057 HRS131045:HRS131057 IBO131045:IBO131057 ILK131045:ILK131057 IVG131045:IVG131057 JFC131045:JFC131057 JOY131045:JOY131057 JYU131045:JYU131057 KIQ131045:KIQ131057 KSM131045:KSM131057 LCI131045:LCI131057 LME131045:LME131057 LWA131045:LWA131057 MFW131045:MFW131057 MPS131045:MPS131057 MZO131045:MZO131057 NJK131045:NJK131057 NTG131045:NTG131057 ODC131045:ODC131057 OMY131045:OMY131057 OWU131045:OWU131057 PGQ131045:PGQ131057 PQM131045:PQM131057 QAI131045:QAI131057 QKE131045:QKE131057 QUA131045:QUA131057 RDW131045:RDW131057 RNS131045:RNS131057 RXO131045:RXO131057 SHK131045:SHK131057 SRG131045:SRG131057 TBC131045:TBC131057 TKY131045:TKY131057 TUU131045:TUU131057 UEQ131045:UEQ131057 UOM131045:UOM131057 UYI131045:UYI131057 VIE131045:VIE131057 VSA131045:VSA131057 WBW131045:WBW131057 WLS131045:WLS131057 WVO131045:WVO131057 I196581:I196593 JC196581:JC196593 SY196581:SY196593 ACU196581:ACU196593 AMQ196581:AMQ196593 AWM196581:AWM196593 BGI196581:BGI196593 BQE196581:BQE196593 CAA196581:CAA196593 CJW196581:CJW196593 CTS196581:CTS196593 DDO196581:DDO196593 DNK196581:DNK196593 DXG196581:DXG196593 EHC196581:EHC196593 EQY196581:EQY196593 FAU196581:FAU196593 FKQ196581:FKQ196593 FUM196581:FUM196593 GEI196581:GEI196593 GOE196581:GOE196593 GYA196581:GYA196593 HHW196581:HHW196593 HRS196581:HRS196593 IBO196581:IBO196593 ILK196581:ILK196593 IVG196581:IVG196593 JFC196581:JFC196593 JOY196581:JOY196593 JYU196581:JYU196593 KIQ196581:KIQ196593 KSM196581:KSM196593 LCI196581:LCI196593 LME196581:LME196593 LWA196581:LWA196593 MFW196581:MFW196593 MPS196581:MPS196593 MZO196581:MZO196593 NJK196581:NJK196593 NTG196581:NTG196593 ODC196581:ODC196593 OMY196581:OMY196593 OWU196581:OWU196593 PGQ196581:PGQ196593 PQM196581:PQM196593 QAI196581:QAI196593 QKE196581:QKE196593 QUA196581:QUA196593 RDW196581:RDW196593 RNS196581:RNS196593 RXO196581:RXO196593 SHK196581:SHK196593 SRG196581:SRG196593 TBC196581:TBC196593 TKY196581:TKY196593 TUU196581:TUU196593 UEQ196581:UEQ196593 UOM196581:UOM196593 UYI196581:UYI196593 VIE196581:VIE196593 VSA196581:VSA196593 WBW196581:WBW196593 WLS196581:WLS196593 WVO196581:WVO196593 I262117:I262129 JC262117:JC262129 SY262117:SY262129 ACU262117:ACU262129 AMQ262117:AMQ262129 AWM262117:AWM262129 BGI262117:BGI262129 BQE262117:BQE262129 CAA262117:CAA262129 CJW262117:CJW262129 CTS262117:CTS262129 DDO262117:DDO262129 DNK262117:DNK262129 DXG262117:DXG262129 EHC262117:EHC262129 EQY262117:EQY262129 FAU262117:FAU262129 FKQ262117:FKQ262129 FUM262117:FUM262129 GEI262117:GEI262129 GOE262117:GOE262129 GYA262117:GYA262129 HHW262117:HHW262129 HRS262117:HRS262129 IBO262117:IBO262129 ILK262117:ILK262129 IVG262117:IVG262129 JFC262117:JFC262129 JOY262117:JOY262129 JYU262117:JYU262129 KIQ262117:KIQ262129 KSM262117:KSM262129 LCI262117:LCI262129 LME262117:LME262129 LWA262117:LWA262129 MFW262117:MFW262129 MPS262117:MPS262129 MZO262117:MZO262129 NJK262117:NJK262129 NTG262117:NTG262129 ODC262117:ODC262129 OMY262117:OMY262129 OWU262117:OWU262129 PGQ262117:PGQ262129 PQM262117:PQM262129 QAI262117:QAI262129 QKE262117:QKE262129 QUA262117:QUA262129 RDW262117:RDW262129 RNS262117:RNS262129 RXO262117:RXO262129 SHK262117:SHK262129 SRG262117:SRG262129 TBC262117:TBC262129 TKY262117:TKY262129 TUU262117:TUU262129 UEQ262117:UEQ262129 UOM262117:UOM262129 UYI262117:UYI262129 VIE262117:VIE262129 VSA262117:VSA262129 WBW262117:WBW262129 WLS262117:WLS262129 WVO262117:WVO262129 I327653:I327665 JC327653:JC327665 SY327653:SY327665 ACU327653:ACU327665 AMQ327653:AMQ327665 AWM327653:AWM327665 BGI327653:BGI327665 BQE327653:BQE327665 CAA327653:CAA327665 CJW327653:CJW327665 CTS327653:CTS327665 DDO327653:DDO327665 DNK327653:DNK327665 DXG327653:DXG327665 EHC327653:EHC327665 EQY327653:EQY327665 FAU327653:FAU327665 FKQ327653:FKQ327665 FUM327653:FUM327665 GEI327653:GEI327665 GOE327653:GOE327665 GYA327653:GYA327665 HHW327653:HHW327665 HRS327653:HRS327665 IBO327653:IBO327665 ILK327653:ILK327665 IVG327653:IVG327665 JFC327653:JFC327665 JOY327653:JOY327665 JYU327653:JYU327665 KIQ327653:KIQ327665 KSM327653:KSM327665 LCI327653:LCI327665 LME327653:LME327665 LWA327653:LWA327665 MFW327653:MFW327665 MPS327653:MPS327665 MZO327653:MZO327665 NJK327653:NJK327665 NTG327653:NTG327665 ODC327653:ODC327665 OMY327653:OMY327665 OWU327653:OWU327665 PGQ327653:PGQ327665 PQM327653:PQM327665 QAI327653:QAI327665 QKE327653:QKE327665 QUA327653:QUA327665 RDW327653:RDW327665 RNS327653:RNS327665 RXO327653:RXO327665 SHK327653:SHK327665 SRG327653:SRG327665 TBC327653:TBC327665 TKY327653:TKY327665 TUU327653:TUU327665 UEQ327653:UEQ327665 UOM327653:UOM327665 UYI327653:UYI327665 VIE327653:VIE327665 VSA327653:VSA327665 WBW327653:WBW327665 WLS327653:WLS327665 WVO327653:WVO327665 I393189:I393201 JC393189:JC393201 SY393189:SY393201 ACU393189:ACU393201 AMQ393189:AMQ393201 AWM393189:AWM393201 BGI393189:BGI393201 BQE393189:BQE393201 CAA393189:CAA393201 CJW393189:CJW393201 CTS393189:CTS393201 DDO393189:DDO393201 DNK393189:DNK393201 DXG393189:DXG393201 EHC393189:EHC393201 EQY393189:EQY393201 FAU393189:FAU393201 FKQ393189:FKQ393201 FUM393189:FUM393201 GEI393189:GEI393201 GOE393189:GOE393201 GYA393189:GYA393201 HHW393189:HHW393201 HRS393189:HRS393201 IBO393189:IBO393201 ILK393189:ILK393201 IVG393189:IVG393201 JFC393189:JFC393201 JOY393189:JOY393201 JYU393189:JYU393201 KIQ393189:KIQ393201 KSM393189:KSM393201 LCI393189:LCI393201 LME393189:LME393201 LWA393189:LWA393201 MFW393189:MFW393201 MPS393189:MPS393201 MZO393189:MZO393201 NJK393189:NJK393201 NTG393189:NTG393201 ODC393189:ODC393201 OMY393189:OMY393201 OWU393189:OWU393201 PGQ393189:PGQ393201 PQM393189:PQM393201 QAI393189:QAI393201 QKE393189:QKE393201 QUA393189:QUA393201 RDW393189:RDW393201 RNS393189:RNS393201 RXO393189:RXO393201 SHK393189:SHK393201 SRG393189:SRG393201 TBC393189:TBC393201 TKY393189:TKY393201 TUU393189:TUU393201 UEQ393189:UEQ393201 UOM393189:UOM393201 UYI393189:UYI393201 VIE393189:VIE393201 VSA393189:VSA393201 WBW393189:WBW393201 WLS393189:WLS393201 WVO393189:WVO393201 I458725:I458737 JC458725:JC458737 SY458725:SY458737 ACU458725:ACU458737 AMQ458725:AMQ458737 AWM458725:AWM458737 BGI458725:BGI458737 BQE458725:BQE458737 CAA458725:CAA458737 CJW458725:CJW458737 CTS458725:CTS458737 DDO458725:DDO458737 DNK458725:DNK458737 DXG458725:DXG458737 EHC458725:EHC458737 EQY458725:EQY458737 FAU458725:FAU458737 FKQ458725:FKQ458737 FUM458725:FUM458737 GEI458725:GEI458737 GOE458725:GOE458737 GYA458725:GYA458737 HHW458725:HHW458737 HRS458725:HRS458737 IBO458725:IBO458737 ILK458725:ILK458737 IVG458725:IVG458737 JFC458725:JFC458737 JOY458725:JOY458737 JYU458725:JYU458737 KIQ458725:KIQ458737 KSM458725:KSM458737 LCI458725:LCI458737 LME458725:LME458737 LWA458725:LWA458737 MFW458725:MFW458737 MPS458725:MPS458737 MZO458725:MZO458737 NJK458725:NJK458737 NTG458725:NTG458737 ODC458725:ODC458737 OMY458725:OMY458737 OWU458725:OWU458737 PGQ458725:PGQ458737 PQM458725:PQM458737 QAI458725:QAI458737 QKE458725:QKE458737 QUA458725:QUA458737 RDW458725:RDW458737 RNS458725:RNS458737 RXO458725:RXO458737 SHK458725:SHK458737 SRG458725:SRG458737 TBC458725:TBC458737 TKY458725:TKY458737 TUU458725:TUU458737 UEQ458725:UEQ458737 UOM458725:UOM458737 UYI458725:UYI458737 VIE458725:VIE458737 VSA458725:VSA458737 WBW458725:WBW458737 WLS458725:WLS458737 WVO458725:WVO458737 I524261:I524273 JC524261:JC524273 SY524261:SY524273 ACU524261:ACU524273 AMQ524261:AMQ524273 AWM524261:AWM524273 BGI524261:BGI524273 BQE524261:BQE524273 CAA524261:CAA524273 CJW524261:CJW524273 CTS524261:CTS524273 DDO524261:DDO524273 DNK524261:DNK524273 DXG524261:DXG524273 EHC524261:EHC524273 EQY524261:EQY524273 FAU524261:FAU524273 FKQ524261:FKQ524273 FUM524261:FUM524273 GEI524261:GEI524273 GOE524261:GOE524273 GYA524261:GYA524273 HHW524261:HHW524273 HRS524261:HRS524273 IBO524261:IBO524273 ILK524261:ILK524273 IVG524261:IVG524273 JFC524261:JFC524273 JOY524261:JOY524273 JYU524261:JYU524273 KIQ524261:KIQ524273 KSM524261:KSM524273 LCI524261:LCI524273 LME524261:LME524273 LWA524261:LWA524273 MFW524261:MFW524273 MPS524261:MPS524273 MZO524261:MZO524273 NJK524261:NJK524273 NTG524261:NTG524273 ODC524261:ODC524273 OMY524261:OMY524273 OWU524261:OWU524273 PGQ524261:PGQ524273 PQM524261:PQM524273 QAI524261:QAI524273 QKE524261:QKE524273 QUA524261:QUA524273 RDW524261:RDW524273 RNS524261:RNS524273 RXO524261:RXO524273 SHK524261:SHK524273 SRG524261:SRG524273 TBC524261:TBC524273 TKY524261:TKY524273 TUU524261:TUU524273 UEQ524261:UEQ524273 UOM524261:UOM524273 UYI524261:UYI524273 VIE524261:VIE524273 VSA524261:VSA524273 WBW524261:WBW524273 WLS524261:WLS524273 WVO524261:WVO524273 I589797:I589809 JC589797:JC589809 SY589797:SY589809 ACU589797:ACU589809 AMQ589797:AMQ589809 AWM589797:AWM589809 BGI589797:BGI589809 BQE589797:BQE589809 CAA589797:CAA589809 CJW589797:CJW589809 CTS589797:CTS589809 DDO589797:DDO589809 DNK589797:DNK589809 DXG589797:DXG589809 EHC589797:EHC589809 EQY589797:EQY589809 FAU589797:FAU589809 FKQ589797:FKQ589809 FUM589797:FUM589809 GEI589797:GEI589809 GOE589797:GOE589809 GYA589797:GYA589809 HHW589797:HHW589809 HRS589797:HRS589809 IBO589797:IBO589809 ILK589797:ILK589809 IVG589797:IVG589809 JFC589797:JFC589809 JOY589797:JOY589809 JYU589797:JYU589809 KIQ589797:KIQ589809 KSM589797:KSM589809 LCI589797:LCI589809 LME589797:LME589809 LWA589797:LWA589809 MFW589797:MFW589809 MPS589797:MPS589809 MZO589797:MZO589809 NJK589797:NJK589809 NTG589797:NTG589809 ODC589797:ODC589809 OMY589797:OMY589809 OWU589797:OWU589809 PGQ589797:PGQ589809 PQM589797:PQM589809 QAI589797:QAI589809 QKE589797:QKE589809 QUA589797:QUA589809 RDW589797:RDW589809 RNS589797:RNS589809 RXO589797:RXO589809 SHK589797:SHK589809 SRG589797:SRG589809 TBC589797:TBC589809 TKY589797:TKY589809 TUU589797:TUU589809 UEQ589797:UEQ589809 UOM589797:UOM589809 UYI589797:UYI589809 VIE589797:VIE589809 VSA589797:VSA589809 WBW589797:WBW589809 WLS589797:WLS589809 WVO589797:WVO589809 I655333:I655345 JC655333:JC655345 SY655333:SY655345 ACU655333:ACU655345 AMQ655333:AMQ655345 AWM655333:AWM655345 BGI655333:BGI655345 BQE655333:BQE655345 CAA655333:CAA655345 CJW655333:CJW655345 CTS655333:CTS655345 DDO655333:DDO655345 DNK655333:DNK655345 DXG655333:DXG655345 EHC655333:EHC655345 EQY655333:EQY655345 FAU655333:FAU655345 FKQ655333:FKQ655345 FUM655333:FUM655345 GEI655333:GEI655345 GOE655333:GOE655345 GYA655333:GYA655345 HHW655333:HHW655345 HRS655333:HRS655345 IBO655333:IBO655345 ILK655333:ILK655345 IVG655333:IVG655345 JFC655333:JFC655345 JOY655333:JOY655345 JYU655333:JYU655345 KIQ655333:KIQ655345 KSM655333:KSM655345 LCI655333:LCI655345 LME655333:LME655345 LWA655333:LWA655345 MFW655333:MFW655345 MPS655333:MPS655345 MZO655333:MZO655345 NJK655333:NJK655345 NTG655333:NTG655345 ODC655333:ODC655345 OMY655333:OMY655345 OWU655333:OWU655345 PGQ655333:PGQ655345 PQM655333:PQM655345 QAI655333:QAI655345 QKE655333:QKE655345 QUA655333:QUA655345 RDW655333:RDW655345 RNS655333:RNS655345 RXO655333:RXO655345 SHK655333:SHK655345 SRG655333:SRG655345 TBC655333:TBC655345 TKY655333:TKY655345 TUU655333:TUU655345 UEQ655333:UEQ655345 UOM655333:UOM655345 UYI655333:UYI655345 VIE655333:VIE655345 VSA655333:VSA655345 WBW655333:WBW655345 WLS655333:WLS655345 WVO655333:WVO655345 I720869:I720881 JC720869:JC720881 SY720869:SY720881 ACU720869:ACU720881 AMQ720869:AMQ720881 AWM720869:AWM720881 BGI720869:BGI720881 BQE720869:BQE720881 CAA720869:CAA720881 CJW720869:CJW720881 CTS720869:CTS720881 DDO720869:DDO720881 DNK720869:DNK720881 DXG720869:DXG720881 EHC720869:EHC720881 EQY720869:EQY720881 FAU720869:FAU720881 FKQ720869:FKQ720881 FUM720869:FUM720881 GEI720869:GEI720881 GOE720869:GOE720881 GYA720869:GYA720881 HHW720869:HHW720881 HRS720869:HRS720881 IBO720869:IBO720881 ILK720869:ILK720881 IVG720869:IVG720881 JFC720869:JFC720881 JOY720869:JOY720881 JYU720869:JYU720881 KIQ720869:KIQ720881 KSM720869:KSM720881 LCI720869:LCI720881 LME720869:LME720881 LWA720869:LWA720881 MFW720869:MFW720881 MPS720869:MPS720881 MZO720869:MZO720881 NJK720869:NJK720881 NTG720869:NTG720881 ODC720869:ODC720881 OMY720869:OMY720881 OWU720869:OWU720881 PGQ720869:PGQ720881 PQM720869:PQM720881 QAI720869:QAI720881 QKE720869:QKE720881 QUA720869:QUA720881 RDW720869:RDW720881 RNS720869:RNS720881 RXO720869:RXO720881 SHK720869:SHK720881 SRG720869:SRG720881 TBC720869:TBC720881 TKY720869:TKY720881 TUU720869:TUU720881 UEQ720869:UEQ720881 UOM720869:UOM720881 UYI720869:UYI720881 VIE720869:VIE720881 VSA720869:VSA720881 WBW720869:WBW720881 WLS720869:WLS720881 WVO720869:WVO720881 I786405:I786417 JC786405:JC786417 SY786405:SY786417 ACU786405:ACU786417 AMQ786405:AMQ786417 AWM786405:AWM786417 BGI786405:BGI786417 BQE786405:BQE786417 CAA786405:CAA786417 CJW786405:CJW786417 CTS786405:CTS786417 DDO786405:DDO786417 DNK786405:DNK786417 DXG786405:DXG786417 EHC786405:EHC786417 EQY786405:EQY786417 FAU786405:FAU786417 FKQ786405:FKQ786417 FUM786405:FUM786417 GEI786405:GEI786417 GOE786405:GOE786417 GYA786405:GYA786417 HHW786405:HHW786417 HRS786405:HRS786417 IBO786405:IBO786417 ILK786405:ILK786417 IVG786405:IVG786417 JFC786405:JFC786417 JOY786405:JOY786417 JYU786405:JYU786417 KIQ786405:KIQ786417 KSM786405:KSM786417 LCI786405:LCI786417 LME786405:LME786417 LWA786405:LWA786417 MFW786405:MFW786417 MPS786405:MPS786417 MZO786405:MZO786417 NJK786405:NJK786417 NTG786405:NTG786417 ODC786405:ODC786417 OMY786405:OMY786417 OWU786405:OWU786417 PGQ786405:PGQ786417 PQM786405:PQM786417 QAI786405:QAI786417 QKE786405:QKE786417 QUA786405:QUA786417 RDW786405:RDW786417 RNS786405:RNS786417 RXO786405:RXO786417 SHK786405:SHK786417 SRG786405:SRG786417 TBC786405:TBC786417 TKY786405:TKY786417 TUU786405:TUU786417 UEQ786405:UEQ786417 UOM786405:UOM786417 UYI786405:UYI786417 VIE786405:VIE786417 VSA786405:VSA786417 WBW786405:WBW786417 WLS786405:WLS786417 WVO786405:WVO786417 I851941:I851953 JC851941:JC851953 SY851941:SY851953 ACU851941:ACU851953 AMQ851941:AMQ851953 AWM851941:AWM851953 BGI851941:BGI851953 BQE851941:BQE851953 CAA851941:CAA851953 CJW851941:CJW851953 CTS851941:CTS851953 DDO851941:DDO851953 DNK851941:DNK851953 DXG851941:DXG851953 EHC851941:EHC851953 EQY851941:EQY851953 FAU851941:FAU851953 FKQ851941:FKQ851953 FUM851941:FUM851953 GEI851941:GEI851953 GOE851941:GOE851953 GYA851941:GYA851953 HHW851941:HHW851953 HRS851941:HRS851953 IBO851941:IBO851953 ILK851941:ILK851953 IVG851941:IVG851953 JFC851941:JFC851953 JOY851941:JOY851953 JYU851941:JYU851953 KIQ851941:KIQ851953 KSM851941:KSM851953 LCI851941:LCI851953 LME851941:LME851953 LWA851941:LWA851953 MFW851941:MFW851953 MPS851941:MPS851953 MZO851941:MZO851953 NJK851941:NJK851953 NTG851941:NTG851953 ODC851941:ODC851953 OMY851941:OMY851953 OWU851941:OWU851953 PGQ851941:PGQ851953 PQM851941:PQM851953 QAI851941:QAI851953 QKE851941:QKE851953 QUA851941:QUA851953 RDW851941:RDW851953 RNS851941:RNS851953 RXO851941:RXO851953 SHK851941:SHK851953 SRG851941:SRG851953 TBC851941:TBC851953 TKY851941:TKY851953 TUU851941:TUU851953 UEQ851941:UEQ851953 UOM851941:UOM851953 UYI851941:UYI851953 VIE851941:VIE851953 VSA851941:VSA851953 WBW851941:WBW851953 WLS851941:WLS851953 WVO851941:WVO851953 I917477:I917489 JC917477:JC917489 SY917477:SY917489 ACU917477:ACU917489 AMQ917477:AMQ917489 AWM917477:AWM917489 BGI917477:BGI917489 BQE917477:BQE917489 CAA917477:CAA917489 CJW917477:CJW917489 CTS917477:CTS917489 DDO917477:DDO917489 DNK917477:DNK917489 DXG917477:DXG917489 EHC917477:EHC917489 EQY917477:EQY917489 FAU917477:FAU917489 FKQ917477:FKQ917489 FUM917477:FUM917489 GEI917477:GEI917489 GOE917477:GOE917489 GYA917477:GYA917489 HHW917477:HHW917489 HRS917477:HRS917489 IBO917477:IBO917489 ILK917477:ILK917489 IVG917477:IVG917489 JFC917477:JFC917489 JOY917477:JOY917489 JYU917477:JYU917489 KIQ917477:KIQ917489 KSM917477:KSM917489 LCI917477:LCI917489 LME917477:LME917489 LWA917477:LWA917489 MFW917477:MFW917489 MPS917477:MPS917489 MZO917477:MZO917489 NJK917477:NJK917489 NTG917477:NTG917489 ODC917477:ODC917489 OMY917477:OMY917489 OWU917477:OWU917489 PGQ917477:PGQ917489 PQM917477:PQM917489 QAI917477:QAI917489 QKE917477:QKE917489 QUA917477:QUA917489 RDW917477:RDW917489 RNS917477:RNS917489 RXO917477:RXO917489 SHK917477:SHK917489 SRG917477:SRG917489 TBC917477:TBC917489 TKY917477:TKY917489 TUU917477:TUU917489 UEQ917477:UEQ917489 UOM917477:UOM917489 UYI917477:UYI917489 VIE917477:VIE917489 VSA917477:VSA917489 WBW917477:WBW917489 WLS917477:WLS917489 WVO917477:WVO917489 I983013:I983025 JC983013:JC983025 SY983013:SY983025 ACU983013:ACU983025 AMQ983013:AMQ983025 AWM983013:AWM983025 BGI983013:BGI983025 BQE983013:BQE983025 CAA983013:CAA983025 CJW983013:CJW983025 CTS983013:CTS983025 DDO983013:DDO983025 DNK983013:DNK983025 DXG983013:DXG983025 EHC983013:EHC983025 EQY983013:EQY983025 FAU983013:FAU983025 FKQ983013:FKQ983025 FUM983013:FUM983025 GEI983013:GEI983025 GOE983013:GOE983025 GYA983013:GYA983025 HHW983013:HHW983025 HRS983013:HRS983025 IBO983013:IBO983025 ILK983013:ILK983025 IVG983013:IVG983025 JFC983013:JFC983025 JOY983013:JOY983025 JYU983013:JYU983025 KIQ983013:KIQ983025 KSM983013:KSM983025 LCI983013:LCI983025 LME983013:LME983025 LWA983013:LWA983025 MFW983013:MFW983025 MPS983013:MPS983025 MZO983013:MZO983025 NJK983013:NJK983025 NTG983013:NTG983025 ODC983013:ODC983025 OMY983013:OMY983025 OWU983013:OWU983025 PGQ983013:PGQ983025 PQM983013:PQM983025 QAI983013:QAI983025 QKE983013:QKE983025 QUA983013:QUA983025 RDW983013:RDW983025 RNS983013:RNS983025 RXO983013:RXO983025 SHK983013:SHK983025 SRG983013:SRG983025 TBC983013:TBC983025 TKY983013:TKY983025 TUU983013:TUU983025 UEQ983013:UEQ983025 UOM983013:UOM983025 UYI983013:UYI983025 VIE983013:VIE983025 VSA983013:VSA983025 WBW983013:WBW983025 WLS983013:WLS983025 WVO983013:WVO983025 I65548:I65600 JC65548:JC65600 SY65548:SY65600 ACU65548:ACU65600 AMQ65548:AMQ65600 AWM65548:AWM65600 BGI65548:BGI65600 BQE65548:BQE65600 CAA65548:CAA65600 CJW65548:CJW65600 CTS65548:CTS65600 DDO65548:DDO65600 DNK65548:DNK65600 DXG65548:DXG65600 EHC65548:EHC65600 EQY65548:EQY65600 FAU65548:FAU65600 FKQ65548:FKQ65600 FUM65548:FUM65600 GEI65548:GEI65600 GOE65548:GOE65600 GYA65548:GYA65600 HHW65548:HHW65600 HRS65548:HRS65600 IBO65548:IBO65600 ILK65548:ILK65600 IVG65548:IVG65600 JFC65548:JFC65600 JOY65548:JOY65600 JYU65548:JYU65600 KIQ65548:KIQ65600 KSM65548:KSM65600 LCI65548:LCI65600 LME65548:LME65600 LWA65548:LWA65600 MFW65548:MFW65600 MPS65548:MPS65600 MZO65548:MZO65600 NJK65548:NJK65600 NTG65548:NTG65600 ODC65548:ODC65600 OMY65548:OMY65600 OWU65548:OWU65600 PGQ65548:PGQ65600 PQM65548:PQM65600 QAI65548:QAI65600 QKE65548:QKE65600 QUA65548:QUA65600 RDW65548:RDW65600 RNS65548:RNS65600 RXO65548:RXO65600 SHK65548:SHK65600 SRG65548:SRG65600 TBC65548:TBC65600 TKY65548:TKY65600 TUU65548:TUU65600 UEQ65548:UEQ65600 UOM65548:UOM65600 UYI65548:UYI65600 VIE65548:VIE65600 VSA65548:VSA65600 WBW65548:WBW65600 WLS65548:WLS65600 WVO65548:WVO65600 I131084:I131136 JC131084:JC131136 SY131084:SY131136 ACU131084:ACU131136 AMQ131084:AMQ131136 AWM131084:AWM131136 BGI131084:BGI131136 BQE131084:BQE131136 CAA131084:CAA131136 CJW131084:CJW131136 CTS131084:CTS131136 DDO131084:DDO131136 DNK131084:DNK131136 DXG131084:DXG131136 EHC131084:EHC131136 EQY131084:EQY131136 FAU131084:FAU131136 FKQ131084:FKQ131136 FUM131084:FUM131136 GEI131084:GEI131136 GOE131084:GOE131136 GYA131084:GYA131136 HHW131084:HHW131136 HRS131084:HRS131136 IBO131084:IBO131136 ILK131084:ILK131136 IVG131084:IVG131136 JFC131084:JFC131136 JOY131084:JOY131136 JYU131084:JYU131136 KIQ131084:KIQ131136 KSM131084:KSM131136 LCI131084:LCI131136 LME131084:LME131136 LWA131084:LWA131136 MFW131084:MFW131136 MPS131084:MPS131136 MZO131084:MZO131136 NJK131084:NJK131136 NTG131084:NTG131136 ODC131084:ODC131136 OMY131084:OMY131136 OWU131084:OWU131136 PGQ131084:PGQ131136 PQM131084:PQM131136 QAI131084:QAI131136 QKE131084:QKE131136 QUA131084:QUA131136 RDW131084:RDW131136 RNS131084:RNS131136 RXO131084:RXO131136 SHK131084:SHK131136 SRG131084:SRG131136 TBC131084:TBC131136 TKY131084:TKY131136 TUU131084:TUU131136 UEQ131084:UEQ131136 UOM131084:UOM131136 UYI131084:UYI131136 VIE131084:VIE131136 VSA131084:VSA131136 WBW131084:WBW131136 WLS131084:WLS131136 WVO131084:WVO131136 I196620:I196672 JC196620:JC196672 SY196620:SY196672 ACU196620:ACU196672 AMQ196620:AMQ196672 AWM196620:AWM196672 BGI196620:BGI196672 BQE196620:BQE196672 CAA196620:CAA196672 CJW196620:CJW196672 CTS196620:CTS196672 DDO196620:DDO196672 DNK196620:DNK196672 DXG196620:DXG196672 EHC196620:EHC196672 EQY196620:EQY196672 FAU196620:FAU196672 FKQ196620:FKQ196672 FUM196620:FUM196672 GEI196620:GEI196672 GOE196620:GOE196672 GYA196620:GYA196672 HHW196620:HHW196672 HRS196620:HRS196672 IBO196620:IBO196672 ILK196620:ILK196672 IVG196620:IVG196672 JFC196620:JFC196672 JOY196620:JOY196672 JYU196620:JYU196672 KIQ196620:KIQ196672 KSM196620:KSM196672 LCI196620:LCI196672 LME196620:LME196672 LWA196620:LWA196672 MFW196620:MFW196672 MPS196620:MPS196672 MZO196620:MZO196672 NJK196620:NJK196672 NTG196620:NTG196672 ODC196620:ODC196672 OMY196620:OMY196672 OWU196620:OWU196672 PGQ196620:PGQ196672 PQM196620:PQM196672 QAI196620:QAI196672 QKE196620:QKE196672 QUA196620:QUA196672 RDW196620:RDW196672 RNS196620:RNS196672 RXO196620:RXO196672 SHK196620:SHK196672 SRG196620:SRG196672 TBC196620:TBC196672 TKY196620:TKY196672 TUU196620:TUU196672 UEQ196620:UEQ196672 UOM196620:UOM196672 UYI196620:UYI196672 VIE196620:VIE196672 VSA196620:VSA196672 WBW196620:WBW196672 WLS196620:WLS196672 WVO196620:WVO196672 I262156:I262208 JC262156:JC262208 SY262156:SY262208 ACU262156:ACU262208 AMQ262156:AMQ262208 AWM262156:AWM262208 BGI262156:BGI262208 BQE262156:BQE262208 CAA262156:CAA262208 CJW262156:CJW262208 CTS262156:CTS262208 DDO262156:DDO262208 DNK262156:DNK262208 DXG262156:DXG262208 EHC262156:EHC262208 EQY262156:EQY262208 FAU262156:FAU262208 FKQ262156:FKQ262208 FUM262156:FUM262208 GEI262156:GEI262208 GOE262156:GOE262208 GYA262156:GYA262208 HHW262156:HHW262208 HRS262156:HRS262208 IBO262156:IBO262208 ILK262156:ILK262208 IVG262156:IVG262208 JFC262156:JFC262208 JOY262156:JOY262208 JYU262156:JYU262208 KIQ262156:KIQ262208 KSM262156:KSM262208 LCI262156:LCI262208 LME262156:LME262208 LWA262156:LWA262208 MFW262156:MFW262208 MPS262156:MPS262208 MZO262156:MZO262208 NJK262156:NJK262208 NTG262156:NTG262208 ODC262156:ODC262208 OMY262156:OMY262208 OWU262156:OWU262208 PGQ262156:PGQ262208 PQM262156:PQM262208 QAI262156:QAI262208 QKE262156:QKE262208 QUA262156:QUA262208 RDW262156:RDW262208 RNS262156:RNS262208 RXO262156:RXO262208 SHK262156:SHK262208 SRG262156:SRG262208 TBC262156:TBC262208 TKY262156:TKY262208 TUU262156:TUU262208 UEQ262156:UEQ262208 UOM262156:UOM262208 UYI262156:UYI262208 VIE262156:VIE262208 VSA262156:VSA262208 WBW262156:WBW262208 WLS262156:WLS262208 WVO262156:WVO262208 I327692:I327744 JC327692:JC327744 SY327692:SY327744 ACU327692:ACU327744 AMQ327692:AMQ327744 AWM327692:AWM327744 BGI327692:BGI327744 BQE327692:BQE327744 CAA327692:CAA327744 CJW327692:CJW327744 CTS327692:CTS327744 DDO327692:DDO327744 DNK327692:DNK327744 DXG327692:DXG327744 EHC327692:EHC327744 EQY327692:EQY327744 FAU327692:FAU327744 FKQ327692:FKQ327744 FUM327692:FUM327744 GEI327692:GEI327744 GOE327692:GOE327744 GYA327692:GYA327744 HHW327692:HHW327744 HRS327692:HRS327744 IBO327692:IBO327744 ILK327692:ILK327744 IVG327692:IVG327744 JFC327692:JFC327744 JOY327692:JOY327744 JYU327692:JYU327744 KIQ327692:KIQ327744 KSM327692:KSM327744 LCI327692:LCI327744 LME327692:LME327744 LWA327692:LWA327744 MFW327692:MFW327744 MPS327692:MPS327744 MZO327692:MZO327744 NJK327692:NJK327744 NTG327692:NTG327744 ODC327692:ODC327744 OMY327692:OMY327744 OWU327692:OWU327744 PGQ327692:PGQ327744 PQM327692:PQM327744 QAI327692:QAI327744 QKE327692:QKE327744 QUA327692:QUA327744 RDW327692:RDW327744 RNS327692:RNS327744 RXO327692:RXO327744 SHK327692:SHK327744 SRG327692:SRG327744 TBC327692:TBC327744 TKY327692:TKY327744 TUU327692:TUU327744 UEQ327692:UEQ327744 UOM327692:UOM327744 UYI327692:UYI327744 VIE327692:VIE327744 VSA327692:VSA327744 WBW327692:WBW327744 WLS327692:WLS327744 WVO327692:WVO327744 I393228:I393280 JC393228:JC393280 SY393228:SY393280 ACU393228:ACU393280 AMQ393228:AMQ393280 AWM393228:AWM393280 BGI393228:BGI393280 BQE393228:BQE393280 CAA393228:CAA393280 CJW393228:CJW393280 CTS393228:CTS393280 DDO393228:DDO393280 DNK393228:DNK393280 DXG393228:DXG393280 EHC393228:EHC393280 EQY393228:EQY393280 FAU393228:FAU393280 FKQ393228:FKQ393280 FUM393228:FUM393280 GEI393228:GEI393280 GOE393228:GOE393280 GYA393228:GYA393280 HHW393228:HHW393280 HRS393228:HRS393280 IBO393228:IBO393280 ILK393228:ILK393280 IVG393228:IVG393280 JFC393228:JFC393280 JOY393228:JOY393280 JYU393228:JYU393280 KIQ393228:KIQ393280 KSM393228:KSM393280 LCI393228:LCI393280 LME393228:LME393280 LWA393228:LWA393280 MFW393228:MFW393280 MPS393228:MPS393280 MZO393228:MZO393280 NJK393228:NJK393280 NTG393228:NTG393280 ODC393228:ODC393280 OMY393228:OMY393280 OWU393228:OWU393280 PGQ393228:PGQ393280 PQM393228:PQM393280 QAI393228:QAI393280 QKE393228:QKE393280 QUA393228:QUA393280 RDW393228:RDW393280 RNS393228:RNS393280 RXO393228:RXO393280 SHK393228:SHK393280 SRG393228:SRG393280 TBC393228:TBC393280 TKY393228:TKY393280 TUU393228:TUU393280 UEQ393228:UEQ393280 UOM393228:UOM393280 UYI393228:UYI393280 VIE393228:VIE393280 VSA393228:VSA393280 WBW393228:WBW393280 WLS393228:WLS393280 WVO393228:WVO393280 I458764:I458816 JC458764:JC458816 SY458764:SY458816 ACU458764:ACU458816 AMQ458764:AMQ458816 AWM458764:AWM458816 BGI458764:BGI458816 BQE458764:BQE458816 CAA458764:CAA458816 CJW458764:CJW458816 CTS458764:CTS458816 DDO458764:DDO458816 DNK458764:DNK458816 DXG458764:DXG458816 EHC458764:EHC458816 EQY458764:EQY458816 FAU458764:FAU458816 FKQ458764:FKQ458816 FUM458764:FUM458816 GEI458764:GEI458816 GOE458764:GOE458816 GYA458764:GYA458816 HHW458764:HHW458816 HRS458764:HRS458816 IBO458764:IBO458816 ILK458764:ILK458816 IVG458764:IVG458816 JFC458764:JFC458816 JOY458764:JOY458816 JYU458764:JYU458816 KIQ458764:KIQ458816 KSM458764:KSM458816 LCI458764:LCI458816 LME458764:LME458816 LWA458764:LWA458816 MFW458764:MFW458816 MPS458764:MPS458816 MZO458764:MZO458816 NJK458764:NJK458816 NTG458764:NTG458816 ODC458764:ODC458816 OMY458764:OMY458816 OWU458764:OWU458816 PGQ458764:PGQ458816 PQM458764:PQM458816 QAI458764:QAI458816 QKE458764:QKE458816 QUA458764:QUA458816 RDW458764:RDW458816 RNS458764:RNS458816 RXO458764:RXO458816 SHK458764:SHK458816 SRG458764:SRG458816 TBC458764:TBC458816 TKY458764:TKY458816 TUU458764:TUU458816 UEQ458764:UEQ458816 UOM458764:UOM458816 UYI458764:UYI458816 VIE458764:VIE458816 VSA458764:VSA458816 WBW458764:WBW458816 WLS458764:WLS458816 WVO458764:WVO458816 I524300:I524352 JC524300:JC524352 SY524300:SY524352 ACU524300:ACU524352 AMQ524300:AMQ524352 AWM524300:AWM524352 BGI524300:BGI524352 BQE524300:BQE524352 CAA524300:CAA524352 CJW524300:CJW524352 CTS524300:CTS524352 DDO524300:DDO524352 DNK524300:DNK524352 DXG524300:DXG524352 EHC524300:EHC524352 EQY524300:EQY524352 FAU524300:FAU524352 FKQ524300:FKQ524352 FUM524300:FUM524352 GEI524300:GEI524352 GOE524300:GOE524352 GYA524300:GYA524352 HHW524300:HHW524352 HRS524300:HRS524352 IBO524300:IBO524352 ILK524300:ILK524352 IVG524300:IVG524352 JFC524300:JFC524352 JOY524300:JOY524352 JYU524300:JYU524352 KIQ524300:KIQ524352 KSM524300:KSM524352 LCI524300:LCI524352 LME524300:LME524352 LWA524300:LWA524352 MFW524300:MFW524352 MPS524300:MPS524352 MZO524300:MZO524352 NJK524300:NJK524352 NTG524300:NTG524352 ODC524300:ODC524352 OMY524300:OMY524352 OWU524300:OWU524352 PGQ524300:PGQ524352 PQM524300:PQM524352 QAI524300:QAI524352 QKE524300:QKE524352 QUA524300:QUA524352 RDW524300:RDW524352 RNS524300:RNS524352 RXO524300:RXO524352 SHK524300:SHK524352 SRG524300:SRG524352 TBC524300:TBC524352 TKY524300:TKY524352 TUU524300:TUU524352 UEQ524300:UEQ524352 UOM524300:UOM524352 UYI524300:UYI524352 VIE524300:VIE524352 VSA524300:VSA524352 WBW524300:WBW524352 WLS524300:WLS524352 WVO524300:WVO524352 I589836:I589888 JC589836:JC589888 SY589836:SY589888 ACU589836:ACU589888 AMQ589836:AMQ589888 AWM589836:AWM589888 BGI589836:BGI589888 BQE589836:BQE589888 CAA589836:CAA589888 CJW589836:CJW589888 CTS589836:CTS589888 DDO589836:DDO589888 DNK589836:DNK589888 DXG589836:DXG589888 EHC589836:EHC589888 EQY589836:EQY589888 FAU589836:FAU589888 FKQ589836:FKQ589888 FUM589836:FUM589888 GEI589836:GEI589888 GOE589836:GOE589888 GYA589836:GYA589888 HHW589836:HHW589888 HRS589836:HRS589888 IBO589836:IBO589888 ILK589836:ILK589888 IVG589836:IVG589888 JFC589836:JFC589888 JOY589836:JOY589888 JYU589836:JYU589888 KIQ589836:KIQ589888 KSM589836:KSM589888 LCI589836:LCI589888 LME589836:LME589888 LWA589836:LWA589888 MFW589836:MFW589888 MPS589836:MPS589888 MZO589836:MZO589888 NJK589836:NJK589888 NTG589836:NTG589888 ODC589836:ODC589888 OMY589836:OMY589888 OWU589836:OWU589888 PGQ589836:PGQ589888 PQM589836:PQM589888 QAI589836:QAI589888 QKE589836:QKE589888 QUA589836:QUA589888 RDW589836:RDW589888 RNS589836:RNS589888 RXO589836:RXO589888 SHK589836:SHK589888 SRG589836:SRG589888 TBC589836:TBC589888 TKY589836:TKY589888 TUU589836:TUU589888 UEQ589836:UEQ589888 UOM589836:UOM589888 UYI589836:UYI589888 VIE589836:VIE589888 VSA589836:VSA589888 WBW589836:WBW589888 WLS589836:WLS589888 WVO589836:WVO589888 I655372:I655424 JC655372:JC655424 SY655372:SY655424 ACU655372:ACU655424 AMQ655372:AMQ655424 AWM655372:AWM655424 BGI655372:BGI655424 BQE655372:BQE655424 CAA655372:CAA655424 CJW655372:CJW655424 CTS655372:CTS655424 DDO655372:DDO655424 DNK655372:DNK655424 DXG655372:DXG655424 EHC655372:EHC655424 EQY655372:EQY655424 FAU655372:FAU655424 FKQ655372:FKQ655424 FUM655372:FUM655424 GEI655372:GEI655424 GOE655372:GOE655424 GYA655372:GYA655424 HHW655372:HHW655424 HRS655372:HRS655424 IBO655372:IBO655424 ILK655372:ILK655424 IVG655372:IVG655424 JFC655372:JFC655424 JOY655372:JOY655424 JYU655372:JYU655424 KIQ655372:KIQ655424 KSM655372:KSM655424 LCI655372:LCI655424 LME655372:LME655424 LWA655372:LWA655424 MFW655372:MFW655424 MPS655372:MPS655424 MZO655372:MZO655424 NJK655372:NJK655424 NTG655372:NTG655424 ODC655372:ODC655424 OMY655372:OMY655424 OWU655372:OWU655424 PGQ655372:PGQ655424 PQM655372:PQM655424 QAI655372:QAI655424 QKE655372:QKE655424 QUA655372:QUA655424 RDW655372:RDW655424 RNS655372:RNS655424 RXO655372:RXO655424 SHK655372:SHK655424 SRG655372:SRG655424 TBC655372:TBC655424 TKY655372:TKY655424 TUU655372:TUU655424 UEQ655372:UEQ655424 UOM655372:UOM655424 UYI655372:UYI655424 VIE655372:VIE655424 VSA655372:VSA655424 WBW655372:WBW655424 WLS655372:WLS655424 WVO655372:WVO655424 I720908:I720960 JC720908:JC720960 SY720908:SY720960 ACU720908:ACU720960 AMQ720908:AMQ720960 AWM720908:AWM720960 BGI720908:BGI720960 BQE720908:BQE720960 CAA720908:CAA720960 CJW720908:CJW720960 CTS720908:CTS720960 DDO720908:DDO720960 DNK720908:DNK720960 DXG720908:DXG720960 EHC720908:EHC720960 EQY720908:EQY720960 FAU720908:FAU720960 FKQ720908:FKQ720960 FUM720908:FUM720960 GEI720908:GEI720960 GOE720908:GOE720960 GYA720908:GYA720960 HHW720908:HHW720960 HRS720908:HRS720960 IBO720908:IBO720960 ILK720908:ILK720960 IVG720908:IVG720960 JFC720908:JFC720960 JOY720908:JOY720960 JYU720908:JYU720960 KIQ720908:KIQ720960 KSM720908:KSM720960 LCI720908:LCI720960 LME720908:LME720960 LWA720908:LWA720960 MFW720908:MFW720960 MPS720908:MPS720960 MZO720908:MZO720960 NJK720908:NJK720960 NTG720908:NTG720960 ODC720908:ODC720960 OMY720908:OMY720960 OWU720908:OWU720960 PGQ720908:PGQ720960 PQM720908:PQM720960 QAI720908:QAI720960 QKE720908:QKE720960 QUA720908:QUA720960 RDW720908:RDW720960 RNS720908:RNS720960 RXO720908:RXO720960 SHK720908:SHK720960 SRG720908:SRG720960 TBC720908:TBC720960 TKY720908:TKY720960 TUU720908:TUU720960 UEQ720908:UEQ720960 UOM720908:UOM720960 UYI720908:UYI720960 VIE720908:VIE720960 VSA720908:VSA720960 WBW720908:WBW720960 WLS720908:WLS720960 WVO720908:WVO720960 I786444:I786496 JC786444:JC786496 SY786444:SY786496 ACU786444:ACU786496 AMQ786444:AMQ786496 AWM786444:AWM786496 BGI786444:BGI786496 BQE786444:BQE786496 CAA786444:CAA786496 CJW786444:CJW786496 CTS786444:CTS786496 DDO786444:DDO786496 DNK786444:DNK786496 DXG786444:DXG786496 EHC786444:EHC786496 EQY786444:EQY786496 FAU786444:FAU786496 FKQ786444:FKQ786496 FUM786444:FUM786496 GEI786444:GEI786496 GOE786444:GOE786496 GYA786444:GYA786496 HHW786444:HHW786496 HRS786444:HRS786496 IBO786444:IBO786496 ILK786444:ILK786496 IVG786444:IVG786496 JFC786444:JFC786496 JOY786444:JOY786496 JYU786444:JYU786496 KIQ786444:KIQ786496 KSM786444:KSM786496 LCI786444:LCI786496 LME786444:LME786496 LWA786444:LWA786496 MFW786444:MFW786496 MPS786444:MPS786496 MZO786444:MZO786496 NJK786444:NJK786496 NTG786444:NTG786496 ODC786444:ODC786496 OMY786444:OMY786496 OWU786444:OWU786496 PGQ786444:PGQ786496 PQM786444:PQM786496 QAI786444:QAI786496 QKE786444:QKE786496 QUA786444:QUA786496 RDW786444:RDW786496 RNS786444:RNS786496 RXO786444:RXO786496 SHK786444:SHK786496 SRG786444:SRG786496 TBC786444:TBC786496 TKY786444:TKY786496 TUU786444:TUU786496 UEQ786444:UEQ786496 UOM786444:UOM786496 UYI786444:UYI786496 VIE786444:VIE786496 VSA786444:VSA786496 WBW786444:WBW786496 WLS786444:WLS786496 WVO786444:WVO786496 I851980:I852032 JC851980:JC852032 SY851980:SY852032 ACU851980:ACU852032 AMQ851980:AMQ852032 AWM851980:AWM852032 BGI851980:BGI852032 BQE851980:BQE852032 CAA851980:CAA852032 CJW851980:CJW852032 CTS851980:CTS852032 DDO851980:DDO852032 DNK851980:DNK852032 DXG851980:DXG852032 EHC851980:EHC852032 EQY851980:EQY852032 FAU851980:FAU852032 FKQ851980:FKQ852032 FUM851980:FUM852032 GEI851980:GEI852032 GOE851980:GOE852032 GYA851980:GYA852032 HHW851980:HHW852032 HRS851980:HRS852032 IBO851980:IBO852032 ILK851980:ILK852032 IVG851980:IVG852032 JFC851980:JFC852032 JOY851980:JOY852032 JYU851980:JYU852032 KIQ851980:KIQ852032 KSM851980:KSM852032 LCI851980:LCI852032 LME851980:LME852032 LWA851980:LWA852032 MFW851980:MFW852032 MPS851980:MPS852032 MZO851980:MZO852032 NJK851980:NJK852032 NTG851980:NTG852032 ODC851980:ODC852032 OMY851980:OMY852032 OWU851980:OWU852032 PGQ851980:PGQ852032 PQM851980:PQM852032 QAI851980:QAI852032 QKE851980:QKE852032 QUA851980:QUA852032 RDW851980:RDW852032 RNS851980:RNS852032 RXO851980:RXO852032 SHK851980:SHK852032 SRG851980:SRG852032 TBC851980:TBC852032 TKY851980:TKY852032 TUU851980:TUU852032 UEQ851980:UEQ852032 UOM851980:UOM852032 UYI851980:UYI852032 VIE851980:VIE852032 VSA851980:VSA852032 WBW851980:WBW852032 WLS851980:WLS852032 WVO851980:WVO852032 I917516:I917568 JC917516:JC917568 SY917516:SY917568 ACU917516:ACU917568 AMQ917516:AMQ917568 AWM917516:AWM917568 BGI917516:BGI917568 BQE917516:BQE917568 CAA917516:CAA917568 CJW917516:CJW917568 CTS917516:CTS917568 DDO917516:DDO917568 DNK917516:DNK917568 DXG917516:DXG917568 EHC917516:EHC917568 EQY917516:EQY917568 FAU917516:FAU917568 FKQ917516:FKQ917568 FUM917516:FUM917568 GEI917516:GEI917568 GOE917516:GOE917568 GYA917516:GYA917568 HHW917516:HHW917568 HRS917516:HRS917568 IBO917516:IBO917568 ILK917516:ILK917568 IVG917516:IVG917568 JFC917516:JFC917568 JOY917516:JOY917568 JYU917516:JYU917568 KIQ917516:KIQ917568 KSM917516:KSM917568 LCI917516:LCI917568 LME917516:LME917568 LWA917516:LWA917568 MFW917516:MFW917568 MPS917516:MPS917568 MZO917516:MZO917568 NJK917516:NJK917568 NTG917516:NTG917568 ODC917516:ODC917568 OMY917516:OMY917568 OWU917516:OWU917568 PGQ917516:PGQ917568 PQM917516:PQM917568 QAI917516:QAI917568 QKE917516:QKE917568 QUA917516:QUA917568 RDW917516:RDW917568 RNS917516:RNS917568 RXO917516:RXO917568 SHK917516:SHK917568 SRG917516:SRG917568 TBC917516:TBC917568 TKY917516:TKY917568 TUU917516:TUU917568 UEQ917516:UEQ917568 UOM917516:UOM917568 UYI917516:UYI917568 VIE917516:VIE917568 VSA917516:VSA917568 WBW917516:WBW917568 WLS917516:WLS917568 WVO917516:WVO917568 I983052:I983104 JC983052:JC983104 SY983052:SY983104 ACU983052:ACU983104 AMQ983052:AMQ983104 AWM983052:AWM983104 BGI983052:BGI983104 BQE983052:BQE983104 CAA983052:CAA983104 CJW983052:CJW983104 CTS983052:CTS983104 DDO983052:DDO983104 DNK983052:DNK983104 DXG983052:DXG983104 EHC983052:EHC983104 EQY983052:EQY983104 FAU983052:FAU983104 FKQ983052:FKQ983104 FUM983052:FUM983104 GEI983052:GEI983104 GOE983052:GOE983104 GYA983052:GYA983104 HHW983052:HHW983104 HRS983052:HRS983104 IBO983052:IBO983104 ILK983052:ILK983104 IVG983052:IVG983104 JFC983052:JFC983104 JOY983052:JOY983104 JYU983052:JYU983104 KIQ983052:KIQ983104 KSM983052:KSM983104 LCI983052:LCI983104 LME983052:LME983104 LWA983052:LWA983104 MFW983052:MFW983104 MPS983052:MPS983104 MZO983052:MZO983104 NJK983052:NJK983104 NTG983052:NTG983104 ODC983052:ODC983104 OMY983052:OMY983104 OWU983052:OWU983104 PGQ983052:PGQ983104 PQM983052:PQM983104 QAI983052:QAI983104 QKE983052:QKE983104 QUA983052:QUA983104 RDW983052:RDW983104 RNS983052:RNS983104 RXO983052:RXO983104 SHK983052:SHK983104 SRG983052:SRG983104 TBC983052:TBC983104 TKY983052:TKY983104 TUU983052:TUU983104 UEQ983052:UEQ983104 UOM983052:UOM983104 UYI983052:UYI983104 VIE983052:VIE983104 VSA983052:VSA983104 WBW983052:WBW983104 WLS983052:WLS983104 I55:I64 JC55:JC64 SY55:SY64 ACU55:ACU64 AMQ55:AMQ64 AWM55:AWM64 BGI55:BGI64 BQE55:BQE64 CAA55:CAA64 CJW55:CJW64 CTS55:CTS64 DDO55:DDO64 DNK55:DNK64 DXG55:DXG64 EHC55:EHC64 EQY55:EQY64 FAU55:FAU64 FKQ55:FKQ64 FUM55:FUM64 GEI55:GEI64 GOE55:GOE64 GYA55:GYA64 HHW55:HHW64 HRS55:HRS64 IBO55:IBO64 ILK55:ILK64 IVG55:IVG64 JFC55:JFC64 JOY55:JOY64 JYU55:JYU64 KIQ55:KIQ64 KSM55:KSM64 LCI55:LCI64 LME55:LME64 LWA55:LWA64 MFW55:MFW64 MPS55:MPS64 MZO55:MZO64 NJK55:NJK64 NTG55:NTG64 ODC55:ODC64 OMY55:OMY64 OWU55:OWU64 PGQ55:PGQ64 PQM55:PQM64 QAI55:QAI64 QKE55:QKE64 QUA55:QUA64 RDW55:RDW64 RNS55:RNS64 RXO55:RXO64 SHK55:SHK64 SRG55:SRG64 TBC55:TBC64 TKY55:TKY64 TUU55:TUU64 UEQ55:UEQ64 UOM55:UOM64 UYI55:UYI64 VIE55:VIE64 VSA55:VSA64 WBW55:WBW64 WLS55:WLS64 WVO55:WVO64 I34:I38 JC34:JC38 WVO34:WVO38 WLS34:WLS38 WBW34:WBW38 VSA34:VSA38 VIE34:VIE38 UYI34:UYI38 UOM34:UOM38 UEQ34:UEQ38 TUU34:TUU38 TKY34:TKY38 TBC34:TBC38 SRG34:SRG38 SHK34:SHK38 RXO34:RXO38 RNS34:RNS38 RDW34:RDW38 QUA34:QUA38 QKE34:QKE38 QAI34:QAI38 PQM34:PQM38 PGQ34:PGQ38 OWU34:OWU38 OMY34:OMY38 ODC34:ODC38 NTG34:NTG38 NJK34:NJK38 MZO34:MZO38 MPS34:MPS38 MFW34:MFW38 LWA34:LWA38 LME34:LME38 LCI34:LCI38 KSM34:KSM38 KIQ34:KIQ38 JYU34:JYU38 JOY34:JOY38 JFC34:JFC38 IVG34:IVG38 ILK34:ILK38 IBO34:IBO38 HRS34:HRS38 HHW34:HHW38 GYA34:GYA38 GOE34:GOE38 GEI34:GEI38 FUM34:FUM38 FKQ34:FKQ38 FAU34:FAU38 EQY34:EQY38 EHC34:EHC38 DXG34:DXG38 DNK34:DNK38 DDO34:DDO38 CTS34:CTS38 CJW34:CJW38 CAA34:CAA38 BQE34:BQE38 BGI34:BGI38 AWM34:AWM38 AMQ34:AMQ38 ACU34:ACU38 SY34:SY38 SY42:SY51 ACU42:ACU51 AMQ42:AMQ51 AWM42:AWM51 BGI42:BGI51 BQE42:BQE51 CAA42:CAA51 CJW42:CJW51 CTS42:CTS51 DDO42:DDO51 DNK42:DNK51 DXG42:DXG51 EHC42:EHC51 EQY42:EQY51 FAU42:FAU51 FKQ42:FKQ51 FUM42:FUM51 GEI42:GEI51 GOE42:GOE51 GYA42:GYA51 HHW42:HHW51 HRS42:HRS51 IBO42:IBO51 ILK42:ILK51 IVG42:IVG51 JFC42:JFC51 JOY42:JOY51 JYU42:JYU51 KIQ42:KIQ51 KSM42:KSM51 LCI42:LCI51 LME42:LME51 LWA42:LWA51 MFW42:MFW51 MPS42:MPS51 MZO42:MZO51 NJK42:NJK51 NTG42:NTG51 ODC42:ODC51 OMY42:OMY51 OWU42:OWU51 PGQ42:PGQ51 PQM42:PQM51 QAI42:QAI51 QKE42:QKE51 QUA42:QUA51 RDW42:RDW51 RNS42:RNS51 RXO42:RXO51 SHK42:SHK51 SRG42:SRG51 TBC42:TBC51 TKY42:TKY51 TUU42:TUU51 UEQ42:UEQ51 UOM42:UOM51 UYI42:UYI51 VIE42:VIE51 VSA42:VSA51 WBW42:WBW51 WLS42:WLS51 WVO42:WVO51 I42:I51 JC42:JC51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37" activePane="bottomLeft" state="frozen"/>
      <selection activeCell="A3" sqref="A3"/>
      <selection pane="bottomLeft" activeCell="T10" sqref="T10"/>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81</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208" priority="13" stopIfTrue="1" operator="equal">
      <formula>"PASS"</formula>
    </cfRule>
    <cfRule type="cellIs" dxfId="207" priority="14" stopIfTrue="1" operator="equal">
      <formula>"FAIL"</formula>
    </cfRule>
    <cfRule type="cellIs" dxfId="206" priority="15" stopIfTrue="1" operator="equal">
      <formula>"CNT"</formula>
    </cfRule>
  </conditionalFormatting>
  <conditionalFormatting sqref="I34:I63">
    <cfRule type="cellIs" dxfId="205" priority="10" stopIfTrue="1" operator="equal">
      <formula>"PASS"</formula>
    </cfRule>
    <cfRule type="cellIs" dxfId="204" priority="11" stopIfTrue="1" operator="equal">
      <formula>"FAIL"</formula>
    </cfRule>
    <cfRule type="cellIs" dxfId="203" priority="12" stopIfTrue="1" operator="equal">
      <formula>"CNT"</formula>
    </cfRule>
  </conditionalFormatting>
  <conditionalFormatting sqref="I68:I72">
    <cfRule type="cellIs" dxfId="202" priority="7" stopIfTrue="1" operator="equal">
      <formula>"PASS"</formula>
    </cfRule>
    <cfRule type="cellIs" dxfId="201" priority="8" stopIfTrue="1" operator="equal">
      <formula>"FAIL"</formula>
    </cfRule>
    <cfRule type="cellIs" dxfId="200" priority="9" stopIfTrue="1" operator="equal">
      <formula>"CNT"</formula>
    </cfRule>
  </conditionalFormatting>
  <conditionalFormatting sqref="I79:I86">
    <cfRule type="cellIs" dxfId="199" priority="4" stopIfTrue="1" operator="equal">
      <formula>"PASS"</formula>
    </cfRule>
    <cfRule type="cellIs" dxfId="198" priority="5" stopIfTrue="1" operator="equal">
      <formula>"FAIL"</formula>
    </cfRule>
    <cfRule type="cellIs" dxfId="197" priority="6" stopIfTrue="1" operator="equal">
      <formula>"CNT"</formula>
    </cfRule>
  </conditionalFormatting>
  <conditionalFormatting sqref="I91:I93">
    <cfRule type="cellIs" dxfId="196" priority="1" stopIfTrue="1" operator="equal">
      <formula>"PASS"</formula>
    </cfRule>
    <cfRule type="cellIs" dxfId="195" priority="2" stopIfTrue="1" operator="equal">
      <formula>"FAIL"</formula>
    </cfRule>
    <cfRule type="cellIs" dxfId="194"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ltText="">
                <anchor moveWithCells="1">
                  <from>
                    <xdr:col>4</xdr:col>
                    <xdr:colOff>579120</xdr:colOff>
                    <xdr:row>20</xdr:row>
                    <xdr:rowOff>22860</xdr:rowOff>
                  </from>
                  <to>
                    <xdr:col>6</xdr:col>
                    <xdr:colOff>76200</xdr:colOff>
                    <xdr:row>20</xdr:row>
                    <xdr:rowOff>342900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66FF"/>
  </sheetPr>
  <dimension ref="A1:S342"/>
  <sheetViews>
    <sheetView showGridLines="0" topLeftCell="A2" zoomScaleNormal="100" workbookViewId="0">
      <pane ySplit="5" topLeftCell="A16" activePane="bottomLeft" state="frozen"/>
      <selection activeCell="A3" sqref="A3"/>
      <selection pane="bottomLeft" activeCell="K72" sqref="K72"/>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COUNTIF(I32:I80,"Pass")</f>
        <v>19</v>
      </c>
      <c r="F1" s="53">
        <f>COUNTIF(I33:I80,"CNT")</f>
        <v>0</v>
      </c>
      <c r="G1" s="53">
        <f>SUM(N33:N80)+N("total blank results")</f>
        <v>0</v>
      </c>
      <c r="H1" s="53"/>
      <c r="I1" s="109" t="e">
        <f>COUNTIF(#REF!,"Next Build")+N("count retest field")</f>
        <v>#REF!</v>
      </c>
      <c r="J1" s="53" t="e">
        <f>COUNTIF(#REF!,"Next Sprint")+N("count retest field")</f>
        <v>#REF!</v>
      </c>
    </row>
    <row r="2" spans="2:15" ht="16.5" hidden="1" customHeight="1">
      <c r="E2" s="53">
        <f>COUNTIF(I33:I80,"Fail")</f>
        <v>1</v>
      </c>
      <c r="F2" s="53">
        <f>COUNTIF(I33:I80,"N/A")</f>
        <v>0</v>
      </c>
      <c r="G2" s="53">
        <f>SUM(G1,F1,E1,E2,F2)+N("total results")</f>
        <v>20</v>
      </c>
      <c r="H2" s="53"/>
      <c r="I2" s="109" t="e">
        <f>SUM(O34:O80)+N("total minutes for next build retest")</f>
        <v>#REF!</v>
      </c>
      <c r="J2" s="53" t="e">
        <f>SUM(P34:P80)+N("total minutes for next sprint retest")</f>
        <v>#REF!</v>
      </c>
    </row>
    <row r="5" spans="2:15">
      <c r="F5" s="55"/>
    </row>
    <row r="8" spans="2:15" ht="25.8">
      <c r="B8" s="268" t="s">
        <v>82</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1</v>
      </c>
      <c r="I24" s="112"/>
      <c r="J24" s="61"/>
    </row>
    <row r="25" spans="1:15" ht="17.399999999999999">
      <c r="C25" s="58"/>
      <c r="E25" s="67" t="s">
        <v>34</v>
      </c>
      <c r="F25" s="68">
        <f>$E1/$G2</f>
        <v>0.95</v>
      </c>
      <c r="I25" s="112"/>
      <c r="J25" s="61"/>
    </row>
    <row r="26" spans="1:15" ht="17.399999999999999">
      <c r="C26" s="58"/>
      <c r="E26" s="69" t="s">
        <v>35</v>
      </c>
      <c r="F26" s="68">
        <f>$E2/$G2</f>
        <v>0.05</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1</v>
      </c>
    </row>
    <row r="31" spans="1:15" ht="17.399999999999999">
      <c r="B31" s="253" t="s">
        <v>444</v>
      </c>
      <c r="C31" s="281"/>
      <c r="D31" s="281"/>
      <c r="E31" s="281"/>
      <c r="F31" s="281"/>
      <c r="G31" s="281"/>
      <c r="H31" s="281"/>
      <c r="I31" s="281"/>
      <c r="J31" s="282"/>
    </row>
    <row r="32" spans="1:15">
      <c r="C32" s="121" t="str">
        <f>CONCATENATE(LEFT(B31,SEARCH(" ",B31)-1),".1")</f>
        <v>4.1.1</v>
      </c>
      <c r="D32" s="121"/>
      <c r="E32" s="283"/>
      <c r="F32" s="283"/>
      <c r="G32" s="284"/>
      <c r="H32" s="284"/>
      <c r="I32" s="284"/>
      <c r="J32" s="284"/>
      <c r="N32" s="78"/>
      <c r="O32" s="61"/>
    </row>
    <row r="33" spans="2:18">
      <c r="D33" s="79" t="s">
        <v>37</v>
      </c>
      <c r="E33" s="79" t="s">
        <v>58</v>
      </c>
      <c r="F33" s="79" t="s">
        <v>59</v>
      </c>
      <c r="G33" s="79" t="s">
        <v>446</v>
      </c>
      <c r="H33" s="79" t="s">
        <v>64</v>
      </c>
      <c r="I33" s="79" t="s">
        <v>61</v>
      </c>
      <c r="J33" s="79" t="s">
        <v>39</v>
      </c>
      <c r="N33" s="78" t="s">
        <v>40</v>
      </c>
      <c r="O33" s="78" t="s">
        <v>41</v>
      </c>
      <c r="P33" s="56" t="s">
        <v>42</v>
      </c>
      <c r="Q33" s="56" t="s">
        <v>43</v>
      </c>
      <c r="R33" s="56" t="s">
        <v>44</v>
      </c>
    </row>
    <row r="34" spans="2:18" ht="30">
      <c r="D34" s="80" t="str">
        <f>CONCATENATE(C32,"")</f>
        <v>4.1.1</v>
      </c>
      <c r="E34" s="162" t="s">
        <v>445</v>
      </c>
      <c r="F34" s="81"/>
      <c r="G34" s="83" t="s">
        <v>447</v>
      </c>
      <c r="H34" s="166"/>
      <c r="I34" s="114" t="s">
        <v>100</v>
      </c>
      <c r="J34" s="82"/>
      <c r="N34" s="78">
        <f t="shared" ref="N34:N45" si="0">COUNTBLANK(I34)</f>
        <v>0</v>
      </c>
      <c r="O34" s="56" t="e">
        <f>IF(#REF!="Next Build",#REF!* 1,#REF!* 0)</f>
        <v>#REF!</v>
      </c>
      <c r="P34" s="56" t="e">
        <f>IF(#REF!="Next Sprint",#REF!* 1,#REF!* 0)</f>
        <v>#REF!</v>
      </c>
      <c r="Q34" s="56" t="e">
        <f>IF(#REF!="Before Release",#REF!* 1,#REF!* 0)</f>
        <v>#REF!</v>
      </c>
      <c r="R34" s="56" t="e">
        <f>IF(#REF!="Next Update",#REF!* 1,#REF!* 0)</f>
        <v>#REF!</v>
      </c>
    </row>
    <row r="35" spans="2:18" ht="30">
      <c r="D35" s="80" t="str">
        <f t="shared" ref="D35:D45" si="1">CONCATENATE(LEFT(D34,SEARCH(".",D34,SEARCH(".",D34)+1)),TEXT(VALUE(RIGHT(D34,LEN(D34)-SEARCH(".",D34,SEARCH(".",D34)+1)))+1,"0"))</f>
        <v>4.1.2</v>
      </c>
      <c r="E35" s="119"/>
      <c r="F35" s="81"/>
      <c r="G35" s="83" t="s">
        <v>448</v>
      </c>
      <c r="H35" s="81"/>
      <c r="I35" s="114" t="s">
        <v>100</v>
      </c>
      <c r="J35" s="82"/>
      <c r="N35" s="78">
        <f t="shared" si="0"/>
        <v>0</v>
      </c>
      <c r="O35" s="56" t="e">
        <f>IF(#REF!="Next Build",#REF!* 1,#REF!* 0)</f>
        <v>#REF!</v>
      </c>
      <c r="P35" s="56" t="e">
        <f>IF(#REF!="Next Sprint",#REF!* 1,#REF!* 0)</f>
        <v>#REF!</v>
      </c>
      <c r="Q35" s="56" t="e">
        <f>IF(#REF!="Before Release",#REF!* 1,#REF!* 0)</f>
        <v>#REF!</v>
      </c>
      <c r="R35" s="56" t="e">
        <f>IF(#REF!="Next Update",#REF!* 1,#REF!* 0)</f>
        <v>#REF!</v>
      </c>
    </row>
    <row r="36" spans="2:18" ht="30">
      <c r="D36" s="108" t="str">
        <f t="shared" si="1"/>
        <v>4.1.3</v>
      </c>
      <c r="E36" s="165" t="s">
        <v>449</v>
      </c>
      <c r="F36" s="119"/>
      <c r="G36" s="83" t="s">
        <v>448</v>
      </c>
      <c r="H36" s="119"/>
      <c r="I36" s="114" t="s">
        <v>100</v>
      </c>
      <c r="J36" s="120"/>
      <c r="N36" s="78">
        <f t="shared" si="0"/>
        <v>0</v>
      </c>
      <c r="O36" s="56" t="e">
        <f>IF(#REF!="Next Build",#REF!* 1,#REF!* 0)</f>
        <v>#REF!</v>
      </c>
      <c r="P36" s="56" t="e">
        <f>IF(#REF!="Next Sprint",#REF!* 1,#REF!* 0)</f>
        <v>#REF!</v>
      </c>
      <c r="Q36" s="56" t="e">
        <f>IF(#REF!="Before Release",#REF!* 1,#REF!* 0)</f>
        <v>#REF!</v>
      </c>
      <c r="R36" s="56" t="e">
        <f>IF(#REF!="Next Update",#REF!* 1,#REF!* 0)</f>
        <v>#REF!</v>
      </c>
    </row>
    <row r="37" spans="2:18">
      <c r="D37" s="80" t="str">
        <f t="shared" si="1"/>
        <v>4.1.4</v>
      </c>
      <c r="E37" s="164"/>
      <c r="F37" s="83"/>
      <c r="G37" s="83" t="s">
        <v>450</v>
      </c>
      <c r="H37" s="83"/>
      <c r="I37" s="114" t="s">
        <v>100</v>
      </c>
      <c r="J37" s="82"/>
      <c r="N37" s="78">
        <f t="shared" si="0"/>
        <v>0</v>
      </c>
      <c r="O37" s="56" t="e">
        <f>IF(#REF!="Next Build",#REF!* 1,#REF!* 0)</f>
        <v>#REF!</v>
      </c>
      <c r="P37" s="56" t="e">
        <f>IF(#REF!="Next Sprint",#REF!* 1,#REF!* 0)</f>
        <v>#REF!</v>
      </c>
      <c r="Q37" s="56" t="e">
        <f>IF(#REF!="Before Release",#REF!* 1,#REF!* 0)</f>
        <v>#REF!</v>
      </c>
      <c r="R37" s="56" t="e">
        <f>IF(#REF!="Next Update",#REF!* 1,#REF!* 0)</f>
        <v>#REF!</v>
      </c>
    </row>
    <row r="38" spans="2:18" ht="30">
      <c r="D38" s="80" t="str">
        <f t="shared" si="1"/>
        <v>4.1.5</v>
      </c>
      <c r="E38" s="164"/>
      <c r="F38" s="83"/>
      <c r="G38" s="83" t="s">
        <v>451</v>
      </c>
      <c r="H38" s="83"/>
      <c r="I38" s="114" t="s">
        <v>100</v>
      </c>
      <c r="J38" s="82"/>
      <c r="N38" s="78">
        <f t="shared" si="0"/>
        <v>0</v>
      </c>
      <c r="O38" s="56" t="e">
        <f>IF(#REF!="Next Build",#REF!* 1,#REF!* 0)</f>
        <v>#REF!</v>
      </c>
      <c r="P38" s="56" t="e">
        <f>IF(#REF!="Next Sprint",#REF!* 1,#REF!* 0)</f>
        <v>#REF!</v>
      </c>
      <c r="Q38" s="56" t="e">
        <f>IF(#REF!="Before Release",#REF!* 1,#REF!* 0)</f>
        <v>#REF!</v>
      </c>
      <c r="R38" s="56" t="e">
        <f>IF(#REF!="Next Update",#REF!* 1,#REF!* 0)</f>
        <v>#REF!</v>
      </c>
    </row>
    <row r="39" spans="2:18" ht="30">
      <c r="D39" s="80" t="str">
        <f t="shared" si="1"/>
        <v>4.1.6</v>
      </c>
      <c r="E39" s="163"/>
      <c r="F39" s="81"/>
      <c r="G39" s="81" t="s">
        <v>452</v>
      </c>
      <c r="H39" s="81"/>
      <c r="I39" s="114" t="s">
        <v>100</v>
      </c>
      <c r="J39" s="82"/>
      <c r="N39" s="78">
        <f t="shared" si="0"/>
        <v>0</v>
      </c>
      <c r="O39" s="56" t="e">
        <f>IF(#REF!="Next Build",#REF!* 1,#REF!* 0)</f>
        <v>#REF!</v>
      </c>
      <c r="P39" s="56" t="e">
        <f>IF(#REF!="Next Sprint",#REF!* 1,#REF!* 0)</f>
        <v>#REF!</v>
      </c>
      <c r="Q39" s="56" t="e">
        <f>IF(#REF!="Before Release",#REF!* 1,#REF!* 0)</f>
        <v>#REF!</v>
      </c>
      <c r="R39" s="56" t="e">
        <f>IF(#REF!="Next Update",#REF!* 1,#REF!* 0)</f>
        <v>#REF!</v>
      </c>
    </row>
    <row r="40" spans="2:18" ht="30">
      <c r="D40" s="80" t="str">
        <f t="shared" si="1"/>
        <v>4.1.7</v>
      </c>
      <c r="E40" s="119"/>
      <c r="F40" s="81"/>
      <c r="G40" s="81" t="s">
        <v>453</v>
      </c>
      <c r="H40" s="81"/>
      <c r="I40" s="114" t="s">
        <v>100</v>
      </c>
      <c r="J40" s="82"/>
      <c r="N40" s="78">
        <f t="shared" si="0"/>
        <v>0</v>
      </c>
      <c r="O40" s="56" t="e">
        <f>IF(#REF!="Next Build",#REF!* 1,#REF!* 0)</f>
        <v>#REF!</v>
      </c>
      <c r="P40" s="56" t="e">
        <f>IF(#REF!="Next Sprint",#REF!* 1,#REF!* 0)</f>
        <v>#REF!</v>
      </c>
      <c r="Q40" s="56" t="e">
        <f>IF(#REF!="Before Release",#REF!* 1,#REF!* 0)</f>
        <v>#REF!</v>
      </c>
      <c r="R40" s="56" t="e">
        <f>IF(#REF!="Next Update",#REF!* 1,#REF!* 0)</f>
        <v>#REF!</v>
      </c>
    </row>
    <row r="41" spans="2:18" ht="30">
      <c r="D41" s="80" t="str">
        <f t="shared" si="1"/>
        <v>4.1.8</v>
      </c>
      <c r="E41" s="162" t="s">
        <v>454</v>
      </c>
      <c r="F41" s="81"/>
      <c r="G41" s="81" t="s">
        <v>455</v>
      </c>
      <c r="H41" s="81"/>
      <c r="I41" s="114" t="s">
        <v>100</v>
      </c>
      <c r="J41" s="82"/>
      <c r="N41" s="78">
        <f t="shared" si="0"/>
        <v>0</v>
      </c>
      <c r="O41" s="56" t="e">
        <f>IF(#REF!="Next Build",#REF!* 1,#REF!* 0)</f>
        <v>#REF!</v>
      </c>
      <c r="P41" s="56" t="e">
        <f>IF(#REF!="Next Sprint",#REF!* 1,#REF!* 0)</f>
        <v>#REF!</v>
      </c>
      <c r="Q41" s="56" t="e">
        <f>IF(#REF!="Before Release",#REF!* 1,#REF!* 0)</f>
        <v>#REF!</v>
      </c>
      <c r="R41" s="56" t="e">
        <f>IF(#REF!="Next Update",#REF!* 1,#REF!* 0)</f>
        <v>#REF!</v>
      </c>
    </row>
    <row r="42" spans="2:18" ht="45">
      <c r="D42" s="80" t="str">
        <f t="shared" si="1"/>
        <v>4.1.9</v>
      </c>
      <c r="E42" s="163"/>
      <c r="F42" s="81"/>
      <c r="G42" s="81" t="s">
        <v>456</v>
      </c>
      <c r="H42" s="81"/>
      <c r="I42" s="114" t="s">
        <v>100</v>
      </c>
      <c r="J42" s="82"/>
      <c r="N42" s="78">
        <f t="shared" si="0"/>
        <v>0</v>
      </c>
      <c r="O42" s="56" t="e">
        <f>IF(#REF!="Next Build",#REF!* 1,#REF!* 0)</f>
        <v>#REF!</v>
      </c>
      <c r="P42" s="56" t="e">
        <f>IF(#REF!="Next Sprint",#REF!* 1,#REF!* 0)</f>
        <v>#REF!</v>
      </c>
      <c r="Q42" s="56" t="e">
        <f>IF(#REF!="Before Release",#REF!* 1,#REF!* 0)</f>
        <v>#REF!</v>
      </c>
      <c r="R42" s="56" t="e">
        <f>IF(#REF!="Next Update",#REF!* 1,#REF!* 0)</f>
        <v>#REF!</v>
      </c>
    </row>
    <row r="43" spans="2:18" ht="30">
      <c r="D43" s="80" t="str">
        <f t="shared" si="1"/>
        <v>4.1.10</v>
      </c>
      <c r="E43" s="164"/>
      <c r="F43" s="83"/>
      <c r="G43" s="83" t="s">
        <v>457</v>
      </c>
      <c r="H43" s="83"/>
      <c r="I43" s="114" t="s">
        <v>100</v>
      </c>
      <c r="J43" s="82"/>
      <c r="N43" s="78">
        <f t="shared" si="0"/>
        <v>0</v>
      </c>
      <c r="O43" s="56" t="e">
        <f>IF(#REF!="Next Build",#REF!* 1,#REF!* 0)</f>
        <v>#REF!</v>
      </c>
      <c r="P43" s="56" t="e">
        <f>IF(#REF!="Next Sprint",#REF!* 1,#REF!* 0)</f>
        <v>#REF!</v>
      </c>
      <c r="Q43" s="56" t="e">
        <f>IF(#REF!="Before Release",#REF!* 1,#REF!* 0)</f>
        <v>#REF!</v>
      </c>
      <c r="R43" s="56" t="e">
        <f>IF(#REF!="Next Update",#REF!* 1,#REF!* 0)</f>
        <v>#REF!</v>
      </c>
    </row>
    <row r="44" spans="2:18" ht="30">
      <c r="D44" s="80" t="str">
        <f t="shared" si="1"/>
        <v>4.1.11</v>
      </c>
      <c r="E44" s="164"/>
      <c r="F44" s="83"/>
      <c r="G44" s="83" t="s">
        <v>458</v>
      </c>
      <c r="H44" s="83"/>
      <c r="I44" s="114" t="s">
        <v>100</v>
      </c>
      <c r="J44" s="82"/>
      <c r="N44" s="78">
        <f t="shared" si="0"/>
        <v>0</v>
      </c>
      <c r="O44" s="56" t="e">
        <f>IF(#REF!="Next Build",#REF!* 1,#REF!* 0)</f>
        <v>#REF!</v>
      </c>
      <c r="P44" s="56" t="e">
        <f>IF(#REF!="Next Sprint",#REF!* 1,#REF!* 0)</f>
        <v>#REF!</v>
      </c>
      <c r="Q44" s="56" t="e">
        <f>IF(#REF!="Before Release",#REF!* 1,#REF!* 0)</f>
        <v>#REF!</v>
      </c>
      <c r="R44" s="56" t="e">
        <f>IF(#REF!="Next Update",#REF!* 1,#REF!* 0)</f>
        <v>#REF!</v>
      </c>
    </row>
    <row r="45" spans="2:18" ht="45">
      <c r="D45" s="80" t="str">
        <f t="shared" si="1"/>
        <v>4.1.12</v>
      </c>
      <c r="E45" s="119"/>
      <c r="F45" s="81"/>
      <c r="G45" s="81" t="s">
        <v>459</v>
      </c>
      <c r="H45" s="81"/>
      <c r="I45" s="114" t="s">
        <v>100</v>
      </c>
      <c r="J45" s="82"/>
      <c r="N45" s="78">
        <f t="shared" si="0"/>
        <v>0</v>
      </c>
      <c r="O45" s="56" t="e">
        <f>IF(#REF!="Next Build",#REF!* 1,#REF!* 0)</f>
        <v>#REF!</v>
      </c>
      <c r="P45" s="56" t="e">
        <f>IF(#REF!="Next Sprint",#REF!* 1,#REF!* 0)</f>
        <v>#REF!</v>
      </c>
      <c r="Q45" s="56" t="e">
        <f>IF(#REF!="Before Release",#REF!* 1,#REF!* 0)</f>
        <v>#REF!</v>
      </c>
      <c r="R45" s="56" t="e">
        <f>IF(#REF!="Next Update",#REF!* 1,#REF!* 0)</f>
        <v>#REF!</v>
      </c>
    </row>
    <row r="46" spans="2:18">
      <c r="D46" s="90"/>
      <c r="E46" s="91"/>
      <c r="F46" s="92"/>
      <c r="G46" s="93"/>
      <c r="H46" s="93"/>
      <c r="I46" s="115"/>
      <c r="J46" s="94"/>
    </row>
    <row r="47" spans="2:18" ht="17.399999999999999">
      <c r="B47" s="253" t="s">
        <v>476</v>
      </c>
      <c r="C47" s="254"/>
      <c r="D47" s="254"/>
      <c r="E47" s="254"/>
      <c r="F47" s="254"/>
      <c r="G47" s="74"/>
      <c r="H47" s="74"/>
      <c r="I47" s="113"/>
      <c r="J47" s="75"/>
    </row>
    <row r="48" spans="2:18">
      <c r="C48" s="76" t="str">
        <f>CONCATENATE(LEFT(B47,SEARCH(" ",B47)-1),".1")</f>
        <v>4.2.1</v>
      </c>
      <c r="D48" s="77"/>
      <c r="E48" s="255"/>
      <c r="F48" s="255"/>
      <c r="G48" s="256"/>
      <c r="H48" s="256"/>
      <c r="I48" s="256"/>
      <c r="J48" s="256"/>
      <c r="N48" s="78"/>
      <c r="O48" s="61"/>
    </row>
    <row r="49" spans="4:18">
      <c r="D49" s="79" t="s">
        <v>37</v>
      </c>
      <c r="E49" s="79" t="s">
        <v>45</v>
      </c>
      <c r="F49" s="79" t="s">
        <v>46</v>
      </c>
      <c r="G49" s="79" t="s">
        <v>33</v>
      </c>
      <c r="H49" s="79"/>
      <c r="I49" s="79" t="s">
        <v>38</v>
      </c>
      <c r="J49" s="79" t="s">
        <v>39</v>
      </c>
      <c r="N49" s="78" t="s">
        <v>40</v>
      </c>
      <c r="O49" s="78" t="s">
        <v>41</v>
      </c>
      <c r="P49" s="56" t="s">
        <v>42</v>
      </c>
      <c r="Q49" s="56" t="s">
        <v>43</v>
      </c>
      <c r="R49" s="56" t="s">
        <v>44</v>
      </c>
    </row>
    <row r="50" spans="4:18">
      <c r="D50" s="170"/>
      <c r="E50" s="170"/>
      <c r="F50" s="170"/>
      <c r="G50" s="170"/>
      <c r="H50" s="170"/>
      <c r="I50" s="170"/>
      <c r="J50" s="170"/>
      <c r="N50" s="78"/>
      <c r="O50" s="78"/>
      <c r="P50" s="56"/>
      <c r="Q50" s="56"/>
      <c r="R50" s="56"/>
    </row>
    <row r="51" spans="4:18">
      <c r="D51" s="171"/>
      <c r="E51" s="171"/>
      <c r="F51" s="171"/>
      <c r="G51" s="171"/>
      <c r="H51" s="171"/>
      <c r="I51" s="171"/>
      <c r="J51" s="171"/>
      <c r="N51" s="78"/>
      <c r="O51" s="78"/>
      <c r="P51" s="56"/>
      <c r="Q51" s="56"/>
      <c r="R51" s="56"/>
    </row>
    <row r="52" spans="4:18">
      <c r="D52" s="171"/>
      <c r="E52" s="171"/>
      <c r="F52" s="171"/>
      <c r="G52" s="171"/>
      <c r="H52" s="171"/>
      <c r="I52" s="171"/>
      <c r="J52" s="171"/>
      <c r="N52" s="78"/>
      <c r="O52" s="78"/>
      <c r="P52" s="56"/>
      <c r="Q52" s="56"/>
      <c r="R52" s="56"/>
    </row>
    <row r="53" spans="4:18">
      <c r="D53" s="171"/>
      <c r="E53" s="171"/>
      <c r="F53" s="171"/>
      <c r="G53" s="171"/>
      <c r="H53" s="171"/>
      <c r="I53" s="171"/>
      <c r="J53" s="171"/>
      <c r="N53" s="78"/>
      <c r="O53" s="78"/>
      <c r="P53" s="56"/>
      <c r="Q53" s="56"/>
      <c r="R53" s="56"/>
    </row>
    <row r="54" spans="4:18">
      <c r="D54" s="171"/>
      <c r="E54" s="171"/>
      <c r="F54" s="171"/>
      <c r="G54" s="171"/>
      <c r="H54" s="171"/>
      <c r="I54" s="171"/>
      <c r="J54" s="171"/>
      <c r="N54" s="78"/>
      <c r="O54" s="78"/>
      <c r="P54" s="56"/>
      <c r="Q54" s="56"/>
      <c r="R54" s="56"/>
    </row>
    <row r="55" spans="4:18">
      <c r="D55" s="171"/>
      <c r="E55" s="171"/>
      <c r="F55" s="171"/>
      <c r="G55" s="171"/>
      <c r="H55" s="171"/>
      <c r="I55" s="171"/>
      <c r="J55" s="171"/>
      <c r="N55" s="78"/>
      <c r="O55" s="78"/>
      <c r="P55" s="56"/>
      <c r="Q55" s="56"/>
      <c r="R55" s="56"/>
    </row>
    <row r="56" spans="4:18">
      <c r="D56" s="171"/>
      <c r="E56" s="171"/>
      <c r="F56" s="171"/>
      <c r="G56" s="171"/>
      <c r="H56" s="171"/>
      <c r="I56" s="171"/>
      <c r="J56" s="171"/>
      <c r="N56" s="78"/>
      <c r="O56" s="78"/>
      <c r="P56" s="56"/>
      <c r="Q56" s="56"/>
      <c r="R56" s="56"/>
    </row>
    <row r="57" spans="4:18">
      <c r="D57" s="171"/>
      <c r="E57" s="171"/>
      <c r="F57" s="171"/>
      <c r="G57" s="171"/>
      <c r="H57" s="171"/>
      <c r="I57" s="171"/>
      <c r="J57" s="171"/>
      <c r="N57" s="78"/>
      <c r="O57" s="78"/>
      <c r="P57" s="56"/>
      <c r="Q57" s="56"/>
      <c r="R57" s="56"/>
    </row>
    <row r="58" spans="4:18">
      <c r="D58" s="171"/>
      <c r="E58" s="171"/>
      <c r="F58" s="171"/>
      <c r="G58" s="171"/>
      <c r="H58" s="171"/>
      <c r="I58" s="171"/>
      <c r="J58" s="171"/>
      <c r="N58" s="78"/>
      <c r="O58" s="78"/>
      <c r="P58" s="56"/>
      <c r="Q58" s="56"/>
      <c r="R58" s="56"/>
    </row>
    <row r="59" spans="4:18">
      <c r="D59" s="171"/>
      <c r="E59" s="171"/>
      <c r="F59" s="171"/>
      <c r="G59" s="171"/>
      <c r="H59" s="171"/>
      <c r="I59" s="171"/>
      <c r="J59" s="171"/>
      <c r="N59" s="78"/>
      <c r="O59" s="78"/>
      <c r="P59" s="56"/>
      <c r="Q59" s="56"/>
      <c r="R59" s="56"/>
    </row>
    <row r="60" spans="4:18">
      <c r="D60" s="171"/>
      <c r="E60" s="171"/>
      <c r="F60" s="171"/>
      <c r="G60" s="171"/>
      <c r="H60" s="171"/>
      <c r="I60" s="171"/>
      <c r="J60" s="171"/>
      <c r="N60" s="78"/>
      <c r="O60" s="78"/>
      <c r="P60" s="56"/>
      <c r="Q60" s="56"/>
      <c r="R60" s="56"/>
    </row>
    <row r="61" spans="4:18">
      <c r="D61" s="171"/>
      <c r="E61" s="171"/>
      <c r="F61" s="171"/>
      <c r="G61" s="171"/>
      <c r="H61" s="171"/>
      <c r="I61" s="171"/>
      <c r="J61" s="171"/>
      <c r="N61" s="78"/>
      <c r="O61" s="78"/>
      <c r="P61" s="56"/>
      <c r="Q61" s="56"/>
      <c r="R61" s="56"/>
    </row>
    <row r="62" spans="4:18">
      <c r="D62" s="171"/>
      <c r="E62" s="171"/>
      <c r="F62" s="171"/>
      <c r="G62" s="171"/>
      <c r="H62" s="171"/>
      <c r="I62" s="171"/>
      <c r="J62" s="171"/>
      <c r="N62" s="78"/>
      <c r="O62" s="78"/>
      <c r="P62" s="56"/>
      <c r="Q62" s="56"/>
      <c r="R62" s="56"/>
    </row>
    <row r="63" spans="4:18">
      <c r="D63" s="171"/>
      <c r="E63" s="171"/>
      <c r="F63" s="171"/>
      <c r="G63" s="171"/>
      <c r="H63" s="171"/>
      <c r="I63" s="171"/>
      <c r="J63" s="171"/>
      <c r="N63" s="78"/>
      <c r="O63" s="78"/>
      <c r="P63" s="56"/>
      <c r="Q63" s="56"/>
      <c r="R63" s="56"/>
    </row>
    <row r="64" spans="4:18">
      <c r="D64" s="171"/>
      <c r="E64" s="171"/>
      <c r="F64" s="171"/>
      <c r="G64" s="171"/>
      <c r="H64" s="171"/>
      <c r="I64" s="171"/>
      <c r="J64" s="171"/>
      <c r="N64" s="78"/>
      <c r="O64" s="78"/>
      <c r="P64" s="56"/>
      <c r="Q64" s="56"/>
      <c r="R64" s="56"/>
    </row>
    <row r="65" spans="2:18">
      <c r="D65" s="171"/>
      <c r="E65" s="171"/>
      <c r="F65" s="171"/>
      <c r="G65" s="171"/>
      <c r="H65" s="171"/>
      <c r="I65" s="171"/>
      <c r="J65" s="172"/>
      <c r="N65" s="78"/>
      <c r="O65" s="78"/>
      <c r="P65" s="56"/>
      <c r="Q65" s="56"/>
      <c r="R65" s="56"/>
    </row>
    <row r="66" spans="2:18" ht="17.399999999999999">
      <c r="B66" s="253" t="s">
        <v>474</v>
      </c>
      <c r="C66" s="254"/>
      <c r="D66" s="254"/>
      <c r="E66" s="254"/>
      <c r="F66" s="254"/>
      <c r="G66" s="74"/>
      <c r="H66" s="74"/>
      <c r="I66" s="113"/>
      <c r="J66" s="75"/>
    </row>
    <row r="67" spans="2:18">
      <c r="C67" s="76" t="str">
        <f>CONCATENATE(LEFT(B66,SEARCH(" ",B66)-1),".0")</f>
        <v>4.3.0</v>
      </c>
      <c r="D67" s="77"/>
      <c r="E67" s="255"/>
      <c r="F67" s="255"/>
      <c r="G67" s="256"/>
      <c r="H67" s="256"/>
      <c r="I67" s="256"/>
      <c r="J67" s="256"/>
      <c r="N67" s="78"/>
      <c r="O67" s="61"/>
    </row>
    <row r="68" spans="2:18">
      <c r="D68" s="79" t="s">
        <v>37</v>
      </c>
      <c r="E68" s="79" t="s">
        <v>45</v>
      </c>
      <c r="F68" s="79" t="s">
        <v>46</v>
      </c>
      <c r="G68" s="79" t="s">
        <v>33</v>
      </c>
      <c r="H68" s="79"/>
      <c r="I68" s="79" t="s">
        <v>38</v>
      </c>
      <c r="J68" s="79" t="s">
        <v>39</v>
      </c>
      <c r="N68" s="78" t="s">
        <v>40</v>
      </c>
      <c r="O68" s="78" t="s">
        <v>41</v>
      </c>
      <c r="P68" s="56" t="s">
        <v>42</v>
      </c>
      <c r="Q68" s="56" t="s">
        <v>43</v>
      </c>
      <c r="R68" s="56" t="s">
        <v>44</v>
      </c>
    </row>
    <row r="69" spans="2:18">
      <c r="D69" s="80" t="str">
        <f>CONCATENATE(C67,"")</f>
        <v>4.3.0</v>
      </c>
      <c r="E69" s="167" t="s">
        <v>475</v>
      </c>
      <c r="F69" s="95" t="s">
        <v>462</v>
      </c>
      <c r="G69" s="89"/>
      <c r="H69" s="89"/>
      <c r="I69" s="114" t="s">
        <v>100</v>
      </c>
      <c r="J69" s="82"/>
      <c r="N69" s="78">
        <f>COUNTBLANK(I69)</f>
        <v>0</v>
      </c>
      <c r="O69" s="56" t="e">
        <f>IF(#REF!="Next Build",#REF!* 1,#REF!* 0)</f>
        <v>#REF!</v>
      </c>
      <c r="P69" s="56" t="e">
        <f>IF(#REF!="Next Sprint",#REF!* 1,#REF!* 0)</f>
        <v>#REF!</v>
      </c>
      <c r="Q69" s="56" t="e">
        <f>IF(#REF!="Before Release",#REF!* 1,#REF!* 0)</f>
        <v>#REF!</v>
      </c>
      <c r="R69" s="56" t="e">
        <f>IF(#REF!="Next Update",#REF!* 1,#REF!* 0)</f>
        <v>#REF!</v>
      </c>
    </row>
    <row r="70" spans="2:18">
      <c r="D70" s="80" t="str">
        <f t="shared" ref="D70:D76" si="2">CONCATENATE(LEFT(D69,SEARCH(".",D69,SEARCH(".",D69)+1)),TEXT(VALUE(RIGHT(D69,LEN(D69)-SEARCH(".",D69,SEARCH(".",D69)+1)))+1,"0"))</f>
        <v>4.3.1</v>
      </c>
      <c r="E70" s="169" t="s">
        <v>461</v>
      </c>
      <c r="F70" s="95" t="s">
        <v>463</v>
      </c>
      <c r="G70" s="61"/>
      <c r="H70" s="61"/>
      <c r="I70" s="114" t="s">
        <v>100</v>
      </c>
      <c r="J70" s="82"/>
      <c r="N70" s="78">
        <f>COUNTBLANK(I70)</f>
        <v>0</v>
      </c>
      <c r="O70" s="56" t="e">
        <f>IF(#REF!="Next Build",#REF!* 1,#REF!* 0)</f>
        <v>#REF!</v>
      </c>
      <c r="P70" s="56" t="e">
        <f>IF(#REF!="Next Sprint",#REF!* 1,#REF!* 0)</f>
        <v>#REF!</v>
      </c>
      <c r="Q70" s="56" t="e">
        <f>IF(#REF!="Before Release",#REF!* 1,#REF!* 0)</f>
        <v>#REF!</v>
      </c>
      <c r="R70" s="56" t="e">
        <f>IF(#REF!="Next Update",#REF!* 1,#REF!* 0)</f>
        <v>#REF!</v>
      </c>
    </row>
    <row r="71" spans="2:18">
      <c r="D71" s="80" t="str">
        <f t="shared" si="2"/>
        <v>4.3.2</v>
      </c>
      <c r="E71" s="169"/>
      <c r="F71" s="95" t="s">
        <v>464</v>
      </c>
      <c r="G71" s="87"/>
      <c r="H71" s="87"/>
      <c r="I71" s="114" t="s">
        <v>100</v>
      </c>
      <c r="J71" s="82"/>
      <c r="N71" s="78">
        <f t="shared" ref="N71:N76" si="3">COUNTBLANK(I71)</f>
        <v>0</v>
      </c>
      <c r="O71" s="56" t="e">
        <f>IF(#REF!="Next Build",#REF!* 1,#REF!* 0)</f>
        <v>#REF!</v>
      </c>
      <c r="P71" s="56" t="e">
        <f>IF(#REF!="Next Sprint",#REF!* 1,#REF!* 0)</f>
        <v>#REF!</v>
      </c>
      <c r="Q71" s="56" t="e">
        <f>IF(#REF!="Before Release",#REF!* 1,#REF!* 0)</f>
        <v>#REF!</v>
      </c>
      <c r="R71" s="56" t="e">
        <f>IF(#REF!="Next Update",#REF!* 1,#REF!* 0)</f>
        <v>#REF!</v>
      </c>
    </row>
    <row r="72" spans="2:18" ht="31.2">
      <c r="D72" s="80" t="str">
        <f t="shared" si="2"/>
        <v>4.3.3</v>
      </c>
      <c r="E72" s="168"/>
      <c r="F72" s="95" t="s">
        <v>465</v>
      </c>
      <c r="G72" s="89"/>
      <c r="H72" s="89"/>
      <c r="I72" s="114" t="s">
        <v>100</v>
      </c>
      <c r="J72" s="82"/>
      <c r="N72" s="78">
        <f t="shared" si="3"/>
        <v>0</v>
      </c>
      <c r="O72" s="56" t="e">
        <f>IF(#REF!="Next Build",#REF!* 1,#REF!* 0)</f>
        <v>#REF!</v>
      </c>
      <c r="P72" s="56" t="e">
        <f>IF(#REF!="Next Sprint",#REF!* 1,#REF!* 0)</f>
        <v>#REF!</v>
      </c>
      <c r="Q72" s="56" t="e">
        <f>IF(#REF!="Before Release",#REF!* 1,#REF!* 0)</f>
        <v>#REF!</v>
      </c>
      <c r="R72" s="56" t="e">
        <f>IF(#REF!="Next Update",#REF!* 1,#REF!* 0)</f>
        <v>#REF!</v>
      </c>
    </row>
    <row r="73" spans="2:18">
      <c r="D73" s="80" t="str">
        <f t="shared" si="2"/>
        <v>4.3.4</v>
      </c>
      <c r="E73" s="98" t="s">
        <v>466</v>
      </c>
      <c r="F73" s="95" t="s">
        <v>467</v>
      </c>
      <c r="G73" s="89"/>
      <c r="H73" s="89"/>
      <c r="I73" s="114" t="s">
        <v>100</v>
      </c>
      <c r="J73" s="82"/>
      <c r="N73" s="78">
        <f t="shared" si="3"/>
        <v>0</v>
      </c>
      <c r="O73" s="56" t="e">
        <f>IF(#REF!="Next Build",#REF!* 1,#REF!* 0)</f>
        <v>#REF!</v>
      </c>
      <c r="P73" s="56" t="e">
        <f>IF(#REF!="Next Sprint",#REF!* 1,#REF!* 0)</f>
        <v>#REF!</v>
      </c>
      <c r="Q73" s="56" t="e">
        <f>IF(#REF!="Before Release",#REF!* 1,#REF!* 0)</f>
        <v>#REF!</v>
      </c>
      <c r="R73" s="56" t="e">
        <f>IF(#REF!="Next Update",#REF!* 1,#REF!* 0)</f>
        <v>#REF!</v>
      </c>
    </row>
    <row r="74" spans="2:18" ht="46.8">
      <c r="D74" s="80" t="str">
        <f t="shared" si="2"/>
        <v>4.3.5</v>
      </c>
      <c r="E74" s="169"/>
      <c r="F74" s="95" t="s">
        <v>468</v>
      </c>
      <c r="G74" s="87"/>
      <c r="H74" s="87"/>
      <c r="I74" s="114" t="s">
        <v>100</v>
      </c>
      <c r="J74" s="82"/>
      <c r="N74" s="78">
        <f t="shared" si="3"/>
        <v>0</v>
      </c>
      <c r="O74" s="56" t="e">
        <f>IF(#REF!="Next Build",#REF!* 1,#REF!* 0)</f>
        <v>#REF!</v>
      </c>
      <c r="P74" s="56" t="e">
        <f>IF(#REF!="Next Sprint",#REF!* 1,#REF!* 0)</f>
        <v>#REF!</v>
      </c>
      <c r="Q74" s="56" t="e">
        <f>IF(#REF!="Before Release",#REF!* 1,#REF!* 0)</f>
        <v>#REF!</v>
      </c>
      <c r="R74" s="56" t="e">
        <f>IF(#REF!="Next Update",#REF!* 1,#REF!* 0)</f>
        <v>#REF!</v>
      </c>
    </row>
    <row r="75" spans="2:18" ht="31.2">
      <c r="D75" s="80" t="str">
        <f t="shared" si="2"/>
        <v>4.3.6</v>
      </c>
      <c r="E75" s="168"/>
      <c r="F75" s="95" t="s">
        <v>469</v>
      </c>
      <c r="G75" s="87"/>
      <c r="H75" s="87"/>
      <c r="I75" s="114" t="s">
        <v>100</v>
      </c>
      <c r="J75" s="82"/>
      <c r="N75" s="78">
        <f t="shared" si="3"/>
        <v>0</v>
      </c>
      <c r="O75" s="56" t="e">
        <f>IF(#REF!="Next Build",#REF!* 1,#REF!* 0)</f>
        <v>#REF!</v>
      </c>
      <c r="P75" s="56" t="e">
        <f>IF(#REF!="Next Sprint",#REF!* 1,#REF!* 0)</f>
        <v>#REF!</v>
      </c>
      <c r="Q75" s="56" t="e">
        <f>IF(#REF!="Before Release",#REF!* 1,#REF!* 0)</f>
        <v>#REF!</v>
      </c>
      <c r="R75" s="56" t="e">
        <f>IF(#REF!="Next Update",#REF!* 1,#REF!* 0)</f>
        <v>#REF!</v>
      </c>
    </row>
    <row r="76" spans="2:18" ht="31.2">
      <c r="D76" s="80" t="str">
        <f t="shared" si="2"/>
        <v>4.3.7</v>
      </c>
      <c r="E76" s="97" t="s">
        <v>470</v>
      </c>
      <c r="F76" s="95" t="s">
        <v>471</v>
      </c>
      <c r="G76" s="89"/>
      <c r="H76" s="89"/>
      <c r="I76" s="114" t="s">
        <v>230</v>
      </c>
      <c r="J76" s="82"/>
      <c r="K76" s="52" t="s">
        <v>1396</v>
      </c>
      <c r="N76" s="78">
        <f t="shared" si="3"/>
        <v>0</v>
      </c>
      <c r="O76" s="56" t="e">
        <f>IF(#REF!="Next Build",#REF!* 1,#REF!* 0)</f>
        <v>#REF!</v>
      </c>
      <c r="P76" s="56" t="e">
        <f>IF(#REF!="Next Sprint",#REF!* 1,#REF!* 0)</f>
        <v>#REF!</v>
      </c>
      <c r="Q76" s="56" t="e">
        <f>IF(#REF!="Before Release",#REF!* 1,#REF!* 0)</f>
        <v>#REF!</v>
      </c>
      <c r="R76" s="56" t="e">
        <f>IF(#REF!="Next Update",#REF!* 1,#REF!* 0)</f>
        <v>#REF!</v>
      </c>
    </row>
    <row r="77" spans="2:18">
      <c r="D77" s="90"/>
      <c r="E77" s="91"/>
      <c r="F77" s="92"/>
      <c r="G77" s="93"/>
      <c r="H77" s="93"/>
      <c r="I77" s="115"/>
      <c r="J77" s="94"/>
    </row>
    <row r="78" spans="2:18" ht="17.399999999999999">
      <c r="B78" s="253" t="s">
        <v>460</v>
      </c>
      <c r="C78" s="254"/>
      <c r="D78" s="254"/>
      <c r="E78" s="254"/>
      <c r="F78" s="254"/>
      <c r="G78" s="74"/>
      <c r="H78" s="74"/>
      <c r="I78" s="113"/>
      <c r="J78" s="75"/>
    </row>
    <row r="79" spans="2:18">
      <c r="C79" s="76" t="str">
        <f>CONCATENATE(LEFT(B78,SEARCH(" ",B78)-1),".0")</f>
        <v>4.4.0</v>
      </c>
      <c r="D79" s="77"/>
      <c r="E79" s="255"/>
      <c r="F79" s="255"/>
      <c r="G79" s="256"/>
      <c r="H79" s="256"/>
      <c r="I79" s="256"/>
      <c r="J79" s="256"/>
      <c r="N79" s="78"/>
      <c r="O79" s="61"/>
    </row>
    <row r="80" spans="2:18">
      <c r="D80" s="90"/>
      <c r="E80" s="91"/>
      <c r="F80" s="92"/>
      <c r="G80" s="93"/>
      <c r="H80" s="93"/>
      <c r="I80" s="115"/>
      <c r="J80" s="94"/>
    </row>
    <row r="81" spans="2:19">
      <c r="D81" s="99"/>
      <c r="E81" s="100"/>
      <c r="F81" s="101"/>
      <c r="G81" s="102"/>
      <c r="H81" s="102"/>
      <c r="I81" s="116"/>
      <c r="J81" s="103"/>
    </row>
    <row r="82" spans="2:19">
      <c r="D82" s="99"/>
      <c r="E82" s="100"/>
      <c r="F82" s="101"/>
      <c r="G82" s="102"/>
      <c r="H82" s="102"/>
      <c r="I82" s="116"/>
      <c r="J82" s="103"/>
    </row>
    <row r="83" spans="2:19">
      <c r="D83" s="99"/>
      <c r="E83" s="100"/>
      <c r="F83" s="101"/>
      <c r="G83" s="102"/>
      <c r="H83" s="102"/>
      <c r="I83" s="116"/>
      <c r="J83" s="103"/>
    </row>
    <row r="84" spans="2:19">
      <c r="D84" s="99"/>
      <c r="E84" s="100"/>
      <c r="F84" s="101"/>
      <c r="G84" s="54"/>
      <c r="H84" s="102"/>
      <c r="I84" s="116"/>
      <c r="J84" s="103"/>
    </row>
    <row r="85" spans="2:19" s="61" customFormat="1">
      <c r="B85" s="257"/>
      <c r="C85" s="286"/>
      <c r="D85" s="286"/>
      <c r="E85" s="286"/>
      <c r="F85" s="287"/>
      <c r="G85" s="288"/>
      <c r="H85" s="54"/>
      <c r="I85" s="117"/>
    </row>
    <row r="86" spans="2:19" s="61" customFormat="1">
      <c r="B86" s="289"/>
      <c r="C86" s="290"/>
      <c r="D86" s="290"/>
      <c r="E86" s="290"/>
      <c r="F86" s="291"/>
      <c r="G86" s="292"/>
      <c r="H86" s="52"/>
      <c r="I86" s="117"/>
      <c r="N86" s="104"/>
      <c r="O86" s="104"/>
      <c r="P86" s="104"/>
      <c r="Q86" s="104"/>
      <c r="R86" s="104"/>
      <c r="S86" s="105"/>
    </row>
    <row r="87" spans="2:19" s="61" customFormat="1">
      <c r="B87" s="289"/>
      <c r="C87" s="290"/>
      <c r="D87" s="290"/>
      <c r="E87" s="290"/>
      <c r="F87" s="291"/>
      <c r="G87" s="292"/>
      <c r="H87" s="102"/>
      <c r="I87" s="117"/>
      <c r="N87" s="104"/>
      <c r="O87" s="104"/>
      <c r="P87" s="104"/>
      <c r="Q87" s="104"/>
      <c r="R87" s="105"/>
      <c r="S87" s="105"/>
    </row>
    <row r="88" spans="2:19" s="61" customFormat="1">
      <c r="B88" s="289"/>
      <c r="C88" s="290"/>
      <c r="D88" s="290"/>
      <c r="E88" s="290"/>
      <c r="F88" s="291"/>
      <c r="G88" s="292"/>
      <c r="H88" s="52"/>
      <c r="I88" s="117"/>
      <c r="N88" s="104"/>
      <c r="O88" s="104"/>
      <c r="P88" s="105"/>
      <c r="Q88" s="105"/>
      <c r="R88" s="105"/>
      <c r="S88" s="105"/>
    </row>
    <row r="89" spans="2:19" s="61" customFormat="1">
      <c r="B89" s="293"/>
      <c r="C89" s="294"/>
      <c r="D89" s="294"/>
      <c r="E89" s="294"/>
      <c r="F89" s="295"/>
      <c r="G89" s="296"/>
      <c r="H89" s="52"/>
      <c r="I89" s="117"/>
      <c r="N89" s="104"/>
      <c r="O89" s="104"/>
      <c r="P89" s="105"/>
      <c r="Q89" s="105"/>
      <c r="R89" s="105"/>
      <c r="S89" s="105"/>
    </row>
    <row r="90" spans="2:19">
      <c r="D90" s="99"/>
      <c r="E90" s="106"/>
      <c r="F90" s="106"/>
      <c r="G90" s="102"/>
      <c r="H90" s="102"/>
      <c r="I90" s="116"/>
      <c r="J90" s="103"/>
    </row>
    <row r="93" spans="2:19">
      <c r="K93" s="107"/>
      <c r="L93" s="107"/>
      <c r="M93" s="107"/>
    </row>
    <row r="340" spans="4:13">
      <c r="D340" s="99"/>
      <c r="E340" s="106"/>
      <c r="F340" s="106"/>
      <c r="G340" s="102"/>
      <c r="H340" s="102"/>
      <c r="I340" s="116"/>
      <c r="J340" s="103"/>
    </row>
    <row r="342" spans="4:13">
      <c r="K342" s="107"/>
      <c r="L342" s="107"/>
      <c r="M342" s="107"/>
    </row>
  </sheetData>
  <mergeCells count="18">
    <mergeCell ref="E21:F21"/>
    <mergeCell ref="B8:J8"/>
    <mergeCell ref="C9:J9"/>
    <mergeCell ref="E16:F16"/>
    <mergeCell ref="E17:F17"/>
    <mergeCell ref="E20:F20"/>
    <mergeCell ref="B85:G89"/>
    <mergeCell ref="E23:F23"/>
    <mergeCell ref="E29:F29"/>
    <mergeCell ref="G29:I29"/>
    <mergeCell ref="B31:J31"/>
    <mergeCell ref="E32:J32"/>
    <mergeCell ref="B47:F47"/>
    <mergeCell ref="E48:J48"/>
    <mergeCell ref="B66:F66"/>
    <mergeCell ref="E67:J67"/>
    <mergeCell ref="B78:F78"/>
    <mergeCell ref="E79:J79"/>
  </mergeCells>
  <phoneticPr fontId="1" type="noConversion"/>
  <conditionalFormatting sqref="I90 I340 I34:I64 I66:I84">
    <cfRule type="cellIs" dxfId="193" priority="16" stopIfTrue="1" operator="equal">
      <formula>"PASS"</formula>
    </cfRule>
    <cfRule type="cellIs" dxfId="192" priority="17" stopIfTrue="1" operator="equal">
      <formula>"FAIL"</formula>
    </cfRule>
    <cfRule type="cellIs" dxfId="191" priority="18" stopIfTrue="1" operator="equal">
      <formula>"CNT"</formula>
    </cfRule>
  </conditionalFormatting>
  <conditionalFormatting sqref="I34:I45">
    <cfRule type="cellIs" dxfId="190" priority="13" stopIfTrue="1" operator="equal">
      <formula>"PASS"</formula>
    </cfRule>
    <cfRule type="cellIs" dxfId="189" priority="14" stopIfTrue="1" operator="equal">
      <formula>"FAIL"</formula>
    </cfRule>
    <cfRule type="cellIs" dxfId="188" priority="15" stopIfTrue="1" operator="equal">
      <formula>"CNT"</formula>
    </cfRule>
  </conditionalFormatting>
  <conditionalFormatting sqref="I69:I76">
    <cfRule type="cellIs" dxfId="187" priority="7" stopIfTrue="1" operator="equal">
      <formula>"PASS"</formula>
    </cfRule>
    <cfRule type="cellIs" dxfId="186" priority="8" stopIfTrue="1" operator="equal">
      <formula>"FAIL"</formula>
    </cfRule>
    <cfRule type="cellIs" dxfId="185" priority="9" stopIfTrue="1" operator="equal">
      <formula>"CNT"</formula>
    </cfRule>
  </conditionalFormatting>
  <conditionalFormatting sqref="I65">
    <cfRule type="cellIs" dxfId="184" priority="1" stopIfTrue="1" operator="equal">
      <formula>"PASS"</formula>
    </cfRule>
    <cfRule type="cellIs" dxfId="183" priority="2" stopIfTrue="1" operator="equal">
      <formula>"FAIL"</formula>
    </cfRule>
    <cfRule type="cellIs" dxfId="182"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Check Box 1">
              <controlPr locked="0" defaultSize="0" autoFill="0" autoLine="0" autoPict="0" altText="">
                <anchor moveWithCells="1">
                  <from>
                    <xdr:col>4</xdr:col>
                    <xdr:colOff>190500</xdr:colOff>
                    <xdr:row>20</xdr:row>
                    <xdr:rowOff>45720</xdr:rowOff>
                  </from>
                  <to>
                    <xdr:col>5</xdr:col>
                    <xdr:colOff>1988820</xdr:colOff>
                    <xdr:row>20</xdr:row>
                    <xdr:rowOff>381000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JE65568:JE65616 TA65568:TA65616 ACW65568:ACW65616 AMS65568:AMS65616 AWO65568:AWO65616 BGK65568:BGK65616 BQG65568:BQG65616 CAC65568:CAC65616 CJY65568:CJY65616 CTU65568:CTU65616 DDQ65568:DDQ65616 DNM65568:DNM65616 DXI65568:DXI65616 EHE65568:EHE65616 ERA65568:ERA65616 FAW65568:FAW65616 FKS65568:FKS65616 FUO65568:FUO65616 GEK65568:GEK65616 GOG65568:GOG65616 GYC65568:GYC65616 HHY65568:HHY65616 HRU65568:HRU65616 IBQ65568:IBQ65616 ILM65568:ILM65616 IVI65568:IVI65616 JFE65568:JFE65616 JPA65568:JPA65616 JYW65568:JYW65616 KIS65568:KIS65616 KSO65568:KSO65616 LCK65568:LCK65616 LMG65568:LMG65616 LWC65568:LWC65616 MFY65568:MFY65616 MPU65568:MPU65616 MZQ65568:MZQ65616 NJM65568:NJM65616 NTI65568:NTI65616 ODE65568:ODE65616 ONA65568:ONA65616 OWW65568:OWW65616 PGS65568:PGS65616 PQO65568:PQO65616 QAK65568:QAK65616 QKG65568:QKG65616 QUC65568:QUC65616 RDY65568:RDY65616 RNU65568:RNU65616 RXQ65568:RXQ65616 SHM65568:SHM65616 SRI65568:SRI65616 TBE65568:TBE65616 TLA65568:TLA65616 TUW65568:TUW65616 UES65568:UES65616 UOO65568:UOO65616 UYK65568:UYK65616 VIG65568:VIG65616 VSC65568:VSC65616 WBY65568:WBY65616 WLU65568:WLU65616 WVQ65568:WVQ65616 JE131104:JE131152 TA131104:TA131152 ACW131104:ACW131152 AMS131104:AMS131152 AWO131104:AWO131152 BGK131104:BGK131152 BQG131104:BQG131152 CAC131104:CAC131152 CJY131104:CJY131152 CTU131104:CTU131152 DDQ131104:DDQ131152 DNM131104:DNM131152 DXI131104:DXI131152 EHE131104:EHE131152 ERA131104:ERA131152 FAW131104:FAW131152 FKS131104:FKS131152 FUO131104:FUO131152 GEK131104:GEK131152 GOG131104:GOG131152 GYC131104:GYC131152 HHY131104:HHY131152 HRU131104:HRU131152 IBQ131104:IBQ131152 ILM131104:ILM131152 IVI131104:IVI131152 JFE131104:JFE131152 JPA131104:JPA131152 JYW131104:JYW131152 KIS131104:KIS131152 KSO131104:KSO131152 LCK131104:LCK131152 LMG131104:LMG131152 LWC131104:LWC131152 MFY131104:MFY131152 MPU131104:MPU131152 MZQ131104:MZQ131152 NJM131104:NJM131152 NTI131104:NTI131152 ODE131104:ODE131152 ONA131104:ONA131152 OWW131104:OWW131152 PGS131104:PGS131152 PQO131104:PQO131152 QAK131104:QAK131152 QKG131104:QKG131152 QUC131104:QUC131152 RDY131104:RDY131152 RNU131104:RNU131152 RXQ131104:RXQ131152 SHM131104:SHM131152 SRI131104:SRI131152 TBE131104:TBE131152 TLA131104:TLA131152 TUW131104:TUW131152 UES131104:UES131152 UOO131104:UOO131152 UYK131104:UYK131152 VIG131104:VIG131152 VSC131104:VSC131152 WBY131104:WBY131152 WLU131104:WLU131152 WVQ131104:WVQ131152 JE196640:JE196688 TA196640:TA196688 ACW196640:ACW196688 AMS196640:AMS196688 AWO196640:AWO196688 BGK196640:BGK196688 BQG196640:BQG196688 CAC196640:CAC196688 CJY196640:CJY196688 CTU196640:CTU196688 DDQ196640:DDQ196688 DNM196640:DNM196688 DXI196640:DXI196688 EHE196640:EHE196688 ERA196640:ERA196688 FAW196640:FAW196688 FKS196640:FKS196688 FUO196640:FUO196688 GEK196640:GEK196688 GOG196640:GOG196688 GYC196640:GYC196688 HHY196640:HHY196688 HRU196640:HRU196688 IBQ196640:IBQ196688 ILM196640:ILM196688 IVI196640:IVI196688 JFE196640:JFE196688 JPA196640:JPA196688 JYW196640:JYW196688 KIS196640:KIS196688 KSO196640:KSO196688 LCK196640:LCK196688 LMG196640:LMG196688 LWC196640:LWC196688 MFY196640:MFY196688 MPU196640:MPU196688 MZQ196640:MZQ196688 NJM196640:NJM196688 NTI196640:NTI196688 ODE196640:ODE196688 ONA196640:ONA196688 OWW196640:OWW196688 PGS196640:PGS196688 PQO196640:PQO196688 QAK196640:QAK196688 QKG196640:QKG196688 QUC196640:QUC196688 RDY196640:RDY196688 RNU196640:RNU196688 RXQ196640:RXQ196688 SHM196640:SHM196688 SRI196640:SRI196688 TBE196640:TBE196688 TLA196640:TLA196688 TUW196640:TUW196688 UES196640:UES196688 UOO196640:UOO196688 UYK196640:UYK196688 VIG196640:VIG196688 VSC196640:VSC196688 WBY196640:WBY196688 WLU196640:WLU196688 WVQ196640:WVQ196688 JE262176:JE262224 TA262176:TA262224 ACW262176:ACW262224 AMS262176:AMS262224 AWO262176:AWO262224 BGK262176:BGK262224 BQG262176:BQG262224 CAC262176:CAC262224 CJY262176:CJY262224 CTU262176:CTU262224 DDQ262176:DDQ262224 DNM262176:DNM262224 DXI262176:DXI262224 EHE262176:EHE262224 ERA262176:ERA262224 FAW262176:FAW262224 FKS262176:FKS262224 FUO262176:FUO262224 GEK262176:GEK262224 GOG262176:GOG262224 GYC262176:GYC262224 HHY262176:HHY262224 HRU262176:HRU262224 IBQ262176:IBQ262224 ILM262176:ILM262224 IVI262176:IVI262224 JFE262176:JFE262224 JPA262176:JPA262224 JYW262176:JYW262224 KIS262176:KIS262224 KSO262176:KSO262224 LCK262176:LCK262224 LMG262176:LMG262224 LWC262176:LWC262224 MFY262176:MFY262224 MPU262176:MPU262224 MZQ262176:MZQ262224 NJM262176:NJM262224 NTI262176:NTI262224 ODE262176:ODE262224 ONA262176:ONA262224 OWW262176:OWW262224 PGS262176:PGS262224 PQO262176:PQO262224 QAK262176:QAK262224 QKG262176:QKG262224 QUC262176:QUC262224 RDY262176:RDY262224 RNU262176:RNU262224 RXQ262176:RXQ262224 SHM262176:SHM262224 SRI262176:SRI262224 TBE262176:TBE262224 TLA262176:TLA262224 TUW262176:TUW262224 UES262176:UES262224 UOO262176:UOO262224 UYK262176:UYK262224 VIG262176:VIG262224 VSC262176:VSC262224 WBY262176:WBY262224 WLU262176:WLU262224 WVQ262176:WVQ262224 JE327712:JE327760 TA327712:TA327760 ACW327712:ACW327760 AMS327712:AMS327760 AWO327712:AWO327760 BGK327712:BGK327760 BQG327712:BQG327760 CAC327712:CAC327760 CJY327712:CJY327760 CTU327712:CTU327760 DDQ327712:DDQ327760 DNM327712:DNM327760 DXI327712:DXI327760 EHE327712:EHE327760 ERA327712:ERA327760 FAW327712:FAW327760 FKS327712:FKS327760 FUO327712:FUO327760 GEK327712:GEK327760 GOG327712:GOG327760 GYC327712:GYC327760 HHY327712:HHY327760 HRU327712:HRU327760 IBQ327712:IBQ327760 ILM327712:ILM327760 IVI327712:IVI327760 JFE327712:JFE327760 JPA327712:JPA327760 JYW327712:JYW327760 KIS327712:KIS327760 KSO327712:KSO327760 LCK327712:LCK327760 LMG327712:LMG327760 LWC327712:LWC327760 MFY327712:MFY327760 MPU327712:MPU327760 MZQ327712:MZQ327760 NJM327712:NJM327760 NTI327712:NTI327760 ODE327712:ODE327760 ONA327712:ONA327760 OWW327712:OWW327760 PGS327712:PGS327760 PQO327712:PQO327760 QAK327712:QAK327760 QKG327712:QKG327760 QUC327712:QUC327760 RDY327712:RDY327760 RNU327712:RNU327760 RXQ327712:RXQ327760 SHM327712:SHM327760 SRI327712:SRI327760 TBE327712:TBE327760 TLA327712:TLA327760 TUW327712:TUW327760 UES327712:UES327760 UOO327712:UOO327760 UYK327712:UYK327760 VIG327712:VIG327760 VSC327712:VSC327760 WBY327712:WBY327760 WLU327712:WLU327760 WVQ327712:WVQ327760 JE393248:JE393296 TA393248:TA393296 ACW393248:ACW393296 AMS393248:AMS393296 AWO393248:AWO393296 BGK393248:BGK393296 BQG393248:BQG393296 CAC393248:CAC393296 CJY393248:CJY393296 CTU393248:CTU393296 DDQ393248:DDQ393296 DNM393248:DNM393296 DXI393248:DXI393296 EHE393248:EHE393296 ERA393248:ERA393296 FAW393248:FAW393296 FKS393248:FKS393296 FUO393248:FUO393296 GEK393248:GEK393296 GOG393248:GOG393296 GYC393248:GYC393296 HHY393248:HHY393296 HRU393248:HRU393296 IBQ393248:IBQ393296 ILM393248:ILM393296 IVI393248:IVI393296 JFE393248:JFE393296 JPA393248:JPA393296 JYW393248:JYW393296 KIS393248:KIS393296 KSO393248:KSO393296 LCK393248:LCK393296 LMG393248:LMG393296 LWC393248:LWC393296 MFY393248:MFY393296 MPU393248:MPU393296 MZQ393248:MZQ393296 NJM393248:NJM393296 NTI393248:NTI393296 ODE393248:ODE393296 ONA393248:ONA393296 OWW393248:OWW393296 PGS393248:PGS393296 PQO393248:PQO393296 QAK393248:QAK393296 QKG393248:QKG393296 QUC393248:QUC393296 RDY393248:RDY393296 RNU393248:RNU393296 RXQ393248:RXQ393296 SHM393248:SHM393296 SRI393248:SRI393296 TBE393248:TBE393296 TLA393248:TLA393296 TUW393248:TUW393296 UES393248:UES393296 UOO393248:UOO393296 UYK393248:UYK393296 VIG393248:VIG393296 VSC393248:VSC393296 WBY393248:WBY393296 WLU393248:WLU393296 WVQ393248:WVQ393296 JE458784:JE458832 TA458784:TA458832 ACW458784:ACW458832 AMS458784:AMS458832 AWO458784:AWO458832 BGK458784:BGK458832 BQG458784:BQG458832 CAC458784:CAC458832 CJY458784:CJY458832 CTU458784:CTU458832 DDQ458784:DDQ458832 DNM458784:DNM458832 DXI458784:DXI458832 EHE458784:EHE458832 ERA458784:ERA458832 FAW458784:FAW458832 FKS458784:FKS458832 FUO458784:FUO458832 GEK458784:GEK458832 GOG458784:GOG458832 GYC458784:GYC458832 HHY458784:HHY458832 HRU458784:HRU458832 IBQ458784:IBQ458832 ILM458784:ILM458832 IVI458784:IVI458832 JFE458784:JFE458832 JPA458784:JPA458832 JYW458784:JYW458832 KIS458784:KIS458832 KSO458784:KSO458832 LCK458784:LCK458832 LMG458784:LMG458832 LWC458784:LWC458832 MFY458784:MFY458832 MPU458784:MPU458832 MZQ458784:MZQ458832 NJM458784:NJM458832 NTI458784:NTI458832 ODE458784:ODE458832 ONA458784:ONA458832 OWW458784:OWW458832 PGS458784:PGS458832 PQO458784:PQO458832 QAK458784:QAK458832 QKG458784:QKG458832 QUC458784:QUC458832 RDY458784:RDY458832 RNU458784:RNU458832 RXQ458784:RXQ458832 SHM458784:SHM458832 SRI458784:SRI458832 TBE458784:TBE458832 TLA458784:TLA458832 TUW458784:TUW458832 UES458784:UES458832 UOO458784:UOO458832 UYK458784:UYK458832 VIG458784:VIG458832 VSC458784:VSC458832 WBY458784:WBY458832 WLU458784:WLU458832 WVQ458784:WVQ458832 JE524320:JE524368 TA524320:TA524368 ACW524320:ACW524368 AMS524320:AMS524368 AWO524320:AWO524368 BGK524320:BGK524368 BQG524320:BQG524368 CAC524320:CAC524368 CJY524320:CJY524368 CTU524320:CTU524368 DDQ524320:DDQ524368 DNM524320:DNM524368 DXI524320:DXI524368 EHE524320:EHE524368 ERA524320:ERA524368 FAW524320:FAW524368 FKS524320:FKS524368 FUO524320:FUO524368 GEK524320:GEK524368 GOG524320:GOG524368 GYC524320:GYC524368 HHY524320:HHY524368 HRU524320:HRU524368 IBQ524320:IBQ524368 ILM524320:ILM524368 IVI524320:IVI524368 JFE524320:JFE524368 JPA524320:JPA524368 JYW524320:JYW524368 KIS524320:KIS524368 KSO524320:KSO524368 LCK524320:LCK524368 LMG524320:LMG524368 LWC524320:LWC524368 MFY524320:MFY524368 MPU524320:MPU524368 MZQ524320:MZQ524368 NJM524320:NJM524368 NTI524320:NTI524368 ODE524320:ODE524368 ONA524320:ONA524368 OWW524320:OWW524368 PGS524320:PGS524368 PQO524320:PQO524368 QAK524320:QAK524368 QKG524320:QKG524368 QUC524320:QUC524368 RDY524320:RDY524368 RNU524320:RNU524368 RXQ524320:RXQ524368 SHM524320:SHM524368 SRI524320:SRI524368 TBE524320:TBE524368 TLA524320:TLA524368 TUW524320:TUW524368 UES524320:UES524368 UOO524320:UOO524368 UYK524320:UYK524368 VIG524320:VIG524368 VSC524320:VSC524368 WBY524320:WBY524368 WLU524320:WLU524368 WVQ524320:WVQ524368 JE589856:JE589904 TA589856:TA589904 ACW589856:ACW589904 AMS589856:AMS589904 AWO589856:AWO589904 BGK589856:BGK589904 BQG589856:BQG589904 CAC589856:CAC589904 CJY589856:CJY589904 CTU589856:CTU589904 DDQ589856:DDQ589904 DNM589856:DNM589904 DXI589856:DXI589904 EHE589856:EHE589904 ERA589856:ERA589904 FAW589856:FAW589904 FKS589856:FKS589904 FUO589856:FUO589904 GEK589856:GEK589904 GOG589856:GOG589904 GYC589856:GYC589904 HHY589856:HHY589904 HRU589856:HRU589904 IBQ589856:IBQ589904 ILM589856:ILM589904 IVI589856:IVI589904 JFE589856:JFE589904 JPA589856:JPA589904 JYW589856:JYW589904 KIS589856:KIS589904 KSO589856:KSO589904 LCK589856:LCK589904 LMG589856:LMG589904 LWC589856:LWC589904 MFY589856:MFY589904 MPU589856:MPU589904 MZQ589856:MZQ589904 NJM589856:NJM589904 NTI589856:NTI589904 ODE589856:ODE589904 ONA589856:ONA589904 OWW589856:OWW589904 PGS589856:PGS589904 PQO589856:PQO589904 QAK589856:QAK589904 QKG589856:QKG589904 QUC589856:QUC589904 RDY589856:RDY589904 RNU589856:RNU589904 RXQ589856:RXQ589904 SHM589856:SHM589904 SRI589856:SRI589904 TBE589856:TBE589904 TLA589856:TLA589904 TUW589856:TUW589904 UES589856:UES589904 UOO589856:UOO589904 UYK589856:UYK589904 VIG589856:VIG589904 VSC589856:VSC589904 WBY589856:WBY589904 WLU589856:WLU589904 WVQ589856:WVQ589904 JE655392:JE655440 TA655392:TA655440 ACW655392:ACW655440 AMS655392:AMS655440 AWO655392:AWO655440 BGK655392:BGK655440 BQG655392:BQG655440 CAC655392:CAC655440 CJY655392:CJY655440 CTU655392:CTU655440 DDQ655392:DDQ655440 DNM655392:DNM655440 DXI655392:DXI655440 EHE655392:EHE655440 ERA655392:ERA655440 FAW655392:FAW655440 FKS655392:FKS655440 FUO655392:FUO655440 GEK655392:GEK655440 GOG655392:GOG655440 GYC655392:GYC655440 HHY655392:HHY655440 HRU655392:HRU655440 IBQ655392:IBQ655440 ILM655392:ILM655440 IVI655392:IVI655440 JFE655392:JFE655440 JPA655392:JPA655440 JYW655392:JYW655440 KIS655392:KIS655440 KSO655392:KSO655440 LCK655392:LCK655440 LMG655392:LMG655440 LWC655392:LWC655440 MFY655392:MFY655440 MPU655392:MPU655440 MZQ655392:MZQ655440 NJM655392:NJM655440 NTI655392:NTI655440 ODE655392:ODE655440 ONA655392:ONA655440 OWW655392:OWW655440 PGS655392:PGS655440 PQO655392:PQO655440 QAK655392:QAK655440 QKG655392:QKG655440 QUC655392:QUC655440 RDY655392:RDY655440 RNU655392:RNU655440 RXQ655392:RXQ655440 SHM655392:SHM655440 SRI655392:SRI655440 TBE655392:TBE655440 TLA655392:TLA655440 TUW655392:TUW655440 UES655392:UES655440 UOO655392:UOO655440 UYK655392:UYK655440 VIG655392:VIG655440 VSC655392:VSC655440 WBY655392:WBY655440 WLU655392:WLU655440 WVQ655392:WVQ655440 JE720928:JE720976 TA720928:TA720976 ACW720928:ACW720976 AMS720928:AMS720976 AWO720928:AWO720976 BGK720928:BGK720976 BQG720928:BQG720976 CAC720928:CAC720976 CJY720928:CJY720976 CTU720928:CTU720976 DDQ720928:DDQ720976 DNM720928:DNM720976 DXI720928:DXI720976 EHE720928:EHE720976 ERA720928:ERA720976 FAW720928:FAW720976 FKS720928:FKS720976 FUO720928:FUO720976 GEK720928:GEK720976 GOG720928:GOG720976 GYC720928:GYC720976 HHY720928:HHY720976 HRU720928:HRU720976 IBQ720928:IBQ720976 ILM720928:ILM720976 IVI720928:IVI720976 JFE720928:JFE720976 JPA720928:JPA720976 JYW720928:JYW720976 KIS720928:KIS720976 KSO720928:KSO720976 LCK720928:LCK720976 LMG720928:LMG720976 LWC720928:LWC720976 MFY720928:MFY720976 MPU720928:MPU720976 MZQ720928:MZQ720976 NJM720928:NJM720976 NTI720928:NTI720976 ODE720928:ODE720976 ONA720928:ONA720976 OWW720928:OWW720976 PGS720928:PGS720976 PQO720928:PQO720976 QAK720928:QAK720976 QKG720928:QKG720976 QUC720928:QUC720976 RDY720928:RDY720976 RNU720928:RNU720976 RXQ720928:RXQ720976 SHM720928:SHM720976 SRI720928:SRI720976 TBE720928:TBE720976 TLA720928:TLA720976 TUW720928:TUW720976 UES720928:UES720976 UOO720928:UOO720976 UYK720928:UYK720976 VIG720928:VIG720976 VSC720928:VSC720976 WBY720928:WBY720976 WLU720928:WLU720976 WVQ720928:WVQ720976 JE786464:JE786512 TA786464:TA786512 ACW786464:ACW786512 AMS786464:AMS786512 AWO786464:AWO786512 BGK786464:BGK786512 BQG786464:BQG786512 CAC786464:CAC786512 CJY786464:CJY786512 CTU786464:CTU786512 DDQ786464:DDQ786512 DNM786464:DNM786512 DXI786464:DXI786512 EHE786464:EHE786512 ERA786464:ERA786512 FAW786464:FAW786512 FKS786464:FKS786512 FUO786464:FUO786512 GEK786464:GEK786512 GOG786464:GOG786512 GYC786464:GYC786512 HHY786464:HHY786512 HRU786464:HRU786512 IBQ786464:IBQ786512 ILM786464:ILM786512 IVI786464:IVI786512 JFE786464:JFE786512 JPA786464:JPA786512 JYW786464:JYW786512 KIS786464:KIS786512 KSO786464:KSO786512 LCK786464:LCK786512 LMG786464:LMG786512 LWC786464:LWC786512 MFY786464:MFY786512 MPU786464:MPU786512 MZQ786464:MZQ786512 NJM786464:NJM786512 NTI786464:NTI786512 ODE786464:ODE786512 ONA786464:ONA786512 OWW786464:OWW786512 PGS786464:PGS786512 PQO786464:PQO786512 QAK786464:QAK786512 QKG786464:QKG786512 QUC786464:QUC786512 RDY786464:RDY786512 RNU786464:RNU786512 RXQ786464:RXQ786512 SHM786464:SHM786512 SRI786464:SRI786512 TBE786464:TBE786512 TLA786464:TLA786512 TUW786464:TUW786512 UES786464:UES786512 UOO786464:UOO786512 UYK786464:UYK786512 VIG786464:VIG786512 VSC786464:VSC786512 WBY786464:WBY786512 WLU786464:WLU786512 WVQ786464:WVQ786512 JE852000:JE852048 TA852000:TA852048 ACW852000:ACW852048 AMS852000:AMS852048 AWO852000:AWO852048 BGK852000:BGK852048 BQG852000:BQG852048 CAC852000:CAC852048 CJY852000:CJY852048 CTU852000:CTU852048 DDQ852000:DDQ852048 DNM852000:DNM852048 DXI852000:DXI852048 EHE852000:EHE852048 ERA852000:ERA852048 FAW852000:FAW852048 FKS852000:FKS852048 FUO852000:FUO852048 GEK852000:GEK852048 GOG852000:GOG852048 GYC852000:GYC852048 HHY852000:HHY852048 HRU852000:HRU852048 IBQ852000:IBQ852048 ILM852000:ILM852048 IVI852000:IVI852048 JFE852000:JFE852048 JPA852000:JPA852048 JYW852000:JYW852048 KIS852000:KIS852048 KSO852000:KSO852048 LCK852000:LCK852048 LMG852000:LMG852048 LWC852000:LWC852048 MFY852000:MFY852048 MPU852000:MPU852048 MZQ852000:MZQ852048 NJM852000:NJM852048 NTI852000:NTI852048 ODE852000:ODE852048 ONA852000:ONA852048 OWW852000:OWW852048 PGS852000:PGS852048 PQO852000:PQO852048 QAK852000:QAK852048 QKG852000:QKG852048 QUC852000:QUC852048 RDY852000:RDY852048 RNU852000:RNU852048 RXQ852000:RXQ852048 SHM852000:SHM852048 SRI852000:SRI852048 TBE852000:TBE852048 TLA852000:TLA852048 TUW852000:TUW852048 UES852000:UES852048 UOO852000:UOO852048 UYK852000:UYK852048 VIG852000:VIG852048 VSC852000:VSC852048 WBY852000:WBY852048 WLU852000:WLU852048 WVQ852000:WVQ852048 JE917536:JE917584 TA917536:TA917584 ACW917536:ACW917584 AMS917536:AMS917584 AWO917536:AWO917584 BGK917536:BGK917584 BQG917536:BQG917584 CAC917536:CAC917584 CJY917536:CJY917584 CTU917536:CTU917584 DDQ917536:DDQ917584 DNM917536:DNM917584 DXI917536:DXI917584 EHE917536:EHE917584 ERA917536:ERA917584 FAW917536:FAW917584 FKS917536:FKS917584 FUO917536:FUO917584 GEK917536:GEK917584 GOG917536:GOG917584 GYC917536:GYC917584 HHY917536:HHY917584 HRU917536:HRU917584 IBQ917536:IBQ917584 ILM917536:ILM917584 IVI917536:IVI917584 JFE917536:JFE917584 JPA917536:JPA917584 JYW917536:JYW917584 KIS917536:KIS917584 KSO917536:KSO917584 LCK917536:LCK917584 LMG917536:LMG917584 LWC917536:LWC917584 MFY917536:MFY917584 MPU917536:MPU917584 MZQ917536:MZQ917584 NJM917536:NJM917584 NTI917536:NTI917584 ODE917536:ODE917584 ONA917536:ONA917584 OWW917536:OWW917584 PGS917536:PGS917584 PQO917536:PQO917584 QAK917536:QAK917584 QKG917536:QKG917584 QUC917536:QUC917584 RDY917536:RDY917584 RNU917536:RNU917584 RXQ917536:RXQ917584 SHM917536:SHM917584 SRI917536:SRI917584 TBE917536:TBE917584 TLA917536:TLA917584 TUW917536:TUW917584 UES917536:UES917584 UOO917536:UOO917584 UYK917536:UYK917584 VIG917536:VIG917584 VSC917536:VSC917584 WBY917536:WBY917584 WLU917536:WLU917584 WVQ917536:WVQ917584 JE983072:JE983120 TA983072:TA983120 ACW983072:ACW983120 AMS983072:AMS983120 AWO983072:AWO983120 BGK983072:BGK983120 BQG983072:BQG983120 CAC983072:CAC983120 CJY983072:CJY983120 CTU983072:CTU983120 DDQ983072:DDQ983120 DNM983072:DNM983120 DXI983072:DXI983120 EHE983072:EHE983120 ERA983072:ERA983120 FAW983072:FAW983120 FKS983072:FKS983120 FUO983072:FUO983120 GEK983072:GEK983120 GOG983072:GOG983120 GYC983072:GYC983120 HHY983072:HHY983120 HRU983072:HRU983120 IBQ983072:IBQ983120 ILM983072:ILM983120 IVI983072:IVI983120 JFE983072:JFE983120 JPA983072:JPA983120 JYW983072:JYW983120 KIS983072:KIS983120 KSO983072:KSO983120 LCK983072:LCK983120 LMG983072:LMG983120 LWC983072:LWC983120 MFY983072:MFY983120 MPU983072:MPU983120 MZQ983072:MZQ983120 NJM983072:NJM983120 NTI983072:NTI983120 ODE983072:ODE983120 ONA983072:ONA983120 OWW983072:OWW983120 PGS983072:PGS983120 PQO983072:PQO983120 QAK983072:QAK983120 QKG983072:QKG983120 QUC983072:QUC983120 RDY983072:RDY983120 RNU983072:RNU983120 RXQ983072:RXQ983120 SHM983072:SHM983120 SRI983072:SRI983120 TBE983072:TBE983120 TLA983072:TLA983120 TUW983072:TUW983120 UES983072:UES983120 UOO983072:UOO983120 UYK983072:UYK983120 VIG983072:VIG983120 VSC983072:VSC983120 WBY983072:WBY983120 WLU983072:WLU983120 WVQ983072:WVQ983120 JE65529:JE65563 TA65529:TA65563 ACW65529:ACW65563 AMS65529:AMS65563 AWO65529:AWO65563 BGK65529:BGK65563 BQG65529:BQG65563 CAC65529:CAC65563 CJY65529:CJY65563 CTU65529:CTU65563 DDQ65529:DDQ65563 DNM65529:DNM65563 DXI65529:DXI65563 EHE65529:EHE65563 ERA65529:ERA65563 FAW65529:FAW65563 FKS65529:FKS65563 FUO65529:FUO65563 GEK65529:GEK65563 GOG65529:GOG65563 GYC65529:GYC65563 HHY65529:HHY65563 HRU65529:HRU65563 IBQ65529:IBQ65563 ILM65529:ILM65563 IVI65529:IVI65563 JFE65529:JFE65563 JPA65529:JPA65563 JYW65529:JYW65563 KIS65529:KIS65563 KSO65529:KSO65563 LCK65529:LCK65563 LMG65529:LMG65563 LWC65529:LWC65563 MFY65529:MFY65563 MPU65529:MPU65563 MZQ65529:MZQ65563 NJM65529:NJM65563 NTI65529:NTI65563 ODE65529:ODE65563 ONA65529:ONA65563 OWW65529:OWW65563 PGS65529:PGS65563 PQO65529:PQO65563 QAK65529:QAK65563 QKG65529:QKG65563 QUC65529:QUC65563 RDY65529:RDY65563 RNU65529:RNU65563 RXQ65529:RXQ65563 SHM65529:SHM65563 SRI65529:SRI65563 TBE65529:TBE65563 TLA65529:TLA65563 TUW65529:TUW65563 UES65529:UES65563 UOO65529:UOO65563 UYK65529:UYK65563 VIG65529:VIG65563 VSC65529:VSC65563 WBY65529:WBY65563 WLU65529:WLU65563 WVQ65529:WVQ65563 JE131065:JE131099 TA131065:TA131099 ACW131065:ACW131099 AMS131065:AMS131099 AWO131065:AWO131099 BGK131065:BGK131099 BQG131065:BQG131099 CAC131065:CAC131099 CJY131065:CJY131099 CTU131065:CTU131099 DDQ131065:DDQ131099 DNM131065:DNM131099 DXI131065:DXI131099 EHE131065:EHE131099 ERA131065:ERA131099 FAW131065:FAW131099 FKS131065:FKS131099 FUO131065:FUO131099 GEK131065:GEK131099 GOG131065:GOG131099 GYC131065:GYC131099 HHY131065:HHY131099 HRU131065:HRU131099 IBQ131065:IBQ131099 ILM131065:ILM131099 IVI131065:IVI131099 JFE131065:JFE131099 JPA131065:JPA131099 JYW131065:JYW131099 KIS131065:KIS131099 KSO131065:KSO131099 LCK131065:LCK131099 LMG131065:LMG131099 LWC131065:LWC131099 MFY131065:MFY131099 MPU131065:MPU131099 MZQ131065:MZQ131099 NJM131065:NJM131099 NTI131065:NTI131099 ODE131065:ODE131099 ONA131065:ONA131099 OWW131065:OWW131099 PGS131065:PGS131099 PQO131065:PQO131099 QAK131065:QAK131099 QKG131065:QKG131099 QUC131065:QUC131099 RDY131065:RDY131099 RNU131065:RNU131099 RXQ131065:RXQ131099 SHM131065:SHM131099 SRI131065:SRI131099 TBE131065:TBE131099 TLA131065:TLA131099 TUW131065:TUW131099 UES131065:UES131099 UOO131065:UOO131099 UYK131065:UYK131099 VIG131065:VIG131099 VSC131065:VSC131099 WBY131065:WBY131099 WLU131065:WLU131099 WVQ131065:WVQ131099 JE196601:JE196635 TA196601:TA196635 ACW196601:ACW196635 AMS196601:AMS196635 AWO196601:AWO196635 BGK196601:BGK196635 BQG196601:BQG196635 CAC196601:CAC196635 CJY196601:CJY196635 CTU196601:CTU196635 DDQ196601:DDQ196635 DNM196601:DNM196635 DXI196601:DXI196635 EHE196601:EHE196635 ERA196601:ERA196635 FAW196601:FAW196635 FKS196601:FKS196635 FUO196601:FUO196635 GEK196601:GEK196635 GOG196601:GOG196635 GYC196601:GYC196635 HHY196601:HHY196635 HRU196601:HRU196635 IBQ196601:IBQ196635 ILM196601:ILM196635 IVI196601:IVI196635 JFE196601:JFE196635 JPA196601:JPA196635 JYW196601:JYW196635 KIS196601:KIS196635 KSO196601:KSO196635 LCK196601:LCK196635 LMG196601:LMG196635 LWC196601:LWC196635 MFY196601:MFY196635 MPU196601:MPU196635 MZQ196601:MZQ196635 NJM196601:NJM196635 NTI196601:NTI196635 ODE196601:ODE196635 ONA196601:ONA196635 OWW196601:OWW196635 PGS196601:PGS196635 PQO196601:PQO196635 QAK196601:QAK196635 QKG196601:QKG196635 QUC196601:QUC196635 RDY196601:RDY196635 RNU196601:RNU196635 RXQ196601:RXQ196635 SHM196601:SHM196635 SRI196601:SRI196635 TBE196601:TBE196635 TLA196601:TLA196635 TUW196601:TUW196635 UES196601:UES196635 UOO196601:UOO196635 UYK196601:UYK196635 VIG196601:VIG196635 VSC196601:VSC196635 WBY196601:WBY196635 WLU196601:WLU196635 WVQ196601:WVQ196635 JE262137:JE262171 TA262137:TA262171 ACW262137:ACW262171 AMS262137:AMS262171 AWO262137:AWO262171 BGK262137:BGK262171 BQG262137:BQG262171 CAC262137:CAC262171 CJY262137:CJY262171 CTU262137:CTU262171 DDQ262137:DDQ262171 DNM262137:DNM262171 DXI262137:DXI262171 EHE262137:EHE262171 ERA262137:ERA262171 FAW262137:FAW262171 FKS262137:FKS262171 FUO262137:FUO262171 GEK262137:GEK262171 GOG262137:GOG262171 GYC262137:GYC262171 HHY262137:HHY262171 HRU262137:HRU262171 IBQ262137:IBQ262171 ILM262137:ILM262171 IVI262137:IVI262171 JFE262137:JFE262171 JPA262137:JPA262171 JYW262137:JYW262171 KIS262137:KIS262171 KSO262137:KSO262171 LCK262137:LCK262171 LMG262137:LMG262171 LWC262137:LWC262171 MFY262137:MFY262171 MPU262137:MPU262171 MZQ262137:MZQ262171 NJM262137:NJM262171 NTI262137:NTI262171 ODE262137:ODE262171 ONA262137:ONA262171 OWW262137:OWW262171 PGS262137:PGS262171 PQO262137:PQO262171 QAK262137:QAK262171 QKG262137:QKG262171 QUC262137:QUC262171 RDY262137:RDY262171 RNU262137:RNU262171 RXQ262137:RXQ262171 SHM262137:SHM262171 SRI262137:SRI262171 TBE262137:TBE262171 TLA262137:TLA262171 TUW262137:TUW262171 UES262137:UES262171 UOO262137:UOO262171 UYK262137:UYK262171 VIG262137:VIG262171 VSC262137:VSC262171 WBY262137:WBY262171 WLU262137:WLU262171 WVQ262137:WVQ262171 JE327673:JE327707 TA327673:TA327707 ACW327673:ACW327707 AMS327673:AMS327707 AWO327673:AWO327707 BGK327673:BGK327707 BQG327673:BQG327707 CAC327673:CAC327707 CJY327673:CJY327707 CTU327673:CTU327707 DDQ327673:DDQ327707 DNM327673:DNM327707 DXI327673:DXI327707 EHE327673:EHE327707 ERA327673:ERA327707 FAW327673:FAW327707 FKS327673:FKS327707 FUO327673:FUO327707 GEK327673:GEK327707 GOG327673:GOG327707 GYC327673:GYC327707 HHY327673:HHY327707 HRU327673:HRU327707 IBQ327673:IBQ327707 ILM327673:ILM327707 IVI327673:IVI327707 JFE327673:JFE327707 JPA327673:JPA327707 JYW327673:JYW327707 KIS327673:KIS327707 KSO327673:KSO327707 LCK327673:LCK327707 LMG327673:LMG327707 LWC327673:LWC327707 MFY327673:MFY327707 MPU327673:MPU327707 MZQ327673:MZQ327707 NJM327673:NJM327707 NTI327673:NTI327707 ODE327673:ODE327707 ONA327673:ONA327707 OWW327673:OWW327707 PGS327673:PGS327707 PQO327673:PQO327707 QAK327673:QAK327707 QKG327673:QKG327707 QUC327673:QUC327707 RDY327673:RDY327707 RNU327673:RNU327707 RXQ327673:RXQ327707 SHM327673:SHM327707 SRI327673:SRI327707 TBE327673:TBE327707 TLA327673:TLA327707 TUW327673:TUW327707 UES327673:UES327707 UOO327673:UOO327707 UYK327673:UYK327707 VIG327673:VIG327707 VSC327673:VSC327707 WBY327673:WBY327707 WLU327673:WLU327707 WVQ327673:WVQ327707 JE393209:JE393243 TA393209:TA393243 ACW393209:ACW393243 AMS393209:AMS393243 AWO393209:AWO393243 BGK393209:BGK393243 BQG393209:BQG393243 CAC393209:CAC393243 CJY393209:CJY393243 CTU393209:CTU393243 DDQ393209:DDQ393243 DNM393209:DNM393243 DXI393209:DXI393243 EHE393209:EHE393243 ERA393209:ERA393243 FAW393209:FAW393243 FKS393209:FKS393243 FUO393209:FUO393243 GEK393209:GEK393243 GOG393209:GOG393243 GYC393209:GYC393243 HHY393209:HHY393243 HRU393209:HRU393243 IBQ393209:IBQ393243 ILM393209:ILM393243 IVI393209:IVI393243 JFE393209:JFE393243 JPA393209:JPA393243 JYW393209:JYW393243 KIS393209:KIS393243 KSO393209:KSO393243 LCK393209:LCK393243 LMG393209:LMG393243 LWC393209:LWC393243 MFY393209:MFY393243 MPU393209:MPU393243 MZQ393209:MZQ393243 NJM393209:NJM393243 NTI393209:NTI393243 ODE393209:ODE393243 ONA393209:ONA393243 OWW393209:OWW393243 PGS393209:PGS393243 PQO393209:PQO393243 QAK393209:QAK393243 QKG393209:QKG393243 QUC393209:QUC393243 RDY393209:RDY393243 RNU393209:RNU393243 RXQ393209:RXQ393243 SHM393209:SHM393243 SRI393209:SRI393243 TBE393209:TBE393243 TLA393209:TLA393243 TUW393209:TUW393243 UES393209:UES393243 UOO393209:UOO393243 UYK393209:UYK393243 VIG393209:VIG393243 VSC393209:VSC393243 WBY393209:WBY393243 WLU393209:WLU393243 WVQ393209:WVQ393243 JE458745:JE458779 TA458745:TA458779 ACW458745:ACW458779 AMS458745:AMS458779 AWO458745:AWO458779 BGK458745:BGK458779 BQG458745:BQG458779 CAC458745:CAC458779 CJY458745:CJY458779 CTU458745:CTU458779 DDQ458745:DDQ458779 DNM458745:DNM458779 DXI458745:DXI458779 EHE458745:EHE458779 ERA458745:ERA458779 FAW458745:FAW458779 FKS458745:FKS458779 FUO458745:FUO458779 GEK458745:GEK458779 GOG458745:GOG458779 GYC458745:GYC458779 HHY458745:HHY458779 HRU458745:HRU458779 IBQ458745:IBQ458779 ILM458745:ILM458779 IVI458745:IVI458779 JFE458745:JFE458779 JPA458745:JPA458779 JYW458745:JYW458779 KIS458745:KIS458779 KSO458745:KSO458779 LCK458745:LCK458779 LMG458745:LMG458779 LWC458745:LWC458779 MFY458745:MFY458779 MPU458745:MPU458779 MZQ458745:MZQ458779 NJM458745:NJM458779 NTI458745:NTI458779 ODE458745:ODE458779 ONA458745:ONA458779 OWW458745:OWW458779 PGS458745:PGS458779 PQO458745:PQO458779 QAK458745:QAK458779 QKG458745:QKG458779 QUC458745:QUC458779 RDY458745:RDY458779 RNU458745:RNU458779 RXQ458745:RXQ458779 SHM458745:SHM458779 SRI458745:SRI458779 TBE458745:TBE458779 TLA458745:TLA458779 TUW458745:TUW458779 UES458745:UES458779 UOO458745:UOO458779 UYK458745:UYK458779 VIG458745:VIG458779 VSC458745:VSC458779 WBY458745:WBY458779 WLU458745:WLU458779 WVQ458745:WVQ458779 JE524281:JE524315 TA524281:TA524315 ACW524281:ACW524315 AMS524281:AMS524315 AWO524281:AWO524315 BGK524281:BGK524315 BQG524281:BQG524315 CAC524281:CAC524315 CJY524281:CJY524315 CTU524281:CTU524315 DDQ524281:DDQ524315 DNM524281:DNM524315 DXI524281:DXI524315 EHE524281:EHE524315 ERA524281:ERA524315 FAW524281:FAW524315 FKS524281:FKS524315 FUO524281:FUO524315 GEK524281:GEK524315 GOG524281:GOG524315 GYC524281:GYC524315 HHY524281:HHY524315 HRU524281:HRU524315 IBQ524281:IBQ524315 ILM524281:ILM524315 IVI524281:IVI524315 JFE524281:JFE524315 JPA524281:JPA524315 JYW524281:JYW524315 KIS524281:KIS524315 KSO524281:KSO524315 LCK524281:LCK524315 LMG524281:LMG524315 LWC524281:LWC524315 MFY524281:MFY524315 MPU524281:MPU524315 MZQ524281:MZQ524315 NJM524281:NJM524315 NTI524281:NTI524315 ODE524281:ODE524315 ONA524281:ONA524315 OWW524281:OWW524315 PGS524281:PGS524315 PQO524281:PQO524315 QAK524281:QAK524315 QKG524281:QKG524315 QUC524281:QUC524315 RDY524281:RDY524315 RNU524281:RNU524315 RXQ524281:RXQ524315 SHM524281:SHM524315 SRI524281:SRI524315 TBE524281:TBE524315 TLA524281:TLA524315 TUW524281:TUW524315 UES524281:UES524315 UOO524281:UOO524315 UYK524281:UYK524315 VIG524281:VIG524315 VSC524281:VSC524315 WBY524281:WBY524315 WLU524281:WLU524315 WVQ524281:WVQ524315 JE589817:JE589851 TA589817:TA589851 ACW589817:ACW589851 AMS589817:AMS589851 AWO589817:AWO589851 BGK589817:BGK589851 BQG589817:BQG589851 CAC589817:CAC589851 CJY589817:CJY589851 CTU589817:CTU589851 DDQ589817:DDQ589851 DNM589817:DNM589851 DXI589817:DXI589851 EHE589817:EHE589851 ERA589817:ERA589851 FAW589817:FAW589851 FKS589817:FKS589851 FUO589817:FUO589851 GEK589817:GEK589851 GOG589817:GOG589851 GYC589817:GYC589851 HHY589817:HHY589851 HRU589817:HRU589851 IBQ589817:IBQ589851 ILM589817:ILM589851 IVI589817:IVI589851 JFE589817:JFE589851 JPA589817:JPA589851 JYW589817:JYW589851 KIS589817:KIS589851 KSO589817:KSO589851 LCK589817:LCK589851 LMG589817:LMG589851 LWC589817:LWC589851 MFY589817:MFY589851 MPU589817:MPU589851 MZQ589817:MZQ589851 NJM589817:NJM589851 NTI589817:NTI589851 ODE589817:ODE589851 ONA589817:ONA589851 OWW589817:OWW589851 PGS589817:PGS589851 PQO589817:PQO589851 QAK589817:QAK589851 QKG589817:QKG589851 QUC589817:QUC589851 RDY589817:RDY589851 RNU589817:RNU589851 RXQ589817:RXQ589851 SHM589817:SHM589851 SRI589817:SRI589851 TBE589817:TBE589851 TLA589817:TLA589851 TUW589817:TUW589851 UES589817:UES589851 UOO589817:UOO589851 UYK589817:UYK589851 VIG589817:VIG589851 VSC589817:VSC589851 WBY589817:WBY589851 WLU589817:WLU589851 WVQ589817:WVQ589851 JE655353:JE655387 TA655353:TA655387 ACW655353:ACW655387 AMS655353:AMS655387 AWO655353:AWO655387 BGK655353:BGK655387 BQG655353:BQG655387 CAC655353:CAC655387 CJY655353:CJY655387 CTU655353:CTU655387 DDQ655353:DDQ655387 DNM655353:DNM655387 DXI655353:DXI655387 EHE655353:EHE655387 ERA655353:ERA655387 FAW655353:FAW655387 FKS655353:FKS655387 FUO655353:FUO655387 GEK655353:GEK655387 GOG655353:GOG655387 GYC655353:GYC655387 HHY655353:HHY655387 HRU655353:HRU655387 IBQ655353:IBQ655387 ILM655353:ILM655387 IVI655353:IVI655387 JFE655353:JFE655387 JPA655353:JPA655387 JYW655353:JYW655387 KIS655353:KIS655387 KSO655353:KSO655387 LCK655353:LCK655387 LMG655353:LMG655387 LWC655353:LWC655387 MFY655353:MFY655387 MPU655353:MPU655387 MZQ655353:MZQ655387 NJM655353:NJM655387 NTI655353:NTI655387 ODE655353:ODE655387 ONA655353:ONA655387 OWW655353:OWW655387 PGS655353:PGS655387 PQO655353:PQO655387 QAK655353:QAK655387 QKG655353:QKG655387 QUC655353:QUC655387 RDY655353:RDY655387 RNU655353:RNU655387 RXQ655353:RXQ655387 SHM655353:SHM655387 SRI655353:SRI655387 TBE655353:TBE655387 TLA655353:TLA655387 TUW655353:TUW655387 UES655353:UES655387 UOO655353:UOO655387 UYK655353:UYK655387 VIG655353:VIG655387 VSC655353:VSC655387 WBY655353:WBY655387 WLU655353:WLU655387 WVQ655353:WVQ655387 JE720889:JE720923 TA720889:TA720923 ACW720889:ACW720923 AMS720889:AMS720923 AWO720889:AWO720923 BGK720889:BGK720923 BQG720889:BQG720923 CAC720889:CAC720923 CJY720889:CJY720923 CTU720889:CTU720923 DDQ720889:DDQ720923 DNM720889:DNM720923 DXI720889:DXI720923 EHE720889:EHE720923 ERA720889:ERA720923 FAW720889:FAW720923 FKS720889:FKS720923 FUO720889:FUO720923 GEK720889:GEK720923 GOG720889:GOG720923 GYC720889:GYC720923 HHY720889:HHY720923 HRU720889:HRU720923 IBQ720889:IBQ720923 ILM720889:ILM720923 IVI720889:IVI720923 JFE720889:JFE720923 JPA720889:JPA720923 JYW720889:JYW720923 KIS720889:KIS720923 KSO720889:KSO720923 LCK720889:LCK720923 LMG720889:LMG720923 LWC720889:LWC720923 MFY720889:MFY720923 MPU720889:MPU720923 MZQ720889:MZQ720923 NJM720889:NJM720923 NTI720889:NTI720923 ODE720889:ODE720923 ONA720889:ONA720923 OWW720889:OWW720923 PGS720889:PGS720923 PQO720889:PQO720923 QAK720889:QAK720923 QKG720889:QKG720923 QUC720889:QUC720923 RDY720889:RDY720923 RNU720889:RNU720923 RXQ720889:RXQ720923 SHM720889:SHM720923 SRI720889:SRI720923 TBE720889:TBE720923 TLA720889:TLA720923 TUW720889:TUW720923 UES720889:UES720923 UOO720889:UOO720923 UYK720889:UYK720923 VIG720889:VIG720923 VSC720889:VSC720923 WBY720889:WBY720923 WLU720889:WLU720923 WVQ720889:WVQ720923 JE786425:JE786459 TA786425:TA786459 ACW786425:ACW786459 AMS786425:AMS786459 AWO786425:AWO786459 BGK786425:BGK786459 BQG786425:BQG786459 CAC786425:CAC786459 CJY786425:CJY786459 CTU786425:CTU786459 DDQ786425:DDQ786459 DNM786425:DNM786459 DXI786425:DXI786459 EHE786425:EHE786459 ERA786425:ERA786459 FAW786425:FAW786459 FKS786425:FKS786459 FUO786425:FUO786459 GEK786425:GEK786459 GOG786425:GOG786459 GYC786425:GYC786459 HHY786425:HHY786459 HRU786425:HRU786459 IBQ786425:IBQ786459 ILM786425:ILM786459 IVI786425:IVI786459 JFE786425:JFE786459 JPA786425:JPA786459 JYW786425:JYW786459 KIS786425:KIS786459 KSO786425:KSO786459 LCK786425:LCK786459 LMG786425:LMG786459 LWC786425:LWC786459 MFY786425:MFY786459 MPU786425:MPU786459 MZQ786425:MZQ786459 NJM786425:NJM786459 NTI786425:NTI786459 ODE786425:ODE786459 ONA786425:ONA786459 OWW786425:OWW786459 PGS786425:PGS786459 PQO786425:PQO786459 QAK786425:QAK786459 QKG786425:QKG786459 QUC786425:QUC786459 RDY786425:RDY786459 RNU786425:RNU786459 RXQ786425:RXQ786459 SHM786425:SHM786459 SRI786425:SRI786459 TBE786425:TBE786459 TLA786425:TLA786459 TUW786425:TUW786459 UES786425:UES786459 UOO786425:UOO786459 UYK786425:UYK786459 VIG786425:VIG786459 VSC786425:VSC786459 WBY786425:WBY786459 WLU786425:WLU786459 WVQ786425:WVQ786459 JE851961:JE851995 TA851961:TA851995 ACW851961:ACW851995 AMS851961:AMS851995 AWO851961:AWO851995 BGK851961:BGK851995 BQG851961:BQG851995 CAC851961:CAC851995 CJY851961:CJY851995 CTU851961:CTU851995 DDQ851961:DDQ851995 DNM851961:DNM851995 DXI851961:DXI851995 EHE851961:EHE851995 ERA851961:ERA851995 FAW851961:FAW851995 FKS851961:FKS851995 FUO851961:FUO851995 GEK851961:GEK851995 GOG851961:GOG851995 GYC851961:GYC851995 HHY851961:HHY851995 HRU851961:HRU851995 IBQ851961:IBQ851995 ILM851961:ILM851995 IVI851961:IVI851995 JFE851961:JFE851995 JPA851961:JPA851995 JYW851961:JYW851995 KIS851961:KIS851995 KSO851961:KSO851995 LCK851961:LCK851995 LMG851961:LMG851995 LWC851961:LWC851995 MFY851961:MFY851995 MPU851961:MPU851995 MZQ851961:MZQ851995 NJM851961:NJM851995 NTI851961:NTI851995 ODE851961:ODE851995 ONA851961:ONA851995 OWW851961:OWW851995 PGS851961:PGS851995 PQO851961:PQO851995 QAK851961:QAK851995 QKG851961:QKG851995 QUC851961:QUC851995 RDY851961:RDY851995 RNU851961:RNU851995 RXQ851961:RXQ851995 SHM851961:SHM851995 SRI851961:SRI851995 TBE851961:TBE851995 TLA851961:TLA851995 TUW851961:TUW851995 UES851961:UES851995 UOO851961:UOO851995 UYK851961:UYK851995 VIG851961:VIG851995 VSC851961:VSC851995 WBY851961:WBY851995 WLU851961:WLU851995 WVQ851961:WVQ851995 JE917497:JE917531 TA917497:TA917531 ACW917497:ACW917531 AMS917497:AMS917531 AWO917497:AWO917531 BGK917497:BGK917531 BQG917497:BQG917531 CAC917497:CAC917531 CJY917497:CJY917531 CTU917497:CTU917531 DDQ917497:DDQ917531 DNM917497:DNM917531 DXI917497:DXI917531 EHE917497:EHE917531 ERA917497:ERA917531 FAW917497:FAW917531 FKS917497:FKS917531 FUO917497:FUO917531 GEK917497:GEK917531 GOG917497:GOG917531 GYC917497:GYC917531 HHY917497:HHY917531 HRU917497:HRU917531 IBQ917497:IBQ917531 ILM917497:ILM917531 IVI917497:IVI917531 JFE917497:JFE917531 JPA917497:JPA917531 JYW917497:JYW917531 KIS917497:KIS917531 KSO917497:KSO917531 LCK917497:LCK917531 LMG917497:LMG917531 LWC917497:LWC917531 MFY917497:MFY917531 MPU917497:MPU917531 MZQ917497:MZQ917531 NJM917497:NJM917531 NTI917497:NTI917531 ODE917497:ODE917531 ONA917497:ONA917531 OWW917497:OWW917531 PGS917497:PGS917531 PQO917497:PQO917531 QAK917497:QAK917531 QKG917497:QKG917531 QUC917497:QUC917531 RDY917497:RDY917531 RNU917497:RNU917531 RXQ917497:RXQ917531 SHM917497:SHM917531 SRI917497:SRI917531 TBE917497:TBE917531 TLA917497:TLA917531 TUW917497:TUW917531 UES917497:UES917531 UOO917497:UOO917531 UYK917497:UYK917531 VIG917497:VIG917531 VSC917497:VSC917531 WBY917497:WBY917531 WLU917497:WLU917531 WVQ917497:WVQ917531 JE983033:JE983067 TA983033:TA983067 ACW983033:ACW983067 AMS983033:AMS983067 AWO983033:AWO983067 BGK983033:BGK983067 BQG983033:BQG983067 CAC983033:CAC983067 CJY983033:CJY983067 CTU983033:CTU983067 DDQ983033:DDQ983067 DNM983033:DNM983067 DXI983033:DXI983067 EHE983033:EHE983067 ERA983033:ERA983067 FAW983033:FAW983067 FKS983033:FKS983067 FUO983033:FUO983067 GEK983033:GEK983067 GOG983033:GOG983067 GYC983033:GYC983067 HHY983033:HHY983067 HRU983033:HRU983067 IBQ983033:IBQ983067 ILM983033:ILM983067 IVI983033:IVI983067 JFE983033:JFE983067 JPA983033:JPA983067 JYW983033:JYW983067 KIS983033:KIS983067 KSO983033:KSO983067 LCK983033:LCK983067 LMG983033:LMG983067 LWC983033:LWC983067 MFY983033:MFY983067 MPU983033:MPU983067 MZQ983033:MZQ983067 NJM983033:NJM983067 NTI983033:NTI983067 ODE983033:ODE983067 ONA983033:ONA983067 OWW983033:OWW983067 PGS983033:PGS983067 PQO983033:PQO983067 QAK983033:QAK983067 QKG983033:QKG983067 QUC983033:QUC983067 RDY983033:RDY983067 RNU983033:RNU983067 RXQ983033:RXQ983067 SHM983033:SHM983067 SRI983033:SRI983067 TBE983033:TBE983067 TLA983033:TLA983067 TUW983033:TUW983067 UES983033:UES983067 UOO983033:UOO983067 UYK983033:UYK983067 VIG983033:VIG983067 VSC983033:VSC983067 WBY983033:WBY983067 WLU983033:WLU983067 WVQ983033:WVQ983067 JE65366:JE65402 TA65366:TA65402 ACW65366:ACW65402 AMS65366:AMS65402 AWO65366:AWO65402 BGK65366:BGK65402 BQG65366:BQG65402 CAC65366:CAC65402 CJY65366:CJY65402 CTU65366:CTU65402 DDQ65366:DDQ65402 DNM65366:DNM65402 DXI65366:DXI65402 EHE65366:EHE65402 ERA65366:ERA65402 FAW65366:FAW65402 FKS65366:FKS65402 FUO65366:FUO65402 GEK65366:GEK65402 GOG65366:GOG65402 GYC65366:GYC65402 HHY65366:HHY65402 HRU65366:HRU65402 IBQ65366:IBQ65402 ILM65366:ILM65402 IVI65366:IVI65402 JFE65366:JFE65402 JPA65366:JPA65402 JYW65366:JYW65402 KIS65366:KIS65402 KSO65366:KSO65402 LCK65366:LCK65402 LMG65366:LMG65402 LWC65366:LWC65402 MFY65366:MFY65402 MPU65366:MPU65402 MZQ65366:MZQ65402 NJM65366:NJM65402 NTI65366:NTI65402 ODE65366:ODE65402 ONA65366:ONA65402 OWW65366:OWW65402 PGS65366:PGS65402 PQO65366:PQO65402 QAK65366:QAK65402 QKG65366:QKG65402 QUC65366:QUC65402 RDY65366:RDY65402 RNU65366:RNU65402 RXQ65366:RXQ65402 SHM65366:SHM65402 SRI65366:SRI65402 TBE65366:TBE65402 TLA65366:TLA65402 TUW65366:TUW65402 UES65366:UES65402 UOO65366:UOO65402 UYK65366:UYK65402 VIG65366:VIG65402 VSC65366:VSC65402 WBY65366:WBY65402 WLU65366:WLU65402 WVQ65366:WVQ65402 JE130902:JE130938 TA130902:TA130938 ACW130902:ACW130938 AMS130902:AMS130938 AWO130902:AWO130938 BGK130902:BGK130938 BQG130902:BQG130938 CAC130902:CAC130938 CJY130902:CJY130938 CTU130902:CTU130938 DDQ130902:DDQ130938 DNM130902:DNM130938 DXI130902:DXI130938 EHE130902:EHE130938 ERA130902:ERA130938 FAW130902:FAW130938 FKS130902:FKS130938 FUO130902:FUO130938 GEK130902:GEK130938 GOG130902:GOG130938 GYC130902:GYC130938 HHY130902:HHY130938 HRU130902:HRU130938 IBQ130902:IBQ130938 ILM130902:ILM130938 IVI130902:IVI130938 JFE130902:JFE130938 JPA130902:JPA130938 JYW130902:JYW130938 KIS130902:KIS130938 KSO130902:KSO130938 LCK130902:LCK130938 LMG130902:LMG130938 LWC130902:LWC130938 MFY130902:MFY130938 MPU130902:MPU130938 MZQ130902:MZQ130938 NJM130902:NJM130938 NTI130902:NTI130938 ODE130902:ODE130938 ONA130902:ONA130938 OWW130902:OWW130938 PGS130902:PGS130938 PQO130902:PQO130938 QAK130902:QAK130938 QKG130902:QKG130938 QUC130902:QUC130938 RDY130902:RDY130938 RNU130902:RNU130938 RXQ130902:RXQ130938 SHM130902:SHM130938 SRI130902:SRI130938 TBE130902:TBE130938 TLA130902:TLA130938 TUW130902:TUW130938 UES130902:UES130938 UOO130902:UOO130938 UYK130902:UYK130938 VIG130902:VIG130938 VSC130902:VSC130938 WBY130902:WBY130938 WLU130902:WLU130938 WVQ130902:WVQ130938 JE196438:JE196474 TA196438:TA196474 ACW196438:ACW196474 AMS196438:AMS196474 AWO196438:AWO196474 BGK196438:BGK196474 BQG196438:BQG196474 CAC196438:CAC196474 CJY196438:CJY196474 CTU196438:CTU196474 DDQ196438:DDQ196474 DNM196438:DNM196474 DXI196438:DXI196474 EHE196438:EHE196474 ERA196438:ERA196474 FAW196438:FAW196474 FKS196438:FKS196474 FUO196438:FUO196474 GEK196438:GEK196474 GOG196438:GOG196474 GYC196438:GYC196474 HHY196438:HHY196474 HRU196438:HRU196474 IBQ196438:IBQ196474 ILM196438:ILM196474 IVI196438:IVI196474 JFE196438:JFE196474 JPA196438:JPA196474 JYW196438:JYW196474 KIS196438:KIS196474 KSO196438:KSO196474 LCK196438:LCK196474 LMG196438:LMG196474 LWC196438:LWC196474 MFY196438:MFY196474 MPU196438:MPU196474 MZQ196438:MZQ196474 NJM196438:NJM196474 NTI196438:NTI196474 ODE196438:ODE196474 ONA196438:ONA196474 OWW196438:OWW196474 PGS196438:PGS196474 PQO196438:PQO196474 QAK196438:QAK196474 QKG196438:QKG196474 QUC196438:QUC196474 RDY196438:RDY196474 RNU196438:RNU196474 RXQ196438:RXQ196474 SHM196438:SHM196474 SRI196438:SRI196474 TBE196438:TBE196474 TLA196438:TLA196474 TUW196438:TUW196474 UES196438:UES196474 UOO196438:UOO196474 UYK196438:UYK196474 VIG196438:VIG196474 VSC196438:VSC196474 WBY196438:WBY196474 WLU196438:WLU196474 WVQ196438:WVQ196474 JE261974:JE262010 TA261974:TA262010 ACW261974:ACW262010 AMS261974:AMS262010 AWO261974:AWO262010 BGK261974:BGK262010 BQG261974:BQG262010 CAC261974:CAC262010 CJY261974:CJY262010 CTU261974:CTU262010 DDQ261974:DDQ262010 DNM261974:DNM262010 DXI261974:DXI262010 EHE261974:EHE262010 ERA261974:ERA262010 FAW261974:FAW262010 FKS261974:FKS262010 FUO261974:FUO262010 GEK261974:GEK262010 GOG261974:GOG262010 GYC261974:GYC262010 HHY261974:HHY262010 HRU261974:HRU262010 IBQ261974:IBQ262010 ILM261974:ILM262010 IVI261974:IVI262010 JFE261974:JFE262010 JPA261974:JPA262010 JYW261974:JYW262010 KIS261974:KIS262010 KSO261974:KSO262010 LCK261974:LCK262010 LMG261974:LMG262010 LWC261974:LWC262010 MFY261974:MFY262010 MPU261974:MPU262010 MZQ261974:MZQ262010 NJM261974:NJM262010 NTI261974:NTI262010 ODE261974:ODE262010 ONA261974:ONA262010 OWW261974:OWW262010 PGS261974:PGS262010 PQO261974:PQO262010 QAK261974:QAK262010 QKG261974:QKG262010 QUC261974:QUC262010 RDY261974:RDY262010 RNU261974:RNU262010 RXQ261974:RXQ262010 SHM261974:SHM262010 SRI261974:SRI262010 TBE261974:TBE262010 TLA261974:TLA262010 TUW261974:TUW262010 UES261974:UES262010 UOO261974:UOO262010 UYK261974:UYK262010 VIG261974:VIG262010 VSC261974:VSC262010 WBY261974:WBY262010 WLU261974:WLU262010 WVQ261974:WVQ262010 JE327510:JE327546 TA327510:TA327546 ACW327510:ACW327546 AMS327510:AMS327546 AWO327510:AWO327546 BGK327510:BGK327546 BQG327510:BQG327546 CAC327510:CAC327546 CJY327510:CJY327546 CTU327510:CTU327546 DDQ327510:DDQ327546 DNM327510:DNM327546 DXI327510:DXI327546 EHE327510:EHE327546 ERA327510:ERA327546 FAW327510:FAW327546 FKS327510:FKS327546 FUO327510:FUO327546 GEK327510:GEK327546 GOG327510:GOG327546 GYC327510:GYC327546 HHY327510:HHY327546 HRU327510:HRU327546 IBQ327510:IBQ327546 ILM327510:ILM327546 IVI327510:IVI327546 JFE327510:JFE327546 JPA327510:JPA327546 JYW327510:JYW327546 KIS327510:KIS327546 KSO327510:KSO327546 LCK327510:LCK327546 LMG327510:LMG327546 LWC327510:LWC327546 MFY327510:MFY327546 MPU327510:MPU327546 MZQ327510:MZQ327546 NJM327510:NJM327546 NTI327510:NTI327546 ODE327510:ODE327546 ONA327510:ONA327546 OWW327510:OWW327546 PGS327510:PGS327546 PQO327510:PQO327546 QAK327510:QAK327546 QKG327510:QKG327546 QUC327510:QUC327546 RDY327510:RDY327546 RNU327510:RNU327546 RXQ327510:RXQ327546 SHM327510:SHM327546 SRI327510:SRI327546 TBE327510:TBE327546 TLA327510:TLA327546 TUW327510:TUW327546 UES327510:UES327546 UOO327510:UOO327546 UYK327510:UYK327546 VIG327510:VIG327546 VSC327510:VSC327546 WBY327510:WBY327546 WLU327510:WLU327546 WVQ327510:WVQ327546 JE393046:JE393082 TA393046:TA393082 ACW393046:ACW393082 AMS393046:AMS393082 AWO393046:AWO393082 BGK393046:BGK393082 BQG393046:BQG393082 CAC393046:CAC393082 CJY393046:CJY393082 CTU393046:CTU393082 DDQ393046:DDQ393082 DNM393046:DNM393082 DXI393046:DXI393082 EHE393046:EHE393082 ERA393046:ERA393082 FAW393046:FAW393082 FKS393046:FKS393082 FUO393046:FUO393082 GEK393046:GEK393082 GOG393046:GOG393082 GYC393046:GYC393082 HHY393046:HHY393082 HRU393046:HRU393082 IBQ393046:IBQ393082 ILM393046:ILM393082 IVI393046:IVI393082 JFE393046:JFE393082 JPA393046:JPA393082 JYW393046:JYW393082 KIS393046:KIS393082 KSO393046:KSO393082 LCK393046:LCK393082 LMG393046:LMG393082 LWC393046:LWC393082 MFY393046:MFY393082 MPU393046:MPU393082 MZQ393046:MZQ393082 NJM393046:NJM393082 NTI393046:NTI393082 ODE393046:ODE393082 ONA393046:ONA393082 OWW393046:OWW393082 PGS393046:PGS393082 PQO393046:PQO393082 QAK393046:QAK393082 QKG393046:QKG393082 QUC393046:QUC393082 RDY393046:RDY393082 RNU393046:RNU393082 RXQ393046:RXQ393082 SHM393046:SHM393082 SRI393046:SRI393082 TBE393046:TBE393082 TLA393046:TLA393082 TUW393046:TUW393082 UES393046:UES393082 UOO393046:UOO393082 UYK393046:UYK393082 VIG393046:VIG393082 VSC393046:VSC393082 WBY393046:WBY393082 WLU393046:WLU393082 WVQ393046:WVQ393082 JE458582:JE458618 TA458582:TA458618 ACW458582:ACW458618 AMS458582:AMS458618 AWO458582:AWO458618 BGK458582:BGK458618 BQG458582:BQG458618 CAC458582:CAC458618 CJY458582:CJY458618 CTU458582:CTU458618 DDQ458582:DDQ458618 DNM458582:DNM458618 DXI458582:DXI458618 EHE458582:EHE458618 ERA458582:ERA458618 FAW458582:FAW458618 FKS458582:FKS458618 FUO458582:FUO458618 GEK458582:GEK458618 GOG458582:GOG458618 GYC458582:GYC458618 HHY458582:HHY458618 HRU458582:HRU458618 IBQ458582:IBQ458618 ILM458582:ILM458618 IVI458582:IVI458618 JFE458582:JFE458618 JPA458582:JPA458618 JYW458582:JYW458618 KIS458582:KIS458618 KSO458582:KSO458618 LCK458582:LCK458618 LMG458582:LMG458618 LWC458582:LWC458618 MFY458582:MFY458618 MPU458582:MPU458618 MZQ458582:MZQ458618 NJM458582:NJM458618 NTI458582:NTI458618 ODE458582:ODE458618 ONA458582:ONA458618 OWW458582:OWW458618 PGS458582:PGS458618 PQO458582:PQO458618 QAK458582:QAK458618 QKG458582:QKG458618 QUC458582:QUC458618 RDY458582:RDY458618 RNU458582:RNU458618 RXQ458582:RXQ458618 SHM458582:SHM458618 SRI458582:SRI458618 TBE458582:TBE458618 TLA458582:TLA458618 TUW458582:TUW458618 UES458582:UES458618 UOO458582:UOO458618 UYK458582:UYK458618 VIG458582:VIG458618 VSC458582:VSC458618 WBY458582:WBY458618 WLU458582:WLU458618 WVQ458582:WVQ458618 JE524118:JE524154 TA524118:TA524154 ACW524118:ACW524154 AMS524118:AMS524154 AWO524118:AWO524154 BGK524118:BGK524154 BQG524118:BQG524154 CAC524118:CAC524154 CJY524118:CJY524154 CTU524118:CTU524154 DDQ524118:DDQ524154 DNM524118:DNM524154 DXI524118:DXI524154 EHE524118:EHE524154 ERA524118:ERA524154 FAW524118:FAW524154 FKS524118:FKS524154 FUO524118:FUO524154 GEK524118:GEK524154 GOG524118:GOG524154 GYC524118:GYC524154 HHY524118:HHY524154 HRU524118:HRU524154 IBQ524118:IBQ524154 ILM524118:ILM524154 IVI524118:IVI524154 JFE524118:JFE524154 JPA524118:JPA524154 JYW524118:JYW524154 KIS524118:KIS524154 KSO524118:KSO524154 LCK524118:LCK524154 LMG524118:LMG524154 LWC524118:LWC524154 MFY524118:MFY524154 MPU524118:MPU524154 MZQ524118:MZQ524154 NJM524118:NJM524154 NTI524118:NTI524154 ODE524118:ODE524154 ONA524118:ONA524154 OWW524118:OWW524154 PGS524118:PGS524154 PQO524118:PQO524154 QAK524118:QAK524154 QKG524118:QKG524154 QUC524118:QUC524154 RDY524118:RDY524154 RNU524118:RNU524154 RXQ524118:RXQ524154 SHM524118:SHM524154 SRI524118:SRI524154 TBE524118:TBE524154 TLA524118:TLA524154 TUW524118:TUW524154 UES524118:UES524154 UOO524118:UOO524154 UYK524118:UYK524154 VIG524118:VIG524154 VSC524118:VSC524154 WBY524118:WBY524154 WLU524118:WLU524154 WVQ524118:WVQ524154 JE589654:JE589690 TA589654:TA589690 ACW589654:ACW589690 AMS589654:AMS589690 AWO589654:AWO589690 BGK589654:BGK589690 BQG589654:BQG589690 CAC589654:CAC589690 CJY589654:CJY589690 CTU589654:CTU589690 DDQ589654:DDQ589690 DNM589654:DNM589690 DXI589654:DXI589690 EHE589654:EHE589690 ERA589654:ERA589690 FAW589654:FAW589690 FKS589654:FKS589690 FUO589654:FUO589690 GEK589654:GEK589690 GOG589654:GOG589690 GYC589654:GYC589690 HHY589654:HHY589690 HRU589654:HRU589690 IBQ589654:IBQ589690 ILM589654:ILM589690 IVI589654:IVI589690 JFE589654:JFE589690 JPA589654:JPA589690 JYW589654:JYW589690 KIS589654:KIS589690 KSO589654:KSO589690 LCK589654:LCK589690 LMG589654:LMG589690 LWC589654:LWC589690 MFY589654:MFY589690 MPU589654:MPU589690 MZQ589654:MZQ589690 NJM589654:NJM589690 NTI589654:NTI589690 ODE589654:ODE589690 ONA589654:ONA589690 OWW589654:OWW589690 PGS589654:PGS589690 PQO589654:PQO589690 QAK589654:QAK589690 QKG589654:QKG589690 QUC589654:QUC589690 RDY589654:RDY589690 RNU589654:RNU589690 RXQ589654:RXQ589690 SHM589654:SHM589690 SRI589654:SRI589690 TBE589654:TBE589690 TLA589654:TLA589690 TUW589654:TUW589690 UES589654:UES589690 UOO589654:UOO589690 UYK589654:UYK589690 VIG589654:VIG589690 VSC589654:VSC589690 WBY589654:WBY589690 WLU589654:WLU589690 WVQ589654:WVQ589690 JE655190:JE655226 TA655190:TA655226 ACW655190:ACW655226 AMS655190:AMS655226 AWO655190:AWO655226 BGK655190:BGK655226 BQG655190:BQG655226 CAC655190:CAC655226 CJY655190:CJY655226 CTU655190:CTU655226 DDQ655190:DDQ655226 DNM655190:DNM655226 DXI655190:DXI655226 EHE655190:EHE655226 ERA655190:ERA655226 FAW655190:FAW655226 FKS655190:FKS655226 FUO655190:FUO655226 GEK655190:GEK655226 GOG655190:GOG655226 GYC655190:GYC655226 HHY655190:HHY655226 HRU655190:HRU655226 IBQ655190:IBQ655226 ILM655190:ILM655226 IVI655190:IVI655226 JFE655190:JFE655226 JPA655190:JPA655226 JYW655190:JYW655226 KIS655190:KIS655226 KSO655190:KSO655226 LCK655190:LCK655226 LMG655190:LMG655226 LWC655190:LWC655226 MFY655190:MFY655226 MPU655190:MPU655226 MZQ655190:MZQ655226 NJM655190:NJM655226 NTI655190:NTI655226 ODE655190:ODE655226 ONA655190:ONA655226 OWW655190:OWW655226 PGS655190:PGS655226 PQO655190:PQO655226 QAK655190:QAK655226 QKG655190:QKG655226 QUC655190:QUC655226 RDY655190:RDY655226 RNU655190:RNU655226 RXQ655190:RXQ655226 SHM655190:SHM655226 SRI655190:SRI655226 TBE655190:TBE655226 TLA655190:TLA655226 TUW655190:TUW655226 UES655190:UES655226 UOO655190:UOO655226 UYK655190:UYK655226 VIG655190:VIG655226 VSC655190:VSC655226 WBY655190:WBY655226 WLU655190:WLU655226 WVQ655190:WVQ655226 JE720726:JE720762 TA720726:TA720762 ACW720726:ACW720762 AMS720726:AMS720762 AWO720726:AWO720762 BGK720726:BGK720762 BQG720726:BQG720762 CAC720726:CAC720762 CJY720726:CJY720762 CTU720726:CTU720762 DDQ720726:DDQ720762 DNM720726:DNM720762 DXI720726:DXI720762 EHE720726:EHE720762 ERA720726:ERA720762 FAW720726:FAW720762 FKS720726:FKS720762 FUO720726:FUO720762 GEK720726:GEK720762 GOG720726:GOG720762 GYC720726:GYC720762 HHY720726:HHY720762 HRU720726:HRU720762 IBQ720726:IBQ720762 ILM720726:ILM720762 IVI720726:IVI720762 JFE720726:JFE720762 JPA720726:JPA720762 JYW720726:JYW720762 KIS720726:KIS720762 KSO720726:KSO720762 LCK720726:LCK720762 LMG720726:LMG720762 LWC720726:LWC720762 MFY720726:MFY720762 MPU720726:MPU720762 MZQ720726:MZQ720762 NJM720726:NJM720762 NTI720726:NTI720762 ODE720726:ODE720762 ONA720726:ONA720762 OWW720726:OWW720762 PGS720726:PGS720762 PQO720726:PQO720762 QAK720726:QAK720762 QKG720726:QKG720762 QUC720726:QUC720762 RDY720726:RDY720762 RNU720726:RNU720762 RXQ720726:RXQ720762 SHM720726:SHM720762 SRI720726:SRI720762 TBE720726:TBE720762 TLA720726:TLA720762 TUW720726:TUW720762 UES720726:UES720762 UOO720726:UOO720762 UYK720726:UYK720762 VIG720726:VIG720762 VSC720726:VSC720762 WBY720726:WBY720762 WLU720726:WLU720762 WVQ720726:WVQ720762 JE786262:JE786298 TA786262:TA786298 ACW786262:ACW786298 AMS786262:AMS786298 AWO786262:AWO786298 BGK786262:BGK786298 BQG786262:BQG786298 CAC786262:CAC786298 CJY786262:CJY786298 CTU786262:CTU786298 DDQ786262:DDQ786298 DNM786262:DNM786298 DXI786262:DXI786298 EHE786262:EHE786298 ERA786262:ERA786298 FAW786262:FAW786298 FKS786262:FKS786298 FUO786262:FUO786298 GEK786262:GEK786298 GOG786262:GOG786298 GYC786262:GYC786298 HHY786262:HHY786298 HRU786262:HRU786298 IBQ786262:IBQ786298 ILM786262:ILM786298 IVI786262:IVI786298 JFE786262:JFE786298 JPA786262:JPA786298 JYW786262:JYW786298 KIS786262:KIS786298 KSO786262:KSO786298 LCK786262:LCK786298 LMG786262:LMG786298 LWC786262:LWC786298 MFY786262:MFY786298 MPU786262:MPU786298 MZQ786262:MZQ786298 NJM786262:NJM786298 NTI786262:NTI786298 ODE786262:ODE786298 ONA786262:ONA786298 OWW786262:OWW786298 PGS786262:PGS786298 PQO786262:PQO786298 QAK786262:QAK786298 QKG786262:QKG786298 QUC786262:QUC786298 RDY786262:RDY786298 RNU786262:RNU786298 RXQ786262:RXQ786298 SHM786262:SHM786298 SRI786262:SRI786298 TBE786262:TBE786298 TLA786262:TLA786298 TUW786262:TUW786298 UES786262:UES786298 UOO786262:UOO786298 UYK786262:UYK786298 VIG786262:VIG786298 VSC786262:VSC786298 WBY786262:WBY786298 WLU786262:WLU786298 WVQ786262:WVQ786298 JE851798:JE851834 TA851798:TA851834 ACW851798:ACW851834 AMS851798:AMS851834 AWO851798:AWO851834 BGK851798:BGK851834 BQG851798:BQG851834 CAC851798:CAC851834 CJY851798:CJY851834 CTU851798:CTU851834 DDQ851798:DDQ851834 DNM851798:DNM851834 DXI851798:DXI851834 EHE851798:EHE851834 ERA851798:ERA851834 FAW851798:FAW851834 FKS851798:FKS851834 FUO851798:FUO851834 GEK851798:GEK851834 GOG851798:GOG851834 GYC851798:GYC851834 HHY851798:HHY851834 HRU851798:HRU851834 IBQ851798:IBQ851834 ILM851798:ILM851834 IVI851798:IVI851834 JFE851798:JFE851834 JPA851798:JPA851834 JYW851798:JYW851834 KIS851798:KIS851834 KSO851798:KSO851834 LCK851798:LCK851834 LMG851798:LMG851834 LWC851798:LWC851834 MFY851798:MFY851834 MPU851798:MPU851834 MZQ851798:MZQ851834 NJM851798:NJM851834 NTI851798:NTI851834 ODE851798:ODE851834 ONA851798:ONA851834 OWW851798:OWW851834 PGS851798:PGS851834 PQO851798:PQO851834 QAK851798:QAK851834 QKG851798:QKG851834 QUC851798:QUC851834 RDY851798:RDY851834 RNU851798:RNU851834 RXQ851798:RXQ851834 SHM851798:SHM851834 SRI851798:SRI851834 TBE851798:TBE851834 TLA851798:TLA851834 TUW851798:TUW851834 UES851798:UES851834 UOO851798:UOO851834 UYK851798:UYK851834 VIG851798:VIG851834 VSC851798:VSC851834 WBY851798:WBY851834 WLU851798:WLU851834 WVQ851798:WVQ851834 JE917334:JE917370 TA917334:TA917370 ACW917334:ACW917370 AMS917334:AMS917370 AWO917334:AWO917370 BGK917334:BGK917370 BQG917334:BQG917370 CAC917334:CAC917370 CJY917334:CJY917370 CTU917334:CTU917370 DDQ917334:DDQ917370 DNM917334:DNM917370 DXI917334:DXI917370 EHE917334:EHE917370 ERA917334:ERA917370 FAW917334:FAW917370 FKS917334:FKS917370 FUO917334:FUO917370 GEK917334:GEK917370 GOG917334:GOG917370 GYC917334:GYC917370 HHY917334:HHY917370 HRU917334:HRU917370 IBQ917334:IBQ917370 ILM917334:ILM917370 IVI917334:IVI917370 JFE917334:JFE917370 JPA917334:JPA917370 JYW917334:JYW917370 KIS917334:KIS917370 KSO917334:KSO917370 LCK917334:LCK917370 LMG917334:LMG917370 LWC917334:LWC917370 MFY917334:MFY917370 MPU917334:MPU917370 MZQ917334:MZQ917370 NJM917334:NJM917370 NTI917334:NTI917370 ODE917334:ODE917370 ONA917334:ONA917370 OWW917334:OWW917370 PGS917334:PGS917370 PQO917334:PQO917370 QAK917334:QAK917370 QKG917334:QKG917370 QUC917334:QUC917370 RDY917334:RDY917370 RNU917334:RNU917370 RXQ917334:RXQ917370 SHM917334:SHM917370 SRI917334:SRI917370 TBE917334:TBE917370 TLA917334:TLA917370 TUW917334:TUW917370 UES917334:UES917370 UOO917334:UOO917370 UYK917334:UYK917370 VIG917334:VIG917370 VSC917334:VSC917370 WBY917334:WBY917370 WLU917334:WLU917370 WVQ917334:WVQ917370 JE982870:JE982906 TA982870:TA982906 ACW982870:ACW982906 AMS982870:AMS982906 AWO982870:AWO982906 BGK982870:BGK982906 BQG982870:BQG982906 CAC982870:CAC982906 CJY982870:CJY982906 CTU982870:CTU982906 DDQ982870:DDQ982906 DNM982870:DNM982906 DXI982870:DXI982906 EHE982870:EHE982906 ERA982870:ERA982906 FAW982870:FAW982906 FKS982870:FKS982906 FUO982870:FUO982906 GEK982870:GEK982906 GOG982870:GOG982906 GYC982870:GYC982906 HHY982870:HHY982906 HRU982870:HRU982906 IBQ982870:IBQ982906 ILM982870:ILM982906 IVI982870:IVI982906 JFE982870:JFE982906 JPA982870:JPA982906 JYW982870:JYW982906 KIS982870:KIS982906 KSO982870:KSO982906 LCK982870:LCK982906 LMG982870:LMG982906 LWC982870:LWC982906 MFY982870:MFY982906 MPU982870:MPU982906 MZQ982870:MZQ982906 NJM982870:NJM982906 NTI982870:NTI982906 ODE982870:ODE982906 ONA982870:ONA982906 OWW982870:OWW982906 PGS982870:PGS982906 PQO982870:PQO982906 QAK982870:QAK982906 QKG982870:QKG982906 QUC982870:QUC982906 RDY982870:RDY982906 RNU982870:RNU982906 RXQ982870:RXQ982906 SHM982870:SHM982906 SRI982870:SRI982906 TBE982870:TBE982906 TLA982870:TLA982906 TUW982870:TUW982906 UES982870:UES982906 UOO982870:UOO982906 UYK982870:UYK982906 VIG982870:VIG982906 VSC982870:VSC982906 WBY982870:WBY982906 WLU982870:WLU982906 WVQ982870:WVQ982906 JE65348:JE65350 TA65348:TA65350 ACW65348:ACW65350 AMS65348:AMS65350 AWO65348:AWO65350 BGK65348:BGK65350 BQG65348:BQG65350 CAC65348:CAC65350 CJY65348:CJY65350 CTU65348:CTU65350 DDQ65348:DDQ65350 DNM65348:DNM65350 DXI65348:DXI65350 EHE65348:EHE65350 ERA65348:ERA65350 FAW65348:FAW65350 FKS65348:FKS65350 FUO65348:FUO65350 GEK65348:GEK65350 GOG65348:GOG65350 GYC65348:GYC65350 HHY65348:HHY65350 HRU65348:HRU65350 IBQ65348:IBQ65350 ILM65348:ILM65350 IVI65348:IVI65350 JFE65348:JFE65350 JPA65348:JPA65350 JYW65348:JYW65350 KIS65348:KIS65350 KSO65348:KSO65350 LCK65348:LCK65350 LMG65348:LMG65350 LWC65348:LWC65350 MFY65348:MFY65350 MPU65348:MPU65350 MZQ65348:MZQ65350 NJM65348:NJM65350 NTI65348:NTI65350 ODE65348:ODE65350 ONA65348:ONA65350 OWW65348:OWW65350 PGS65348:PGS65350 PQO65348:PQO65350 QAK65348:QAK65350 QKG65348:QKG65350 QUC65348:QUC65350 RDY65348:RDY65350 RNU65348:RNU65350 RXQ65348:RXQ65350 SHM65348:SHM65350 SRI65348:SRI65350 TBE65348:TBE65350 TLA65348:TLA65350 TUW65348:TUW65350 UES65348:UES65350 UOO65348:UOO65350 UYK65348:UYK65350 VIG65348:VIG65350 VSC65348:VSC65350 WBY65348:WBY65350 WLU65348:WLU65350 WVQ65348:WVQ65350 JE130884:JE130886 TA130884:TA130886 ACW130884:ACW130886 AMS130884:AMS130886 AWO130884:AWO130886 BGK130884:BGK130886 BQG130884:BQG130886 CAC130884:CAC130886 CJY130884:CJY130886 CTU130884:CTU130886 DDQ130884:DDQ130886 DNM130884:DNM130886 DXI130884:DXI130886 EHE130884:EHE130886 ERA130884:ERA130886 FAW130884:FAW130886 FKS130884:FKS130886 FUO130884:FUO130886 GEK130884:GEK130886 GOG130884:GOG130886 GYC130884:GYC130886 HHY130884:HHY130886 HRU130884:HRU130886 IBQ130884:IBQ130886 ILM130884:ILM130886 IVI130884:IVI130886 JFE130884:JFE130886 JPA130884:JPA130886 JYW130884:JYW130886 KIS130884:KIS130886 KSO130884:KSO130886 LCK130884:LCK130886 LMG130884:LMG130886 LWC130884:LWC130886 MFY130884:MFY130886 MPU130884:MPU130886 MZQ130884:MZQ130886 NJM130884:NJM130886 NTI130884:NTI130886 ODE130884:ODE130886 ONA130884:ONA130886 OWW130884:OWW130886 PGS130884:PGS130886 PQO130884:PQO130886 QAK130884:QAK130886 QKG130884:QKG130886 QUC130884:QUC130886 RDY130884:RDY130886 RNU130884:RNU130886 RXQ130884:RXQ130886 SHM130884:SHM130886 SRI130884:SRI130886 TBE130884:TBE130886 TLA130884:TLA130886 TUW130884:TUW130886 UES130884:UES130886 UOO130884:UOO130886 UYK130884:UYK130886 VIG130884:VIG130886 VSC130884:VSC130886 WBY130884:WBY130886 WLU130884:WLU130886 WVQ130884:WVQ130886 JE196420:JE196422 TA196420:TA196422 ACW196420:ACW196422 AMS196420:AMS196422 AWO196420:AWO196422 BGK196420:BGK196422 BQG196420:BQG196422 CAC196420:CAC196422 CJY196420:CJY196422 CTU196420:CTU196422 DDQ196420:DDQ196422 DNM196420:DNM196422 DXI196420:DXI196422 EHE196420:EHE196422 ERA196420:ERA196422 FAW196420:FAW196422 FKS196420:FKS196422 FUO196420:FUO196422 GEK196420:GEK196422 GOG196420:GOG196422 GYC196420:GYC196422 HHY196420:HHY196422 HRU196420:HRU196422 IBQ196420:IBQ196422 ILM196420:ILM196422 IVI196420:IVI196422 JFE196420:JFE196422 JPA196420:JPA196422 JYW196420:JYW196422 KIS196420:KIS196422 KSO196420:KSO196422 LCK196420:LCK196422 LMG196420:LMG196422 LWC196420:LWC196422 MFY196420:MFY196422 MPU196420:MPU196422 MZQ196420:MZQ196422 NJM196420:NJM196422 NTI196420:NTI196422 ODE196420:ODE196422 ONA196420:ONA196422 OWW196420:OWW196422 PGS196420:PGS196422 PQO196420:PQO196422 QAK196420:QAK196422 QKG196420:QKG196422 QUC196420:QUC196422 RDY196420:RDY196422 RNU196420:RNU196422 RXQ196420:RXQ196422 SHM196420:SHM196422 SRI196420:SRI196422 TBE196420:TBE196422 TLA196420:TLA196422 TUW196420:TUW196422 UES196420:UES196422 UOO196420:UOO196422 UYK196420:UYK196422 VIG196420:VIG196422 VSC196420:VSC196422 WBY196420:WBY196422 WLU196420:WLU196422 WVQ196420:WVQ196422 JE261956:JE261958 TA261956:TA261958 ACW261956:ACW261958 AMS261956:AMS261958 AWO261956:AWO261958 BGK261956:BGK261958 BQG261956:BQG261958 CAC261956:CAC261958 CJY261956:CJY261958 CTU261956:CTU261958 DDQ261956:DDQ261958 DNM261956:DNM261958 DXI261956:DXI261958 EHE261956:EHE261958 ERA261956:ERA261958 FAW261956:FAW261958 FKS261956:FKS261958 FUO261956:FUO261958 GEK261956:GEK261958 GOG261956:GOG261958 GYC261956:GYC261958 HHY261956:HHY261958 HRU261956:HRU261958 IBQ261956:IBQ261958 ILM261956:ILM261958 IVI261956:IVI261958 JFE261956:JFE261958 JPA261956:JPA261958 JYW261956:JYW261958 KIS261956:KIS261958 KSO261956:KSO261958 LCK261956:LCK261958 LMG261956:LMG261958 LWC261956:LWC261958 MFY261956:MFY261958 MPU261956:MPU261958 MZQ261956:MZQ261958 NJM261956:NJM261958 NTI261956:NTI261958 ODE261956:ODE261958 ONA261956:ONA261958 OWW261956:OWW261958 PGS261956:PGS261958 PQO261956:PQO261958 QAK261956:QAK261958 QKG261956:QKG261958 QUC261956:QUC261958 RDY261956:RDY261958 RNU261956:RNU261958 RXQ261956:RXQ261958 SHM261956:SHM261958 SRI261956:SRI261958 TBE261956:TBE261958 TLA261956:TLA261958 TUW261956:TUW261958 UES261956:UES261958 UOO261956:UOO261958 UYK261956:UYK261958 VIG261956:VIG261958 VSC261956:VSC261958 WBY261956:WBY261958 WLU261956:WLU261958 WVQ261956:WVQ261958 JE327492:JE327494 TA327492:TA327494 ACW327492:ACW327494 AMS327492:AMS327494 AWO327492:AWO327494 BGK327492:BGK327494 BQG327492:BQG327494 CAC327492:CAC327494 CJY327492:CJY327494 CTU327492:CTU327494 DDQ327492:DDQ327494 DNM327492:DNM327494 DXI327492:DXI327494 EHE327492:EHE327494 ERA327492:ERA327494 FAW327492:FAW327494 FKS327492:FKS327494 FUO327492:FUO327494 GEK327492:GEK327494 GOG327492:GOG327494 GYC327492:GYC327494 HHY327492:HHY327494 HRU327492:HRU327494 IBQ327492:IBQ327494 ILM327492:ILM327494 IVI327492:IVI327494 JFE327492:JFE327494 JPA327492:JPA327494 JYW327492:JYW327494 KIS327492:KIS327494 KSO327492:KSO327494 LCK327492:LCK327494 LMG327492:LMG327494 LWC327492:LWC327494 MFY327492:MFY327494 MPU327492:MPU327494 MZQ327492:MZQ327494 NJM327492:NJM327494 NTI327492:NTI327494 ODE327492:ODE327494 ONA327492:ONA327494 OWW327492:OWW327494 PGS327492:PGS327494 PQO327492:PQO327494 QAK327492:QAK327494 QKG327492:QKG327494 QUC327492:QUC327494 RDY327492:RDY327494 RNU327492:RNU327494 RXQ327492:RXQ327494 SHM327492:SHM327494 SRI327492:SRI327494 TBE327492:TBE327494 TLA327492:TLA327494 TUW327492:TUW327494 UES327492:UES327494 UOO327492:UOO327494 UYK327492:UYK327494 VIG327492:VIG327494 VSC327492:VSC327494 WBY327492:WBY327494 WLU327492:WLU327494 WVQ327492:WVQ327494 JE393028:JE393030 TA393028:TA393030 ACW393028:ACW393030 AMS393028:AMS393030 AWO393028:AWO393030 BGK393028:BGK393030 BQG393028:BQG393030 CAC393028:CAC393030 CJY393028:CJY393030 CTU393028:CTU393030 DDQ393028:DDQ393030 DNM393028:DNM393030 DXI393028:DXI393030 EHE393028:EHE393030 ERA393028:ERA393030 FAW393028:FAW393030 FKS393028:FKS393030 FUO393028:FUO393030 GEK393028:GEK393030 GOG393028:GOG393030 GYC393028:GYC393030 HHY393028:HHY393030 HRU393028:HRU393030 IBQ393028:IBQ393030 ILM393028:ILM393030 IVI393028:IVI393030 JFE393028:JFE393030 JPA393028:JPA393030 JYW393028:JYW393030 KIS393028:KIS393030 KSO393028:KSO393030 LCK393028:LCK393030 LMG393028:LMG393030 LWC393028:LWC393030 MFY393028:MFY393030 MPU393028:MPU393030 MZQ393028:MZQ393030 NJM393028:NJM393030 NTI393028:NTI393030 ODE393028:ODE393030 ONA393028:ONA393030 OWW393028:OWW393030 PGS393028:PGS393030 PQO393028:PQO393030 QAK393028:QAK393030 QKG393028:QKG393030 QUC393028:QUC393030 RDY393028:RDY393030 RNU393028:RNU393030 RXQ393028:RXQ393030 SHM393028:SHM393030 SRI393028:SRI393030 TBE393028:TBE393030 TLA393028:TLA393030 TUW393028:TUW393030 UES393028:UES393030 UOO393028:UOO393030 UYK393028:UYK393030 VIG393028:VIG393030 VSC393028:VSC393030 WBY393028:WBY393030 WLU393028:WLU393030 WVQ393028:WVQ393030 JE458564:JE458566 TA458564:TA458566 ACW458564:ACW458566 AMS458564:AMS458566 AWO458564:AWO458566 BGK458564:BGK458566 BQG458564:BQG458566 CAC458564:CAC458566 CJY458564:CJY458566 CTU458564:CTU458566 DDQ458564:DDQ458566 DNM458564:DNM458566 DXI458564:DXI458566 EHE458564:EHE458566 ERA458564:ERA458566 FAW458564:FAW458566 FKS458564:FKS458566 FUO458564:FUO458566 GEK458564:GEK458566 GOG458564:GOG458566 GYC458564:GYC458566 HHY458564:HHY458566 HRU458564:HRU458566 IBQ458564:IBQ458566 ILM458564:ILM458566 IVI458564:IVI458566 JFE458564:JFE458566 JPA458564:JPA458566 JYW458564:JYW458566 KIS458564:KIS458566 KSO458564:KSO458566 LCK458564:LCK458566 LMG458564:LMG458566 LWC458564:LWC458566 MFY458564:MFY458566 MPU458564:MPU458566 MZQ458564:MZQ458566 NJM458564:NJM458566 NTI458564:NTI458566 ODE458564:ODE458566 ONA458564:ONA458566 OWW458564:OWW458566 PGS458564:PGS458566 PQO458564:PQO458566 QAK458564:QAK458566 QKG458564:QKG458566 QUC458564:QUC458566 RDY458564:RDY458566 RNU458564:RNU458566 RXQ458564:RXQ458566 SHM458564:SHM458566 SRI458564:SRI458566 TBE458564:TBE458566 TLA458564:TLA458566 TUW458564:TUW458566 UES458564:UES458566 UOO458564:UOO458566 UYK458564:UYK458566 VIG458564:VIG458566 VSC458564:VSC458566 WBY458564:WBY458566 WLU458564:WLU458566 WVQ458564:WVQ458566 JE524100:JE524102 TA524100:TA524102 ACW524100:ACW524102 AMS524100:AMS524102 AWO524100:AWO524102 BGK524100:BGK524102 BQG524100:BQG524102 CAC524100:CAC524102 CJY524100:CJY524102 CTU524100:CTU524102 DDQ524100:DDQ524102 DNM524100:DNM524102 DXI524100:DXI524102 EHE524100:EHE524102 ERA524100:ERA524102 FAW524100:FAW524102 FKS524100:FKS524102 FUO524100:FUO524102 GEK524100:GEK524102 GOG524100:GOG524102 GYC524100:GYC524102 HHY524100:HHY524102 HRU524100:HRU524102 IBQ524100:IBQ524102 ILM524100:ILM524102 IVI524100:IVI524102 JFE524100:JFE524102 JPA524100:JPA524102 JYW524100:JYW524102 KIS524100:KIS524102 KSO524100:KSO524102 LCK524100:LCK524102 LMG524100:LMG524102 LWC524100:LWC524102 MFY524100:MFY524102 MPU524100:MPU524102 MZQ524100:MZQ524102 NJM524100:NJM524102 NTI524100:NTI524102 ODE524100:ODE524102 ONA524100:ONA524102 OWW524100:OWW524102 PGS524100:PGS524102 PQO524100:PQO524102 QAK524100:QAK524102 QKG524100:QKG524102 QUC524100:QUC524102 RDY524100:RDY524102 RNU524100:RNU524102 RXQ524100:RXQ524102 SHM524100:SHM524102 SRI524100:SRI524102 TBE524100:TBE524102 TLA524100:TLA524102 TUW524100:TUW524102 UES524100:UES524102 UOO524100:UOO524102 UYK524100:UYK524102 VIG524100:VIG524102 VSC524100:VSC524102 WBY524100:WBY524102 WLU524100:WLU524102 WVQ524100:WVQ524102 JE589636:JE589638 TA589636:TA589638 ACW589636:ACW589638 AMS589636:AMS589638 AWO589636:AWO589638 BGK589636:BGK589638 BQG589636:BQG589638 CAC589636:CAC589638 CJY589636:CJY589638 CTU589636:CTU589638 DDQ589636:DDQ589638 DNM589636:DNM589638 DXI589636:DXI589638 EHE589636:EHE589638 ERA589636:ERA589638 FAW589636:FAW589638 FKS589636:FKS589638 FUO589636:FUO589638 GEK589636:GEK589638 GOG589636:GOG589638 GYC589636:GYC589638 HHY589636:HHY589638 HRU589636:HRU589638 IBQ589636:IBQ589638 ILM589636:ILM589638 IVI589636:IVI589638 JFE589636:JFE589638 JPA589636:JPA589638 JYW589636:JYW589638 KIS589636:KIS589638 KSO589636:KSO589638 LCK589636:LCK589638 LMG589636:LMG589638 LWC589636:LWC589638 MFY589636:MFY589638 MPU589636:MPU589638 MZQ589636:MZQ589638 NJM589636:NJM589638 NTI589636:NTI589638 ODE589636:ODE589638 ONA589636:ONA589638 OWW589636:OWW589638 PGS589636:PGS589638 PQO589636:PQO589638 QAK589636:QAK589638 QKG589636:QKG589638 QUC589636:QUC589638 RDY589636:RDY589638 RNU589636:RNU589638 RXQ589636:RXQ589638 SHM589636:SHM589638 SRI589636:SRI589638 TBE589636:TBE589638 TLA589636:TLA589638 TUW589636:TUW589638 UES589636:UES589638 UOO589636:UOO589638 UYK589636:UYK589638 VIG589636:VIG589638 VSC589636:VSC589638 WBY589636:WBY589638 WLU589636:WLU589638 WVQ589636:WVQ589638 JE655172:JE655174 TA655172:TA655174 ACW655172:ACW655174 AMS655172:AMS655174 AWO655172:AWO655174 BGK655172:BGK655174 BQG655172:BQG655174 CAC655172:CAC655174 CJY655172:CJY655174 CTU655172:CTU655174 DDQ655172:DDQ655174 DNM655172:DNM655174 DXI655172:DXI655174 EHE655172:EHE655174 ERA655172:ERA655174 FAW655172:FAW655174 FKS655172:FKS655174 FUO655172:FUO655174 GEK655172:GEK655174 GOG655172:GOG655174 GYC655172:GYC655174 HHY655172:HHY655174 HRU655172:HRU655174 IBQ655172:IBQ655174 ILM655172:ILM655174 IVI655172:IVI655174 JFE655172:JFE655174 JPA655172:JPA655174 JYW655172:JYW655174 KIS655172:KIS655174 KSO655172:KSO655174 LCK655172:LCK655174 LMG655172:LMG655174 LWC655172:LWC655174 MFY655172:MFY655174 MPU655172:MPU655174 MZQ655172:MZQ655174 NJM655172:NJM655174 NTI655172:NTI655174 ODE655172:ODE655174 ONA655172:ONA655174 OWW655172:OWW655174 PGS655172:PGS655174 PQO655172:PQO655174 QAK655172:QAK655174 QKG655172:QKG655174 QUC655172:QUC655174 RDY655172:RDY655174 RNU655172:RNU655174 RXQ655172:RXQ655174 SHM655172:SHM655174 SRI655172:SRI655174 TBE655172:TBE655174 TLA655172:TLA655174 TUW655172:TUW655174 UES655172:UES655174 UOO655172:UOO655174 UYK655172:UYK655174 VIG655172:VIG655174 VSC655172:VSC655174 WBY655172:WBY655174 WLU655172:WLU655174 WVQ655172:WVQ655174 JE720708:JE720710 TA720708:TA720710 ACW720708:ACW720710 AMS720708:AMS720710 AWO720708:AWO720710 BGK720708:BGK720710 BQG720708:BQG720710 CAC720708:CAC720710 CJY720708:CJY720710 CTU720708:CTU720710 DDQ720708:DDQ720710 DNM720708:DNM720710 DXI720708:DXI720710 EHE720708:EHE720710 ERA720708:ERA720710 FAW720708:FAW720710 FKS720708:FKS720710 FUO720708:FUO720710 GEK720708:GEK720710 GOG720708:GOG720710 GYC720708:GYC720710 HHY720708:HHY720710 HRU720708:HRU720710 IBQ720708:IBQ720710 ILM720708:ILM720710 IVI720708:IVI720710 JFE720708:JFE720710 JPA720708:JPA720710 JYW720708:JYW720710 KIS720708:KIS720710 KSO720708:KSO720710 LCK720708:LCK720710 LMG720708:LMG720710 LWC720708:LWC720710 MFY720708:MFY720710 MPU720708:MPU720710 MZQ720708:MZQ720710 NJM720708:NJM720710 NTI720708:NTI720710 ODE720708:ODE720710 ONA720708:ONA720710 OWW720708:OWW720710 PGS720708:PGS720710 PQO720708:PQO720710 QAK720708:QAK720710 QKG720708:QKG720710 QUC720708:QUC720710 RDY720708:RDY720710 RNU720708:RNU720710 RXQ720708:RXQ720710 SHM720708:SHM720710 SRI720708:SRI720710 TBE720708:TBE720710 TLA720708:TLA720710 TUW720708:TUW720710 UES720708:UES720710 UOO720708:UOO720710 UYK720708:UYK720710 VIG720708:VIG720710 VSC720708:VSC720710 WBY720708:WBY720710 WLU720708:WLU720710 WVQ720708:WVQ720710 JE786244:JE786246 TA786244:TA786246 ACW786244:ACW786246 AMS786244:AMS786246 AWO786244:AWO786246 BGK786244:BGK786246 BQG786244:BQG786246 CAC786244:CAC786246 CJY786244:CJY786246 CTU786244:CTU786246 DDQ786244:DDQ786246 DNM786244:DNM786246 DXI786244:DXI786246 EHE786244:EHE786246 ERA786244:ERA786246 FAW786244:FAW786246 FKS786244:FKS786246 FUO786244:FUO786246 GEK786244:GEK786246 GOG786244:GOG786246 GYC786244:GYC786246 HHY786244:HHY786246 HRU786244:HRU786246 IBQ786244:IBQ786246 ILM786244:ILM786246 IVI786244:IVI786246 JFE786244:JFE786246 JPA786244:JPA786246 JYW786244:JYW786246 KIS786244:KIS786246 KSO786244:KSO786246 LCK786244:LCK786246 LMG786244:LMG786246 LWC786244:LWC786246 MFY786244:MFY786246 MPU786244:MPU786246 MZQ786244:MZQ786246 NJM786244:NJM786246 NTI786244:NTI786246 ODE786244:ODE786246 ONA786244:ONA786246 OWW786244:OWW786246 PGS786244:PGS786246 PQO786244:PQO786246 QAK786244:QAK786246 QKG786244:QKG786246 QUC786244:QUC786246 RDY786244:RDY786246 RNU786244:RNU786246 RXQ786244:RXQ786246 SHM786244:SHM786246 SRI786244:SRI786246 TBE786244:TBE786246 TLA786244:TLA786246 TUW786244:TUW786246 UES786244:UES786246 UOO786244:UOO786246 UYK786244:UYK786246 VIG786244:VIG786246 VSC786244:VSC786246 WBY786244:WBY786246 WLU786244:WLU786246 WVQ786244:WVQ786246 JE851780:JE851782 TA851780:TA851782 ACW851780:ACW851782 AMS851780:AMS851782 AWO851780:AWO851782 BGK851780:BGK851782 BQG851780:BQG851782 CAC851780:CAC851782 CJY851780:CJY851782 CTU851780:CTU851782 DDQ851780:DDQ851782 DNM851780:DNM851782 DXI851780:DXI851782 EHE851780:EHE851782 ERA851780:ERA851782 FAW851780:FAW851782 FKS851780:FKS851782 FUO851780:FUO851782 GEK851780:GEK851782 GOG851780:GOG851782 GYC851780:GYC851782 HHY851780:HHY851782 HRU851780:HRU851782 IBQ851780:IBQ851782 ILM851780:ILM851782 IVI851780:IVI851782 JFE851780:JFE851782 JPA851780:JPA851782 JYW851780:JYW851782 KIS851780:KIS851782 KSO851780:KSO851782 LCK851780:LCK851782 LMG851780:LMG851782 LWC851780:LWC851782 MFY851780:MFY851782 MPU851780:MPU851782 MZQ851780:MZQ851782 NJM851780:NJM851782 NTI851780:NTI851782 ODE851780:ODE851782 ONA851780:ONA851782 OWW851780:OWW851782 PGS851780:PGS851782 PQO851780:PQO851782 QAK851780:QAK851782 QKG851780:QKG851782 QUC851780:QUC851782 RDY851780:RDY851782 RNU851780:RNU851782 RXQ851780:RXQ851782 SHM851780:SHM851782 SRI851780:SRI851782 TBE851780:TBE851782 TLA851780:TLA851782 TUW851780:TUW851782 UES851780:UES851782 UOO851780:UOO851782 UYK851780:UYK851782 VIG851780:VIG851782 VSC851780:VSC851782 WBY851780:WBY851782 WLU851780:WLU851782 WVQ851780:WVQ851782 JE917316:JE917318 TA917316:TA917318 ACW917316:ACW917318 AMS917316:AMS917318 AWO917316:AWO917318 BGK917316:BGK917318 BQG917316:BQG917318 CAC917316:CAC917318 CJY917316:CJY917318 CTU917316:CTU917318 DDQ917316:DDQ917318 DNM917316:DNM917318 DXI917316:DXI917318 EHE917316:EHE917318 ERA917316:ERA917318 FAW917316:FAW917318 FKS917316:FKS917318 FUO917316:FUO917318 GEK917316:GEK917318 GOG917316:GOG917318 GYC917316:GYC917318 HHY917316:HHY917318 HRU917316:HRU917318 IBQ917316:IBQ917318 ILM917316:ILM917318 IVI917316:IVI917318 JFE917316:JFE917318 JPA917316:JPA917318 JYW917316:JYW917318 KIS917316:KIS917318 KSO917316:KSO917318 LCK917316:LCK917318 LMG917316:LMG917318 LWC917316:LWC917318 MFY917316:MFY917318 MPU917316:MPU917318 MZQ917316:MZQ917318 NJM917316:NJM917318 NTI917316:NTI917318 ODE917316:ODE917318 ONA917316:ONA917318 OWW917316:OWW917318 PGS917316:PGS917318 PQO917316:PQO917318 QAK917316:QAK917318 QKG917316:QKG917318 QUC917316:QUC917318 RDY917316:RDY917318 RNU917316:RNU917318 RXQ917316:RXQ917318 SHM917316:SHM917318 SRI917316:SRI917318 TBE917316:TBE917318 TLA917316:TLA917318 TUW917316:TUW917318 UES917316:UES917318 UOO917316:UOO917318 UYK917316:UYK917318 VIG917316:VIG917318 VSC917316:VSC917318 WBY917316:WBY917318 WLU917316:WLU917318 WVQ917316:WVQ917318 JE982852:JE982854 TA982852:TA982854 ACW982852:ACW982854 AMS982852:AMS982854 AWO982852:AWO982854 BGK982852:BGK982854 BQG982852:BQG982854 CAC982852:CAC982854 CJY982852:CJY982854 CTU982852:CTU982854 DDQ982852:DDQ982854 DNM982852:DNM982854 DXI982852:DXI982854 EHE982852:EHE982854 ERA982852:ERA982854 FAW982852:FAW982854 FKS982852:FKS982854 FUO982852:FUO982854 GEK982852:GEK982854 GOG982852:GOG982854 GYC982852:GYC982854 HHY982852:HHY982854 HRU982852:HRU982854 IBQ982852:IBQ982854 ILM982852:ILM982854 IVI982852:IVI982854 JFE982852:JFE982854 JPA982852:JPA982854 JYW982852:JYW982854 KIS982852:KIS982854 KSO982852:KSO982854 LCK982852:LCK982854 LMG982852:LMG982854 LWC982852:LWC982854 MFY982852:MFY982854 MPU982852:MPU982854 MZQ982852:MZQ982854 NJM982852:NJM982854 NTI982852:NTI982854 ODE982852:ODE982854 ONA982852:ONA982854 OWW982852:OWW982854 PGS982852:PGS982854 PQO982852:PQO982854 QAK982852:QAK982854 QKG982852:QKG982854 QUC982852:QUC982854 RDY982852:RDY982854 RNU982852:RNU982854 RXQ982852:RXQ982854 SHM982852:SHM982854 SRI982852:SRI982854 TBE982852:TBE982854 TLA982852:TLA982854 TUW982852:TUW982854 UES982852:UES982854 UOO982852:UOO982854 UYK982852:UYK982854 VIG982852:VIG982854 VSC982852:VSC982854 WBY982852:WBY982854 WLU982852:WLU982854 WVQ982852:WVQ982854 JE65325:JE65331 TA65325:TA65331 ACW65325:ACW65331 AMS65325:AMS65331 AWO65325:AWO65331 BGK65325:BGK65331 BQG65325:BQG65331 CAC65325:CAC65331 CJY65325:CJY65331 CTU65325:CTU65331 DDQ65325:DDQ65331 DNM65325:DNM65331 DXI65325:DXI65331 EHE65325:EHE65331 ERA65325:ERA65331 FAW65325:FAW65331 FKS65325:FKS65331 FUO65325:FUO65331 GEK65325:GEK65331 GOG65325:GOG65331 GYC65325:GYC65331 HHY65325:HHY65331 HRU65325:HRU65331 IBQ65325:IBQ65331 ILM65325:ILM65331 IVI65325:IVI65331 JFE65325:JFE65331 JPA65325:JPA65331 JYW65325:JYW65331 KIS65325:KIS65331 KSO65325:KSO65331 LCK65325:LCK65331 LMG65325:LMG65331 LWC65325:LWC65331 MFY65325:MFY65331 MPU65325:MPU65331 MZQ65325:MZQ65331 NJM65325:NJM65331 NTI65325:NTI65331 ODE65325:ODE65331 ONA65325:ONA65331 OWW65325:OWW65331 PGS65325:PGS65331 PQO65325:PQO65331 QAK65325:QAK65331 QKG65325:QKG65331 QUC65325:QUC65331 RDY65325:RDY65331 RNU65325:RNU65331 RXQ65325:RXQ65331 SHM65325:SHM65331 SRI65325:SRI65331 TBE65325:TBE65331 TLA65325:TLA65331 TUW65325:TUW65331 UES65325:UES65331 UOO65325:UOO65331 UYK65325:UYK65331 VIG65325:VIG65331 VSC65325:VSC65331 WBY65325:WBY65331 WLU65325:WLU65331 WVQ65325:WVQ65331 JE130861:JE130867 TA130861:TA130867 ACW130861:ACW130867 AMS130861:AMS130867 AWO130861:AWO130867 BGK130861:BGK130867 BQG130861:BQG130867 CAC130861:CAC130867 CJY130861:CJY130867 CTU130861:CTU130867 DDQ130861:DDQ130867 DNM130861:DNM130867 DXI130861:DXI130867 EHE130861:EHE130867 ERA130861:ERA130867 FAW130861:FAW130867 FKS130861:FKS130867 FUO130861:FUO130867 GEK130861:GEK130867 GOG130861:GOG130867 GYC130861:GYC130867 HHY130861:HHY130867 HRU130861:HRU130867 IBQ130861:IBQ130867 ILM130861:ILM130867 IVI130861:IVI130867 JFE130861:JFE130867 JPA130861:JPA130867 JYW130861:JYW130867 KIS130861:KIS130867 KSO130861:KSO130867 LCK130861:LCK130867 LMG130861:LMG130867 LWC130861:LWC130867 MFY130861:MFY130867 MPU130861:MPU130867 MZQ130861:MZQ130867 NJM130861:NJM130867 NTI130861:NTI130867 ODE130861:ODE130867 ONA130861:ONA130867 OWW130861:OWW130867 PGS130861:PGS130867 PQO130861:PQO130867 QAK130861:QAK130867 QKG130861:QKG130867 QUC130861:QUC130867 RDY130861:RDY130867 RNU130861:RNU130867 RXQ130861:RXQ130867 SHM130861:SHM130867 SRI130861:SRI130867 TBE130861:TBE130867 TLA130861:TLA130867 TUW130861:TUW130867 UES130861:UES130867 UOO130861:UOO130867 UYK130861:UYK130867 VIG130861:VIG130867 VSC130861:VSC130867 WBY130861:WBY130867 WLU130861:WLU130867 WVQ130861:WVQ130867 JE196397:JE196403 TA196397:TA196403 ACW196397:ACW196403 AMS196397:AMS196403 AWO196397:AWO196403 BGK196397:BGK196403 BQG196397:BQG196403 CAC196397:CAC196403 CJY196397:CJY196403 CTU196397:CTU196403 DDQ196397:DDQ196403 DNM196397:DNM196403 DXI196397:DXI196403 EHE196397:EHE196403 ERA196397:ERA196403 FAW196397:FAW196403 FKS196397:FKS196403 FUO196397:FUO196403 GEK196397:GEK196403 GOG196397:GOG196403 GYC196397:GYC196403 HHY196397:HHY196403 HRU196397:HRU196403 IBQ196397:IBQ196403 ILM196397:ILM196403 IVI196397:IVI196403 JFE196397:JFE196403 JPA196397:JPA196403 JYW196397:JYW196403 KIS196397:KIS196403 KSO196397:KSO196403 LCK196397:LCK196403 LMG196397:LMG196403 LWC196397:LWC196403 MFY196397:MFY196403 MPU196397:MPU196403 MZQ196397:MZQ196403 NJM196397:NJM196403 NTI196397:NTI196403 ODE196397:ODE196403 ONA196397:ONA196403 OWW196397:OWW196403 PGS196397:PGS196403 PQO196397:PQO196403 QAK196397:QAK196403 QKG196397:QKG196403 QUC196397:QUC196403 RDY196397:RDY196403 RNU196397:RNU196403 RXQ196397:RXQ196403 SHM196397:SHM196403 SRI196397:SRI196403 TBE196397:TBE196403 TLA196397:TLA196403 TUW196397:TUW196403 UES196397:UES196403 UOO196397:UOO196403 UYK196397:UYK196403 VIG196397:VIG196403 VSC196397:VSC196403 WBY196397:WBY196403 WLU196397:WLU196403 WVQ196397:WVQ196403 JE261933:JE261939 TA261933:TA261939 ACW261933:ACW261939 AMS261933:AMS261939 AWO261933:AWO261939 BGK261933:BGK261939 BQG261933:BQG261939 CAC261933:CAC261939 CJY261933:CJY261939 CTU261933:CTU261939 DDQ261933:DDQ261939 DNM261933:DNM261939 DXI261933:DXI261939 EHE261933:EHE261939 ERA261933:ERA261939 FAW261933:FAW261939 FKS261933:FKS261939 FUO261933:FUO261939 GEK261933:GEK261939 GOG261933:GOG261939 GYC261933:GYC261939 HHY261933:HHY261939 HRU261933:HRU261939 IBQ261933:IBQ261939 ILM261933:ILM261939 IVI261933:IVI261939 JFE261933:JFE261939 JPA261933:JPA261939 JYW261933:JYW261939 KIS261933:KIS261939 KSO261933:KSO261939 LCK261933:LCK261939 LMG261933:LMG261939 LWC261933:LWC261939 MFY261933:MFY261939 MPU261933:MPU261939 MZQ261933:MZQ261939 NJM261933:NJM261939 NTI261933:NTI261939 ODE261933:ODE261939 ONA261933:ONA261939 OWW261933:OWW261939 PGS261933:PGS261939 PQO261933:PQO261939 QAK261933:QAK261939 QKG261933:QKG261939 QUC261933:QUC261939 RDY261933:RDY261939 RNU261933:RNU261939 RXQ261933:RXQ261939 SHM261933:SHM261939 SRI261933:SRI261939 TBE261933:TBE261939 TLA261933:TLA261939 TUW261933:TUW261939 UES261933:UES261939 UOO261933:UOO261939 UYK261933:UYK261939 VIG261933:VIG261939 VSC261933:VSC261939 WBY261933:WBY261939 WLU261933:WLU261939 WVQ261933:WVQ261939 JE327469:JE327475 TA327469:TA327475 ACW327469:ACW327475 AMS327469:AMS327475 AWO327469:AWO327475 BGK327469:BGK327475 BQG327469:BQG327475 CAC327469:CAC327475 CJY327469:CJY327475 CTU327469:CTU327475 DDQ327469:DDQ327475 DNM327469:DNM327475 DXI327469:DXI327475 EHE327469:EHE327475 ERA327469:ERA327475 FAW327469:FAW327475 FKS327469:FKS327475 FUO327469:FUO327475 GEK327469:GEK327475 GOG327469:GOG327475 GYC327469:GYC327475 HHY327469:HHY327475 HRU327469:HRU327475 IBQ327469:IBQ327475 ILM327469:ILM327475 IVI327469:IVI327475 JFE327469:JFE327475 JPA327469:JPA327475 JYW327469:JYW327475 KIS327469:KIS327475 KSO327469:KSO327475 LCK327469:LCK327475 LMG327469:LMG327475 LWC327469:LWC327475 MFY327469:MFY327475 MPU327469:MPU327475 MZQ327469:MZQ327475 NJM327469:NJM327475 NTI327469:NTI327475 ODE327469:ODE327475 ONA327469:ONA327475 OWW327469:OWW327475 PGS327469:PGS327475 PQO327469:PQO327475 QAK327469:QAK327475 QKG327469:QKG327475 QUC327469:QUC327475 RDY327469:RDY327475 RNU327469:RNU327475 RXQ327469:RXQ327475 SHM327469:SHM327475 SRI327469:SRI327475 TBE327469:TBE327475 TLA327469:TLA327475 TUW327469:TUW327475 UES327469:UES327475 UOO327469:UOO327475 UYK327469:UYK327475 VIG327469:VIG327475 VSC327469:VSC327475 WBY327469:WBY327475 WLU327469:WLU327475 WVQ327469:WVQ327475 JE393005:JE393011 TA393005:TA393011 ACW393005:ACW393011 AMS393005:AMS393011 AWO393005:AWO393011 BGK393005:BGK393011 BQG393005:BQG393011 CAC393005:CAC393011 CJY393005:CJY393011 CTU393005:CTU393011 DDQ393005:DDQ393011 DNM393005:DNM393011 DXI393005:DXI393011 EHE393005:EHE393011 ERA393005:ERA393011 FAW393005:FAW393011 FKS393005:FKS393011 FUO393005:FUO393011 GEK393005:GEK393011 GOG393005:GOG393011 GYC393005:GYC393011 HHY393005:HHY393011 HRU393005:HRU393011 IBQ393005:IBQ393011 ILM393005:ILM393011 IVI393005:IVI393011 JFE393005:JFE393011 JPA393005:JPA393011 JYW393005:JYW393011 KIS393005:KIS393011 KSO393005:KSO393011 LCK393005:LCK393011 LMG393005:LMG393011 LWC393005:LWC393011 MFY393005:MFY393011 MPU393005:MPU393011 MZQ393005:MZQ393011 NJM393005:NJM393011 NTI393005:NTI393011 ODE393005:ODE393011 ONA393005:ONA393011 OWW393005:OWW393011 PGS393005:PGS393011 PQO393005:PQO393011 QAK393005:QAK393011 QKG393005:QKG393011 QUC393005:QUC393011 RDY393005:RDY393011 RNU393005:RNU393011 RXQ393005:RXQ393011 SHM393005:SHM393011 SRI393005:SRI393011 TBE393005:TBE393011 TLA393005:TLA393011 TUW393005:TUW393011 UES393005:UES393011 UOO393005:UOO393011 UYK393005:UYK393011 VIG393005:VIG393011 VSC393005:VSC393011 WBY393005:WBY393011 WLU393005:WLU393011 WVQ393005:WVQ393011 JE458541:JE458547 TA458541:TA458547 ACW458541:ACW458547 AMS458541:AMS458547 AWO458541:AWO458547 BGK458541:BGK458547 BQG458541:BQG458547 CAC458541:CAC458547 CJY458541:CJY458547 CTU458541:CTU458547 DDQ458541:DDQ458547 DNM458541:DNM458547 DXI458541:DXI458547 EHE458541:EHE458547 ERA458541:ERA458547 FAW458541:FAW458547 FKS458541:FKS458547 FUO458541:FUO458547 GEK458541:GEK458547 GOG458541:GOG458547 GYC458541:GYC458547 HHY458541:HHY458547 HRU458541:HRU458547 IBQ458541:IBQ458547 ILM458541:ILM458547 IVI458541:IVI458547 JFE458541:JFE458547 JPA458541:JPA458547 JYW458541:JYW458547 KIS458541:KIS458547 KSO458541:KSO458547 LCK458541:LCK458547 LMG458541:LMG458547 LWC458541:LWC458547 MFY458541:MFY458547 MPU458541:MPU458547 MZQ458541:MZQ458547 NJM458541:NJM458547 NTI458541:NTI458547 ODE458541:ODE458547 ONA458541:ONA458547 OWW458541:OWW458547 PGS458541:PGS458547 PQO458541:PQO458547 QAK458541:QAK458547 QKG458541:QKG458547 QUC458541:QUC458547 RDY458541:RDY458547 RNU458541:RNU458547 RXQ458541:RXQ458547 SHM458541:SHM458547 SRI458541:SRI458547 TBE458541:TBE458547 TLA458541:TLA458547 TUW458541:TUW458547 UES458541:UES458547 UOO458541:UOO458547 UYK458541:UYK458547 VIG458541:VIG458547 VSC458541:VSC458547 WBY458541:WBY458547 WLU458541:WLU458547 WVQ458541:WVQ458547 JE524077:JE524083 TA524077:TA524083 ACW524077:ACW524083 AMS524077:AMS524083 AWO524077:AWO524083 BGK524077:BGK524083 BQG524077:BQG524083 CAC524077:CAC524083 CJY524077:CJY524083 CTU524077:CTU524083 DDQ524077:DDQ524083 DNM524077:DNM524083 DXI524077:DXI524083 EHE524077:EHE524083 ERA524077:ERA524083 FAW524077:FAW524083 FKS524077:FKS524083 FUO524077:FUO524083 GEK524077:GEK524083 GOG524077:GOG524083 GYC524077:GYC524083 HHY524077:HHY524083 HRU524077:HRU524083 IBQ524077:IBQ524083 ILM524077:ILM524083 IVI524077:IVI524083 JFE524077:JFE524083 JPA524077:JPA524083 JYW524077:JYW524083 KIS524077:KIS524083 KSO524077:KSO524083 LCK524077:LCK524083 LMG524077:LMG524083 LWC524077:LWC524083 MFY524077:MFY524083 MPU524077:MPU524083 MZQ524077:MZQ524083 NJM524077:NJM524083 NTI524077:NTI524083 ODE524077:ODE524083 ONA524077:ONA524083 OWW524077:OWW524083 PGS524077:PGS524083 PQO524077:PQO524083 QAK524077:QAK524083 QKG524077:QKG524083 QUC524077:QUC524083 RDY524077:RDY524083 RNU524077:RNU524083 RXQ524077:RXQ524083 SHM524077:SHM524083 SRI524077:SRI524083 TBE524077:TBE524083 TLA524077:TLA524083 TUW524077:TUW524083 UES524077:UES524083 UOO524077:UOO524083 UYK524077:UYK524083 VIG524077:VIG524083 VSC524077:VSC524083 WBY524077:WBY524083 WLU524077:WLU524083 WVQ524077:WVQ524083 JE589613:JE589619 TA589613:TA589619 ACW589613:ACW589619 AMS589613:AMS589619 AWO589613:AWO589619 BGK589613:BGK589619 BQG589613:BQG589619 CAC589613:CAC589619 CJY589613:CJY589619 CTU589613:CTU589619 DDQ589613:DDQ589619 DNM589613:DNM589619 DXI589613:DXI589619 EHE589613:EHE589619 ERA589613:ERA589619 FAW589613:FAW589619 FKS589613:FKS589619 FUO589613:FUO589619 GEK589613:GEK589619 GOG589613:GOG589619 GYC589613:GYC589619 HHY589613:HHY589619 HRU589613:HRU589619 IBQ589613:IBQ589619 ILM589613:ILM589619 IVI589613:IVI589619 JFE589613:JFE589619 JPA589613:JPA589619 JYW589613:JYW589619 KIS589613:KIS589619 KSO589613:KSO589619 LCK589613:LCK589619 LMG589613:LMG589619 LWC589613:LWC589619 MFY589613:MFY589619 MPU589613:MPU589619 MZQ589613:MZQ589619 NJM589613:NJM589619 NTI589613:NTI589619 ODE589613:ODE589619 ONA589613:ONA589619 OWW589613:OWW589619 PGS589613:PGS589619 PQO589613:PQO589619 QAK589613:QAK589619 QKG589613:QKG589619 QUC589613:QUC589619 RDY589613:RDY589619 RNU589613:RNU589619 RXQ589613:RXQ589619 SHM589613:SHM589619 SRI589613:SRI589619 TBE589613:TBE589619 TLA589613:TLA589619 TUW589613:TUW589619 UES589613:UES589619 UOO589613:UOO589619 UYK589613:UYK589619 VIG589613:VIG589619 VSC589613:VSC589619 WBY589613:WBY589619 WLU589613:WLU589619 WVQ589613:WVQ589619 JE655149:JE655155 TA655149:TA655155 ACW655149:ACW655155 AMS655149:AMS655155 AWO655149:AWO655155 BGK655149:BGK655155 BQG655149:BQG655155 CAC655149:CAC655155 CJY655149:CJY655155 CTU655149:CTU655155 DDQ655149:DDQ655155 DNM655149:DNM655155 DXI655149:DXI655155 EHE655149:EHE655155 ERA655149:ERA655155 FAW655149:FAW655155 FKS655149:FKS655155 FUO655149:FUO655155 GEK655149:GEK655155 GOG655149:GOG655155 GYC655149:GYC655155 HHY655149:HHY655155 HRU655149:HRU655155 IBQ655149:IBQ655155 ILM655149:ILM655155 IVI655149:IVI655155 JFE655149:JFE655155 JPA655149:JPA655155 JYW655149:JYW655155 KIS655149:KIS655155 KSO655149:KSO655155 LCK655149:LCK655155 LMG655149:LMG655155 LWC655149:LWC655155 MFY655149:MFY655155 MPU655149:MPU655155 MZQ655149:MZQ655155 NJM655149:NJM655155 NTI655149:NTI655155 ODE655149:ODE655155 ONA655149:ONA655155 OWW655149:OWW655155 PGS655149:PGS655155 PQO655149:PQO655155 QAK655149:QAK655155 QKG655149:QKG655155 QUC655149:QUC655155 RDY655149:RDY655155 RNU655149:RNU655155 RXQ655149:RXQ655155 SHM655149:SHM655155 SRI655149:SRI655155 TBE655149:TBE655155 TLA655149:TLA655155 TUW655149:TUW655155 UES655149:UES655155 UOO655149:UOO655155 UYK655149:UYK655155 VIG655149:VIG655155 VSC655149:VSC655155 WBY655149:WBY655155 WLU655149:WLU655155 WVQ655149:WVQ655155 JE720685:JE720691 TA720685:TA720691 ACW720685:ACW720691 AMS720685:AMS720691 AWO720685:AWO720691 BGK720685:BGK720691 BQG720685:BQG720691 CAC720685:CAC720691 CJY720685:CJY720691 CTU720685:CTU720691 DDQ720685:DDQ720691 DNM720685:DNM720691 DXI720685:DXI720691 EHE720685:EHE720691 ERA720685:ERA720691 FAW720685:FAW720691 FKS720685:FKS720691 FUO720685:FUO720691 GEK720685:GEK720691 GOG720685:GOG720691 GYC720685:GYC720691 HHY720685:HHY720691 HRU720685:HRU720691 IBQ720685:IBQ720691 ILM720685:ILM720691 IVI720685:IVI720691 JFE720685:JFE720691 JPA720685:JPA720691 JYW720685:JYW720691 KIS720685:KIS720691 KSO720685:KSO720691 LCK720685:LCK720691 LMG720685:LMG720691 LWC720685:LWC720691 MFY720685:MFY720691 MPU720685:MPU720691 MZQ720685:MZQ720691 NJM720685:NJM720691 NTI720685:NTI720691 ODE720685:ODE720691 ONA720685:ONA720691 OWW720685:OWW720691 PGS720685:PGS720691 PQO720685:PQO720691 QAK720685:QAK720691 QKG720685:QKG720691 QUC720685:QUC720691 RDY720685:RDY720691 RNU720685:RNU720691 RXQ720685:RXQ720691 SHM720685:SHM720691 SRI720685:SRI720691 TBE720685:TBE720691 TLA720685:TLA720691 TUW720685:TUW720691 UES720685:UES720691 UOO720685:UOO720691 UYK720685:UYK720691 VIG720685:VIG720691 VSC720685:VSC720691 WBY720685:WBY720691 WLU720685:WLU720691 WVQ720685:WVQ720691 JE786221:JE786227 TA786221:TA786227 ACW786221:ACW786227 AMS786221:AMS786227 AWO786221:AWO786227 BGK786221:BGK786227 BQG786221:BQG786227 CAC786221:CAC786227 CJY786221:CJY786227 CTU786221:CTU786227 DDQ786221:DDQ786227 DNM786221:DNM786227 DXI786221:DXI786227 EHE786221:EHE786227 ERA786221:ERA786227 FAW786221:FAW786227 FKS786221:FKS786227 FUO786221:FUO786227 GEK786221:GEK786227 GOG786221:GOG786227 GYC786221:GYC786227 HHY786221:HHY786227 HRU786221:HRU786227 IBQ786221:IBQ786227 ILM786221:ILM786227 IVI786221:IVI786227 JFE786221:JFE786227 JPA786221:JPA786227 JYW786221:JYW786227 KIS786221:KIS786227 KSO786221:KSO786227 LCK786221:LCK786227 LMG786221:LMG786227 LWC786221:LWC786227 MFY786221:MFY786227 MPU786221:MPU786227 MZQ786221:MZQ786227 NJM786221:NJM786227 NTI786221:NTI786227 ODE786221:ODE786227 ONA786221:ONA786227 OWW786221:OWW786227 PGS786221:PGS786227 PQO786221:PQO786227 QAK786221:QAK786227 QKG786221:QKG786227 QUC786221:QUC786227 RDY786221:RDY786227 RNU786221:RNU786227 RXQ786221:RXQ786227 SHM786221:SHM786227 SRI786221:SRI786227 TBE786221:TBE786227 TLA786221:TLA786227 TUW786221:TUW786227 UES786221:UES786227 UOO786221:UOO786227 UYK786221:UYK786227 VIG786221:VIG786227 VSC786221:VSC786227 WBY786221:WBY786227 WLU786221:WLU786227 WVQ786221:WVQ786227 JE851757:JE851763 TA851757:TA851763 ACW851757:ACW851763 AMS851757:AMS851763 AWO851757:AWO851763 BGK851757:BGK851763 BQG851757:BQG851763 CAC851757:CAC851763 CJY851757:CJY851763 CTU851757:CTU851763 DDQ851757:DDQ851763 DNM851757:DNM851763 DXI851757:DXI851763 EHE851757:EHE851763 ERA851757:ERA851763 FAW851757:FAW851763 FKS851757:FKS851763 FUO851757:FUO851763 GEK851757:GEK851763 GOG851757:GOG851763 GYC851757:GYC851763 HHY851757:HHY851763 HRU851757:HRU851763 IBQ851757:IBQ851763 ILM851757:ILM851763 IVI851757:IVI851763 JFE851757:JFE851763 JPA851757:JPA851763 JYW851757:JYW851763 KIS851757:KIS851763 KSO851757:KSO851763 LCK851757:LCK851763 LMG851757:LMG851763 LWC851757:LWC851763 MFY851757:MFY851763 MPU851757:MPU851763 MZQ851757:MZQ851763 NJM851757:NJM851763 NTI851757:NTI851763 ODE851757:ODE851763 ONA851757:ONA851763 OWW851757:OWW851763 PGS851757:PGS851763 PQO851757:PQO851763 QAK851757:QAK851763 QKG851757:QKG851763 QUC851757:QUC851763 RDY851757:RDY851763 RNU851757:RNU851763 RXQ851757:RXQ851763 SHM851757:SHM851763 SRI851757:SRI851763 TBE851757:TBE851763 TLA851757:TLA851763 TUW851757:TUW851763 UES851757:UES851763 UOO851757:UOO851763 UYK851757:UYK851763 VIG851757:VIG851763 VSC851757:VSC851763 WBY851757:WBY851763 WLU851757:WLU851763 WVQ851757:WVQ851763 JE917293:JE917299 TA917293:TA917299 ACW917293:ACW917299 AMS917293:AMS917299 AWO917293:AWO917299 BGK917293:BGK917299 BQG917293:BQG917299 CAC917293:CAC917299 CJY917293:CJY917299 CTU917293:CTU917299 DDQ917293:DDQ917299 DNM917293:DNM917299 DXI917293:DXI917299 EHE917293:EHE917299 ERA917293:ERA917299 FAW917293:FAW917299 FKS917293:FKS917299 FUO917293:FUO917299 GEK917293:GEK917299 GOG917293:GOG917299 GYC917293:GYC917299 HHY917293:HHY917299 HRU917293:HRU917299 IBQ917293:IBQ917299 ILM917293:ILM917299 IVI917293:IVI917299 JFE917293:JFE917299 JPA917293:JPA917299 JYW917293:JYW917299 KIS917293:KIS917299 KSO917293:KSO917299 LCK917293:LCK917299 LMG917293:LMG917299 LWC917293:LWC917299 MFY917293:MFY917299 MPU917293:MPU917299 MZQ917293:MZQ917299 NJM917293:NJM917299 NTI917293:NTI917299 ODE917293:ODE917299 ONA917293:ONA917299 OWW917293:OWW917299 PGS917293:PGS917299 PQO917293:PQO917299 QAK917293:QAK917299 QKG917293:QKG917299 QUC917293:QUC917299 RDY917293:RDY917299 RNU917293:RNU917299 RXQ917293:RXQ917299 SHM917293:SHM917299 SRI917293:SRI917299 TBE917293:TBE917299 TLA917293:TLA917299 TUW917293:TUW917299 UES917293:UES917299 UOO917293:UOO917299 UYK917293:UYK917299 VIG917293:VIG917299 VSC917293:VSC917299 WBY917293:WBY917299 WLU917293:WLU917299 WVQ917293:WVQ917299 JE982829:JE982835 TA982829:TA982835 ACW982829:ACW982835 AMS982829:AMS982835 AWO982829:AWO982835 BGK982829:BGK982835 BQG982829:BQG982835 CAC982829:CAC982835 CJY982829:CJY982835 CTU982829:CTU982835 DDQ982829:DDQ982835 DNM982829:DNM982835 DXI982829:DXI982835 EHE982829:EHE982835 ERA982829:ERA982835 FAW982829:FAW982835 FKS982829:FKS982835 FUO982829:FUO982835 GEK982829:GEK982835 GOG982829:GOG982835 GYC982829:GYC982835 HHY982829:HHY982835 HRU982829:HRU982835 IBQ982829:IBQ982835 ILM982829:ILM982835 IVI982829:IVI982835 JFE982829:JFE982835 JPA982829:JPA982835 JYW982829:JYW982835 KIS982829:KIS982835 KSO982829:KSO982835 LCK982829:LCK982835 LMG982829:LMG982835 LWC982829:LWC982835 MFY982829:MFY982835 MPU982829:MPU982835 MZQ982829:MZQ982835 NJM982829:NJM982835 NTI982829:NTI982835 ODE982829:ODE982835 ONA982829:ONA982835 OWW982829:OWW982835 PGS982829:PGS982835 PQO982829:PQO982835 QAK982829:QAK982835 QKG982829:QKG982835 QUC982829:QUC982835 RDY982829:RDY982835 RNU982829:RNU982835 RXQ982829:RXQ982835 SHM982829:SHM982835 SRI982829:SRI982835 TBE982829:TBE982835 TLA982829:TLA982835 TUW982829:TUW982835 UES982829:UES982835 UOO982829:UOO982835 UYK982829:UYK982835 VIG982829:VIG982835 VSC982829:VSC982835 WBY982829:WBY982835 WLU982829:WLU982835 WVQ982829:WVQ982835 JE69:JE76 TA69:TA76 ACW69:ACW76 AMS69:AMS76 AWO69:AWO76 BGK69:BGK76 BQG69:BQG76 CAC69:CAC76 CJY69:CJY76 CTU69:CTU76 DDQ69:DDQ76 DNM69:DNM76 DXI69:DXI76 EHE69:EHE76 ERA69:ERA76 FAW69:FAW76 FKS69:FKS76 FUO69:FUO76 GEK69:GEK76 GOG69:GOG76 GYC69:GYC76 HHY69:HHY76 HRU69:HRU76 IBQ69:IBQ76 ILM69:ILM76 IVI69:IVI76 JFE69:JFE76 JPA69:JPA76 JYW69:JYW76 KIS69:KIS76 KSO69:KSO76 LCK69:LCK76 LMG69:LMG76 LWC69:LWC76 MFY69:MFY76 MPU69:MPU76 MZQ69:MZQ76 NJM69:NJM76 NTI69:NTI76 ODE69:ODE76 ONA69:ONA76 OWW69:OWW76 PGS69:PGS76 PQO69:PQO76 QAK69:QAK76 QKG69:QKG76 QUC69:QUC76 RDY69:RDY76 RNU69:RNU76 RXQ69:RXQ76 SHM69:SHM76 SRI69:SRI76 TBE69:TBE76 TLA69:TLA76 TUW69:TUW76 UES69:UES76 UOO69:UOO76 UYK69:UYK76 VIG69:VIG76 VSC69:VSC76 WBY69:WBY76 WLU69:WLU76 WVQ69:WVQ76 JE65336:JE65343 TA65336:TA65343 ACW65336:ACW65343 AMS65336:AMS65343 AWO65336:AWO65343 BGK65336:BGK65343 BQG65336:BQG65343 CAC65336:CAC65343 CJY65336:CJY65343 CTU65336:CTU65343 DDQ65336:DDQ65343 DNM65336:DNM65343 DXI65336:DXI65343 EHE65336:EHE65343 ERA65336:ERA65343 FAW65336:FAW65343 FKS65336:FKS65343 FUO65336:FUO65343 GEK65336:GEK65343 GOG65336:GOG65343 GYC65336:GYC65343 HHY65336:HHY65343 HRU65336:HRU65343 IBQ65336:IBQ65343 ILM65336:ILM65343 IVI65336:IVI65343 JFE65336:JFE65343 JPA65336:JPA65343 JYW65336:JYW65343 KIS65336:KIS65343 KSO65336:KSO65343 LCK65336:LCK65343 LMG65336:LMG65343 LWC65336:LWC65343 MFY65336:MFY65343 MPU65336:MPU65343 MZQ65336:MZQ65343 NJM65336:NJM65343 NTI65336:NTI65343 ODE65336:ODE65343 ONA65336:ONA65343 OWW65336:OWW65343 PGS65336:PGS65343 PQO65336:PQO65343 QAK65336:QAK65343 QKG65336:QKG65343 QUC65336:QUC65343 RDY65336:RDY65343 RNU65336:RNU65343 RXQ65336:RXQ65343 SHM65336:SHM65343 SRI65336:SRI65343 TBE65336:TBE65343 TLA65336:TLA65343 TUW65336:TUW65343 UES65336:UES65343 UOO65336:UOO65343 UYK65336:UYK65343 VIG65336:VIG65343 VSC65336:VSC65343 WBY65336:WBY65343 WLU65336:WLU65343 WVQ65336:WVQ65343 JE130872:JE130879 TA130872:TA130879 ACW130872:ACW130879 AMS130872:AMS130879 AWO130872:AWO130879 BGK130872:BGK130879 BQG130872:BQG130879 CAC130872:CAC130879 CJY130872:CJY130879 CTU130872:CTU130879 DDQ130872:DDQ130879 DNM130872:DNM130879 DXI130872:DXI130879 EHE130872:EHE130879 ERA130872:ERA130879 FAW130872:FAW130879 FKS130872:FKS130879 FUO130872:FUO130879 GEK130872:GEK130879 GOG130872:GOG130879 GYC130872:GYC130879 HHY130872:HHY130879 HRU130872:HRU130879 IBQ130872:IBQ130879 ILM130872:ILM130879 IVI130872:IVI130879 JFE130872:JFE130879 JPA130872:JPA130879 JYW130872:JYW130879 KIS130872:KIS130879 KSO130872:KSO130879 LCK130872:LCK130879 LMG130872:LMG130879 LWC130872:LWC130879 MFY130872:MFY130879 MPU130872:MPU130879 MZQ130872:MZQ130879 NJM130872:NJM130879 NTI130872:NTI130879 ODE130872:ODE130879 ONA130872:ONA130879 OWW130872:OWW130879 PGS130872:PGS130879 PQO130872:PQO130879 QAK130872:QAK130879 QKG130872:QKG130879 QUC130872:QUC130879 RDY130872:RDY130879 RNU130872:RNU130879 RXQ130872:RXQ130879 SHM130872:SHM130879 SRI130872:SRI130879 TBE130872:TBE130879 TLA130872:TLA130879 TUW130872:TUW130879 UES130872:UES130879 UOO130872:UOO130879 UYK130872:UYK130879 VIG130872:VIG130879 VSC130872:VSC130879 WBY130872:WBY130879 WLU130872:WLU130879 WVQ130872:WVQ130879 JE196408:JE196415 TA196408:TA196415 ACW196408:ACW196415 AMS196408:AMS196415 AWO196408:AWO196415 BGK196408:BGK196415 BQG196408:BQG196415 CAC196408:CAC196415 CJY196408:CJY196415 CTU196408:CTU196415 DDQ196408:DDQ196415 DNM196408:DNM196415 DXI196408:DXI196415 EHE196408:EHE196415 ERA196408:ERA196415 FAW196408:FAW196415 FKS196408:FKS196415 FUO196408:FUO196415 GEK196408:GEK196415 GOG196408:GOG196415 GYC196408:GYC196415 HHY196408:HHY196415 HRU196408:HRU196415 IBQ196408:IBQ196415 ILM196408:ILM196415 IVI196408:IVI196415 JFE196408:JFE196415 JPA196408:JPA196415 JYW196408:JYW196415 KIS196408:KIS196415 KSO196408:KSO196415 LCK196408:LCK196415 LMG196408:LMG196415 LWC196408:LWC196415 MFY196408:MFY196415 MPU196408:MPU196415 MZQ196408:MZQ196415 NJM196408:NJM196415 NTI196408:NTI196415 ODE196408:ODE196415 ONA196408:ONA196415 OWW196408:OWW196415 PGS196408:PGS196415 PQO196408:PQO196415 QAK196408:QAK196415 QKG196408:QKG196415 QUC196408:QUC196415 RDY196408:RDY196415 RNU196408:RNU196415 RXQ196408:RXQ196415 SHM196408:SHM196415 SRI196408:SRI196415 TBE196408:TBE196415 TLA196408:TLA196415 TUW196408:TUW196415 UES196408:UES196415 UOO196408:UOO196415 UYK196408:UYK196415 VIG196408:VIG196415 VSC196408:VSC196415 WBY196408:WBY196415 WLU196408:WLU196415 WVQ196408:WVQ196415 JE261944:JE261951 TA261944:TA261951 ACW261944:ACW261951 AMS261944:AMS261951 AWO261944:AWO261951 BGK261944:BGK261951 BQG261944:BQG261951 CAC261944:CAC261951 CJY261944:CJY261951 CTU261944:CTU261951 DDQ261944:DDQ261951 DNM261944:DNM261951 DXI261944:DXI261951 EHE261944:EHE261951 ERA261944:ERA261951 FAW261944:FAW261951 FKS261944:FKS261951 FUO261944:FUO261951 GEK261944:GEK261951 GOG261944:GOG261951 GYC261944:GYC261951 HHY261944:HHY261951 HRU261944:HRU261951 IBQ261944:IBQ261951 ILM261944:ILM261951 IVI261944:IVI261951 JFE261944:JFE261951 JPA261944:JPA261951 JYW261944:JYW261951 KIS261944:KIS261951 KSO261944:KSO261951 LCK261944:LCK261951 LMG261944:LMG261951 LWC261944:LWC261951 MFY261944:MFY261951 MPU261944:MPU261951 MZQ261944:MZQ261951 NJM261944:NJM261951 NTI261944:NTI261951 ODE261944:ODE261951 ONA261944:ONA261951 OWW261944:OWW261951 PGS261944:PGS261951 PQO261944:PQO261951 QAK261944:QAK261951 QKG261944:QKG261951 QUC261944:QUC261951 RDY261944:RDY261951 RNU261944:RNU261951 RXQ261944:RXQ261951 SHM261944:SHM261951 SRI261944:SRI261951 TBE261944:TBE261951 TLA261944:TLA261951 TUW261944:TUW261951 UES261944:UES261951 UOO261944:UOO261951 UYK261944:UYK261951 VIG261944:VIG261951 VSC261944:VSC261951 WBY261944:WBY261951 WLU261944:WLU261951 WVQ261944:WVQ261951 JE327480:JE327487 TA327480:TA327487 ACW327480:ACW327487 AMS327480:AMS327487 AWO327480:AWO327487 BGK327480:BGK327487 BQG327480:BQG327487 CAC327480:CAC327487 CJY327480:CJY327487 CTU327480:CTU327487 DDQ327480:DDQ327487 DNM327480:DNM327487 DXI327480:DXI327487 EHE327480:EHE327487 ERA327480:ERA327487 FAW327480:FAW327487 FKS327480:FKS327487 FUO327480:FUO327487 GEK327480:GEK327487 GOG327480:GOG327487 GYC327480:GYC327487 HHY327480:HHY327487 HRU327480:HRU327487 IBQ327480:IBQ327487 ILM327480:ILM327487 IVI327480:IVI327487 JFE327480:JFE327487 JPA327480:JPA327487 JYW327480:JYW327487 KIS327480:KIS327487 KSO327480:KSO327487 LCK327480:LCK327487 LMG327480:LMG327487 LWC327480:LWC327487 MFY327480:MFY327487 MPU327480:MPU327487 MZQ327480:MZQ327487 NJM327480:NJM327487 NTI327480:NTI327487 ODE327480:ODE327487 ONA327480:ONA327487 OWW327480:OWW327487 PGS327480:PGS327487 PQO327480:PQO327487 QAK327480:QAK327487 QKG327480:QKG327487 QUC327480:QUC327487 RDY327480:RDY327487 RNU327480:RNU327487 RXQ327480:RXQ327487 SHM327480:SHM327487 SRI327480:SRI327487 TBE327480:TBE327487 TLA327480:TLA327487 TUW327480:TUW327487 UES327480:UES327487 UOO327480:UOO327487 UYK327480:UYK327487 VIG327480:VIG327487 VSC327480:VSC327487 WBY327480:WBY327487 WLU327480:WLU327487 WVQ327480:WVQ327487 JE393016:JE393023 TA393016:TA393023 ACW393016:ACW393023 AMS393016:AMS393023 AWO393016:AWO393023 BGK393016:BGK393023 BQG393016:BQG393023 CAC393016:CAC393023 CJY393016:CJY393023 CTU393016:CTU393023 DDQ393016:DDQ393023 DNM393016:DNM393023 DXI393016:DXI393023 EHE393016:EHE393023 ERA393016:ERA393023 FAW393016:FAW393023 FKS393016:FKS393023 FUO393016:FUO393023 GEK393016:GEK393023 GOG393016:GOG393023 GYC393016:GYC393023 HHY393016:HHY393023 HRU393016:HRU393023 IBQ393016:IBQ393023 ILM393016:ILM393023 IVI393016:IVI393023 JFE393016:JFE393023 JPA393016:JPA393023 JYW393016:JYW393023 KIS393016:KIS393023 KSO393016:KSO393023 LCK393016:LCK393023 LMG393016:LMG393023 LWC393016:LWC393023 MFY393016:MFY393023 MPU393016:MPU393023 MZQ393016:MZQ393023 NJM393016:NJM393023 NTI393016:NTI393023 ODE393016:ODE393023 ONA393016:ONA393023 OWW393016:OWW393023 PGS393016:PGS393023 PQO393016:PQO393023 QAK393016:QAK393023 QKG393016:QKG393023 QUC393016:QUC393023 RDY393016:RDY393023 RNU393016:RNU393023 RXQ393016:RXQ393023 SHM393016:SHM393023 SRI393016:SRI393023 TBE393016:TBE393023 TLA393016:TLA393023 TUW393016:TUW393023 UES393016:UES393023 UOO393016:UOO393023 UYK393016:UYK393023 VIG393016:VIG393023 VSC393016:VSC393023 WBY393016:WBY393023 WLU393016:WLU393023 WVQ393016:WVQ393023 JE458552:JE458559 TA458552:TA458559 ACW458552:ACW458559 AMS458552:AMS458559 AWO458552:AWO458559 BGK458552:BGK458559 BQG458552:BQG458559 CAC458552:CAC458559 CJY458552:CJY458559 CTU458552:CTU458559 DDQ458552:DDQ458559 DNM458552:DNM458559 DXI458552:DXI458559 EHE458552:EHE458559 ERA458552:ERA458559 FAW458552:FAW458559 FKS458552:FKS458559 FUO458552:FUO458559 GEK458552:GEK458559 GOG458552:GOG458559 GYC458552:GYC458559 HHY458552:HHY458559 HRU458552:HRU458559 IBQ458552:IBQ458559 ILM458552:ILM458559 IVI458552:IVI458559 JFE458552:JFE458559 JPA458552:JPA458559 JYW458552:JYW458559 KIS458552:KIS458559 KSO458552:KSO458559 LCK458552:LCK458559 LMG458552:LMG458559 LWC458552:LWC458559 MFY458552:MFY458559 MPU458552:MPU458559 MZQ458552:MZQ458559 NJM458552:NJM458559 NTI458552:NTI458559 ODE458552:ODE458559 ONA458552:ONA458559 OWW458552:OWW458559 PGS458552:PGS458559 PQO458552:PQO458559 QAK458552:QAK458559 QKG458552:QKG458559 QUC458552:QUC458559 RDY458552:RDY458559 RNU458552:RNU458559 RXQ458552:RXQ458559 SHM458552:SHM458559 SRI458552:SRI458559 TBE458552:TBE458559 TLA458552:TLA458559 TUW458552:TUW458559 UES458552:UES458559 UOO458552:UOO458559 UYK458552:UYK458559 VIG458552:VIG458559 VSC458552:VSC458559 WBY458552:WBY458559 WLU458552:WLU458559 WVQ458552:WVQ458559 JE524088:JE524095 TA524088:TA524095 ACW524088:ACW524095 AMS524088:AMS524095 AWO524088:AWO524095 BGK524088:BGK524095 BQG524088:BQG524095 CAC524088:CAC524095 CJY524088:CJY524095 CTU524088:CTU524095 DDQ524088:DDQ524095 DNM524088:DNM524095 DXI524088:DXI524095 EHE524088:EHE524095 ERA524088:ERA524095 FAW524088:FAW524095 FKS524088:FKS524095 FUO524088:FUO524095 GEK524088:GEK524095 GOG524088:GOG524095 GYC524088:GYC524095 HHY524088:HHY524095 HRU524088:HRU524095 IBQ524088:IBQ524095 ILM524088:ILM524095 IVI524088:IVI524095 JFE524088:JFE524095 JPA524088:JPA524095 JYW524088:JYW524095 KIS524088:KIS524095 KSO524088:KSO524095 LCK524088:LCK524095 LMG524088:LMG524095 LWC524088:LWC524095 MFY524088:MFY524095 MPU524088:MPU524095 MZQ524088:MZQ524095 NJM524088:NJM524095 NTI524088:NTI524095 ODE524088:ODE524095 ONA524088:ONA524095 OWW524088:OWW524095 PGS524088:PGS524095 PQO524088:PQO524095 QAK524088:QAK524095 QKG524088:QKG524095 QUC524088:QUC524095 RDY524088:RDY524095 RNU524088:RNU524095 RXQ524088:RXQ524095 SHM524088:SHM524095 SRI524088:SRI524095 TBE524088:TBE524095 TLA524088:TLA524095 TUW524088:TUW524095 UES524088:UES524095 UOO524088:UOO524095 UYK524088:UYK524095 VIG524088:VIG524095 VSC524088:VSC524095 WBY524088:WBY524095 WLU524088:WLU524095 WVQ524088:WVQ524095 JE589624:JE589631 TA589624:TA589631 ACW589624:ACW589631 AMS589624:AMS589631 AWO589624:AWO589631 BGK589624:BGK589631 BQG589624:BQG589631 CAC589624:CAC589631 CJY589624:CJY589631 CTU589624:CTU589631 DDQ589624:DDQ589631 DNM589624:DNM589631 DXI589624:DXI589631 EHE589624:EHE589631 ERA589624:ERA589631 FAW589624:FAW589631 FKS589624:FKS589631 FUO589624:FUO589631 GEK589624:GEK589631 GOG589624:GOG589631 GYC589624:GYC589631 HHY589624:HHY589631 HRU589624:HRU589631 IBQ589624:IBQ589631 ILM589624:ILM589631 IVI589624:IVI589631 JFE589624:JFE589631 JPA589624:JPA589631 JYW589624:JYW589631 KIS589624:KIS589631 KSO589624:KSO589631 LCK589624:LCK589631 LMG589624:LMG589631 LWC589624:LWC589631 MFY589624:MFY589631 MPU589624:MPU589631 MZQ589624:MZQ589631 NJM589624:NJM589631 NTI589624:NTI589631 ODE589624:ODE589631 ONA589624:ONA589631 OWW589624:OWW589631 PGS589624:PGS589631 PQO589624:PQO589631 QAK589624:QAK589631 QKG589624:QKG589631 QUC589624:QUC589631 RDY589624:RDY589631 RNU589624:RNU589631 RXQ589624:RXQ589631 SHM589624:SHM589631 SRI589624:SRI589631 TBE589624:TBE589631 TLA589624:TLA589631 TUW589624:TUW589631 UES589624:UES589631 UOO589624:UOO589631 UYK589624:UYK589631 VIG589624:VIG589631 VSC589624:VSC589631 WBY589624:WBY589631 WLU589624:WLU589631 WVQ589624:WVQ589631 JE655160:JE655167 TA655160:TA655167 ACW655160:ACW655167 AMS655160:AMS655167 AWO655160:AWO655167 BGK655160:BGK655167 BQG655160:BQG655167 CAC655160:CAC655167 CJY655160:CJY655167 CTU655160:CTU655167 DDQ655160:DDQ655167 DNM655160:DNM655167 DXI655160:DXI655167 EHE655160:EHE655167 ERA655160:ERA655167 FAW655160:FAW655167 FKS655160:FKS655167 FUO655160:FUO655167 GEK655160:GEK655167 GOG655160:GOG655167 GYC655160:GYC655167 HHY655160:HHY655167 HRU655160:HRU655167 IBQ655160:IBQ655167 ILM655160:ILM655167 IVI655160:IVI655167 JFE655160:JFE655167 JPA655160:JPA655167 JYW655160:JYW655167 KIS655160:KIS655167 KSO655160:KSO655167 LCK655160:LCK655167 LMG655160:LMG655167 LWC655160:LWC655167 MFY655160:MFY655167 MPU655160:MPU655167 MZQ655160:MZQ655167 NJM655160:NJM655167 NTI655160:NTI655167 ODE655160:ODE655167 ONA655160:ONA655167 OWW655160:OWW655167 PGS655160:PGS655167 PQO655160:PQO655167 QAK655160:QAK655167 QKG655160:QKG655167 QUC655160:QUC655167 RDY655160:RDY655167 RNU655160:RNU655167 RXQ655160:RXQ655167 SHM655160:SHM655167 SRI655160:SRI655167 TBE655160:TBE655167 TLA655160:TLA655167 TUW655160:TUW655167 UES655160:UES655167 UOO655160:UOO655167 UYK655160:UYK655167 VIG655160:VIG655167 VSC655160:VSC655167 WBY655160:WBY655167 WLU655160:WLU655167 WVQ655160:WVQ655167 JE720696:JE720703 TA720696:TA720703 ACW720696:ACW720703 AMS720696:AMS720703 AWO720696:AWO720703 BGK720696:BGK720703 BQG720696:BQG720703 CAC720696:CAC720703 CJY720696:CJY720703 CTU720696:CTU720703 DDQ720696:DDQ720703 DNM720696:DNM720703 DXI720696:DXI720703 EHE720696:EHE720703 ERA720696:ERA720703 FAW720696:FAW720703 FKS720696:FKS720703 FUO720696:FUO720703 GEK720696:GEK720703 GOG720696:GOG720703 GYC720696:GYC720703 HHY720696:HHY720703 HRU720696:HRU720703 IBQ720696:IBQ720703 ILM720696:ILM720703 IVI720696:IVI720703 JFE720696:JFE720703 JPA720696:JPA720703 JYW720696:JYW720703 KIS720696:KIS720703 KSO720696:KSO720703 LCK720696:LCK720703 LMG720696:LMG720703 LWC720696:LWC720703 MFY720696:MFY720703 MPU720696:MPU720703 MZQ720696:MZQ720703 NJM720696:NJM720703 NTI720696:NTI720703 ODE720696:ODE720703 ONA720696:ONA720703 OWW720696:OWW720703 PGS720696:PGS720703 PQO720696:PQO720703 QAK720696:QAK720703 QKG720696:QKG720703 QUC720696:QUC720703 RDY720696:RDY720703 RNU720696:RNU720703 RXQ720696:RXQ720703 SHM720696:SHM720703 SRI720696:SRI720703 TBE720696:TBE720703 TLA720696:TLA720703 TUW720696:TUW720703 UES720696:UES720703 UOO720696:UOO720703 UYK720696:UYK720703 VIG720696:VIG720703 VSC720696:VSC720703 WBY720696:WBY720703 WLU720696:WLU720703 WVQ720696:WVQ720703 JE786232:JE786239 TA786232:TA786239 ACW786232:ACW786239 AMS786232:AMS786239 AWO786232:AWO786239 BGK786232:BGK786239 BQG786232:BQG786239 CAC786232:CAC786239 CJY786232:CJY786239 CTU786232:CTU786239 DDQ786232:DDQ786239 DNM786232:DNM786239 DXI786232:DXI786239 EHE786232:EHE786239 ERA786232:ERA786239 FAW786232:FAW786239 FKS786232:FKS786239 FUO786232:FUO786239 GEK786232:GEK786239 GOG786232:GOG786239 GYC786232:GYC786239 HHY786232:HHY786239 HRU786232:HRU786239 IBQ786232:IBQ786239 ILM786232:ILM786239 IVI786232:IVI786239 JFE786232:JFE786239 JPA786232:JPA786239 JYW786232:JYW786239 KIS786232:KIS786239 KSO786232:KSO786239 LCK786232:LCK786239 LMG786232:LMG786239 LWC786232:LWC786239 MFY786232:MFY786239 MPU786232:MPU786239 MZQ786232:MZQ786239 NJM786232:NJM786239 NTI786232:NTI786239 ODE786232:ODE786239 ONA786232:ONA786239 OWW786232:OWW786239 PGS786232:PGS786239 PQO786232:PQO786239 QAK786232:QAK786239 QKG786232:QKG786239 QUC786232:QUC786239 RDY786232:RDY786239 RNU786232:RNU786239 RXQ786232:RXQ786239 SHM786232:SHM786239 SRI786232:SRI786239 TBE786232:TBE786239 TLA786232:TLA786239 TUW786232:TUW786239 UES786232:UES786239 UOO786232:UOO786239 UYK786232:UYK786239 VIG786232:VIG786239 VSC786232:VSC786239 WBY786232:WBY786239 WLU786232:WLU786239 WVQ786232:WVQ786239 JE851768:JE851775 TA851768:TA851775 ACW851768:ACW851775 AMS851768:AMS851775 AWO851768:AWO851775 BGK851768:BGK851775 BQG851768:BQG851775 CAC851768:CAC851775 CJY851768:CJY851775 CTU851768:CTU851775 DDQ851768:DDQ851775 DNM851768:DNM851775 DXI851768:DXI851775 EHE851768:EHE851775 ERA851768:ERA851775 FAW851768:FAW851775 FKS851768:FKS851775 FUO851768:FUO851775 GEK851768:GEK851775 GOG851768:GOG851775 GYC851768:GYC851775 HHY851768:HHY851775 HRU851768:HRU851775 IBQ851768:IBQ851775 ILM851768:ILM851775 IVI851768:IVI851775 JFE851768:JFE851775 JPA851768:JPA851775 JYW851768:JYW851775 KIS851768:KIS851775 KSO851768:KSO851775 LCK851768:LCK851775 LMG851768:LMG851775 LWC851768:LWC851775 MFY851768:MFY851775 MPU851768:MPU851775 MZQ851768:MZQ851775 NJM851768:NJM851775 NTI851768:NTI851775 ODE851768:ODE851775 ONA851768:ONA851775 OWW851768:OWW851775 PGS851768:PGS851775 PQO851768:PQO851775 QAK851768:QAK851775 QKG851768:QKG851775 QUC851768:QUC851775 RDY851768:RDY851775 RNU851768:RNU851775 RXQ851768:RXQ851775 SHM851768:SHM851775 SRI851768:SRI851775 TBE851768:TBE851775 TLA851768:TLA851775 TUW851768:TUW851775 UES851768:UES851775 UOO851768:UOO851775 UYK851768:UYK851775 VIG851768:VIG851775 VSC851768:VSC851775 WBY851768:WBY851775 WLU851768:WLU851775 WVQ851768:WVQ851775 JE917304:JE917311 TA917304:TA917311 ACW917304:ACW917311 AMS917304:AMS917311 AWO917304:AWO917311 BGK917304:BGK917311 BQG917304:BQG917311 CAC917304:CAC917311 CJY917304:CJY917311 CTU917304:CTU917311 DDQ917304:DDQ917311 DNM917304:DNM917311 DXI917304:DXI917311 EHE917304:EHE917311 ERA917304:ERA917311 FAW917304:FAW917311 FKS917304:FKS917311 FUO917304:FUO917311 GEK917304:GEK917311 GOG917304:GOG917311 GYC917304:GYC917311 HHY917304:HHY917311 HRU917304:HRU917311 IBQ917304:IBQ917311 ILM917304:ILM917311 IVI917304:IVI917311 JFE917304:JFE917311 JPA917304:JPA917311 JYW917304:JYW917311 KIS917304:KIS917311 KSO917304:KSO917311 LCK917304:LCK917311 LMG917304:LMG917311 LWC917304:LWC917311 MFY917304:MFY917311 MPU917304:MPU917311 MZQ917304:MZQ917311 NJM917304:NJM917311 NTI917304:NTI917311 ODE917304:ODE917311 ONA917304:ONA917311 OWW917304:OWW917311 PGS917304:PGS917311 PQO917304:PQO917311 QAK917304:QAK917311 QKG917304:QKG917311 QUC917304:QUC917311 RDY917304:RDY917311 RNU917304:RNU917311 RXQ917304:RXQ917311 SHM917304:SHM917311 SRI917304:SRI917311 TBE917304:TBE917311 TLA917304:TLA917311 TUW917304:TUW917311 UES917304:UES917311 UOO917304:UOO917311 UYK917304:UYK917311 VIG917304:VIG917311 VSC917304:VSC917311 WBY917304:WBY917311 WLU917304:WLU917311 WVQ917304:WVQ917311 JE982840:JE982847 TA982840:TA982847 ACW982840:ACW982847 AMS982840:AMS982847 AWO982840:AWO982847 BGK982840:BGK982847 BQG982840:BQG982847 CAC982840:CAC982847 CJY982840:CJY982847 CTU982840:CTU982847 DDQ982840:DDQ982847 DNM982840:DNM982847 DXI982840:DXI982847 EHE982840:EHE982847 ERA982840:ERA982847 FAW982840:FAW982847 FKS982840:FKS982847 FUO982840:FUO982847 GEK982840:GEK982847 GOG982840:GOG982847 GYC982840:GYC982847 HHY982840:HHY982847 HRU982840:HRU982847 IBQ982840:IBQ982847 ILM982840:ILM982847 IVI982840:IVI982847 JFE982840:JFE982847 JPA982840:JPA982847 JYW982840:JYW982847 KIS982840:KIS982847 KSO982840:KSO982847 LCK982840:LCK982847 LMG982840:LMG982847 LWC982840:LWC982847 MFY982840:MFY982847 MPU982840:MPU982847 MZQ982840:MZQ982847 NJM982840:NJM982847 NTI982840:NTI982847 ODE982840:ODE982847 ONA982840:ONA982847 OWW982840:OWW982847 PGS982840:PGS982847 PQO982840:PQO982847 QAK982840:QAK982847 QKG982840:QKG982847 QUC982840:QUC982847 RDY982840:RDY982847 RNU982840:RNU982847 RXQ982840:RXQ982847 SHM982840:SHM982847 SRI982840:SRI982847 TBE982840:TBE982847 TLA982840:TLA982847 TUW982840:TUW982847 UES982840:UES982847 UOO982840:UOO982847 UYK982840:UYK982847 VIG982840:VIG982847 VSC982840:VSC982847 WBY982840:WBY982847 WLU982840:WLU982847 WVQ982840:WVQ982847 JE65355:JE65361 TA65355:TA65361 ACW65355:ACW65361 AMS65355:AMS65361 AWO65355:AWO65361 BGK65355:BGK65361 BQG65355:BQG65361 CAC65355:CAC65361 CJY65355:CJY65361 CTU65355:CTU65361 DDQ65355:DDQ65361 DNM65355:DNM65361 DXI65355:DXI65361 EHE65355:EHE65361 ERA65355:ERA65361 FAW65355:FAW65361 FKS65355:FKS65361 FUO65355:FUO65361 GEK65355:GEK65361 GOG65355:GOG65361 GYC65355:GYC65361 HHY65355:HHY65361 HRU65355:HRU65361 IBQ65355:IBQ65361 ILM65355:ILM65361 IVI65355:IVI65361 JFE65355:JFE65361 JPA65355:JPA65361 JYW65355:JYW65361 KIS65355:KIS65361 KSO65355:KSO65361 LCK65355:LCK65361 LMG65355:LMG65361 LWC65355:LWC65361 MFY65355:MFY65361 MPU65355:MPU65361 MZQ65355:MZQ65361 NJM65355:NJM65361 NTI65355:NTI65361 ODE65355:ODE65361 ONA65355:ONA65361 OWW65355:OWW65361 PGS65355:PGS65361 PQO65355:PQO65361 QAK65355:QAK65361 QKG65355:QKG65361 QUC65355:QUC65361 RDY65355:RDY65361 RNU65355:RNU65361 RXQ65355:RXQ65361 SHM65355:SHM65361 SRI65355:SRI65361 TBE65355:TBE65361 TLA65355:TLA65361 TUW65355:TUW65361 UES65355:UES65361 UOO65355:UOO65361 UYK65355:UYK65361 VIG65355:VIG65361 VSC65355:VSC65361 WBY65355:WBY65361 WLU65355:WLU65361 WVQ65355:WVQ65361 JE130891:JE130897 TA130891:TA130897 ACW130891:ACW130897 AMS130891:AMS130897 AWO130891:AWO130897 BGK130891:BGK130897 BQG130891:BQG130897 CAC130891:CAC130897 CJY130891:CJY130897 CTU130891:CTU130897 DDQ130891:DDQ130897 DNM130891:DNM130897 DXI130891:DXI130897 EHE130891:EHE130897 ERA130891:ERA130897 FAW130891:FAW130897 FKS130891:FKS130897 FUO130891:FUO130897 GEK130891:GEK130897 GOG130891:GOG130897 GYC130891:GYC130897 HHY130891:HHY130897 HRU130891:HRU130897 IBQ130891:IBQ130897 ILM130891:ILM130897 IVI130891:IVI130897 JFE130891:JFE130897 JPA130891:JPA130897 JYW130891:JYW130897 KIS130891:KIS130897 KSO130891:KSO130897 LCK130891:LCK130897 LMG130891:LMG130897 LWC130891:LWC130897 MFY130891:MFY130897 MPU130891:MPU130897 MZQ130891:MZQ130897 NJM130891:NJM130897 NTI130891:NTI130897 ODE130891:ODE130897 ONA130891:ONA130897 OWW130891:OWW130897 PGS130891:PGS130897 PQO130891:PQO130897 QAK130891:QAK130897 QKG130891:QKG130897 QUC130891:QUC130897 RDY130891:RDY130897 RNU130891:RNU130897 RXQ130891:RXQ130897 SHM130891:SHM130897 SRI130891:SRI130897 TBE130891:TBE130897 TLA130891:TLA130897 TUW130891:TUW130897 UES130891:UES130897 UOO130891:UOO130897 UYK130891:UYK130897 VIG130891:VIG130897 VSC130891:VSC130897 WBY130891:WBY130897 WLU130891:WLU130897 WVQ130891:WVQ130897 JE196427:JE196433 TA196427:TA196433 ACW196427:ACW196433 AMS196427:AMS196433 AWO196427:AWO196433 BGK196427:BGK196433 BQG196427:BQG196433 CAC196427:CAC196433 CJY196427:CJY196433 CTU196427:CTU196433 DDQ196427:DDQ196433 DNM196427:DNM196433 DXI196427:DXI196433 EHE196427:EHE196433 ERA196427:ERA196433 FAW196427:FAW196433 FKS196427:FKS196433 FUO196427:FUO196433 GEK196427:GEK196433 GOG196427:GOG196433 GYC196427:GYC196433 HHY196427:HHY196433 HRU196427:HRU196433 IBQ196427:IBQ196433 ILM196427:ILM196433 IVI196427:IVI196433 JFE196427:JFE196433 JPA196427:JPA196433 JYW196427:JYW196433 KIS196427:KIS196433 KSO196427:KSO196433 LCK196427:LCK196433 LMG196427:LMG196433 LWC196427:LWC196433 MFY196427:MFY196433 MPU196427:MPU196433 MZQ196427:MZQ196433 NJM196427:NJM196433 NTI196427:NTI196433 ODE196427:ODE196433 ONA196427:ONA196433 OWW196427:OWW196433 PGS196427:PGS196433 PQO196427:PQO196433 QAK196427:QAK196433 QKG196427:QKG196433 QUC196427:QUC196433 RDY196427:RDY196433 RNU196427:RNU196433 RXQ196427:RXQ196433 SHM196427:SHM196433 SRI196427:SRI196433 TBE196427:TBE196433 TLA196427:TLA196433 TUW196427:TUW196433 UES196427:UES196433 UOO196427:UOO196433 UYK196427:UYK196433 VIG196427:VIG196433 VSC196427:VSC196433 WBY196427:WBY196433 WLU196427:WLU196433 WVQ196427:WVQ196433 JE261963:JE261969 TA261963:TA261969 ACW261963:ACW261969 AMS261963:AMS261969 AWO261963:AWO261969 BGK261963:BGK261969 BQG261963:BQG261969 CAC261963:CAC261969 CJY261963:CJY261969 CTU261963:CTU261969 DDQ261963:DDQ261969 DNM261963:DNM261969 DXI261963:DXI261969 EHE261963:EHE261969 ERA261963:ERA261969 FAW261963:FAW261969 FKS261963:FKS261969 FUO261963:FUO261969 GEK261963:GEK261969 GOG261963:GOG261969 GYC261963:GYC261969 HHY261963:HHY261969 HRU261963:HRU261969 IBQ261963:IBQ261969 ILM261963:ILM261969 IVI261963:IVI261969 JFE261963:JFE261969 JPA261963:JPA261969 JYW261963:JYW261969 KIS261963:KIS261969 KSO261963:KSO261969 LCK261963:LCK261969 LMG261963:LMG261969 LWC261963:LWC261969 MFY261963:MFY261969 MPU261963:MPU261969 MZQ261963:MZQ261969 NJM261963:NJM261969 NTI261963:NTI261969 ODE261963:ODE261969 ONA261963:ONA261969 OWW261963:OWW261969 PGS261963:PGS261969 PQO261963:PQO261969 QAK261963:QAK261969 QKG261963:QKG261969 QUC261963:QUC261969 RDY261963:RDY261969 RNU261963:RNU261969 RXQ261963:RXQ261969 SHM261963:SHM261969 SRI261963:SRI261969 TBE261963:TBE261969 TLA261963:TLA261969 TUW261963:TUW261969 UES261963:UES261969 UOO261963:UOO261969 UYK261963:UYK261969 VIG261963:VIG261969 VSC261963:VSC261969 WBY261963:WBY261969 WLU261963:WLU261969 WVQ261963:WVQ261969 JE327499:JE327505 TA327499:TA327505 ACW327499:ACW327505 AMS327499:AMS327505 AWO327499:AWO327505 BGK327499:BGK327505 BQG327499:BQG327505 CAC327499:CAC327505 CJY327499:CJY327505 CTU327499:CTU327505 DDQ327499:DDQ327505 DNM327499:DNM327505 DXI327499:DXI327505 EHE327499:EHE327505 ERA327499:ERA327505 FAW327499:FAW327505 FKS327499:FKS327505 FUO327499:FUO327505 GEK327499:GEK327505 GOG327499:GOG327505 GYC327499:GYC327505 HHY327499:HHY327505 HRU327499:HRU327505 IBQ327499:IBQ327505 ILM327499:ILM327505 IVI327499:IVI327505 JFE327499:JFE327505 JPA327499:JPA327505 JYW327499:JYW327505 KIS327499:KIS327505 KSO327499:KSO327505 LCK327499:LCK327505 LMG327499:LMG327505 LWC327499:LWC327505 MFY327499:MFY327505 MPU327499:MPU327505 MZQ327499:MZQ327505 NJM327499:NJM327505 NTI327499:NTI327505 ODE327499:ODE327505 ONA327499:ONA327505 OWW327499:OWW327505 PGS327499:PGS327505 PQO327499:PQO327505 QAK327499:QAK327505 QKG327499:QKG327505 QUC327499:QUC327505 RDY327499:RDY327505 RNU327499:RNU327505 RXQ327499:RXQ327505 SHM327499:SHM327505 SRI327499:SRI327505 TBE327499:TBE327505 TLA327499:TLA327505 TUW327499:TUW327505 UES327499:UES327505 UOO327499:UOO327505 UYK327499:UYK327505 VIG327499:VIG327505 VSC327499:VSC327505 WBY327499:WBY327505 WLU327499:WLU327505 WVQ327499:WVQ327505 JE393035:JE393041 TA393035:TA393041 ACW393035:ACW393041 AMS393035:AMS393041 AWO393035:AWO393041 BGK393035:BGK393041 BQG393035:BQG393041 CAC393035:CAC393041 CJY393035:CJY393041 CTU393035:CTU393041 DDQ393035:DDQ393041 DNM393035:DNM393041 DXI393035:DXI393041 EHE393035:EHE393041 ERA393035:ERA393041 FAW393035:FAW393041 FKS393035:FKS393041 FUO393035:FUO393041 GEK393035:GEK393041 GOG393035:GOG393041 GYC393035:GYC393041 HHY393035:HHY393041 HRU393035:HRU393041 IBQ393035:IBQ393041 ILM393035:ILM393041 IVI393035:IVI393041 JFE393035:JFE393041 JPA393035:JPA393041 JYW393035:JYW393041 KIS393035:KIS393041 KSO393035:KSO393041 LCK393035:LCK393041 LMG393035:LMG393041 LWC393035:LWC393041 MFY393035:MFY393041 MPU393035:MPU393041 MZQ393035:MZQ393041 NJM393035:NJM393041 NTI393035:NTI393041 ODE393035:ODE393041 ONA393035:ONA393041 OWW393035:OWW393041 PGS393035:PGS393041 PQO393035:PQO393041 QAK393035:QAK393041 QKG393035:QKG393041 QUC393035:QUC393041 RDY393035:RDY393041 RNU393035:RNU393041 RXQ393035:RXQ393041 SHM393035:SHM393041 SRI393035:SRI393041 TBE393035:TBE393041 TLA393035:TLA393041 TUW393035:TUW393041 UES393035:UES393041 UOO393035:UOO393041 UYK393035:UYK393041 VIG393035:VIG393041 VSC393035:VSC393041 WBY393035:WBY393041 WLU393035:WLU393041 WVQ393035:WVQ393041 JE458571:JE458577 TA458571:TA458577 ACW458571:ACW458577 AMS458571:AMS458577 AWO458571:AWO458577 BGK458571:BGK458577 BQG458571:BQG458577 CAC458571:CAC458577 CJY458571:CJY458577 CTU458571:CTU458577 DDQ458571:DDQ458577 DNM458571:DNM458577 DXI458571:DXI458577 EHE458571:EHE458577 ERA458571:ERA458577 FAW458571:FAW458577 FKS458571:FKS458577 FUO458571:FUO458577 GEK458571:GEK458577 GOG458571:GOG458577 GYC458571:GYC458577 HHY458571:HHY458577 HRU458571:HRU458577 IBQ458571:IBQ458577 ILM458571:ILM458577 IVI458571:IVI458577 JFE458571:JFE458577 JPA458571:JPA458577 JYW458571:JYW458577 KIS458571:KIS458577 KSO458571:KSO458577 LCK458571:LCK458577 LMG458571:LMG458577 LWC458571:LWC458577 MFY458571:MFY458577 MPU458571:MPU458577 MZQ458571:MZQ458577 NJM458571:NJM458577 NTI458571:NTI458577 ODE458571:ODE458577 ONA458571:ONA458577 OWW458571:OWW458577 PGS458571:PGS458577 PQO458571:PQO458577 QAK458571:QAK458577 QKG458571:QKG458577 QUC458571:QUC458577 RDY458571:RDY458577 RNU458571:RNU458577 RXQ458571:RXQ458577 SHM458571:SHM458577 SRI458571:SRI458577 TBE458571:TBE458577 TLA458571:TLA458577 TUW458571:TUW458577 UES458571:UES458577 UOO458571:UOO458577 UYK458571:UYK458577 VIG458571:VIG458577 VSC458571:VSC458577 WBY458571:WBY458577 WLU458571:WLU458577 WVQ458571:WVQ458577 JE524107:JE524113 TA524107:TA524113 ACW524107:ACW524113 AMS524107:AMS524113 AWO524107:AWO524113 BGK524107:BGK524113 BQG524107:BQG524113 CAC524107:CAC524113 CJY524107:CJY524113 CTU524107:CTU524113 DDQ524107:DDQ524113 DNM524107:DNM524113 DXI524107:DXI524113 EHE524107:EHE524113 ERA524107:ERA524113 FAW524107:FAW524113 FKS524107:FKS524113 FUO524107:FUO524113 GEK524107:GEK524113 GOG524107:GOG524113 GYC524107:GYC524113 HHY524107:HHY524113 HRU524107:HRU524113 IBQ524107:IBQ524113 ILM524107:ILM524113 IVI524107:IVI524113 JFE524107:JFE524113 JPA524107:JPA524113 JYW524107:JYW524113 KIS524107:KIS524113 KSO524107:KSO524113 LCK524107:LCK524113 LMG524107:LMG524113 LWC524107:LWC524113 MFY524107:MFY524113 MPU524107:MPU524113 MZQ524107:MZQ524113 NJM524107:NJM524113 NTI524107:NTI524113 ODE524107:ODE524113 ONA524107:ONA524113 OWW524107:OWW524113 PGS524107:PGS524113 PQO524107:PQO524113 QAK524107:QAK524113 QKG524107:QKG524113 QUC524107:QUC524113 RDY524107:RDY524113 RNU524107:RNU524113 RXQ524107:RXQ524113 SHM524107:SHM524113 SRI524107:SRI524113 TBE524107:TBE524113 TLA524107:TLA524113 TUW524107:TUW524113 UES524107:UES524113 UOO524107:UOO524113 UYK524107:UYK524113 VIG524107:VIG524113 VSC524107:VSC524113 WBY524107:WBY524113 WLU524107:WLU524113 WVQ524107:WVQ524113 JE589643:JE589649 TA589643:TA589649 ACW589643:ACW589649 AMS589643:AMS589649 AWO589643:AWO589649 BGK589643:BGK589649 BQG589643:BQG589649 CAC589643:CAC589649 CJY589643:CJY589649 CTU589643:CTU589649 DDQ589643:DDQ589649 DNM589643:DNM589649 DXI589643:DXI589649 EHE589643:EHE589649 ERA589643:ERA589649 FAW589643:FAW589649 FKS589643:FKS589649 FUO589643:FUO589649 GEK589643:GEK589649 GOG589643:GOG589649 GYC589643:GYC589649 HHY589643:HHY589649 HRU589643:HRU589649 IBQ589643:IBQ589649 ILM589643:ILM589649 IVI589643:IVI589649 JFE589643:JFE589649 JPA589643:JPA589649 JYW589643:JYW589649 KIS589643:KIS589649 KSO589643:KSO589649 LCK589643:LCK589649 LMG589643:LMG589649 LWC589643:LWC589649 MFY589643:MFY589649 MPU589643:MPU589649 MZQ589643:MZQ589649 NJM589643:NJM589649 NTI589643:NTI589649 ODE589643:ODE589649 ONA589643:ONA589649 OWW589643:OWW589649 PGS589643:PGS589649 PQO589643:PQO589649 QAK589643:QAK589649 QKG589643:QKG589649 QUC589643:QUC589649 RDY589643:RDY589649 RNU589643:RNU589649 RXQ589643:RXQ589649 SHM589643:SHM589649 SRI589643:SRI589649 TBE589643:TBE589649 TLA589643:TLA589649 TUW589643:TUW589649 UES589643:UES589649 UOO589643:UOO589649 UYK589643:UYK589649 VIG589643:VIG589649 VSC589643:VSC589649 WBY589643:WBY589649 WLU589643:WLU589649 WVQ589643:WVQ589649 JE655179:JE655185 TA655179:TA655185 ACW655179:ACW655185 AMS655179:AMS655185 AWO655179:AWO655185 BGK655179:BGK655185 BQG655179:BQG655185 CAC655179:CAC655185 CJY655179:CJY655185 CTU655179:CTU655185 DDQ655179:DDQ655185 DNM655179:DNM655185 DXI655179:DXI655185 EHE655179:EHE655185 ERA655179:ERA655185 FAW655179:FAW655185 FKS655179:FKS655185 FUO655179:FUO655185 GEK655179:GEK655185 GOG655179:GOG655185 GYC655179:GYC655185 HHY655179:HHY655185 HRU655179:HRU655185 IBQ655179:IBQ655185 ILM655179:ILM655185 IVI655179:IVI655185 JFE655179:JFE655185 JPA655179:JPA655185 JYW655179:JYW655185 KIS655179:KIS655185 KSO655179:KSO655185 LCK655179:LCK655185 LMG655179:LMG655185 LWC655179:LWC655185 MFY655179:MFY655185 MPU655179:MPU655185 MZQ655179:MZQ655185 NJM655179:NJM655185 NTI655179:NTI655185 ODE655179:ODE655185 ONA655179:ONA655185 OWW655179:OWW655185 PGS655179:PGS655185 PQO655179:PQO655185 QAK655179:QAK655185 QKG655179:QKG655185 QUC655179:QUC655185 RDY655179:RDY655185 RNU655179:RNU655185 RXQ655179:RXQ655185 SHM655179:SHM655185 SRI655179:SRI655185 TBE655179:TBE655185 TLA655179:TLA655185 TUW655179:TUW655185 UES655179:UES655185 UOO655179:UOO655185 UYK655179:UYK655185 VIG655179:VIG655185 VSC655179:VSC655185 WBY655179:WBY655185 WLU655179:WLU655185 WVQ655179:WVQ655185 JE720715:JE720721 TA720715:TA720721 ACW720715:ACW720721 AMS720715:AMS720721 AWO720715:AWO720721 BGK720715:BGK720721 BQG720715:BQG720721 CAC720715:CAC720721 CJY720715:CJY720721 CTU720715:CTU720721 DDQ720715:DDQ720721 DNM720715:DNM720721 DXI720715:DXI720721 EHE720715:EHE720721 ERA720715:ERA720721 FAW720715:FAW720721 FKS720715:FKS720721 FUO720715:FUO720721 GEK720715:GEK720721 GOG720715:GOG720721 GYC720715:GYC720721 HHY720715:HHY720721 HRU720715:HRU720721 IBQ720715:IBQ720721 ILM720715:ILM720721 IVI720715:IVI720721 JFE720715:JFE720721 JPA720715:JPA720721 JYW720715:JYW720721 KIS720715:KIS720721 KSO720715:KSO720721 LCK720715:LCK720721 LMG720715:LMG720721 LWC720715:LWC720721 MFY720715:MFY720721 MPU720715:MPU720721 MZQ720715:MZQ720721 NJM720715:NJM720721 NTI720715:NTI720721 ODE720715:ODE720721 ONA720715:ONA720721 OWW720715:OWW720721 PGS720715:PGS720721 PQO720715:PQO720721 QAK720715:QAK720721 QKG720715:QKG720721 QUC720715:QUC720721 RDY720715:RDY720721 RNU720715:RNU720721 RXQ720715:RXQ720721 SHM720715:SHM720721 SRI720715:SRI720721 TBE720715:TBE720721 TLA720715:TLA720721 TUW720715:TUW720721 UES720715:UES720721 UOO720715:UOO720721 UYK720715:UYK720721 VIG720715:VIG720721 VSC720715:VSC720721 WBY720715:WBY720721 WLU720715:WLU720721 WVQ720715:WVQ720721 JE786251:JE786257 TA786251:TA786257 ACW786251:ACW786257 AMS786251:AMS786257 AWO786251:AWO786257 BGK786251:BGK786257 BQG786251:BQG786257 CAC786251:CAC786257 CJY786251:CJY786257 CTU786251:CTU786257 DDQ786251:DDQ786257 DNM786251:DNM786257 DXI786251:DXI786257 EHE786251:EHE786257 ERA786251:ERA786257 FAW786251:FAW786257 FKS786251:FKS786257 FUO786251:FUO786257 GEK786251:GEK786257 GOG786251:GOG786257 GYC786251:GYC786257 HHY786251:HHY786257 HRU786251:HRU786257 IBQ786251:IBQ786257 ILM786251:ILM786257 IVI786251:IVI786257 JFE786251:JFE786257 JPA786251:JPA786257 JYW786251:JYW786257 KIS786251:KIS786257 KSO786251:KSO786257 LCK786251:LCK786257 LMG786251:LMG786257 LWC786251:LWC786257 MFY786251:MFY786257 MPU786251:MPU786257 MZQ786251:MZQ786257 NJM786251:NJM786257 NTI786251:NTI786257 ODE786251:ODE786257 ONA786251:ONA786257 OWW786251:OWW786257 PGS786251:PGS786257 PQO786251:PQO786257 QAK786251:QAK786257 QKG786251:QKG786257 QUC786251:QUC786257 RDY786251:RDY786257 RNU786251:RNU786257 RXQ786251:RXQ786257 SHM786251:SHM786257 SRI786251:SRI786257 TBE786251:TBE786257 TLA786251:TLA786257 TUW786251:TUW786257 UES786251:UES786257 UOO786251:UOO786257 UYK786251:UYK786257 VIG786251:VIG786257 VSC786251:VSC786257 WBY786251:WBY786257 WLU786251:WLU786257 WVQ786251:WVQ786257 JE851787:JE851793 TA851787:TA851793 ACW851787:ACW851793 AMS851787:AMS851793 AWO851787:AWO851793 BGK851787:BGK851793 BQG851787:BQG851793 CAC851787:CAC851793 CJY851787:CJY851793 CTU851787:CTU851793 DDQ851787:DDQ851793 DNM851787:DNM851793 DXI851787:DXI851793 EHE851787:EHE851793 ERA851787:ERA851793 FAW851787:FAW851793 FKS851787:FKS851793 FUO851787:FUO851793 GEK851787:GEK851793 GOG851787:GOG851793 GYC851787:GYC851793 HHY851787:HHY851793 HRU851787:HRU851793 IBQ851787:IBQ851793 ILM851787:ILM851793 IVI851787:IVI851793 JFE851787:JFE851793 JPA851787:JPA851793 JYW851787:JYW851793 KIS851787:KIS851793 KSO851787:KSO851793 LCK851787:LCK851793 LMG851787:LMG851793 LWC851787:LWC851793 MFY851787:MFY851793 MPU851787:MPU851793 MZQ851787:MZQ851793 NJM851787:NJM851793 NTI851787:NTI851793 ODE851787:ODE851793 ONA851787:ONA851793 OWW851787:OWW851793 PGS851787:PGS851793 PQO851787:PQO851793 QAK851787:QAK851793 QKG851787:QKG851793 QUC851787:QUC851793 RDY851787:RDY851793 RNU851787:RNU851793 RXQ851787:RXQ851793 SHM851787:SHM851793 SRI851787:SRI851793 TBE851787:TBE851793 TLA851787:TLA851793 TUW851787:TUW851793 UES851787:UES851793 UOO851787:UOO851793 UYK851787:UYK851793 VIG851787:VIG851793 VSC851787:VSC851793 WBY851787:WBY851793 WLU851787:WLU851793 WVQ851787:WVQ851793 JE917323:JE917329 TA917323:TA917329 ACW917323:ACW917329 AMS917323:AMS917329 AWO917323:AWO917329 BGK917323:BGK917329 BQG917323:BQG917329 CAC917323:CAC917329 CJY917323:CJY917329 CTU917323:CTU917329 DDQ917323:DDQ917329 DNM917323:DNM917329 DXI917323:DXI917329 EHE917323:EHE917329 ERA917323:ERA917329 FAW917323:FAW917329 FKS917323:FKS917329 FUO917323:FUO917329 GEK917323:GEK917329 GOG917323:GOG917329 GYC917323:GYC917329 HHY917323:HHY917329 HRU917323:HRU917329 IBQ917323:IBQ917329 ILM917323:ILM917329 IVI917323:IVI917329 JFE917323:JFE917329 JPA917323:JPA917329 JYW917323:JYW917329 KIS917323:KIS917329 KSO917323:KSO917329 LCK917323:LCK917329 LMG917323:LMG917329 LWC917323:LWC917329 MFY917323:MFY917329 MPU917323:MPU917329 MZQ917323:MZQ917329 NJM917323:NJM917329 NTI917323:NTI917329 ODE917323:ODE917329 ONA917323:ONA917329 OWW917323:OWW917329 PGS917323:PGS917329 PQO917323:PQO917329 QAK917323:QAK917329 QKG917323:QKG917329 QUC917323:QUC917329 RDY917323:RDY917329 RNU917323:RNU917329 RXQ917323:RXQ917329 SHM917323:SHM917329 SRI917323:SRI917329 TBE917323:TBE917329 TLA917323:TLA917329 TUW917323:TUW917329 UES917323:UES917329 UOO917323:UOO917329 UYK917323:UYK917329 VIG917323:VIG917329 VSC917323:VSC917329 WBY917323:WBY917329 WLU917323:WLU917329 WVQ917323:WVQ917329 JE982859:JE982865 TA982859:TA982865 ACW982859:ACW982865 AMS982859:AMS982865 AWO982859:AWO982865 BGK982859:BGK982865 BQG982859:BQG982865 CAC982859:CAC982865 CJY982859:CJY982865 CTU982859:CTU982865 DDQ982859:DDQ982865 DNM982859:DNM982865 DXI982859:DXI982865 EHE982859:EHE982865 ERA982859:ERA982865 FAW982859:FAW982865 FKS982859:FKS982865 FUO982859:FUO982865 GEK982859:GEK982865 GOG982859:GOG982865 GYC982859:GYC982865 HHY982859:HHY982865 HRU982859:HRU982865 IBQ982859:IBQ982865 ILM982859:ILM982865 IVI982859:IVI982865 JFE982859:JFE982865 JPA982859:JPA982865 JYW982859:JYW982865 KIS982859:KIS982865 KSO982859:KSO982865 LCK982859:LCK982865 LMG982859:LMG982865 LWC982859:LWC982865 MFY982859:MFY982865 MPU982859:MPU982865 MZQ982859:MZQ982865 NJM982859:NJM982865 NTI982859:NTI982865 ODE982859:ODE982865 ONA982859:ONA982865 OWW982859:OWW982865 PGS982859:PGS982865 PQO982859:PQO982865 QAK982859:QAK982865 QKG982859:QKG982865 QUC982859:QUC982865 RDY982859:RDY982865 RNU982859:RNU982865 RXQ982859:RXQ982865 SHM982859:SHM982865 SRI982859:SRI982865 TBE982859:TBE982865 TLA982859:TLA982865 TUW982859:TUW982865 UES982859:UES982865 UOO982859:UOO982865 UYK982859:UYK982865 VIG982859:VIG982865 VSC982859:VSC982865 WBY982859:WBY982865 WLU982859:WLU982865 WVQ982859:WVQ982865 JE65407:JE65464 TA65407:TA65464 ACW65407:ACW65464 AMS65407:AMS65464 AWO65407:AWO65464 BGK65407:BGK65464 BQG65407:BQG65464 CAC65407:CAC65464 CJY65407:CJY65464 CTU65407:CTU65464 DDQ65407:DDQ65464 DNM65407:DNM65464 DXI65407:DXI65464 EHE65407:EHE65464 ERA65407:ERA65464 FAW65407:FAW65464 FKS65407:FKS65464 FUO65407:FUO65464 GEK65407:GEK65464 GOG65407:GOG65464 GYC65407:GYC65464 HHY65407:HHY65464 HRU65407:HRU65464 IBQ65407:IBQ65464 ILM65407:ILM65464 IVI65407:IVI65464 JFE65407:JFE65464 JPA65407:JPA65464 JYW65407:JYW65464 KIS65407:KIS65464 KSO65407:KSO65464 LCK65407:LCK65464 LMG65407:LMG65464 LWC65407:LWC65464 MFY65407:MFY65464 MPU65407:MPU65464 MZQ65407:MZQ65464 NJM65407:NJM65464 NTI65407:NTI65464 ODE65407:ODE65464 ONA65407:ONA65464 OWW65407:OWW65464 PGS65407:PGS65464 PQO65407:PQO65464 QAK65407:QAK65464 QKG65407:QKG65464 QUC65407:QUC65464 RDY65407:RDY65464 RNU65407:RNU65464 RXQ65407:RXQ65464 SHM65407:SHM65464 SRI65407:SRI65464 TBE65407:TBE65464 TLA65407:TLA65464 TUW65407:TUW65464 UES65407:UES65464 UOO65407:UOO65464 UYK65407:UYK65464 VIG65407:VIG65464 VSC65407:VSC65464 WBY65407:WBY65464 WLU65407:WLU65464 WVQ65407:WVQ65464 JE130943:JE131000 TA130943:TA131000 ACW130943:ACW131000 AMS130943:AMS131000 AWO130943:AWO131000 BGK130943:BGK131000 BQG130943:BQG131000 CAC130943:CAC131000 CJY130943:CJY131000 CTU130943:CTU131000 DDQ130943:DDQ131000 DNM130943:DNM131000 DXI130943:DXI131000 EHE130943:EHE131000 ERA130943:ERA131000 FAW130943:FAW131000 FKS130943:FKS131000 FUO130943:FUO131000 GEK130943:GEK131000 GOG130943:GOG131000 GYC130943:GYC131000 HHY130943:HHY131000 HRU130943:HRU131000 IBQ130943:IBQ131000 ILM130943:ILM131000 IVI130943:IVI131000 JFE130943:JFE131000 JPA130943:JPA131000 JYW130943:JYW131000 KIS130943:KIS131000 KSO130943:KSO131000 LCK130943:LCK131000 LMG130943:LMG131000 LWC130943:LWC131000 MFY130943:MFY131000 MPU130943:MPU131000 MZQ130943:MZQ131000 NJM130943:NJM131000 NTI130943:NTI131000 ODE130943:ODE131000 ONA130943:ONA131000 OWW130943:OWW131000 PGS130943:PGS131000 PQO130943:PQO131000 QAK130943:QAK131000 QKG130943:QKG131000 QUC130943:QUC131000 RDY130943:RDY131000 RNU130943:RNU131000 RXQ130943:RXQ131000 SHM130943:SHM131000 SRI130943:SRI131000 TBE130943:TBE131000 TLA130943:TLA131000 TUW130943:TUW131000 UES130943:UES131000 UOO130943:UOO131000 UYK130943:UYK131000 VIG130943:VIG131000 VSC130943:VSC131000 WBY130943:WBY131000 WLU130943:WLU131000 WVQ130943:WVQ131000 JE196479:JE196536 TA196479:TA196536 ACW196479:ACW196536 AMS196479:AMS196536 AWO196479:AWO196536 BGK196479:BGK196536 BQG196479:BQG196536 CAC196479:CAC196536 CJY196479:CJY196536 CTU196479:CTU196536 DDQ196479:DDQ196536 DNM196479:DNM196536 DXI196479:DXI196536 EHE196479:EHE196536 ERA196479:ERA196536 FAW196479:FAW196536 FKS196479:FKS196536 FUO196479:FUO196536 GEK196479:GEK196536 GOG196479:GOG196536 GYC196479:GYC196536 HHY196479:HHY196536 HRU196479:HRU196536 IBQ196479:IBQ196536 ILM196479:ILM196536 IVI196479:IVI196536 JFE196479:JFE196536 JPA196479:JPA196536 JYW196479:JYW196536 KIS196479:KIS196536 KSO196479:KSO196536 LCK196479:LCK196536 LMG196479:LMG196536 LWC196479:LWC196536 MFY196479:MFY196536 MPU196479:MPU196536 MZQ196479:MZQ196536 NJM196479:NJM196536 NTI196479:NTI196536 ODE196479:ODE196536 ONA196479:ONA196536 OWW196479:OWW196536 PGS196479:PGS196536 PQO196479:PQO196536 QAK196479:QAK196536 QKG196479:QKG196536 QUC196479:QUC196536 RDY196479:RDY196536 RNU196479:RNU196536 RXQ196479:RXQ196536 SHM196479:SHM196536 SRI196479:SRI196536 TBE196479:TBE196536 TLA196479:TLA196536 TUW196479:TUW196536 UES196479:UES196536 UOO196479:UOO196536 UYK196479:UYK196536 VIG196479:VIG196536 VSC196479:VSC196536 WBY196479:WBY196536 WLU196479:WLU196536 WVQ196479:WVQ196536 JE262015:JE262072 TA262015:TA262072 ACW262015:ACW262072 AMS262015:AMS262072 AWO262015:AWO262072 BGK262015:BGK262072 BQG262015:BQG262072 CAC262015:CAC262072 CJY262015:CJY262072 CTU262015:CTU262072 DDQ262015:DDQ262072 DNM262015:DNM262072 DXI262015:DXI262072 EHE262015:EHE262072 ERA262015:ERA262072 FAW262015:FAW262072 FKS262015:FKS262072 FUO262015:FUO262072 GEK262015:GEK262072 GOG262015:GOG262072 GYC262015:GYC262072 HHY262015:HHY262072 HRU262015:HRU262072 IBQ262015:IBQ262072 ILM262015:ILM262072 IVI262015:IVI262072 JFE262015:JFE262072 JPA262015:JPA262072 JYW262015:JYW262072 KIS262015:KIS262072 KSO262015:KSO262072 LCK262015:LCK262072 LMG262015:LMG262072 LWC262015:LWC262072 MFY262015:MFY262072 MPU262015:MPU262072 MZQ262015:MZQ262072 NJM262015:NJM262072 NTI262015:NTI262072 ODE262015:ODE262072 ONA262015:ONA262072 OWW262015:OWW262072 PGS262015:PGS262072 PQO262015:PQO262072 QAK262015:QAK262072 QKG262015:QKG262072 QUC262015:QUC262072 RDY262015:RDY262072 RNU262015:RNU262072 RXQ262015:RXQ262072 SHM262015:SHM262072 SRI262015:SRI262072 TBE262015:TBE262072 TLA262015:TLA262072 TUW262015:TUW262072 UES262015:UES262072 UOO262015:UOO262072 UYK262015:UYK262072 VIG262015:VIG262072 VSC262015:VSC262072 WBY262015:WBY262072 WLU262015:WLU262072 WVQ262015:WVQ262072 JE327551:JE327608 TA327551:TA327608 ACW327551:ACW327608 AMS327551:AMS327608 AWO327551:AWO327608 BGK327551:BGK327608 BQG327551:BQG327608 CAC327551:CAC327608 CJY327551:CJY327608 CTU327551:CTU327608 DDQ327551:DDQ327608 DNM327551:DNM327608 DXI327551:DXI327608 EHE327551:EHE327608 ERA327551:ERA327608 FAW327551:FAW327608 FKS327551:FKS327608 FUO327551:FUO327608 GEK327551:GEK327608 GOG327551:GOG327608 GYC327551:GYC327608 HHY327551:HHY327608 HRU327551:HRU327608 IBQ327551:IBQ327608 ILM327551:ILM327608 IVI327551:IVI327608 JFE327551:JFE327608 JPA327551:JPA327608 JYW327551:JYW327608 KIS327551:KIS327608 KSO327551:KSO327608 LCK327551:LCK327608 LMG327551:LMG327608 LWC327551:LWC327608 MFY327551:MFY327608 MPU327551:MPU327608 MZQ327551:MZQ327608 NJM327551:NJM327608 NTI327551:NTI327608 ODE327551:ODE327608 ONA327551:ONA327608 OWW327551:OWW327608 PGS327551:PGS327608 PQO327551:PQO327608 QAK327551:QAK327608 QKG327551:QKG327608 QUC327551:QUC327608 RDY327551:RDY327608 RNU327551:RNU327608 RXQ327551:RXQ327608 SHM327551:SHM327608 SRI327551:SRI327608 TBE327551:TBE327608 TLA327551:TLA327608 TUW327551:TUW327608 UES327551:UES327608 UOO327551:UOO327608 UYK327551:UYK327608 VIG327551:VIG327608 VSC327551:VSC327608 WBY327551:WBY327608 WLU327551:WLU327608 WVQ327551:WVQ327608 JE393087:JE393144 TA393087:TA393144 ACW393087:ACW393144 AMS393087:AMS393144 AWO393087:AWO393144 BGK393087:BGK393144 BQG393087:BQG393144 CAC393087:CAC393144 CJY393087:CJY393144 CTU393087:CTU393144 DDQ393087:DDQ393144 DNM393087:DNM393144 DXI393087:DXI393144 EHE393087:EHE393144 ERA393087:ERA393144 FAW393087:FAW393144 FKS393087:FKS393144 FUO393087:FUO393144 GEK393087:GEK393144 GOG393087:GOG393144 GYC393087:GYC393144 HHY393087:HHY393144 HRU393087:HRU393144 IBQ393087:IBQ393144 ILM393087:ILM393144 IVI393087:IVI393144 JFE393087:JFE393144 JPA393087:JPA393144 JYW393087:JYW393144 KIS393087:KIS393144 KSO393087:KSO393144 LCK393087:LCK393144 LMG393087:LMG393144 LWC393087:LWC393144 MFY393087:MFY393144 MPU393087:MPU393144 MZQ393087:MZQ393144 NJM393087:NJM393144 NTI393087:NTI393144 ODE393087:ODE393144 ONA393087:ONA393144 OWW393087:OWW393144 PGS393087:PGS393144 PQO393087:PQO393144 QAK393087:QAK393144 QKG393087:QKG393144 QUC393087:QUC393144 RDY393087:RDY393144 RNU393087:RNU393144 RXQ393087:RXQ393144 SHM393087:SHM393144 SRI393087:SRI393144 TBE393087:TBE393144 TLA393087:TLA393144 TUW393087:TUW393144 UES393087:UES393144 UOO393087:UOO393144 UYK393087:UYK393144 VIG393087:VIG393144 VSC393087:VSC393144 WBY393087:WBY393144 WLU393087:WLU393144 WVQ393087:WVQ393144 JE458623:JE458680 TA458623:TA458680 ACW458623:ACW458680 AMS458623:AMS458680 AWO458623:AWO458680 BGK458623:BGK458680 BQG458623:BQG458680 CAC458623:CAC458680 CJY458623:CJY458680 CTU458623:CTU458680 DDQ458623:DDQ458680 DNM458623:DNM458680 DXI458623:DXI458680 EHE458623:EHE458680 ERA458623:ERA458680 FAW458623:FAW458680 FKS458623:FKS458680 FUO458623:FUO458680 GEK458623:GEK458680 GOG458623:GOG458680 GYC458623:GYC458680 HHY458623:HHY458680 HRU458623:HRU458680 IBQ458623:IBQ458680 ILM458623:ILM458680 IVI458623:IVI458680 JFE458623:JFE458680 JPA458623:JPA458680 JYW458623:JYW458680 KIS458623:KIS458680 KSO458623:KSO458680 LCK458623:LCK458680 LMG458623:LMG458680 LWC458623:LWC458680 MFY458623:MFY458680 MPU458623:MPU458680 MZQ458623:MZQ458680 NJM458623:NJM458680 NTI458623:NTI458680 ODE458623:ODE458680 ONA458623:ONA458680 OWW458623:OWW458680 PGS458623:PGS458680 PQO458623:PQO458680 QAK458623:QAK458680 QKG458623:QKG458680 QUC458623:QUC458680 RDY458623:RDY458680 RNU458623:RNU458680 RXQ458623:RXQ458680 SHM458623:SHM458680 SRI458623:SRI458680 TBE458623:TBE458680 TLA458623:TLA458680 TUW458623:TUW458680 UES458623:UES458680 UOO458623:UOO458680 UYK458623:UYK458680 VIG458623:VIG458680 VSC458623:VSC458680 WBY458623:WBY458680 WLU458623:WLU458680 WVQ458623:WVQ458680 JE524159:JE524216 TA524159:TA524216 ACW524159:ACW524216 AMS524159:AMS524216 AWO524159:AWO524216 BGK524159:BGK524216 BQG524159:BQG524216 CAC524159:CAC524216 CJY524159:CJY524216 CTU524159:CTU524216 DDQ524159:DDQ524216 DNM524159:DNM524216 DXI524159:DXI524216 EHE524159:EHE524216 ERA524159:ERA524216 FAW524159:FAW524216 FKS524159:FKS524216 FUO524159:FUO524216 GEK524159:GEK524216 GOG524159:GOG524216 GYC524159:GYC524216 HHY524159:HHY524216 HRU524159:HRU524216 IBQ524159:IBQ524216 ILM524159:ILM524216 IVI524159:IVI524216 JFE524159:JFE524216 JPA524159:JPA524216 JYW524159:JYW524216 KIS524159:KIS524216 KSO524159:KSO524216 LCK524159:LCK524216 LMG524159:LMG524216 LWC524159:LWC524216 MFY524159:MFY524216 MPU524159:MPU524216 MZQ524159:MZQ524216 NJM524159:NJM524216 NTI524159:NTI524216 ODE524159:ODE524216 ONA524159:ONA524216 OWW524159:OWW524216 PGS524159:PGS524216 PQO524159:PQO524216 QAK524159:QAK524216 QKG524159:QKG524216 QUC524159:QUC524216 RDY524159:RDY524216 RNU524159:RNU524216 RXQ524159:RXQ524216 SHM524159:SHM524216 SRI524159:SRI524216 TBE524159:TBE524216 TLA524159:TLA524216 TUW524159:TUW524216 UES524159:UES524216 UOO524159:UOO524216 UYK524159:UYK524216 VIG524159:VIG524216 VSC524159:VSC524216 WBY524159:WBY524216 WLU524159:WLU524216 WVQ524159:WVQ524216 JE589695:JE589752 TA589695:TA589752 ACW589695:ACW589752 AMS589695:AMS589752 AWO589695:AWO589752 BGK589695:BGK589752 BQG589695:BQG589752 CAC589695:CAC589752 CJY589695:CJY589752 CTU589695:CTU589752 DDQ589695:DDQ589752 DNM589695:DNM589752 DXI589695:DXI589752 EHE589695:EHE589752 ERA589695:ERA589752 FAW589695:FAW589752 FKS589695:FKS589752 FUO589695:FUO589752 GEK589695:GEK589752 GOG589695:GOG589752 GYC589695:GYC589752 HHY589695:HHY589752 HRU589695:HRU589752 IBQ589695:IBQ589752 ILM589695:ILM589752 IVI589695:IVI589752 JFE589695:JFE589752 JPA589695:JPA589752 JYW589695:JYW589752 KIS589695:KIS589752 KSO589695:KSO589752 LCK589695:LCK589752 LMG589695:LMG589752 LWC589695:LWC589752 MFY589695:MFY589752 MPU589695:MPU589752 MZQ589695:MZQ589752 NJM589695:NJM589752 NTI589695:NTI589752 ODE589695:ODE589752 ONA589695:ONA589752 OWW589695:OWW589752 PGS589695:PGS589752 PQO589695:PQO589752 QAK589695:QAK589752 QKG589695:QKG589752 QUC589695:QUC589752 RDY589695:RDY589752 RNU589695:RNU589752 RXQ589695:RXQ589752 SHM589695:SHM589752 SRI589695:SRI589752 TBE589695:TBE589752 TLA589695:TLA589752 TUW589695:TUW589752 UES589695:UES589752 UOO589695:UOO589752 UYK589695:UYK589752 VIG589695:VIG589752 VSC589695:VSC589752 WBY589695:WBY589752 WLU589695:WLU589752 WVQ589695:WVQ589752 JE655231:JE655288 TA655231:TA655288 ACW655231:ACW655288 AMS655231:AMS655288 AWO655231:AWO655288 BGK655231:BGK655288 BQG655231:BQG655288 CAC655231:CAC655288 CJY655231:CJY655288 CTU655231:CTU655288 DDQ655231:DDQ655288 DNM655231:DNM655288 DXI655231:DXI655288 EHE655231:EHE655288 ERA655231:ERA655288 FAW655231:FAW655288 FKS655231:FKS655288 FUO655231:FUO655288 GEK655231:GEK655288 GOG655231:GOG655288 GYC655231:GYC655288 HHY655231:HHY655288 HRU655231:HRU655288 IBQ655231:IBQ655288 ILM655231:ILM655288 IVI655231:IVI655288 JFE655231:JFE655288 JPA655231:JPA655288 JYW655231:JYW655288 KIS655231:KIS655288 KSO655231:KSO655288 LCK655231:LCK655288 LMG655231:LMG655288 LWC655231:LWC655288 MFY655231:MFY655288 MPU655231:MPU655288 MZQ655231:MZQ655288 NJM655231:NJM655288 NTI655231:NTI655288 ODE655231:ODE655288 ONA655231:ONA655288 OWW655231:OWW655288 PGS655231:PGS655288 PQO655231:PQO655288 QAK655231:QAK655288 QKG655231:QKG655288 QUC655231:QUC655288 RDY655231:RDY655288 RNU655231:RNU655288 RXQ655231:RXQ655288 SHM655231:SHM655288 SRI655231:SRI655288 TBE655231:TBE655288 TLA655231:TLA655288 TUW655231:TUW655288 UES655231:UES655288 UOO655231:UOO655288 UYK655231:UYK655288 VIG655231:VIG655288 VSC655231:VSC655288 WBY655231:WBY655288 WLU655231:WLU655288 WVQ655231:WVQ655288 JE720767:JE720824 TA720767:TA720824 ACW720767:ACW720824 AMS720767:AMS720824 AWO720767:AWO720824 BGK720767:BGK720824 BQG720767:BQG720824 CAC720767:CAC720824 CJY720767:CJY720824 CTU720767:CTU720824 DDQ720767:DDQ720824 DNM720767:DNM720824 DXI720767:DXI720824 EHE720767:EHE720824 ERA720767:ERA720824 FAW720767:FAW720824 FKS720767:FKS720824 FUO720767:FUO720824 GEK720767:GEK720824 GOG720767:GOG720824 GYC720767:GYC720824 HHY720767:HHY720824 HRU720767:HRU720824 IBQ720767:IBQ720824 ILM720767:ILM720824 IVI720767:IVI720824 JFE720767:JFE720824 JPA720767:JPA720824 JYW720767:JYW720824 KIS720767:KIS720824 KSO720767:KSO720824 LCK720767:LCK720824 LMG720767:LMG720824 LWC720767:LWC720824 MFY720767:MFY720824 MPU720767:MPU720824 MZQ720767:MZQ720824 NJM720767:NJM720824 NTI720767:NTI720824 ODE720767:ODE720824 ONA720767:ONA720824 OWW720767:OWW720824 PGS720767:PGS720824 PQO720767:PQO720824 QAK720767:QAK720824 QKG720767:QKG720824 QUC720767:QUC720824 RDY720767:RDY720824 RNU720767:RNU720824 RXQ720767:RXQ720824 SHM720767:SHM720824 SRI720767:SRI720824 TBE720767:TBE720824 TLA720767:TLA720824 TUW720767:TUW720824 UES720767:UES720824 UOO720767:UOO720824 UYK720767:UYK720824 VIG720767:VIG720824 VSC720767:VSC720824 WBY720767:WBY720824 WLU720767:WLU720824 WVQ720767:WVQ720824 JE786303:JE786360 TA786303:TA786360 ACW786303:ACW786360 AMS786303:AMS786360 AWO786303:AWO786360 BGK786303:BGK786360 BQG786303:BQG786360 CAC786303:CAC786360 CJY786303:CJY786360 CTU786303:CTU786360 DDQ786303:DDQ786360 DNM786303:DNM786360 DXI786303:DXI786360 EHE786303:EHE786360 ERA786303:ERA786360 FAW786303:FAW786360 FKS786303:FKS786360 FUO786303:FUO786360 GEK786303:GEK786360 GOG786303:GOG786360 GYC786303:GYC786360 HHY786303:HHY786360 HRU786303:HRU786360 IBQ786303:IBQ786360 ILM786303:ILM786360 IVI786303:IVI786360 JFE786303:JFE786360 JPA786303:JPA786360 JYW786303:JYW786360 KIS786303:KIS786360 KSO786303:KSO786360 LCK786303:LCK786360 LMG786303:LMG786360 LWC786303:LWC786360 MFY786303:MFY786360 MPU786303:MPU786360 MZQ786303:MZQ786360 NJM786303:NJM786360 NTI786303:NTI786360 ODE786303:ODE786360 ONA786303:ONA786360 OWW786303:OWW786360 PGS786303:PGS786360 PQO786303:PQO786360 QAK786303:QAK786360 QKG786303:QKG786360 QUC786303:QUC786360 RDY786303:RDY786360 RNU786303:RNU786360 RXQ786303:RXQ786360 SHM786303:SHM786360 SRI786303:SRI786360 TBE786303:TBE786360 TLA786303:TLA786360 TUW786303:TUW786360 UES786303:UES786360 UOO786303:UOO786360 UYK786303:UYK786360 VIG786303:VIG786360 VSC786303:VSC786360 WBY786303:WBY786360 WLU786303:WLU786360 WVQ786303:WVQ786360 JE851839:JE851896 TA851839:TA851896 ACW851839:ACW851896 AMS851839:AMS851896 AWO851839:AWO851896 BGK851839:BGK851896 BQG851839:BQG851896 CAC851839:CAC851896 CJY851839:CJY851896 CTU851839:CTU851896 DDQ851839:DDQ851896 DNM851839:DNM851896 DXI851839:DXI851896 EHE851839:EHE851896 ERA851839:ERA851896 FAW851839:FAW851896 FKS851839:FKS851896 FUO851839:FUO851896 GEK851839:GEK851896 GOG851839:GOG851896 GYC851839:GYC851896 HHY851839:HHY851896 HRU851839:HRU851896 IBQ851839:IBQ851896 ILM851839:ILM851896 IVI851839:IVI851896 JFE851839:JFE851896 JPA851839:JPA851896 JYW851839:JYW851896 KIS851839:KIS851896 KSO851839:KSO851896 LCK851839:LCK851896 LMG851839:LMG851896 LWC851839:LWC851896 MFY851839:MFY851896 MPU851839:MPU851896 MZQ851839:MZQ851896 NJM851839:NJM851896 NTI851839:NTI851896 ODE851839:ODE851896 ONA851839:ONA851896 OWW851839:OWW851896 PGS851839:PGS851896 PQO851839:PQO851896 QAK851839:QAK851896 QKG851839:QKG851896 QUC851839:QUC851896 RDY851839:RDY851896 RNU851839:RNU851896 RXQ851839:RXQ851896 SHM851839:SHM851896 SRI851839:SRI851896 TBE851839:TBE851896 TLA851839:TLA851896 TUW851839:TUW851896 UES851839:UES851896 UOO851839:UOO851896 UYK851839:UYK851896 VIG851839:VIG851896 VSC851839:VSC851896 WBY851839:WBY851896 WLU851839:WLU851896 WVQ851839:WVQ851896 JE917375:JE917432 TA917375:TA917432 ACW917375:ACW917432 AMS917375:AMS917432 AWO917375:AWO917432 BGK917375:BGK917432 BQG917375:BQG917432 CAC917375:CAC917432 CJY917375:CJY917432 CTU917375:CTU917432 DDQ917375:DDQ917432 DNM917375:DNM917432 DXI917375:DXI917432 EHE917375:EHE917432 ERA917375:ERA917432 FAW917375:FAW917432 FKS917375:FKS917432 FUO917375:FUO917432 GEK917375:GEK917432 GOG917375:GOG917432 GYC917375:GYC917432 HHY917375:HHY917432 HRU917375:HRU917432 IBQ917375:IBQ917432 ILM917375:ILM917432 IVI917375:IVI917432 JFE917375:JFE917432 JPA917375:JPA917432 JYW917375:JYW917432 KIS917375:KIS917432 KSO917375:KSO917432 LCK917375:LCK917432 LMG917375:LMG917432 LWC917375:LWC917432 MFY917375:MFY917432 MPU917375:MPU917432 MZQ917375:MZQ917432 NJM917375:NJM917432 NTI917375:NTI917432 ODE917375:ODE917432 ONA917375:ONA917432 OWW917375:OWW917432 PGS917375:PGS917432 PQO917375:PQO917432 QAK917375:QAK917432 QKG917375:QKG917432 QUC917375:QUC917432 RDY917375:RDY917432 RNU917375:RNU917432 RXQ917375:RXQ917432 SHM917375:SHM917432 SRI917375:SRI917432 TBE917375:TBE917432 TLA917375:TLA917432 TUW917375:TUW917432 UES917375:UES917432 UOO917375:UOO917432 UYK917375:UYK917432 VIG917375:VIG917432 VSC917375:VSC917432 WBY917375:WBY917432 WLU917375:WLU917432 WVQ917375:WVQ917432 JE982911:JE982968 TA982911:TA982968 ACW982911:ACW982968 AMS982911:AMS982968 AWO982911:AWO982968 BGK982911:BGK982968 BQG982911:BQG982968 CAC982911:CAC982968 CJY982911:CJY982968 CTU982911:CTU982968 DDQ982911:DDQ982968 DNM982911:DNM982968 DXI982911:DXI982968 EHE982911:EHE982968 ERA982911:ERA982968 FAW982911:FAW982968 FKS982911:FKS982968 FUO982911:FUO982968 GEK982911:GEK982968 GOG982911:GOG982968 GYC982911:GYC982968 HHY982911:HHY982968 HRU982911:HRU982968 IBQ982911:IBQ982968 ILM982911:ILM982968 IVI982911:IVI982968 JFE982911:JFE982968 JPA982911:JPA982968 JYW982911:JYW982968 KIS982911:KIS982968 KSO982911:KSO982968 LCK982911:LCK982968 LMG982911:LMG982968 LWC982911:LWC982968 MFY982911:MFY982968 MPU982911:MPU982968 MZQ982911:MZQ982968 NJM982911:NJM982968 NTI982911:NTI982968 ODE982911:ODE982968 ONA982911:ONA982968 OWW982911:OWW982968 PGS982911:PGS982968 PQO982911:PQO982968 QAK982911:QAK982968 QKG982911:QKG982968 QUC982911:QUC982968 RDY982911:RDY982968 RNU982911:RNU982968 RXQ982911:RXQ982968 SHM982911:SHM982968 SRI982911:SRI982968 TBE982911:TBE982968 TLA982911:TLA982968 TUW982911:TUW982968 UES982911:UES982968 UOO982911:UOO982968 UYK982911:UYK982968 VIG982911:VIG982968 VSC982911:VSC982968 WBY982911:WBY982968 WLU982911:WLU982968 WVQ982911:WVQ982968 JE65469:JE65524 TA65469:TA65524 ACW65469:ACW65524 AMS65469:AMS65524 AWO65469:AWO65524 BGK65469:BGK65524 BQG65469:BQG65524 CAC65469:CAC65524 CJY65469:CJY65524 CTU65469:CTU65524 DDQ65469:DDQ65524 DNM65469:DNM65524 DXI65469:DXI65524 EHE65469:EHE65524 ERA65469:ERA65524 FAW65469:FAW65524 FKS65469:FKS65524 FUO65469:FUO65524 GEK65469:GEK65524 GOG65469:GOG65524 GYC65469:GYC65524 HHY65469:HHY65524 HRU65469:HRU65524 IBQ65469:IBQ65524 ILM65469:ILM65524 IVI65469:IVI65524 JFE65469:JFE65524 JPA65469:JPA65524 JYW65469:JYW65524 KIS65469:KIS65524 KSO65469:KSO65524 LCK65469:LCK65524 LMG65469:LMG65524 LWC65469:LWC65524 MFY65469:MFY65524 MPU65469:MPU65524 MZQ65469:MZQ65524 NJM65469:NJM65524 NTI65469:NTI65524 ODE65469:ODE65524 ONA65469:ONA65524 OWW65469:OWW65524 PGS65469:PGS65524 PQO65469:PQO65524 QAK65469:QAK65524 QKG65469:QKG65524 QUC65469:QUC65524 RDY65469:RDY65524 RNU65469:RNU65524 RXQ65469:RXQ65524 SHM65469:SHM65524 SRI65469:SRI65524 TBE65469:TBE65524 TLA65469:TLA65524 TUW65469:TUW65524 UES65469:UES65524 UOO65469:UOO65524 UYK65469:UYK65524 VIG65469:VIG65524 VSC65469:VSC65524 WBY65469:WBY65524 WLU65469:WLU65524 WVQ65469:WVQ65524 JE131005:JE131060 TA131005:TA131060 ACW131005:ACW131060 AMS131005:AMS131060 AWO131005:AWO131060 BGK131005:BGK131060 BQG131005:BQG131060 CAC131005:CAC131060 CJY131005:CJY131060 CTU131005:CTU131060 DDQ131005:DDQ131060 DNM131005:DNM131060 DXI131005:DXI131060 EHE131005:EHE131060 ERA131005:ERA131060 FAW131005:FAW131060 FKS131005:FKS131060 FUO131005:FUO131060 GEK131005:GEK131060 GOG131005:GOG131060 GYC131005:GYC131060 HHY131005:HHY131060 HRU131005:HRU131060 IBQ131005:IBQ131060 ILM131005:ILM131060 IVI131005:IVI131060 JFE131005:JFE131060 JPA131005:JPA131060 JYW131005:JYW131060 KIS131005:KIS131060 KSO131005:KSO131060 LCK131005:LCK131060 LMG131005:LMG131060 LWC131005:LWC131060 MFY131005:MFY131060 MPU131005:MPU131060 MZQ131005:MZQ131060 NJM131005:NJM131060 NTI131005:NTI131060 ODE131005:ODE131060 ONA131005:ONA131060 OWW131005:OWW131060 PGS131005:PGS131060 PQO131005:PQO131060 QAK131005:QAK131060 QKG131005:QKG131060 QUC131005:QUC131060 RDY131005:RDY131060 RNU131005:RNU131060 RXQ131005:RXQ131060 SHM131005:SHM131060 SRI131005:SRI131060 TBE131005:TBE131060 TLA131005:TLA131060 TUW131005:TUW131060 UES131005:UES131060 UOO131005:UOO131060 UYK131005:UYK131060 VIG131005:VIG131060 VSC131005:VSC131060 WBY131005:WBY131060 WLU131005:WLU131060 WVQ131005:WVQ131060 JE196541:JE196596 TA196541:TA196596 ACW196541:ACW196596 AMS196541:AMS196596 AWO196541:AWO196596 BGK196541:BGK196596 BQG196541:BQG196596 CAC196541:CAC196596 CJY196541:CJY196596 CTU196541:CTU196596 DDQ196541:DDQ196596 DNM196541:DNM196596 DXI196541:DXI196596 EHE196541:EHE196596 ERA196541:ERA196596 FAW196541:FAW196596 FKS196541:FKS196596 FUO196541:FUO196596 GEK196541:GEK196596 GOG196541:GOG196596 GYC196541:GYC196596 HHY196541:HHY196596 HRU196541:HRU196596 IBQ196541:IBQ196596 ILM196541:ILM196596 IVI196541:IVI196596 JFE196541:JFE196596 JPA196541:JPA196596 JYW196541:JYW196596 KIS196541:KIS196596 KSO196541:KSO196596 LCK196541:LCK196596 LMG196541:LMG196596 LWC196541:LWC196596 MFY196541:MFY196596 MPU196541:MPU196596 MZQ196541:MZQ196596 NJM196541:NJM196596 NTI196541:NTI196596 ODE196541:ODE196596 ONA196541:ONA196596 OWW196541:OWW196596 PGS196541:PGS196596 PQO196541:PQO196596 QAK196541:QAK196596 QKG196541:QKG196596 QUC196541:QUC196596 RDY196541:RDY196596 RNU196541:RNU196596 RXQ196541:RXQ196596 SHM196541:SHM196596 SRI196541:SRI196596 TBE196541:TBE196596 TLA196541:TLA196596 TUW196541:TUW196596 UES196541:UES196596 UOO196541:UOO196596 UYK196541:UYK196596 VIG196541:VIG196596 VSC196541:VSC196596 WBY196541:WBY196596 WLU196541:WLU196596 WVQ196541:WVQ196596 JE262077:JE262132 TA262077:TA262132 ACW262077:ACW262132 AMS262077:AMS262132 AWO262077:AWO262132 BGK262077:BGK262132 BQG262077:BQG262132 CAC262077:CAC262132 CJY262077:CJY262132 CTU262077:CTU262132 DDQ262077:DDQ262132 DNM262077:DNM262132 DXI262077:DXI262132 EHE262077:EHE262132 ERA262077:ERA262132 FAW262077:FAW262132 FKS262077:FKS262132 FUO262077:FUO262132 GEK262077:GEK262132 GOG262077:GOG262132 GYC262077:GYC262132 HHY262077:HHY262132 HRU262077:HRU262132 IBQ262077:IBQ262132 ILM262077:ILM262132 IVI262077:IVI262132 JFE262077:JFE262132 JPA262077:JPA262132 JYW262077:JYW262132 KIS262077:KIS262132 KSO262077:KSO262132 LCK262077:LCK262132 LMG262077:LMG262132 LWC262077:LWC262132 MFY262077:MFY262132 MPU262077:MPU262132 MZQ262077:MZQ262132 NJM262077:NJM262132 NTI262077:NTI262132 ODE262077:ODE262132 ONA262077:ONA262132 OWW262077:OWW262132 PGS262077:PGS262132 PQO262077:PQO262132 QAK262077:QAK262132 QKG262077:QKG262132 QUC262077:QUC262132 RDY262077:RDY262132 RNU262077:RNU262132 RXQ262077:RXQ262132 SHM262077:SHM262132 SRI262077:SRI262132 TBE262077:TBE262132 TLA262077:TLA262132 TUW262077:TUW262132 UES262077:UES262132 UOO262077:UOO262132 UYK262077:UYK262132 VIG262077:VIG262132 VSC262077:VSC262132 WBY262077:WBY262132 WLU262077:WLU262132 WVQ262077:WVQ262132 JE327613:JE327668 TA327613:TA327668 ACW327613:ACW327668 AMS327613:AMS327668 AWO327613:AWO327668 BGK327613:BGK327668 BQG327613:BQG327668 CAC327613:CAC327668 CJY327613:CJY327668 CTU327613:CTU327668 DDQ327613:DDQ327668 DNM327613:DNM327668 DXI327613:DXI327668 EHE327613:EHE327668 ERA327613:ERA327668 FAW327613:FAW327668 FKS327613:FKS327668 FUO327613:FUO327668 GEK327613:GEK327668 GOG327613:GOG327668 GYC327613:GYC327668 HHY327613:HHY327668 HRU327613:HRU327668 IBQ327613:IBQ327668 ILM327613:ILM327668 IVI327613:IVI327668 JFE327613:JFE327668 JPA327613:JPA327668 JYW327613:JYW327668 KIS327613:KIS327668 KSO327613:KSO327668 LCK327613:LCK327668 LMG327613:LMG327668 LWC327613:LWC327668 MFY327613:MFY327668 MPU327613:MPU327668 MZQ327613:MZQ327668 NJM327613:NJM327668 NTI327613:NTI327668 ODE327613:ODE327668 ONA327613:ONA327668 OWW327613:OWW327668 PGS327613:PGS327668 PQO327613:PQO327668 QAK327613:QAK327668 QKG327613:QKG327668 QUC327613:QUC327668 RDY327613:RDY327668 RNU327613:RNU327668 RXQ327613:RXQ327668 SHM327613:SHM327668 SRI327613:SRI327668 TBE327613:TBE327668 TLA327613:TLA327668 TUW327613:TUW327668 UES327613:UES327668 UOO327613:UOO327668 UYK327613:UYK327668 VIG327613:VIG327668 VSC327613:VSC327668 WBY327613:WBY327668 WLU327613:WLU327668 WVQ327613:WVQ327668 JE393149:JE393204 TA393149:TA393204 ACW393149:ACW393204 AMS393149:AMS393204 AWO393149:AWO393204 BGK393149:BGK393204 BQG393149:BQG393204 CAC393149:CAC393204 CJY393149:CJY393204 CTU393149:CTU393204 DDQ393149:DDQ393204 DNM393149:DNM393204 DXI393149:DXI393204 EHE393149:EHE393204 ERA393149:ERA393204 FAW393149:FAW393204 FKS393149:FKS393204 FUO393149:FUO393204 GEK393149:GEK393204 GOG393149:GOG393204 GYC393149:GYC393204 HHY393149:HHY393204 HRU393149:HRU393204 IBQ393149:IBQ393204 ILM393149:ILM393204 IVI393149:IVI393204 JFE393149:JFE393204 JPA393149:JPA393204 JYW393149:JYW393204 KIS393149:KIS393204 KSO393149:KSO393204 LCK393149:LCK393204 LMG393149:LMG393204 LWC393149:LWC393204 MFY393149:MFY393204 MPU393149:MPU393204 MZQ393149:MZQ393204 NJM393149:NJM393204 NTI393149:NTI393204 ODE393149:ODE393204 ONA393149:ONA393204 OWW393149:OWW393204 PGS393149:PGS393204 PQO393149:PQO393204 QAK393149:QAK393204 QKG393149:QKG393204 QUC393149:QUC393204 RDY393149:RDY393204 RNU393149:RNU393204 RXQ393149:RXQ393204 SHM393149:SHM393204 SRI393149:SRI393204 TBE393149:TBE393204 TLA393149:TLA393204 TUW393149:TUW393204 UES393149:UES393204 UOO393149:UOO393204 UYK393149:UYK393204 VIG393149:VIG393204 VSC393149:VSC393204 WBY393149:WBY393204 WLU393149:WLU393204 WVQ393149:WVQ393204 JE458685:JE458740 TA458685:TA458740 ACW458685:ACW458740 AMS458685:AMS458740 AWO458685:AWO458740 BGK458685:BGK458740 BQG458685:BQG458740 CAC458685:CAC458740 CJY458685:CJY458740 CTU458685:CTU458740 DDQ458685:DDQ458740 DNM458685:DNM458740 DXI458685:DXI458740 EHE458685:EHE458740 ERA458685:ERA458740 FAW458685:FAW458740 FKS458685:FKS458740 FUO458685:FUO458740 GEK458685:GEK458740 GOG458685:GOG458740 GYC458685:GYC458740 HHY458685:HHY458740 HRU458685:HRU458740 IBQ458685:IBQ458740 ILM458685:ILM458740 IVI458685:IVI458740 JFE458685:JFE458740 JPA458685:JPA458740 JYW458685:JYW458740 KIS458685:KIS458740 KSO458685:KSO458740 LCK458685:LCK458740 LMG458685:LMG458740 LWC458685:LWC458740 MFY458685:MFY458740 MPU458685:MPU458740 MZQ458685:MZQ458740 NJM458685:NJM458740 NTI458685:NTI458740 ODE458685:ODE458740 ONA458685:ONA458740 OWW458685:OWW458740 PGS458685:PGS458740 PQO458685:PQO458740 QAK458685:QAK458740 QKG458685:QKG458740 QUC458685:QUC458740 RDY458685:RDY458740 RNU458685:RNU458740 RXQ458685:RXQ458740 SHM458685:SHM458740 SRI458685:SRI458740 TBE458685:TBE458740 TLA458685:TLA458740 TUW458685:TUW458740 UES458685:UES458740 UOO458685:UOO458740 UYK458685:UYK458740 VIG458685:VIG458740 VSC458685:VSC458740 WBY458685:WBY458740 WLU458685:WLU458740 WVQ458685:WVQ458740 JE524221:JE524276 TA524221:TA524276 ACW524221:ACW524276 AMS524221:AMS524276 AWO524221:AWO524276 BGK524221:BGK524276 BQG524221:BQG524276 CAC524221:CAC524276 CJY524221:CJY524276 CTU524221:CTU524276 DDQ524221:DDQ524276 DNM524221:DNM524276 DXI524221:DXI524276 EHE524221:EHE524276 ERA524221:ERA524276 FAW524221:FAW524276 FKS524221:FKS524276 FUO524221:FUO524276 GEK524221:GEK524276 GOG524221:GOG524276 GYC524221:GYC524276 HHY524221:HHY524276 HRU524221:HRU524276 IBQ524221:IBQ524276 ILM524221:ILM524276 IVI524221:IVI524276 JFE524221:JFE524276 JPA524221:JPA524276 JYW524221:JYW524276 KIS524221:KIS524276 KSO524221:KSO524276 LCK524221:LCK524276 LMG524221:LMG524276 LWC524221:LWC524276 MFY524221:MFY524276 MPU524221:MPU524276 MZQ524221:MZQ524276 NJM524221:NJM524276 NTI524221:NTI524276 ODE524221:ODE524276 ONA524221:ONA524276 OWW524221:OWW524276 PGS524221:PGS524276 PQO524221:PQO524276 QAK524221:QAK524276 QKG524221:QKG524276 QUC524221:QUC524276 RDY524221:RDY524276 RNU524221:RNU524276 RXQ524221:RXQ524276 SHM524221:SHM524276 SRI524221:SRI524276 TBE524221:TBE524276 TLA524221:TLA524276 TUW524221:TUW524276 UES524221:UES524276 UOO524221:UOO524276 UYK524221:UYK524276 VIG524221:VIG524276 VSC524221:VSC524276 WBY524221:WBY524276 WLU524221:WLU524276 WVQ524221:WVQ524276 JE589757:JE589812 TA589757:TA589812 ACW589757:ACW589812 AMS589757:AMS589812 AWO589757:AWO589812 BGK589757:BGK589812 BQG589757:BQG589812 CAC589757:CAC589812 CJY589757:CJY589812 CTU589757:CTU589812 DDQ589757:DDQ589812 DNM589757:DNM589812 DXI589757:DXI589812 EHE589757:EHE589812 ERA589757:ERA589812 FAW589757:FAW589812 FKS589757:FKS589812 FUO589757:FUO589812 GEK589757:GEK589812 GOG589757:GOG589812 GYC589757:GYC589812 HHY589757:HHY589812 HRU589757:HRU589812 IBQ589757:IBQ589812 ILM589757:ILM589812 IVI589757:IVI589812 JFE589757:JFE589812 JPA589757:JPA589812 JYW589757:JYW589812 KIS589757:KIS589812 KSO589757:KSO589812 LCK589757:LCK589812 LMG589757:LMG589812 LWC589757:LWC589812 MFY589757:MFY589812 MPU589757:MPU589812 MZQ589757:MZQ589812 NJM589757:NJM589812 NTI589757:NTI589812 ODE589757:ODE589812 ONA589757:ONA589812 OWW589757:OWW589812 PGS589757:PGS589812 PQO589757:PQO589812 QAK589757:QAK589812 QKG589757:QKG589812 QUC589757:QUC589812 RDY589757:RDY589812 RNU589757:RNU589812 RXQ589757:RXQ589812 SHM589757:SHM589812 SRI589757:SRI589812 TBE589757:TBE589812 TLA589757:TLA589812 TUW589757:TUW589812 UES589757:UES589812 UOO589757:UOO589812 UYK589757:UYK589812 VIG589757:VIG589812 VSC589757:VSC589812 WBY589757:WBY589812 WLU589757:WLU589812 WVQ589757:WVQ589812 JE655293:JE655348 TA655293:TA655348 ACW655293:ACW655348 AMS655293:AMS655348 AWO655293:AWO655348 BGK655293:BGK655348 BQG655293:BQG655348 CAC655293:CAC655348 CJY655293:CJY655348 CTU655293:CTU655348 DDQ655293:DDQ655348 DNM655293:DNM655348 DXI655293:DXI655348 EHE655293:EHE655348 ERA655293:ERA655348 FAW655293:FAW655348 FKS655293:FKS655348 FUO655293:FUO655348 GEK655293:GEK655348 GOG655293:GOG655348 GYC655293:GYC655348 HHY655293:HHY655348 HRU655293:HRU655348 IBQ655293:IBQ655348 ILM655293:ILM655348 IVI655293:IVI655348 JFE655293:JFE655348 JPA655293:JPA655348 JYW655293:JYW655348 KIS655293:KIS655348 KSO655293:KSO655348 LCK655293:LCK655348 LMG655293:LMG655348 LWC655293:LWC655348 MFY655293:MFY655348 MPU655293:MPU655348 MZQ655293:MZQ655348 NJM655293:NJM655348 NTI655293:NTI655348 ODE655293:ODE655348 ONA655293:ONA655348 OWW655293:OWW655348 PGS655293:PGS655348 PQO655293:PQO655348 QAK655293:QAK655348 QKG655293:QKG655348 QUC655293:QUC655348 RDY655293:RDY655348 RNU655293:RNU655348 RXQ655293:RXQ655348 SHM655293:SHM655348 SRI655293:SRI655348 TBE655293:TBE655348 TLA655293:TLA655348 TUW655293:TUW655348 UES655293:UES655348 UOO655293:UOO655348 UYK655293:UYK655348 VIG655293:VIG655348 VSC655293:VSC655348 WBY655293:WBY655348 WLU655293:WLU655348 WVQ655293:WVQ655348 JE720829:JE720884 TA720829:TA720884 ACW720829:ACW720884 AMS720829:AMS720884 AWO720829:AWO720884 BGK720829:BGK720884 BQG720829:BQG720884 CAC720829:CAC720884 CJY720829:CJY720884 CTU720829:CTU720884 DDQ720829:DDQ720884 DNM720829:DNM720884 DXI720829:DXI720884 EHE720829:EHE720884 ERA720829:ERA720884 FAW720829:FAW720884 FKS720829:FKS720884 FUO720829:FUO720884 GEK720829:GEK720884 GOG720829:GOG720884 GYC720829:GYC720884 HHY720829:HHY720884 HRU720829:HRU720884 IBQ720829:IBQ720884 ILM720829:ILM720884 IVI720829:IVI720884 JFE720829:JFE720884 JPA720829:JPA720884 JYW720829:JYW720884 KIS720829:KIS720884 KSO720829:KSO720884 LCK720829:LCK720884 LMG720829:LMG720884 LWC720829:LWC720884 MFY720829:MFY720884 MPU720829:MPU720884 MZQ720829:MZQ720884 NJM720829:NJM720884 NTI720829:NTI720884 ODE720829:ODE720884 ONA720829:ONA720884 OWW720829:OWW720884 PGS720829:PGS720884 PQO720829:PQO720884 QAK720829:QAK720884 QKG720829:QKG720884 QUC720829:QUC720884 RDY720829:RDY720884 RNU720829:RNU720884 RXQ720829:RXQ720884 SHM720829:SHM720884 SRI720829:SRI720884 TBE720829:TBE720884 TLA720829:TLA720884 TUW720829:TUW720884 UES720829:UES720884 UOO720829:UOO720884 UYK720829:UYK720884 VIG720829:VIG720884 VSC720829:VSC720884 WBY720829:WBY720884 WLU720829:WLU720884 WVQ720829:WVQ720884 JE786365:JE786420 TA786365:TA786420 ACW786365:ACW786420 AMS786365:AMS786420 AWO786365:AWO786420 BGK786365:BGK786420 BQG786365:BQG786420 CAC786365:CAC786420 CJY786365:CJY786420 CTU786365:CTU786420 DDQ786365:DDQ786420 DNM786365:DNM786420 DXI786365:DXI786420 EHE786365:EHE786420 ERA786365:ERA786420 FAW786365:FAW786420 FKS786365:FKS786420 FUO786365:FUO786420 GEK786365:GEK786420 GOG786365:GOG786420 GYC786365:GYC786420 HHY786365:HHY786420 HRU786365:HRU786420 IBQ786365:IBQ786420 ILM786365:ILM786420 IVI786365:IVI786420 JFE786365:JFE786420 JPA786365:JPA786420 JYW786365:JYW786420 KIS786365:KIS786420 KSO786365:KSO786420 LCK786365:LCK786420 LMG786365:LMG786420 LWC786365:LWC786420 MFY786365:MFY786420 MPU786365:MPU786420 MZQ786365:MZQ786420 NJM786365:NJM786420 NTI786365:NTI786420 ODE786365:ODE786420 ONA786365:ONA786420 OWW786365:OWW786420 PGS786365:PGS786420 PQO786365:PQO786420 QAK786365:QAK786420 QKG786365:QKG786420 QUC786365:QUC786420 RDY786365:RDY786420 RNU786365:RNU786420 RXQ786365:RXQ786420 SHM786365:SHM786420 SRI786365:SRI786420 TBE786365:TBE786420 TLA786365:TLA786420 TUW786365:TUW786420 UES786365:UES786420 UOO786365:UOO786420 UYK786365:UYK786420 VIG786365:VIG786420 VSC786365:VSC786420 WBY786365:WBY786420 WLU786365:WLU786420 WVQ786365:WVQ786420 JE851901:JE851956 TA851901:TA851956 ACW851901:ACW851956 AMS851901:AMS851956 AWO851901:AWO851956 BGK851901:BGK851956 BQG851901:BQG851956 CAC851901:CAC851956 CJY851901:CJY851956 CTU851901:CTU851956 DDQ851901:DDQ851956 DNM851901:DNM851956 DXI851901:DXI851956 EHE851901:EHE851956 ERA851901:ERA851956 FAW851901:FAW851956 FKS851901:FKS851956 FUO851901:FUO851956 GEK851901:GEK851956 GOG851901:GOG851956 GYC851901:GYC851956 HHY851901:HHY851956 HRU851901:HRU851956 IBQ851901:IBQ851956 ILM851901:ILM851956 IVI851901:IVI851956 JFE851901:JFE851956 JPA851901:JPA851956 JYW851901:JYW851956 KIS851901:KIS851956 KSO851901:KSO851956 LCK851901:LCK851956 LMG851901:LMG851956 LWC851901:LWC851956 MFY851901:MFY851956 MPU851901:MPU851956 MZQ851901:MZQ851956 NJM851901:NJM851956 NTI851901:NTI851956 ODE851901:ODE851956 ONA851901:ONA851956 OWW851901:OWW851956 PGS851901:PGS851956 PQO851901:PQO851956 QAK851901:QAK851956 QKG851901:QKG851956 QUC851901:QUC851956 RDY851901:RDY851956 RNU851901:RNU851956 RXQ851901:RXQ851956 SHM851901:SHM851956 SRI851901:SRI851956 TBE851901:TBE851956 TLA851901:TLA851956 TUW851901:TUW851956 UES851901:UES851956 UOO851901:UOO851956 UYK851901:UYK851956 VIG851901:VIG851956 VSC851901:VSC851956 WBY851901:WBY851956 WLU851901:WLU851956 WVQ851901:WVQ851956 JE917437:JE917492 TA917437:TA917492 ACW917437:ACW917492 AMS917437:AMS917492 AWO917437:AWO917492 BGK917437:BGK917492 BQG917437:BQG917492 CAC917437:CAC917492 CJY917437:CJY917492 CTU917437:CTU917492 DDQ917437:DDQ917492 DNM917437:DNM917492 DXI917437:DXI917492 EHE917437:EHE917492 ERA917437:ERA917492 FAW917437:FAW917492 FKS917437:FKS917492 FUO917437:FUO917492 GEK917437:GEK917492 GOG917437:GOG917492 GYC917437:GYC917492 HHY917437:HHY917492 HRU917437:HRU917492 IBQ917437:IBQ917492 ILM917437:ILM917492 IVI917437:IVI917492 JFE917437:JFE917492 JPA917437:JPA917492 JYW917437:JYW917492 KIS917437:KIS917492 KSO917437:KSO917492 LCK917437:LCK917492 LMG917437:LMG917492 LWC917437:LWC917492 MFY917437:MFY917492 MPU917437:MPU917492 MZQ917437:MZQ917492 NJM917437:NJM917492 NTI917437:NTI917492 ODE917437:ODE917492 ONA917437:ONA917492 OWW917437:OWW917492 PGS917437:PGS917492 PQO917437:PQO917492 QAK917437:QAK917492 QKG917437:QKG917492 QUC917437:QUC917492 RDY917437:RDY917492 RNU917437:RNU917492 RXQ917437:RXQ917492 SHM917437:SHM917492 SRI917437:SRI917492 TBE917437:TBE917492 TLA917437:TLA917492 TUW917437:TUW917492 UES917437:UES917492 UOO917437:UOO917492 UYK917437:UYK917492 VIG917437:VIG917492 VSC917437:VSC917492 WBY917437:WBY917492 WLU917437:WLU917492 WVQ917437:WVQ917492 JE982973:JE983028 TA982973:TA983028 ACW982973:ACW983028 AMS982973:AMS983028 AWO982973:AWO983028 BGK982973:BGK983028 BQG982973:BQG983028 CAC982973:CAC983028 CJY982973:CJY983028 CTU982973:CTU983028 DDQ982973:DDQ983028 DNM982973:DNM983028 DXI982973:DXI983028 EHE982973:EHE983028 ERA982973:ERA983028 FAW982973:FAW983028 FKS982973:FKS983028 FUO982973:FUO983028 GEK982973:GEK983028 GOG982973:GOG983028 GYC982973:GYC983028 HHY982973:HHY983028 HRU982973:HRU983028 IBQ982973:IBQ983028 ILM982973:ILM983028 IVI982973:IVI983028 JFE982973:JFE983028 JPA982973:JPA983028 JYW982973:JYW983028 KIS982973:KIS983028 KSO982973:KSO983028 LCK982973:LCK983028 LMG982973:LMG983028 LWC982973:LWC983028 MFY982973:MFY983028 MPU982973:MPU983028 MZQ982973:MZQ983028 NJM982973:NJM983028 NTI982973:NTI983028 ODE982973:ODE983028 ONA982973:ONA983028 OWW982973:OWW983028 PGS982973:PGS983028 PQO982973:PQO983028 QAK982973:QAK983028 QKG982973:QKG983028 QUC982973:QUC983028 RDY982973:RDY983028 RNU982973:RNU983028 RXQ982973:RXQ983028 SHM982973:SHM983028 SRI982973:SRI983028 TBE982973:TBE983028 TLA982973:TLA983028 TUW982973:TUW983028 UES982973:UES983028 UOO982973:UOO983028 UYK982973:UYK983028 VIG982973:VIG983028 VSC982973:VSC983028 WBY982973:WBY983028 WLU982973:WLU983028 WVQ982973:WVQ983028 JE34:JE45 TA34:TA45 ACW34:ACW45 AMS34:AMS45 AWO34:AWO45 BGK34:BGK45 BQG34:BQG45 CAC34:CAC45 CJY34:CJY45 CTU34:CTU45 DDQ34:DDQ45 DNM34:DNM45 DXI34:DXI45 EHE34:EHE45 ERA34:ERA45 FAW34:FAW45 FKS34:FKS45 FUO34:FUO45 GEK34:GEK45 GOG34:GOG45 GYC34:GYC45 HHY34:HHY45 HRU34:HRU45 IBQ34:IBQ45 ILM34:ILM45 IVI34:IVI45 JFE34:JFE45 JPA34:JPA45 JYW34:JYW45 KIS34:KIS45 KSO34:KSO45 LCK34:LCK45 LMG34:LMG45 LWC34:LWC45 MFY34:MFY45 MPU34:MPU45 MZQ34:MZQ45 NJM34:NJM45 NTI34:NTI45 ODE34:ODE45 ONA34:ONA45 OWW34:OWW45 PGS34:PGS45 PQO34:PQO45 QAK34:QAK45 QKG34:QKG45 QUC34:QUC45 RDY34:RDY45 RNU34:RNU45 RXQ34:RXQ45 SHM34:SHM45 SRI34:SRI45 TBE34:TBE45 TLA34:TLA45 TUW34:TUW45 UES34:UES45 UOO34:UOO45 UYK34:UYK45 VIG34:VIG45 VSC34:VSC45 WBY34:WBY45 WLU34:WLU45 WVQ34:WVQ45 JE65291:JE65320 TA65291:TA65320 ACW65291:ACW65320 AMS65291:AMS65320 AWO65291:AWO65320 BGK65291:BGK65320 BQG65291:BQG65320 CAC65291:CAC65320 CJY65291:CJY65320 CTU65291:CTU65320 DDQ65291:DDQ65320 DNM65291:DNM65320 DXI65291:DXI65320 EHE65291:EHE65320 ERA65291:ERA65320 FAW65291:FAW65320 FKS65291:FKS65320 FUO65291:FUO65320 GEK65291:GEK65320 GOG65291:GOG65320 GYC65291:GYC65320 HHY65291:HHY65320 HRU65291:HRU65320 IBQ65291:IBQ65320 ILM65291:ILM65320 IVI65291:IVI65320 JFE65291:JFE65320 JPA65291:JPA65320 JYW65291:JYW65320 KIS65291:KIS65320 KSO65291:KSO65320 LCK65291:LCK65320 LMG65291:LMG65320 LWC65291:LWC65320 MFY65291:MFY65320 MPU65291:MPU65320 MZQ65291:MZQ65320 NJM65291:NJM65320 NTI65291:NTI65320 ODE65291:ODE65320 ONA65291:ONA65320 OWW65291:OWW65320 PGS65291:PGS65320 PQO65291:PQO65320 QAK65291:QAK65320 QKG65291:QKG65320 QUC65291:QUC65320 RDY65291:RDY65320 RNU65291:RNU65320 RXQ65291:RXQ65320 SHM65291:SHM65320 SRI65291:SRI65320 TBE65291:TBE65320 TLA65291:TLA65320 TUW65291:TUW65320 UES65291:UES65320 UOO65291:UOO65320 UYK65291:UYK65320 VIG65291:VIG65320 VSC65291:VSC65320 WBY65291:WBY65320 WLU65291:WLU65320 WVQ65291:WVQ65320 JE130827:JE130856 TA130827:TA130856 ACW130827:ACW130856 AMS130827:AMS130856 AWO130827:AWO130856 BGK130827:BGK130856 BQG130827:BQG130856 CAC130827:CAC130856 CJY130827:CJY130856 CTU130827:CTU130856 DDQ130827:DDQ130856 DNM130827:DNM130856 DXI130827:DXI130856 EHE130827:EHE130856 ERA130827:ERA130856 FAW130827:FAW130856 FKS130827:FKS130856 FUO130827:FUO130856 GEK130827:GEK130856 GOG130827:GOG130856 GYC130827:GYC130856 HHY130827:HHY130856 HRU130827:HRU130856 IBQ130827:IBQ130856 ILM130827:ILM130856 IVI130827:IVI130856 JFE130827:JFE130856 JPA130827:JPA130856 JYW130827:JYW130856 KIS130827:KIS130856 KSO130827:KSO130856 LCK130827:LCK130856 LMG130827:LMG130856 LWC130827:LWC130856 MFY130827:MFY130856 MPU130827:MPU130856 MZQ130827:MZQ130856 NJM130827:NJM130856 NTI130827:NTI130856 ODE130827:ODE130856 ONA130827:ONA130856 OWW130827:OWW130856 PGS130827:PGS130856 PQO130827:PQO130856 QAK130827:QAK130856 QKG130827:QKG130856 QUC130827:QUC130856 RDY130827:RDY130856 RNU130827:RNU130856 RXQ130827:RXQ130856 SHM130827:SHM130856 SRI130827:SRI130856 TBE130827:TBE130856 TLA130827:TLA130856 TUW130827:TUW130856 UES130827:UES130856 UOO130827:UOO130856 UYK130827:UYK130856 VIG130827:VIG130856 VSC130827:VSC130856 WBY130827:WBY130856 WLU130827:WLU130856 WVQ130827:WVQ130856 JE196363:JE196392 TA196363:TA196392 ACW196363:ACW196392 AMS196363:AMS196392 AWO196363:AWO196392 BGK196363:BGK196392 BQG196363:BQG196392 CAC196363:CAC196392 CJY196363:CJY196392 CTU196363:CTU196392 DDQ196363:DDQ196392 DNM196363:DNM196392 DXI196363:DXI196392 EHE196363:EHE196392 ERA196363:ERA196392 FAW196363:FAW196392 FKS196363:FKS196392 FUO196363:FUO196392 GEK196363:GEK196392 GOG196363:GOG196392 GYC196363:GYC196392 HHY196363:HHY196392 HRU196363:HRU196392 IBQ196363:IBQ196392 ILM196363:ILM196392 IVI196363:IVI196392 JFE196363:JFE196392 JPA196363:JPA196392 JYW196363:JYW196392 KIS196363:KIS196392 KSO196363:KSO196392 LCK196363:LCK196392 LMG196363:LMG196392 LWC196363:LWC196392 MFY196363:MFY196392 MPU196363:MPU196392 MZQ196363:MZQ196392 NJM196363:NJM196392 NTI196363:NTI196392 ODE196363:ODE196392 ONA196363:ONA196392 OWW196363:OWW196392 PGS196363:PGS196392 PQO196363:PQO196392 QAK196363:QAK196392 QKG196363:QKG196392 QUC196363:QUC196392 RDY196363:RDY196392 RNU196363:RNU196392 RXQ196363:RXQ196392 SHM196363:SHM196392 SRI196363:SRI196392 TBE196363:TBE196392 TLA196363:TLA196392 TUW196363:TUW196392 UES196363:UES196392 UOO196363:UOO196392 UYK196363:UYK196392 VIG196363:VIG196392 VSC196363:VSC196392 WBY196363:WBY196392 WLU196363:WLU196392 WVQ196363:WVQ196392 JE261899:JE261928 TA261899:TA261928 ACW261899:ACW261928 AMS261899:AMS261928 AWO261899:AWO261928 BGK261899:BGK261928 BQG261899:BQG261928 CAC261899:CAC261928 CJY261899:CJY261928 CTU261899:CTU261928 DDQ261899:DDQ261928 DNM261899:DNM261928 DXI261899:DXI261928 EHE261899:EHE261928 ERA261899:ERA261928 FAW261899:FAW261928 FKS261899:FKS261928 FUO261899:FUO261928 GEK261899:GEK261928 GOG261899:GOG261928 GYC261899:GYC261928 HHY261899:HHY261928 HRU261899:HRU261928 IBQ261899:IBQ261928 ILM261899:ILM261928 IVI261899:IVI261928 JFE261899:JFE261928 JPA261899:JPA261928 JYW261899:JYW261928 KIS261899:KIS261928 KSO261899:KSO261928 LCK261899:LCK261928 LMG261899:LMG261928 LWC261899:LWC261928 MFY261899:MFY261928 MPU261899:MPU261928 MZQ261899:MZQ261928 NJM261899:NJM261928 NTI261899:NTI261928 ODE261899:ODE261928 ONA261899:ONA261928 OWW261899:OWW261928 PGS261899:PGS261928 PQO261899:PQO261928 QAK261899:QAK261928 QKG261899:QKG261928 QUC261899:QUC261928 RDY261899:RDY261928 RNU261899:RNU261928 RXQ261899:RXQ261928 SHM261899:SHM261928 SRI261899:SRI261928 TBE261899:TBE261928 TLA261899:TLA261928 TUW261899:TUW261928 UES261899:UES261928 UOO261899:UOO261928 UYK261899:UYK261928 VIG261899:VIG261928 VSC261899:VSC261928 WBY261899:WBY261928 WLU261899:WLU261928 WVQ261899:WVQ261928 JE327435:JE327464 TA327435:TA327464 ACW327435:ACW327464 AMS327435:AMS327464 AWO327435:AWO327464 BGK327435:BGK327464 BQG327435:BQG327464 CAC327435:CAC327464 CJY327435:CJY327464 CTU327435:CTU327464 DDQ327435:DDQ327464 DNM327435:DNM327464 DXI327435:DXI327464 EHE327435:EHE327464 ERA327435:ERA327464 FAW327435:FAW327464 FKS327435:FKS327464 FUO327435:FUO327464 GEK327435:GEK327464 GOG327435:GOG327464 GYC327435:GYC327464 HHY327435:HHY327464 HRU327435:HRU327464 IBQ327435:IBQ327464 ILM327435:ILM327464 IVI327435:IVI327464 JFE327435:JFE327464 JPA327435:JPA327464 JYW327435:JYW327464 KIS327435:KIS327464 KSO327435:KSO327464 LCK327435:LCK327464 LMG327435:LMG327464 LWC327435:LWC327464 MFY327435:MFY327464 MPU327435:MPU327464 MZQ327435:MZQ327464 NJM327435:NJM327464 NTI327435:NTI327464 ODE327435:ODE327464 ONA327435:ONA327464 OWW327435:OWW327464 PGS327435:PGS327464 PQO327435:PQO327464 QAK327435:QAK327464 QKG327435:QKG327464 QUC327435:QUC327464 RDY327435:RDY327464 RNU327435:RNU327464 RXQ327435:RXQ327464 SHM327435:SHM327464 SRI327435:SRI327464 TBE327435:TBE327464 TLA327435:TLA327464 TUW327435:TUW327464 UES327435:UES327464 UOO327435:UOO327464 UYK327435:UYK327464 VIG327435:VIG327464 VSC327435:VSC327464 WBY327435:WBY327464 WLU327435:WLU327464 WVQ327435:WVQ327464 JE392971:JE393000 TA392971:TA393000 ACW392971:ACW393000 AMS392971:AMS393000 AWO392971:AWO393000 BGK392971:BGK393000 BQG392971:BQG393000 CAC392971:CAC393000 CJY392971:CJY393000 CTU392971:CTU393000 DDQ392971:DDQ393000 DNM392971:DNM393000 DXI392971:DXI393000 EHE392971:EHE393000 ERA392971:ERA393000 FAW392971:FAW393000 FKS392971:FKS393000 FUO392971:FUO393000 GEK392971:GEK393000 GOG392971:GOG393000 GYC392971:GYC393000 HHY392971:HHY393000 HRU392971:HRU393000 IBQ392971:IBQ393000 ILM392971:ILM393000 IVI392971:IVI393000 JFE392971:JFE393000 JPA392971:JPA393000 JYW392971:JYW393000 KIS392971:KIS393000 KSO392971:KSO393000 LCK392971:LCK393000 LMG392971:LMG393000 LWC392971:LWC393000 MFY392971:MFY393000 MPU392971:MPU393000 MZQ392971:MZQ393000 NJM392971:NJM393000 NTI392971:NTI393000 ODE392971:ODE393000 ONA392971:ONA393000 OWW392971:OWW393000 PGS392971:PGS393000 PQO392971:PQO393000 QAK392971:QAK393000 QKG392971:QKG393000 QUC392971:QUC393000 RDY392971:RDY393000 RNU392971:RNU393000 RXQ392971:RXQ393000 SHM392971:SHM393000 SRI392971:SRI393000 TBE392971:TBE393000 TLA392971:TLA393000 TUW392971:TUW393000 UES392971:UES393000 UOO392971:UOO393000 UYK392971:UYK393000 VIG392971:VIG393000 VSC392971:VSC393000 WBY392971:WBY393000 WLU392971:WLU393000 WVQ392971:WVQ393000 JE458507:JE458536 TA458507:TA458536 ACW458507:ACW458536 AMS458507:AMS458536 AWO458507:AWO458536 BGK458507:BGK458536 BQG458507:BQG458536 CAC458507:CAC458536 CJY458507:CJY458536 CTU458507:CTU458536 DDQ458507:DDQ458536 DNM458507:DNM458536 DXI458507:DXI458536 EHE458507:EHE458536 ERA458507:ERA458536 FAW458507:FAW458536 FKS458507:FKS458536 FUO458507:FUO458536 GEK458507:GEK458536 GOG458507:GOG458536 GYC458507:GYC458536 HHY458507:HHY458536 HRU458507:HRU458536 IBQ458507:IBQ458536 ILM458507:ILM458536 IVI458507:IVI458536 JFE458507:JFE458536 JPA458507:JPA458536 JYW458507:JYW458536 KIS458507:KIS458536 KSO458507:KSO458536 LCK458507:LCK458536 LMG458507:LMG458536 LWC458507:LWC458536 MFY458507:MFY458536 MPU458507:MPU458536 MZQ458507:MZQ458536 NJM458507:NJM458536 NTI458507:NTI458536 ODE458507:ODE458536 ONA458507:ONA458536 OWW458507:OWW458536 PGS458507:PGS458536 PQO458507:PQO458536 QAK458507:QAK458536 QKG458507:QKG458536 QUC458507:QUC458536 RDY458507:RDY458536 RNU458507:RNU458536 RXQ458507:RXQ458536 SHM458507:SHM458536 SRI458507:SRI458536 TBE458507:TBE458536 TLA458507:TLA458536 TUW458507:TUW458536 UES458507:UES458536 UOO458507:UOO458536 UYK458507:UYK458536 VIG458507:VIG458536 VSC458507:VSC458536 WBY458507:WBY458536 WLU458507:WLU458536 WVQ458507:WVQ458536 JE524043:JE524072 TA524043:TA524072 ACW524043:ACW524072 AMS524043:AMS524072 AWO524043:AWO524072 BGK524043:BGK524072 BQG524043:BQG524072 CAC524043:CAC524072 CJY524043:CJY524072 CTU524043:CTU524072 DDQ524043:DDQ524072 DNM524043:DNM524072 DXI524043:DXI524072 EHE524043:EHE524072 ERA524043:ERA524072 FAW524043:FAW524072 FKS524043:FKS524072 FUO524043:FUO524072 GEK524043:GEK524072 GOG524043:GOG524072 GYC524043:GYC524072 HHY524043:HHY524072 HRU524043:HRU524072 IBQ524043:IBQ524072 ILM524043:ILM524072 IVI524043:IVI524072 JFE524043:JFE524072 JPA524043:JPA524072 JYW524043:JYW524072 KIS524043:KIS524072 KSO524043:KSO524072 LCK524043:LCK524072 LMG524043:LMG524072 LWC524043:LWC524072 MFY524043:MFY524072 MPU524043:MPU524072 MZQ524043:MZQ524072 NJM524043:NJM524072 NTI524043:NTI524072 ODE524043:ODE524072 ONA524043:ONA524072 OWW524043:OWW524072 PGS524043:PGS524072 PQO524043:PQO524072 QAK524043:QAK524072 QKG524043:QKG524072 QUC524043:QUC524072 RDY524043:RDY524072 RNU524043:RNU524072 RXQ524043:RXQ524072 SHM524043:SHM524072 SRI524043:SRI524072 TBE524043:TBE524072 TLA524043:TLA524072 TUW524043:TUW524072 UES524043:UES524072 UOO524043:UOO524072 UYK524043:UYK524072 VIG524043:VIG524072 VSC524043:VSC524072 WBY524043:WBY524072 WLU524043:WLU524072 WVQ524043:WVQ524072 JE589579:JE589608 TA589579:TA589608 ACW589579:ACW589608 AMS589579:AMS589608 AWO589579:AWO589608 BGK589579:BGK589608 BQG589579:BQG589608 CAC589579:CAC589608 CJY589579:CJY589608 CTU589579:CTU589608 DDQ589579:DDQ589608 DNM589579:DNM589608 DXI589579:DXI589608 EHE589579:EHE589608 ERA589579:ERA589608 FAW589579:FAW589608 FKS589579:FKS589608 FUO589579:FUO589608 GEK589579:GEK589608 GOG589579:GOG589608 GYC589579:GYC589608 HHY589579:HHY589608 HRU589579:HRU589608 IBQ589579:IBQ589608 ILM589579:ILM589608 IVI589579:IVI589608 JFE589579:JFE589608 JPA589579:JPA589608 JYW589579:JYW589608 KIS589579:KIS589608 KSO589579:KSO589608 LCK589579:LCK589608 LMG589579:LMG589608 LWC589579:LWC589608 MFY589579:MFY589608 MPU589579:MPU589608 MZQ589579:MZQ589608 NJM589579:NJM589608 NTI589579:NTI589608 ODE589579:ODE589608 ONA589579:ONA589608 OWW589579:OWW589608 PGS589579:PGS589608 PQO589579:PQO589608 QAK589579:QAK589608 QKG589579:QKG589608 QUC589579:QUC589608 RDY589579:RDY589608 RNU589579:RNU589608 RXQ589579:RXQ589608 SHM589579:SHM589608 SRI589579:SRI589608 TBE589579:TBE589608 TLA589579:TLA589608 TUW589579:TUW589608 UES589579:UES589608 UOO589579:UOO589608 UYK589579:UYK589608 VIG589579:VIG589608 VSC589579:VSC589608 WBY589579:WBY589608 WLU589579:WLU589608 WVQ589579:WVQ589608 JE655115:JE655144 TA655115:TA655144 ACW655115:ACW655144 AMS655115:AMS655144 AWO655115:AWO655144 BGK655115:BGK655144 BQG655115:BQG655144 CAC655115:CAC655144 CJY655115:CJY655144 CTU655115:CTU655144 DDQ655115:DDQ655144 DNM655115:DNM655144 DXI655115:DXI655144 EHE655115:EHE655144 ERA655115:ERA655144 FAW655115:FAW655144 FKS655115:FKS655144 FUO655115:FUO655144 GEK655115:GEK655144 GOG655115:GOG655144 GYC655115:GYC655144 HHY655115:HHY655144 HRU655115:HRU655144 IBQ655115:IBQ655144 ILM655115:ILM655144 IVI655115:IVI655144 JFE655115:JFE655144 JPA655115:JPA655144 JYW655115:JYW655144 KIS655115:KIS655144 KSO655115:KSO655144 LCK655115:LCK655144 LMG655115:LMG655144 LWC655115:LWC655144 MFY655115:MFY655144 MPU655115:MPU655144 MZQ655115:MZQ655144 NJM655115:NJM655144 NTI655115:NTI655144 ODE655115:ODE655144 ONA655115:ONA655144 OWW655115:OWW655144 PGS655115:PGS655144 PQO655115:PQO655144 QAK655115:QAK655144 QKG655115:QKG655144 QUC655115:QUC655144 RDY655115:RDY655144 RNU655115:RNU655144 RXQ655115:RXQ655144 SHM655115:SHM655144 SRI655115:SRI655144 TBE655115:TBE655144 TLA655115:TLA655144 TUW655115:TUW655144 UES655115:UES655144 UOO655115:UOO655144 UYK655115:UYK655144 VIG655115:VIG655144 VSC655115:VSC655144 WBY655115:WBY655144 WLU655115:WLU655144 WVQ655115:WVQ655144 JE720651:JE720680 TA720651:TA720680 ACW720651:ACW720680 AMS720651:AMS720680 AWO720651:AWO720680 BGK720651:BGK720680 BQG720651:BQG720680 CAC720651:CAC720680 CJY720651:CJY720680 CTU720651:CTU720680 DDQ720651:DDQ720680 DNM720651:DNM720680 DXI720651:DXI720680 EHE720651:EHE720680 ERA720651:ERA720680 FAW720651:FAW720680 FKS720651:FKS720680 FUO720651:FUO720680 GEK720651:GEK720680 GOG720651:GOG720680 GYC720651:GYC720680 HHY720651:HHY720680 HRU720651:HRU720680 IBQ720651:IBQ720680 ILM720651:ILM720680 IVI720651:IVI720680 JFE720651:JFE720680 JPA720651:JPA720680 JYW720651:JYW720680 KIS720651:KIS720680 KSO720651:KSO720680 LCK720651:LCK720680 LMG720651:LMG720680 LWC720651:LWC720680 MFY720651:MFY720680 MPU720651:MPU720680 MZQ720651:MZQ720680 NJM720651:NJM720680 NTI720651:NTI720680 ODE720651:ODE720680 ONA720651:ONA720680 OWW720651:OWW720680 PGS720651:PGS720680 PQO720651:PQO720680 QAK720651:QAK720680 QKG720651:QKG720680 QUC720651:QUC720680 RDY720651:RDY720680 RNU720651:RNU720680 RXQ720651:RXQ720680 SHM720651:SHM720680 SRI720651:SRI720680 TBE720651:TBE720680 TLA720651:TLA720680 TUW720651:TUW720680 UES720651:UES720680 UOO720651:UOO720680 UYK720651:UYK720680 VIG720651:VIG720680 VSC720651:VSC720680 WBY720651:WBY720680 WLU720651:WLU720680 WVQ720651:WVQ720680 JE786187:JE786216 TA786187:TA786216 ACW786187:ACW786216 AMS786187:AMS786216 AWO786187:AWO786216 BGK786187:BGK786216 BQG786187:BQG786216 CAC786187:CAC786216 CJY786187:CJY786216 CTU786187:CTU786216 DDQ786187:DDQ786216 DNM786187:DNM786216 DXI786187:DXI786216 EHE786187:EHE786216 ERA786187:ERA786216 FAW786187:FAW786216 FKS786187:FKS786216 FUO786187:FUO786216 GEK786187:GEK786216 GOG786187:GOG786216 GYC786187:GYC786216 HHY786187:HHY786216 HRU786187:HRU786216 IBQ786187:IBQ786216 ILM786187:ILM786216 IVI786187:IVI786216 JFE786187:JFE786216 JPA786187:JPA786216 JYW786187:JYW786216 KIS786187:KIS786216 KSO786187:KSO786216 LCK786187:LCK786216 LMG786187:LMG786216 LWC786187:LWC786216 MFY786187:MFY786216 MPU786187:MPU786216 MZQ786187:MZQ786216 NJM786187:NJM786216 NTI786187:NTI786216 ODE786187:ODE786216 ONA786187:ONA786216 OWW786187:OWW786216 PGS786187:PGS786216 PQO786187:PQO786216 QAK786187:QAK786216 QKG786187:QKG786216 QUC786187:QUC786216 RDY786187:RDY786216 RNU786187:RNU786216 RXQ786187:RXQ786216 SHM786187:SHM786216 SRI786187:SRI786216 TBE786187:TBE786216 TLA786187:TLA786216 TUW786187:TUW786216 UES786187:UES786216 UOO786187:UOO786216 UYK786187:UYK786216 VIG786187:VIG786216 VSC786187:VSC786216 WBY786187:WBY786216 WLU786187:WLU786216 WVQ786187:WVQ786216 JE851723:JE851752 TA851723:TA851752 ACW851723:ACW851752 AMS851723:AMS851752 AWO851723:AWO851752 BGK851723:BGK851752 BQG851723:BQG851752 CAC851723:CAC851752 CJY851723:CJY851752 CTU851723:CTU851752 DDQ851723:DDQ851752 DNM851723:DNM851752 DXI851723:DXI851752 EHE851723:EHE851752 ERA851723:ERA851752 FAW851723:FAW851752 FKS851723:FKS851752 FUO851723:FUO851752 GEK851723:GEK851752 GOG851723:GOG851752 GYC851723:GYC851752 HHY851723:HHY851752 HRU851723:HRU851752 IBQ851723:IBQ851752 ILM851723:ILM851752 IVI851723:IVI851752 JFE851723:JFE851752 JPA851723:JPA851752 JYW851723:JYW851752 KIS851723:KIS851752 KSO851723:KSO851752 LCK851723:LCK851752 LMG851723:LMG851752 LWC851723:LWC851752 MFY851723:MFY851752 MPU851723:MPU851752 MZQ851723:MZQ851752 NJM851723:NJM851752 NTI851723:NTI851752 ODE851723:ODE851752 ONA851723:ONA851752 OWW851723:OWW851752 PGS851723:PGS851752 PQO851723:PQO851752 QAK851723:QAK851752 QKG851723:QKG851752 QUC851723:QUC851752 RDY851723:RDY851752 RNU851723:RNU851752 RXQ851723:RXQ851752 SHM851723:SHM851752 SRI851723:SRI851752 TBE851723:TBE851752 TLA851723:TLA851752 TUW851723:TUW851752 UES851723:UES851752 UOO851723:UOO851752 UYK851723:UYK851752 VIG851723:VIG851752 VSC851723:VSC851752 WBY851723:WBY851752 WLU851723:WLU851752 WVQ851723:WVQ851752 JE917259:JE917288 TA917259:TA917288 ACW917259:ACW917288 AMS917259:AMS917288 AWO917259:AWO917288 BGK917259:BGK917288 BQG917259:BQG917288 CAC917259:CAC917288 CJY917259:CJY917288 CTU917259:CTU917288 DDQ917259:DDQ917288 DNM917259:DNM917288 DXI917259:DXI917288 EHE917259:EHE917288 ERA917259:ERA917288 FAW917259:FAW917288 FKS917259:FKS917288 FUO917259:FUO917288 GEK917259:GEK917288 GOG917259:GOG917288 GYC917259:GYC917288 HHY917259:HHY917288 HRU917259:HRU917288 IBQ917259:IBQ917288 ILM917259:ILM917288 IVI917259:IVI917288 JFE917259:JFE917288 JPA917259:JPA917288 JYW917259:JYW917288 KIS917259:KIS917288 KSO917259:KSO917288 LCK917259:LCK917288 LMG917259:LMG917288 LWC917259:LWC917288 MFY917259:MFY917288 MPU917259:MPU917288 MZQ917259:MZQ917288 NJM917259:NJM917288 NTI917259:NTI917288 ODE917259:ODE917288 ONA917259:ONA917288 OWW917259:OWW917288 PGS917259:PGS917288 PQO917259:PQO917288 QAK917259:QAK917288 QKG917259:QKG917288 QUC917259:QUC917288 RDY917259:RDY917288 RNU917259:RNU917288 RXQ917259:RXQ917288 SHM917259:SHM917288 SRI917259:SRI917288 TBE917259:TBE917288 TLA917259:TLA917288 TUW917259:TUW917288 UES917259:UES917288 UOO917259:UOO917288 UYK917259:UYK917288 VIG917259:VIG917288 VSC917259:VSC917288 WBY917259:WBY917288 WLU917259:WLU917288 WVQ917259:WVQ917288 JE982795:JE982824 TA982795:TA982824 ACW982795:ACW982824 AMS982795:AMS982824 AWO982795:AWO982824 BGK982795:BGK982824 BQG982795:BQG982824 CAC982795:CAC982824 CJY982795:CJY982824 CTU982795:CTU982824 DDQ982795:DDQ982824 DNM982795:DNM982824 DXI982795:DXI982824 EHE982795:EHE982824 ERA982795:ERA982824 FAW982795:FAW982824 FKS982795:FKS982824 FUO982795:FUO982824 GEK982795:GEK982824 GOG982795:GOG982824 GYC982795:GYC982824 HHY982795:HHY982824 HRU982795:HRU982824 IBQ982795:IBQ982824 ILM982795:ILM982824 IVI982795:IVI982824 JFE982795:JFE982824 JPA982795:JPA982824 JYW982795:JYW982824 KIS982795:KIS982824 KSO982795:KSO982824 LCK982795:LCK982824 LMG982795:LMG982824 LWC982795:LWC982824 MFY982795:MFY982824 MPU982795:MPU982824 MZQ982795:MZQ982824 NJM982795:NJM982824 NTI982795:NTI982824 ODE982795:ODE982824 ONA982795:ONA982824 OWW982795:OWW982824 PGS982795:PGS982824 PQO982795:PQO982824 QAK982795:QAK982824 QKG982795:QKG982824 QUC982795:QUC982824 RDY982795:RDY982824 RNU982795:RNU982824 RXQ982795:RXQ982824 SHM982795:SHM982824 SRI982795:SRI982824 TBE982795:TBE982824 TLA982795:TLA982824 TUW982795:TUW982824 UES982795:UES982824 UOO982795:UOO982824 UYK982795:UYK982824 VIG982795:VIG982824 VSC982795:VSC982824 WBY982795:WBY982824 WLU982795:WLU982824 WVQ982795:WVQ982824</xm:sqref>
        </x14:dataValidation>
        <x14:dataValidation type="list" allowBlank="1" showInputMessage="1" showErrorMessage="1">
          <x14:formula1>
            <xm:f>"PASS,FAIL,CNT,N/A"</xm:f>
          </x14:formula1>
          <xm:sqref>I340 JC340 SY340 ACU340 AMQ340 AWM340 BGI340 BQE340 CAA340 CJW340 CTS340 DDO340 DNK340 DXG340 EHC340 EQY340 FAU340 FKQ340 FUM340 GEI340 GOE340 GYA340 HHW340 HRS340 IBO340 ILK340 IVG340 JFC340 JOY340 JYU340 KIQ340 KSM340 LCI340 LME340 LWA340 MFW340 MPS340 MZO340 NJK340 NTG340 ODC340 OMY340 OWU340 PGQ340 PQM340 QAI340 QKE340 QUA340 RDW340 RNS340 RXO340 SHK340 SRG340 TBC340 TKY340 TUU340 UEQ340 UOM340 UYI340 VIE340 VSA340 WBW340 WLS340 WVO340 I65876 JC65876 SY65876 ACU65876 AMQ65876 AWM65876 BGI65876 BQE65876 CAA65876 CJW65876 CTS65876 DDO65876 DNK65876 DXG65876 EHC65876 EQY65876 FAU65876 FKQ65876 FUM65876 GEI65876 GOE65876 GYA65876 HHW65876 HRS65876 IBO65876 ILK65876 IVG65876 JFC65876 JOY65876 JYU65876 KIQ65876 KSM65876 LCI65876 LME65876 LWA65876 MFW65876 MPS65876 MZO65876 NJK65876 NTG65876 ODC65876 OMY65876 OWU65876 PGQ65876 PQM65876 QAI65876 QKE65876 QUA65876 RDW65876 RNS65876 RXO65876 SHK65876 SRG65876 TBC65876 TKY65876 TUU65876 UEQ65876 UOM65876 UYI65876 VIE65876 VSA65876 WBW65876 WLS65876 WVO65876 I131412 JC131412 SY131412 ACU131412 AMQ131412 AWM131412 BGI131412 BQE131412 CAA131412 CJW131412 CTS131412 DDO131412 DNK131412 DXG131412 EHC131412 EQY131412 FAU131412 FKQ131412 FUM131412 GEI131412 GOE131412 GYA131412 HHW131412 HRS131412 IBO131412 ILK131412 IVG131412 JFC131412 JOY131412 JYU131412 KIQ131412 KSM131412 LCI131412 LME131412 LWA131412 MFW131412 MPS131412 MZO131412 NJK131412 NTG131412 ODC131412 OMY131412 OWU131412 PGQ131412 PQM131412 QAI131412 QKE131412 QUA131412 RDW131412 RNS131412 RXO131412 SHK131412 SRG131412 TBC131412 TKY131412 TUU131412 UEQ131412 UOM131412 UYI131412 VIE131412 VSA131412 WBW131412 WLS131412 WVO131412 I196948 JC196948 SY196948 ACU196948 AMQ196948 AWM196948 BGI196948 BQE196948 CAA196948 CJW196948 CTS196948 DDO196948 DNK196948 DXG196948 EHC196948 EQY196948 FAU196948 FKQ196948 FUM196948 GEI196948 GOE196948 GYA196948 HHW196948 HRS196948 IBO196948 ILK196948 IVG196948 JFC196948 JOY196948 JYU196948 KIQ196948 KSM196948 LCI196948 LME196948 LWA196948 MFW196948 MPS196948 MZO196948 NJK196948 NTG196948 ODC196948 OMY196948 OWU196948 PGQ196948 PQM196948 QAI196948 QKE196948 QUA196948 RDW196948 RNS196948 RXO196948 SHK196948 SRG196948 TBC196948 TKY196948 TUU196948 UEQ196948 UOM196948 UYI196948 VIE196948 VSA196948 WBW196948 WLS196948 WVO196948 I262484 JC262484 SY262484 ACU262484 AMQ262484 AWM262484 BGI262484 BQE262484 CAA262484 CJW262484 CTS262484 DDO262484 DNK262484 DXG262484 EHC262484 EQY262484 FAU262484 FKQ262484 FUM262484 GEI262484 GOE262484 GYA262484 HHW262484 HRS262484 IBO262484 ILK262484 IVG262484 JFC262484 JOY262484 JYU262484 KIQ262484 KSM262484 LCI262484 LME262484 LWA262484 MFW262484 MPS262484 MZO262484 NJK262484 NTG262484 ODC262484 OMY262484 OWU262484 PGQ262484 PQM262484 QAI262484 QKE262484 QUA262484 RDW262484 RNS262484 RXO262484 SHK262484 SRG262484 TBC262484 TKY262484 TUU262484 UEQ262484 UOM262484 UYI262484 VIE262484 VSA262484 WBW262484 WLS262484 WVO262484 I328020 JC328020 SY328020 ACU328020 AMQ328020 AWM328020 BGI328020 BQE328020 CAA328020 CJW328020 CTS328020 DDO328020 DNK328020 DXG328020 EHC328020 EQY328020 FAU328020 FKQ328020 FUM328020 GEI328020 GOE328020 GYA328020 HHW328020 HRS328020 IBO328020 ILK328020 IVG328020 JFC328020 JOY328020 JYU328020 KIQ328020 KSM328020 LCI328020 LME328020 LWA328020 MFW328020 MPS328020 MZO328020 NJK328020 NTG328020 ODC328020 OMY328020 OWU328020 PGQ328020 PQM328020 QAI328020 QKE328020 QUA328020 RDW328020 RNS328020 RXO328020 SHK328020 SRG328020 TBC328020 TKY328020 TUU328020 UEQ328020 UOM328020 UYI328020 VIE328020 VSA328020 WBW328020 WLS328020 WVO328020 I393556 JC393556 SY393556 ACU393556 AMQ393556 AWM393556 BGI393556 BQE393556 CAA393556 CJW393556 CTS393556 DDO393556 DNK393556 DXG393556 EHC393556 EQY393556 FAU393556 FKQ393556 FUM393556 GEI393556 GOE393556 GYA393556 HHW393556 HRS393556 IBO393556 ILK393556 IVG393556 JFC393556 JOY393556 JYU393556 KIQ393556 KSM393556 LCI393556 LME393556 LWA393556 MFW393556 MPS393556 MZO393556 NJK393556 NTG393556 ODC393556 OMY393556 OWU393556 PGQ393556 PQM393556 QAI393556 QKE393556 QUA393556 RDW393556 RNS393556 RXO393556 SHK393556 SRG393556 TBC393556 TKY393556 TUU393556 UEQ393556 UOM393556 UYI393556 VIE393556 VSA393556 WBW393556 WLS393556 WVO393556 I459092 JC459092 SY459092 ACU459092 AMQ459092 AWM459092 BGI459092 BQE459092 CAA459092 CJW459092 CTS459092 DDO459092 DNK459092 DXG459092 EHC459092 EQY459092 FAU459092 FKQ459092 FUM459092 GEI459092 GOE459092 GYA459092 HHW459092 HRS459092 IBO459092 ILK459092 IVG459092 JFC459092 JOY459092 JYU459092 KIQ459092 KSM459092 LCI459092 LME459092 LWA459092 MFW459092 MPS459092 MZO459092 NJK459092 NTG459092 ODC459092 OMY459092 OWU459092 PGQ459092 PQM459092 QAI459092 QKE459092 QUA459092 RDW459092 RNS459092 RXO459092 SHK459092 SRG459092 TBC459092 TKY459092 TUU459092 UEQ459092 UOM459092 UYI459092 VIE459092 VSA459092 WBW459092 WLS459092 WVO459092 I524628 JC524628 SY524628 ACU524628 AMQ524628 AWM524628 BGI524628 BQE524628 CAA524628 CJW524628 CTS524628 DDO524628 DNK524628 DXG524628 EHC524628 EQY524628 FAU524628 FKQ524628 FUM524628 GEI524628 GOE524628 GYA524628 HHW524628 HRS524628 IBO524628 ILK524628 IVG524628 JFC524628 JOY524628 JYU524628 KIQ524628 KSM524628 LCI524628 LME524628 LWA524628 MFW524628 MPS524628 MZO524628 NJK524628 NTG524628 ODC524628 OMY524628 OWU524628 PGQ524628 PQM524628 QAI524628 QKE524628 QUA524628 RDW524628 RNS524628 RXO524628 SHK524628 SRG524628 TBC524628 TKY524628 TUU524628 UEQ524628 UOM524628 UYI524628 VIE524628 VSA524628 WBW524628 WLS524628 WVO524628 I590164 JC590164 SY590164 ACU590164 AMQ590164 AWM590164 BGI590164 BQE590164 CAA590164 CJW590164 CTS590164 DDO590164 DNK590164 DXG590164 EHC590164 EQY590164 FAU590164 FKQ590164 FUM590164 GEI590164 GOE590164 GYA590164 HHW590164 HRS590164 IBO590164 ILK590164 IVG590164 JFC590164 JOY590164 JYU590164 KIQ590164 KSM590164 LCI590164 LME590164 LWA590164 MFW590164 MPS590164 MZO590164 NJK590164 NTG590164 ODC590164 OMY590164 OWU590164 PGQ590164 PQM590164 QAI590164 QKE590164 QUA590164 RDW590164 RNS590164 RXO590164 SHK590164 SRG590164 TBC590164 TKY590164 TUU590164 UEQ590164 UOM590164 UYI590164 VIE590164 VSA590164 WBW590164 WLS590164 WVO590164 I655700 JC655700 SY655700 ACU655700 AMQ655700 AWM655700 BGI655700 BQE655700 CAA655700 CJW655700 CTS655700 DDO655700 DNK655700 DXG655700 EHC655700 EQY655700 FAU655700 FKQ655700 FUM655700 GEI655700 GOE655700 GYA655700 HHW655700 HRS655700 IBO655700 ILK655700 IVG655700 JFC655700 JOY655700 JYU655700 KIQ655700 KSM655700 LCI655700 LME655700 LWA655700 MFW655700 MPS655700 MZO655700 NJK655700 NTG655700 ODC655700 OMY655700 OWU655700 PGQ655700 PQM655700 QAI655700 QKE655700 QUA655700 RDW655700 RNS655700 RXO655700 SHK655700 SRG655700 TBC655700 TKY655700 TUU655700 UEQ655700 UOM655700 UYI655700 VIE655700 VSA655700 WBW655700 WLS655700 WVO655700 I721236 JC721236 SY721236 ACU721236 AMQ721236 AWM721236 BGI721236 BQE721236 CAA721236 CJW721236 CTS721236 DDO721236 DNK721236 DXG721236 EHC721236 EQY721236 FAU721236 FKQ721236 FUM721236 GEI721236 GOE721236 GYA721236 HHW721236 HRS721236 IBO721236 ILK721236 IVG721236 JFC721236 JOY721236 JYU721236 KIQ721236 KSM721236 LCI721236 LME721236 LWA721236 MFW721236 MPS721236 MZO721236 NJK721236 NTG721236 ODC721236 OMY721236 OWU721236 PGQ721236 PQM721236 QAI721236 QKE721236 QUA721236 RDW721236 RNS721236 RXO721236 SHK721236 SRG721236 TBC721236 TKY721236 TUU721236 UEQ721236 UOM721236 UYI721236 VIE721236 VSA721236 WBW721236 WLS721236 WVO721236 I786772 JC786772 SY786772 ACU786772 AMQ786772 AWM786772 BGI786772 BQE786772 CAA786772 CJW786772 CTS786772 DDO786772 DNK786772 DXG786772 EHC786772 EQY786772 FAU786772 FKQ786772 FUM786772 GEI786772 GOE786772 GYA786772 HHW786772 HRS786772 IBO786772 ILK786772 IVG786772 JFC786772 JOY786772 JYU786772 KIQ786772 KSM786772 LCI786772 LME786772 LWA786772 MFW786772 MPS786772 MZO786772 NJK786772 NTG786772 ODC786772 OMY786772 OWU786772 PGQ786772 PQM786772 QAI786772 QKE786772 QUA786772 RDW786772 RNS786772 RXO786772 SHK786772 SRG786772 TBC786772 TKY786772 TUU786772 UEQ786772 UOM786772 UYI786772 VIE786772 VSA786772 WBW786772 WLS786772 WVO786772 I852308 JC852308 SY852308 ACU852308 AMQ852308 AWM852308 BGI852308 BQE852308 CAA852308 CJW852308 CTS852308 DDO852308 DNK852308 DXG852308 EHC852308 EQY852308 FAU852308 FKQ852308 FUM852308 GEI852308 GOE852308 GYA852308 HHW852308 HRS852308 IBO852308 ILK852308 IVG852308 JFC852308 JOY852308 JYU852308 KIQ852308 KSM852308 LCI852308 LME852308 LWA852308 MFW852308 MPS852308 MZO852308 NJK852308 NTG852308 ODC852308 OMY852308 OWU852308 PGQ852308 PQM852308 QAI852308 QKE852308 QUA852308 RDW852308 RNS852308 RXO852308 SHK852308 SRG852308 TBC852308 TKY852308 TUU852308 UEQ852308 UOM852308 UYI852308 VIE852308 VSA852308 WBW852308 WLS852308 WVO852308 I917844 JC917844 SY917844 ACU917844 AMQ917844 AWM917844 BGI917844 BQE917844 CAA917844 CJW917844 CTS917844 DDO917844 DNK917844 DXG917844 EHC917844 EQY917844 FAU917844 FKQ917844 FUM917844 GEI917844 GOE917844 GYA917844 HHW917844 HRS917844 IBO917844 ILK917844 IVG917844 JFC917844 JOY917844 JYU917844 KIQ917844 KSM917844 LCI917844 LME917844 LWA917844 MFW917844 MPS917844 MZO917844 NJK917844 NTG917844 ODC917844 OMY917844 OWU917844 PGQ917844 PQM917844 QAI917844 QKE917844 QUA917844 RDW917844 RNS917844 RXO917844 SHK917844 SRG917844 TBC917844 TKY917844 TUU917844 UEQ917844 UOM917844 UYI917844 VIE917844 VSA917844 WBW917844 WLS917844 WVO917844 I983380 JC983380 SY983380 ACU983380 AMQ983380 AWM983380 BGI983380 BQE983380 CAA983380 CJW983380 CTS983380 DDO983380 DNK983380 DXG983380 EHC983380 EQY983380 FAU983380 FKQ983380 FUM983380 GEI983380 GOE983380 GYA983380 HHW983380 HRS983380 IBO983380 ILK983380 IVG983380 JFC983380 JOY983380 JYU983380 KIQ983380 KSM983380 LCI983380 LME983380 LWA983380 MFW983380 MPS983380 MZO983380 NJK983380 NTG983380 ODC983380 OMY983380 OWU983380 PGQ983380 PQM983380 QAI983380 QKE983380 QUA983380 RDW983380 RNS983380 RXO983380 SHK983380 SRG983380 TBC983380 TKY983380 TUU983380 UEQ983380 UOM983380 UYI983380 VIE983380 VSA983380 WBW983380 WLS983380 WVO983380 I90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I65626 JC65626 SY65626 ACU65626 AMQ65626 AWM65626 BGI65626 BQE65626 CAA65626 CJW65626 CTS65626 DDO65626 DNK65626 DXG65626 EHC65626 EQY65626 FAU65626 FKQ65626 FUM65626 GEI65626 GOE65626 GYA65626 HHW65626 HRS65626 IBO65626 ILK65626 IVG65626 JFC65626 JOY65626 JYU65626 KIQ65626 KSM65626 LCI65626 LME65626 LWA65626 MFW65626 MPS65626 MZO65626 NJK65626 NTG65626 ODC65626 OMY65626 OWU65626 PGQ65626 PQM65626 QAI65626 QKE65626 QUA65626 RDW65626 RNS65626 RXO65626 SHK65626 SRG65626 TBC65626 TKY65626 TUU65626 UEQ65626 UOM65626 UYI65626 VIE65626 VSA65626 WBW65626 WLS65626 WVO65626 I131162 JC131162 SY131162 ACU131162 AMQ131162 AWM131162 BGI131162 BQE131162 CAA131162 CJW131162 CTS131162 DDO131162 DNK131162 DXG131162 EHC131162 EQY131162 FAU131162 FKQ131162 FUM131162 GEI131162 GOE131162 GYA131162 HHW131162 HRS131162 IBO131162 ILK131162 IVG131162 JFC131162 JOY131162 JYU131162 KIQ131162 KSM131162 LCI131162 LME131162 LWA131162 MFW131162 MPS131162 MZO131162 NJK131162 NTG131162 ODC131162 OMY131162 OWU131162 PGQ131162 PQM131162 QAI131162 QKE131162 QUA131162 RDW131162 RNS131162 RXO131162 SHK131162 SRG131162 TBC131162 TKY131162 TUU131162 UEQ131162 UOM131162 UYI131162 VIE131162 VSA131162 WBW131162 WLS131162 WVO131162 I196698 JC196698 SY196698 ACU196698 AMQ196698 AWM196698 BGI196698 BQE196698 CAA196698 CJW196698 CTS196698 DDO196698 DNK196698 DXG196698 EHC196698 EQY196698 FAU196698 FKQ196698 FUM196698 GEI196698 GOE196698 GYA196698 HHW196698 HRS196698 IBO196698 ILK196698 IVG196698 JFC196698 JOY196698 JYU196698 KIQ196698 KSM196698 LCI196698 LME196698 LWA196698 MFW196698 MPS196698 MZO196698 NJK196698 NTG196698 ODC196698 OMY196698 OWU196698 PGQ196698 PQM196698 QAI196698 QKE196698 QUA196698 RDW196698 RNS196698 RXO196698 SHK196698 SRG196698 TBC196698 TKY196698 TUU196698 UEQ196698 UOM196698 UYI196698 VIE196698 VSA196698 WBW196698 WLS196698 WVO196698 I262234 JC262234 SY262234 ACU262234 AMQ262234 AWM262234 BGI262234 BQE262234 CAA262234 CJW262234 CTS262234 DDO262234 DNK262234 DXG262234 EHC262234 EQY262234 FAU262234 FKQ262234 FUM262234 GEI262234 GOE262234 GYA262234 HHW262234 HRS262234 IBO262234 ILK262234 IVG262234 JFC262234 JOY262234 JYU262234 KIQ262234 KSM262234 LCI262234 LME262234 LWA262234 MFW262234 MPS262234 MZO262234 NJK262234 NTG262234 ODC262234 OMY262234 OWU262234 PGQ262234 PQM262234 QAI262234 QKE262234 QUA262234 RDW262234 RNS262234 RXO262234 SHK262234 SRG262234 TBC262234 TKY262234 TUU262234 UEQ262234 UOM262234 UYI262234 VIE262234 VSA262234 WBW262234 WLS262234 WVO262234 I327770 JC327770 SY327770 ACU327770 AMQ327770 AWM327770 BGI327770 BQE327770 CAA327770 CJW327770 CTS327770 DDO327770 DNK327770 DXG327770 EHC327770 EQY327770 FAU327770 FKQ327770 FUM327770 GEI327770 GOE327770 GYA327770 HHW327770 HRS327770 IBO327770 ILK327770 IVG327770 JFC327770 JOY327770 JYU327770 KIQ327770 KSM327770 LCI327770 LME327770 LWA327770 MFW327770 MPS327770 MZO327770 NJK327770 NTG327770 ODC327770 OMY327770 OWU327770 PGQ327770 PQM327770 QAI327770 QKE327770 QUA327770 RDW327770 RNS327770 RXO327770 SHK327770 SRG327770 TBC327770 TKY327770 TUU327770 UEQ327770 UOM327770 UYI327770 VIE327770 VSA327770 WBW327770 WLS327770 WVO327770 I393306 JC393306 SY393306 ACU393306 AMQ393306 AWM393306 BGI393306 BQE393306 CAA393306 CJW393306 CTS393306 DDO393306 DNK393306 DXG393306 EHC393306 EQY393306 FAU393306 FKQ393306 FUM393306 GEI393306 GOE393306 GYA393306 HHW393306 HRS393306 IBO393306 ILK393306 IVG393306 JFC393306 JOY393306 JYU393306 KIQ393306 KSM393306 LCI393306 LME393306 LWA393306 MFW393306 MPS393306 MZO393306 NJK393306 NTG393306 ODC393306 OMY393306 OWU393306 PGQ393306 PQM393306 QAI393306 QKE393306 QUA393306 RDW393306 RNS393306 RXO393306 SHK393306 SRG393306 TBC393306 TKY393306 TUU393306 UEQ393306 UOM393306 UYI393306 VIE393306 VSA393306 WBW393306 WLS393306 WVO393306 I458842 JC458842 SY458842 ACU458842 AMQ458842 AWM458842 BGI458842 BQE458842 CAA458842 CJW458842 CTS458842 DDO458842 DNK458842 DXG458842 EHC458842 EQY458842 FAU458842 FKQ458842 FUM458842 GEI458842 GOE458842 GYA458842 HHW458842 HRS458842 IBO458842 ILK458842 IVG458842 JFC458842 JOY458842 JYU458842 KIQ458842 KSM458842 LCI458842 LME458842 LWA458842 MFW458842 MPS458842 MZO458842 NJK458842 NTG458842 ODC458842 OMY458842 OWU458842 PGQ458842 PQM458842 QAI458842 QKE458842 QUA458842 RDW458842 RNS458842 RXO458842 SHK458842 SRG458842 TBC458842 TKY458842 TUU458842 UEQ458842 UOM458842 UYI458842 VIE458842 VSA458842 WBW458842 WLS458842 WVO458842 I524378 JC524378 SY524378 ACU524378 AMQ524378 AWM524378 BGI524378 BQE524378 CAA524378 CJW524378 CTS524378 DDO524378 DNK524378 DXG524378 EHC524378 EQY524378 FAU524378 FKQ524378 FUM524378 GEI524378 GOE524378 GYA524378 HHW524378 HRS524378 IBO524378 ILK524378 IVG524378 JFC524378 JOY524378 JYU524378 KIQ524378 KSM524378 LCI524378 LME524378 LWA524378 MFW524378 MPS524378 MZO524378 NJK524378 NTG524378 ODC524378 OMY524378 OWU524378 PGQ524378 PQM524378 QAI524378 QKE524378 QUA524378 RDW524378 RNS524378 RXO524378 SHK524378 SRG524378 TBC524378 TKY524378 TUU524378 UEQ524378 UOM524378 UYI524378 VIE524378 VSA524378 WBW524378 WLS524378 WVO524378 I589914 JC589914 SY589914 ACU589914 AMQ589914 AWM589914 BGI589914 BQE589914 CAA589914 CJW589914 CTS589914 DDO589914 DNK589914 DXG589914 EHC589914 EQY589914 FAU589914 FKQ589914 FUM589914 GEI589914 GOE589914 GYA589914 HHW589914 HRS589914 IBO589914 ILK589914 IVG589914 JFC589914 JOY589914 JYU589914 KIQ589914 KSM589914 LCI589914 LME589914 LWA589914 MFW589914 MPS589914 MZO589914 NJK589914 NTG589914 ODC589914 OMY589914 OWU589914 PGQ589914 PQM589914 QAI589914 QKE589914 QUA589914 RDW589914 RNS589914 RXO589914 SHK589914 SRG589914 TBC589914 TKY589914 TUU589914 UEQ589914 UOM589914 UYI589914 VIE589914 VSA589914 WBW589914 WLS589914 WVO589914 I655450 JC655450 SY655450 ACU655450 AMQ655450 AWM655450 BGI655450 BQE655450 CAA655450 CJW655450 CTS655450 DDO655450 DNK655450 DXG655450 EHC655450 EQY655450 FAU655450 FKQ655450 FUM655450 GEI655450 GOE655450 GYA655450 HHW655450 HRS655450 IBO655450 ILK655450 IVG655450 JFC655450 JOY655450 JYU655450 KIQ655450 KSM655450 LCI655450 LME655450 LWA655450 MFW655450 MPS655450 MZO655450 NJK655450 NTG655450 ODC655450 OMY655450 OWU655450 PGQ655450 PQM655450 QAI655450 QKE655450 QUA655450 RDW655450 RNS655450 RXO655450 SHK655450 SRG655450 TBC655450 TKY655450 TUU655450 UEQ655450 UOM655450 UYI655450 VIE655450 VSA655450 WBW655450 WLS655450 WVO655450 I720986 JC720986 SY720986 ACU720986 AMQ720986 AWM720986 BGI720986 BQE720986 CAA720986 CJW720986 CTS720986 DDO720986 DNK720986 DXG720986 EHC720986 EQY720986 FAU720986 FKQ720986 FUM720986 GEI720986 GOE720986 GYA720986 HHW720986 HRS720986 IBO720986 ILK720986 IVG720986 JFC720986 JOY720986 JYU720986 KIQ720986 KSM720986 LCI720986 LME720986 LWA720986 MFW720986 MPS720986 MZO720986 NJK720986 NTG720986 ODC720986 OMY720986 OWU720986 PGQ720986 PQM720986 QAI720986 QKE720986 QUA720986 RDW720986 RNS720986 RXO720986 SHK720986 SRG720986 TBC720986 TKY720986 TUU720986 UEQ720986 UOM720986 UYI720986 VIE720986 VSA720986 WBW720986 WLS720986 WVO720986 I786522 JC786522 SY786522 ACU786522 AMQ786522 AWM786522 BGI786522 BQE786522 CAA786522 CJW786522 CTS786522 DDO786522 DNK786522 DXG786522 EHC786522 EQY786522 FAU786522 FKQ786522 FUM786522 GEI786522 GOE786522 GYA786522 HHW786522 HRS786522 IBO786522 ILK786522 IVG786522 JFC786522 JOY786522 JYU786522 KIQ786522 KSM786522 LCI786522 LME786522 LWA786522 MFW786522 MPS786522 MZO786522 NJK786522 NTG786522 ODC786522 OMY786522 OWU786522 PGQ786522 PQM786522 QAI786522 QKE786522 QUA786522 RDW786522 RNS786522 RXO786522 SHK786522 SRG786522 TBC786522 TKY786522 TUU786522 UEQ786522 UOM786522 UYI786522 VIE786522 VSA786522 WBW786522 WLS786522 WVO786522 I852058 JC852058 SY852058 ACU852058 AMQ852058 AWM852058 BGI852058 BQE852058 CAA852058 CJW852058 CTS852058 DDO852058 DNK852058 DXG852058 EHC852058 EQY852058 FAU852058 FKQ852058 FUM852058 GEI852058 GOE852058 GYA852058 HHW852058 HRS852058 IBO852058 ILK852058 IVG852058 JFC852058 JOY852058 JYU852058 KIQ852058 KSM852058 LCI852058 LME852058 LWA852058 MFW852058 MPS852058 MZO852058 NJK852058 NTG852058 ODC852058 OMY852058 OWU852058 PGQ852058 PQM852058 QAI852058 QKE852058 QUA852058 RDW852058 RNS852058 RXO852058 SHK852058 SRG852058 TBC852058 TKY852058 TUU852058 UEQ852058 UOM852058 UYI852058 VIE852058 VSA852058 WBW852058 WLS852058 WVO852058 I917594 JC917594 SY917594 ACU917594 AMQ917594 AWM917594 BGI917594 BQE917594 CAA917594 CJW917594 CTS917594 DDO917594 DNK917594 DXG917594 EHC917594 EQY917594 FAU917594 FKQ917594 FUM917594 GEI917594 GOE917594 GYA917594 HHW917594 HRS917594 IBO917594 ILK917594 IVG917594 JFC917594 JOY917594 JYU917594 KIQ917594 KSM917594 LCI917594 LME917594 LWA917594 MFW917594 MPS917594 MZO917594 NJK917594 NTG917594 ODC917594 OMY917594 OWU917594 PGQ917594 PQM917594 QAI917594 QKE917594 QUA917594 RDW917594 RNS917594 RXO917594 SHK917594 SRG917594 TBC917594 TKY917594 TUU917594 UEQ917594 UOM917594 UYI917594 VIE917594 VSA917594 WBW917594 WLS917594 WVO917594 I983130 JC983130 SY983130 ACU983130 AMQ983130 AWM983130 BGI983130 BQE983130 CAA983130 CJW983130 CTS983130 DDO983130 DNK983130 DXG983130 EHC983130 EQY983130 FAU983130 FKQ983130 FUM983130 GEI983130 GOE983130 GYA983130 HHW983130 HRS983130 IBO983130 ILK983130 IVG983130 JFC983130 JOY983130 JYU983130 KIQ983130 KSM983130 LCI983130 LME983130 LWA983130 MFW983130 MPS983130 MZO983130 NJK983130 NTG983130 ODC983130 OMY983130 OWU983130 PGQ983130 PQM983130 QAI983130 QKE983130 QUA983130 RDW983130 RNS983130 RXO983130 SHK983130 SRG983130 TBC983130 TKY983130 TUU983130 UEQ983130 UOM983130 UYI983130 VIE983130 VSA983130 WBW983130 WLS983130 WVO983130 I65543:I65551 JC65543:JC65551 SY65543:SY65551 ACU65543:ACU65551 AMQ65543:AMQ65551 AWM65543:AWM65551 BGI65543:BGI65551 BQE65543:BQE65551 CAA65543:CAA65551 CJW65543:CJW65551 CTS65543:CTS65551 DDO65543:DDO65551 DNK65543:DNK65551 DXG65543:DXG65551 EHC65543:EHC65551 EQY65543:EQY65551 FAU65543:FAU65551 FKQ65543:FKQ65551 FUM65543:FUM65551 GEI65543:GEI65551 GOE65543:GOE65551 GYA65543:GYA65551 HHW65543:HHW65551 HRS65543:HRS65551 IBO65543:IBO65551 ILK65543:ILK65551 IVG65543:IVG65551 JFC65543:JFC65551 JOY65543:JOY65551 JYU65543:JYU65551 KIQ65543:KIQ65551 KSM65543:KSM65551 LCI65543:LCI65551 LME65543:LME65551 LWA65543:LWA65551 MFW65543:MFW65551 MPS65543:MPS65551 MZO65543:MZO65551 NJK65543:NJK65551 NTG65543:NTG65551 ODC65543:ODC65551 OMY65543:OMY65551 OWU65543:OWU65551 PGQ65543:PGQ65551 PQM65543:PQM65551 QAI65543:QAI65551 QKE65543:QKE65551 QUA65543:QUA65551 RDW65543:RDW65551 RNS65543:RNS65551 RXO65543:RXO65551 SHK65543:SHK65551 SRG65543:SRG65551 TBC65543:TBC65551 TKY65543:TKY65551 TUU65543:TUU65551 UEQ65543:UEQ65551 UOM65543:UOM65551 UYI65543:UYI65551 VIE65543:VIE65551 VSA65543:VSA65551 WBW65543:WBW65551 WLS65543:WLS65551 WVO65543:WVO65551 I131079:I131087 JC131079:JC131087 SY131079:SY131087 ACU131079:ACU131087 AMQ131079:AMQ131087 AWM131079:AWM131087 BGI131079:BGI131087 BQE131079:BQE131087 CAA131079:CAA131087 CJW131079:CJW131087 CTS131079:CTS131087 DDO131079:DDO131087 DNK131079:DNK131087 DXG131079:DXG131087 EHC131079:EHC131087 EQY131079:EQY131087 FAU131079:FAU131087 FKQ131079:FKQ131087 FUM131079:FUM131087 GEI131079:GEI131087 GOE131079:GOE131087 GYA131079:GYA131087 HHW131079:HHW131087 HRS131079:HRS131087 IBO131079:IBO131087 ILK131079:ILK131087 IVG131079:IVG131087 JFC131079:JFC131087 JOY131079:JOY131087 JYU131079:JYU131087 KIQ131079:KIQ131087 KSM131079:KSM131087 LCI131079:LCI131087 LME131079:LME131087 LWA131079:LWA131087 MFW131079:MFW131087 MPS131079:MPS131087 MZO131079:MZO131087 NJK131079:NJK131087 NTG131079:NTG131087 ODC131079:ODC131087 OMY131079:OMY131087 OWU131079:OWU131087 PGQ131079:PGQ131087 PQM131079:PQM131087 QAI131079:QAI131087 QKE131079:QKE131087 QUA131079:QUA131087 RDW131079:RDW131087 RNS131079:RNS131087 RXO131079:RXO131087 SHK131079:SHK131087 SRG131079:SRG131087 TBC131079:TBC131087 TKY131079:TKY131087 TUU131079:TUU131087 UEQ131079:UEQ131087 UOM131079:UOM131087 UYI131079:UYI131087 VIE131079:VIE131087 VSA131079:VSA131087 WBW131079:WBW131087 WLS131079:WLS131087 WVO131079:WVO131087 I196615:I196623 JC196615:JC196623 SY196615:SY196623 ACU196615:ACU196623 AMQ196615:AMQ196623 AWM196615:AWM196623 BGI196615:BGI196623 BQE196615:BQE196623 CAA196615:CAA196623 CJW196615:CJW196623 CTS196615:CTS196623 DDO196615:DDO196623 DNK196615:DNK196623 DXG196615:DXG196623 EHC196615:EHC196623 EQY196615:EQY196623 FAU196615:FAU196623 FKQ196615:FKQ196623 FUM196615:FUM196623 GEI196615:GEI196623 GOE196615:GOE196623 GYA196615:GYA196623 HHW196615:HHW196623 HRS196615:HRS196623 IBO196615:IBO196623 ILK196615:ILK196623 IVG196615:IVG196623 JFC196615:JFC196623 JOY196615:JOY196623 JYU196615:JYU196623 KIQ196615:KIQ196623 KSM196615:KSM196623 LCI196615:LCI196623 LME196615:LME196623 LWA196615:LWA196623 MFW196615:MFW196623 MPS196615:MPS196623 MZO196615:MZO196623 NJK196615:NJK196623 NTG196615:NTG196623 ODC196615:ODC196623 OMY196615:OMY196623 OWU196615:OWU196623 PGQ196615:PGQ196623 PQM196615:PQM196623 QAI196615:QAI196623 QKE196615:QKE196623 QUA196615:QUA196623 RDW196615:RDW196623 RNS196615:RNS196623 RXO196615:RXO196623 SHK196615:SHK196623 SRG196615:SRG196623 TBC196615:TBC196623 TKY196615:TKY196623 TUU196615:TUU196623 UEQ196615:UEQ196623 UOM196615:UOM196623 UYI196615:UYI196623 VIE196615:VIE196623 VSA196615:VSA196623 WBW196615:WBW196623 WLS196615:WLS196623 WVO196615:WVO196623 I262151:I262159 JC262151:JC262159 SY262151:SY262159 ACU262151:ACU262159 AMQ262151:AMQ262159 AWM262151:AWM262159 BGI262151:BGI262159 BQE262151:BQE262159 CAA262151:CAA262159 CJW262151:CJW262159 CTS262151:CTS262159 DDO262151:DDO262159 DNK262151:DNK262159 DXG262151:DXG262159 EHC262151:EHC262159 EQY262151:EQY262159 FAU262151:FAU262159 FKQ262151:FKQ262159 FUM262151:FUM262159 GEI262151:GEI262159 GOE262151:GOE262159 GYA262151:GYA262159 HHW262151:HHW262159 HRS262151:HRS262159 IBO262151:IBO262159 ILK262151:ILK262159 IVG262151:IVG262159 JFC262151:JFC262159 JOY262151:JOY262159 JYU262151:JYU262159 KIQ262151:KIQ262159 KSM262151:KSM262159 LCI262151:LCI262159 LME262151:LME262159 LWA262151:LWA262159 MFW262151:MFW262159 MPS262151:MPS262159 MZO262151:MZO262159 NJK262151:NJK262159 NTG262151:NTG262159 ODC262151:ODC262159 OMY262151:OMY262159 OWU262151:OWU262159 PGQ262151:PGQ262159 PQM262151:PQM262159 QAI262151:QAI262159 QKE262151:QKE262159 QUA262151:QUA262159 RDW262151:RDW262159 RNS262151:RNS262159 RXO262151:RXO262159 SHK262151:SHK262159 SRG262151:SRG262159 TBC262151:TBC262159 TKY262151:TKY262159 TUU262151:TUU262159 UEQ262151:UEQ262159 UOM262151:UOM262159 UYI262151:UYI262159 VIE262151:VIE262159 VSA262151:VSA262159 WBW262151:WBW262159 WLS262151:WLS262159 WVO262151:WVO262159 I327687:I327695 JC327687:JC327695 SY327687:SY327695 ACU327687:ACU327695 AMQ327687:AMQ327695 AWM327687:AWM327695 BGI327687:BGI327695 BQE327687:BQE327695 CAA327687:CAA327695 CJW327687:CJW327695 CTS327687:CTS327695 DDO327687:DDO327695 DNK327687:DNK327695 DXG327687:DXG327695 EHC327687:EHC327695 EQY327687:EQY327695 FAU327687:FAU327695 FKQ327687:FKQ327695 FUM327687:FUM327695 GEI327687:GEI327695 GOE327687:GOE327695 GYA327687:GYA327695 HHW327687:HHW327695 HRS327687:HRS327695 IBO327687:IBO327695 ILK327687:ILK327695 IVG327687:IVG327695 JFC327687:JFC327695 JOY327687:JOY327695 JYU327687:JYU327695 KIQ327687:KIQ327695 KSM327687:KSM327695 LCI327687:LCI327695 LME327687:LME327695 LWA327687:LWA327695 MFW327687:MFW327695 MPS327687:MPS327695 MZO327687:MZO327695 NJK327687:NJK327695 NTG327687:NTG327695 ODC327687:ODC327695 OMY327687:OMY327695 OWU327687:OWU327695 PGQ327687:PGQ327695 PQM327687:PQM327695 QAI327687:QAI327695 QKE327687:QKE327695 QUA327687:QUA327695 RDW327687:RDW327695 RNS327687:RNS327695 RXO327687:RXO327695 SHK327687:SHK327695 SRG327687:SRG327695 TBC327687:TBC327695 TKY327687:TKY327695 TUU327687:TUU327695 UEQ327687:UEQ327695 UOM327687:UOM327695 UYI327687:UYI327695 VIE327687:VIE327695 VSA327687:VSA327695 WBW327687:WBW327695 WLS327687:WLS327695 WVO327687:WVO327695 I393223:I393231 JC393223:JC393231 SY393223:SY393231 ACU393223:ACU393231 AMQ393223:AMQ393231 AWM393223:AWM393231 BGI393223:BGI393231 BQE393223:BQE393231 CAA393223:CAA393231 CJW393223:CJW393231 CTS393223:CTS393231 DDO393223:DDO393231 DNK393223:DNK393231 DXG393223:DXG393231 EHC393223:EHC393231 EQY393223:EQY393231 FAU393223:FAU393231 FKQ393223:FKQ393231 FUM393223:FUM393231 GEI393223:GEI393231 GOE393223:GOE393231 GYA393223:GYA393231 HHW393223:HHW393231 HRS393223:HRS393231 IBO393223:IBO393231 ILK393223:ILK393231 IVG393223:IVG393231 JFC393223:JFC393231 JOY393223:JOY393231 JYU393223:JYU393231 KIQ393223:KIQ393231 KSM393223:KSM393231 LCI393223:LCI393231 LME393223:LME393231 LWA393223:LWA393231 MFW393223:MFW393231 MPS393223:MPS393231 MZO393223:MZO393231 NJK393223:NJK393231 NTG393223:NTG393231 ODC393223:ODC393231 OMY393223:OMY393231 OWU393223:OWU393231 PGQ393223:PGQ393231 PQM393223:PQM393231 QAI393223:QAI393231 QKE393223:QKE393231 QUA393223:QUA393231 RDW393223:RDW393231 RNS393223:RNS393231 RXO393223:RXO393231 SHK393223:SHK393231 SRG393223:SRG393231 TBC393223:TBC393231 TKY393223:TKY393231 TUU393223:TUU393231 UEQ393223:UEQ393231 UOM393223:UOM393231 UYI393223:UYI393231 VIE393223:VIE393231 VSA393223:VSA393231 WBW393223:WBW393231 WLS393223:WLS393231 WVO393223:WVO393231 I458759:I458767 JC458759:JC458767 SY458759:SY458767 ACU458759:ACU458767 AMQ458759:AMQ458767 AWM458759:AWM458767 BGI458759:BGI458767 BQE458759:BQE458767 CAA458759:CAA458767 CJW458759:CJW458767 CTS458759:CTS458767 DDO458759:DDO458767 DNK458759:DNK458767 DXG458759:DXG458767 EHC458759:EHC458767 EQY458759:EQY458767 FAU458759:FAU458767 FKQ458759:FKQ458767 FUM458759:FUM458767 GEI458759:GEI458767 GOE458759:GOE458767 GYA458759:GYA458767 HHW458759:HHW458767 HRS458759:HRS458767 IBO458759:IBO458767 ILK458759:ILK458767 IVG458759:IVG458767 JFC458759:JFC458767 JOY458759:JOY458767 JYU458759:JYU458767 KIQ458759:KIQ458767 KSM458759:KSM458767 LCI458759:LCI458767 LME458759:LME458767 LWA458759:LWA458767 MFW458759:MFW458767 MPS458759:MPS458767 MZO458759:MZO458767 NJK458759:NJK458767 NTG458759:NTG458767 ODC458759:ODC458767 OMY458759:OMY458767 OWU458759:OWU458767 PGQ458759:PGQ458767 PQM458759:PQM458767 QAI458759:QAI458767 QKE458759:QKE458767 QUA458759:QUA458767 RDW458759:RDW458767 RNS458759:RNS458767 RXO458759:RXO458767 SHK458759:SHK458767 SRG458759:SRG458767 TBC458759:TBC458767 TKY458759:TKY458767 TUU458759:TUU458767 UEQ458759:UEQ458767 UOM458759:UOM458767 UYI458759:UYI458767 VIE458759:VIE458767 VSA458759:VSA458767 WBW458759:WBW458767 WLS458759:WLS458767 WVO458759:WVO458767 I524295:I524303 JC524295:JC524303 SY524295:SY524303 ACU524295:ACU524303 AMQ524295:AMQ524303 AWM524295:AWM524303 BGI524295:BGI524303 BQE524295:BQE524303 CAA524295:CAA524303 CJW524295:CJW524303 CTS524295:CTS524303 DDO524295:DDO524303 DNK524295:DNK524303 DXG524295:DXG524303 EHC524295:EHC524303 EQY524295:EQY524303 FAU524295:FAU524303 FKQ524295:FKQ524303 FUM524295:FUM524303 GEI524295:GEI524303 GOE524295:GOE524303 GYA524295:GYA524303 HHW524295:HHW524303 HRS524295:HRS524303 IBO524295:IBO524303 ILK524295:ILK524303 IVG524295:IVG524303 JFC524295:JFC524303 JOY524295:JOY524303 JYU524295:JYU524303 KIQ524295:KIQ524303 KSM524295:KSM524303 LCI524295:LCI524303 LME524295:LME524303 LWA524295:LWA524303 MFW524295:MFW524303 MPS524295:MPS524303 MZO524295:MZO524303 NJK524295:NJK524303 NTG524295:NTG524303 ODC524295:ODC524303 OMY524295:OMY524303 OWU524295:OWU524303 PGQ524295:PGQ524303 PQM524295:PQM524303 QAI524295:QAI524303 QKE524295:QKE524303 QUA524295:QUA524303 RDW524295:RDW524303 RNS524295:RNS524303 RXO524295:RXO524303 SHK524295:SHK524303 SRG524295:SRG524303 TBC524295:TBC524303 TKY524295:TKY524303 TUU524295:TUU524303 UEQ524295:UEQ524303 UOM524295:UOM524303 UYI524295:UYI524303 VIE524295:VIE524303 VSA524295:VSA524303 WBW524295:WBW524303 WLS524295:WLS524303 WVO524295:WVO524303 I589831:I589839 JC589831:JC589839 SY589831:SY589839 ACU589831:ACU589839 AMQ589831:AMQ589839 AWM589831:AWM589839 BGI589831:BGI589839 BQE589831:BQE589839 CAA589831:CAA589839 CJW589831:CJW589839 CTS589831:CTS589839 DDO589831:DDO589839 DNK589831:DNK589839 DXG589831:DXG589839 EHC589831:EHC589839 EQY589831:EQY589839 FAU589831:FAU589839 FKQ589831:FKQ589839 FUM589831:FUM589839 GEI589831:GEI589839 GOE589831:GOE589839 GYA589831:GYA589839 HHW589831:HHW589839 HRS589831:HRS589839 IBO589831:IBO589839 ILK589831:ILK589839 IVG589831:IVG589839 JFC589831:JFC589839 JOY589831:JOY589839 JYU589831:JYU589839 KIQ589831:KIQ589839 KSM589831:KSM589839 LCI589831:LCI589839 LME589831:LME589839 LWA589831:LWA589839 MFW589831:MFW589839 MPS589831:MPS589839 MZO589831:MZO589839 NJK589831:NJK589839 NTG589831:NTG589839 ODC589831:ODC589839 OMY589831:OMY589839 OWU589831:OWU589839 PGQ589831:PGQ589839 PQM589831:PQM589839 QAI589831:QAI589839 QKE589831:QKE589839 QUA589831:QUA589839 RDW589831:RDW589839 RNS589831:RNS589839 RXO589831:RXO589839 SHK589831:SHK589839 SRG589831:SRG589839 TBC589831:TBC589839 TKY589831:TKY589839 TUU589831:TUU589839 UEQ589831:UEQ589839 UOM589831:UOM589839 UYI589831:UYI589839 VIE589831:VIE589839 VSA589831:VSA589839 WBW589831:WBW589839 WLS589831:WLS589839 WVO589831:WVO589839 I655367:I655375 JC655367:JC655375 SY655367:SY655375 ACU655367:ACU655375 AMQ655367:AMQ655375 AWM655367:AWM655375 BGI655367:BGI655375 BQE655367:BQE655375 CAA655367:CAA655375 CJW655367:CJW655375 CTS655367:CTS655375 DDO655367:DDO655375 DNK655367:DNK655375 DXG655367:DXG655375 EHC655367:EHC655375 EQY655367:EQY655375 FAU655367:FAU655375 FKQ655367:FKQ655375 FUM655367:FUM655375 GEI655367:GEI655375 GOE655367:GOE655375 GYA655367:GYA655375 HHW655367:HHW655375 HRS655367:HRS655375 IBO655367:IBO655375 ILK655367:ILK655375 IVG655367:IVG655375 JFC655367:JFC655375 JOY655367:JOY655375 JYU655367:JYU655375 KIQ655367:KIQ655375 KSM655367:KSM655375 LCI655367:LCI655375 LME655367:LME655375 LWA655367:LWA655375 MFW655367:MFW655375 MPS655367:MPS655375 MZO655367:MZO655375 NJK655367:NJK655375 NTG655367:NTG655375 ODC655367:ODC655375 OMY655367:OMY655375 OWU655367:OWU655375 PGQ655367:PGQ655375 PQM655367:PQM655375 QAI655367:QAI655375 QKE655367:QKE655375 QUA655367:QUA655375 RDW655367:RDW655375 RNS655367:RNS655375 RXO655367:RXO655375 SHK655367:SHK655375 SRG655367:SRG655375 TBC655367:TBC655375 TKY655367:TKY655375 TUU655367:TUU655375 UEQ655367:UEQ655375 UOM655367:UOM655375 UYI655367:UYI655375 VIE655367:VIE655375 VSA655367:VSA655375 WBW655367:WBW655375 WLS655367:WLS655375 WVO655367:WVO655375 I720903:I720911 JC720903:JC720911 SY720903:SY720911 ACU720903:ACU720911 AMQ720903:AMQ720911 AWM720903:AWM720911 BGI720903:BGI720911 BQE720903:BQE720911 CAA720903:CAA720911 CJW720903:CJW720911 CTS720903:CTS720911 DDO720903:DDO720911 DNK720903:DNK720911 DXG720903:DXG720911 EHC720903:EHC720911 EQY720903:EQY720911 FAU720903:FAU720911 FKQ720903:FKQ720911 FUM720903:FUM720911 GEI720903:GEI720911 GOE720903:GOE720911 GYA720903:GYA720911 HHW720903:HHW720911 HRS720903:HRS720911 IBO720903:IBO720911 ILK720903:ILK720911 IVG720903:IVG720911 JFC720903:JFC720911 JOY720903:JOY720911 JYU720903:JYU720911 KIQ720903:KIQ720911 KSM720903:KSM720911 LCI720903:LCI720911 LME720903:LME720911 LWA720903:LWA720911 MFW720903:MFW720911 MPS720903:MPS720911 MZO720903:MZO720911 NJK720903:NJK720911 NTG720903:NTG720911 ODC720903:ODC720911 OMY720903:OMY720911 OWU720903:OWU720911 PGQ720903:PGQ720911 PQM720903:PQM720911 QAI720903:QAI720911 QKE720903:QKE720911 QUA720903:QUA720911 RDW720903:RDW720911 RNS720903:RNS720911 RXO720903:RXO720911 SHK720903:SHK720911 SRG720903:SRG720911 TBC720903:TBC720911 TKY720903:TKY720911 TUU720903:TUU720911 UEQ720903:UEQ720911 UOM720903:UOM720911 UYI720903:UYI720911 VIE720903:VIE720911 VSA720903:VSA720911 WBW720903:WBW720911 WLS720903:WLS720911 WVO720903:WVO720911 I786439:I786447 JC786439:JC786447 SY786439:SY786447 ACU786439:ACU786447 AMQ786439:AMQ786447 AWM786439:AWM786447 BGI786439:BGI786447 BQE786439:BQE786447 CAA786439:CAA786447 CJW786439:CJW786447 CTS786439:CTS786447 DDO786439:DDO786447 DNK786439:DNK786447 DXG786439:DXG786447 EHC786439:EHC786447 EQY786439:EQY786447 FAU786439:FAU786447 FKQ786439:FKQ786447 FUM786439:FUM786447 GEI786439:GEI786447 GOE786439:GOE786447 GYA786439:GYA786447 HHW786439:HHW786447 HRS786439:HRS786447 IBO786439:IBO786447 ILK786439:ILK786447 IVG786439:IVG786447 JFC786439:JFC786447 JOY786439:JOY786447 JYU786439:JYU786447 KIQ786439:KIQ786447 KSM786439:KSM786447 LCI786439:LCI786447 LME786439:LME786447 LWA786439:LWA786447 MFW786439:MFW786447 MPS786439:MPS786447 MZO786439:MZO786447 NJK786439:NJK786447 NTG786439:NTG786447 ODC786439:ODC786447 OMY786439:OMY786447 OWU786439:OWU786447 PGQ786439:PGQ786447 PQM786439:PQM786447 QAI786439:QAI786447 QKE786439:QKE786447 QUA786439:QUA786447 RDW786439:RDW786447 RNS786439:RNS786447 RXO786439:RXO786447 SHK786439:SHK786447 SRG786439:SRG786447 TBC786439:TBC786447 TKY786439:TKY786447 TUU786439:TUU786447 UEQ786439:UEQ786447 UOM786439:UOM786447 UYI786439:UYI786447 VIE786439:VIE786447 VSA786439:VSA786447 WBW786439:WBW786447 WLS786439:WLS786447 WVO786439:WVO786447 I851975:I851983 JC851975:JC851983 SY851975:SY851983 ACU851975:ACU851983 AMQ851975:AMQ851983 AWM851975:AWM851983 BGI851975:BGI851983 BQE851975:BQE851983 CAA851975:CAA851983 CJW851975:CJW851983 CTS851975:CTS851983 DDO851975:DDO851983 DNK851975:DNK851983 DXG851975:DXG851983 EHC851975:EHC851983 EQY851975:EQY851983 FAU851975:FAU851983 FKQ851975:FKQ851983 FUM851975:FUM851983 GEI851975:GEI851983 GOE851975:GOE851983 GYA851975:GYA851983 HHW851975:HHW851983 HRS851975:HRS851983 IBO851975:IBO851983 ILK851975:ILK851983 IVG851975:IVG851983 JFC851975:JFC851983 JOY851975:JOY851983 JYU851975:JYU851983 KIQ851975:KIQ851983 KSM851975:KSM851983 LCI851975:LCI851983 LME851975:LME851983 LWA851975:LWA851983 MFW851975:MFW851983 MPS851975:MPS851983 MZO851975:MZO851983 NJK851975:NJK851983 NTG851975:NTG851983 ODC851975:ODC851983 OMY851975:OMY851983 OWU851975:OWU851983 PGQ851975:PGQ851983 PQM851975:PQM851983 QAI851975:QAI851983 QKE851975:QKE851983 QUA851975:QUA851983 RDW851975:RDW851983 RNS851975:RNS851983 RXO851975:RXO851983 SHK851975:SHK851983 SRG851975:SRG851983 TBC851975:TBC851983 TKY851975:TKY851983 TUU851975:TUU851983 UEQ851975:UEQ851983 UOM851975:UOM851983 UYI851975:UYI851983 VIE851975:VIE851983 VSA851975:VSA851983 WBW851975:WBW851983 WLS851975:WLS851983 WVO851975:WVO851983 I917511:I917519 JC917511:JC917519 SY917511:SY917519 ACU917511:ACU917519 AMQ917511:AMQ917519 AWM917511:AWM917519 BGI917511:BGI917519 BQE917511:BQE917519 CAA917511:CAA917519 CJW917511:CJW917519 CTS917511:CTS917519 DDO917511:DDO917519 DNK917511:DNK917519 DXG917511:DXG917519 EHC917511:EHC917519 EQY917511:EQY917519 FAU917511:FAU917519 FKQ917511:FKQ917519 FUM917511:FUM917519 GEI917511:GEI917519 GOE917511:GOE917519 GYA917511:GYA917519 HHW917511:HHW917519 HRS917511:HRS917519 IBO917511:IBO917519 ILK917511:ILK917519 IVG917511:IVG917519 JFC917511:JFC917519 JOY917511:JOY917519 JYU917511:JYU917519 KIQ917511:KIQ917519 KSM917511:KSM917519 LCI917511:LCI917519 LME917511:LME917519 LWA917511:LWA917519 MFW917511:MFW917519 MPS917511:MPS917519 MZO917511:MZO917519 NJK917511:NJK917519 NTG917511:NTG917519 ODC917511:ODC917519 OMY917511:OMY917519 OWU917511:OWU917519 PGQ917511:PGQ917519 PQM917511:PQM917519 QAI917511:QAI917519 QKE917511:QKE917519 QUA917511:QUA917519 RDW917511:RDW917519 RNS917511:RNS917519 RXO917511:RXO917519 SHK917511:SHK917519 SRG917511:SRG917519 TBC917511:TBC917519 TKY917511:TKY917519 TUU917511:TUU917519 UEQ917511:UEQ917519 UOM917511:UOM917519 UYI917511:UYI917519 VIE917511:VIE917519 VSA917511:VSA917519 WBW917511:WBW917519 WLS917511:WLS917519 WVO917511:WVO917519 I983047:I983055 JC983047:JC983055 SY983047:SY983055 ACU983047:ACU983055 AMQ983047:AMQ983055 AWM983047:AWM983055 BGI983047:BGI983055 BQE983047:BQE983055 CAA983047:CAA983055 CJW983047:CJW983055 CTS983047:CTS983055 DDO983047:DDO983055 DNK983047:DNK983055 DXG983047:DXG983055 EHC983047:EHC983055 EQY983047:EQY983055 FAU983047:FAU983055 FKQ983047:FKQ983055 FUM983047:FUM983055 GEI983047:GEI983055 GOE983047:GOE983055 GYA983047:GYA983055 HHW983047:HHW983055 HRS983047:HRS983055 IBO983047:IBO983055 ILK983047:ILK983055 IVG983047:IVG983055 JFC983047:JFC983055 JOY983047:JOY983055 JYU983047:JYU983055 KIQ983047:KIQ983055 KSM983047:KSM983055 LCI983047:LCI983055 LME983047:LME983055 LWA983047:LWA983055 MFW983047:MFW983055 MPS983047:MPS983055 MZO983047:MZO983055 NJK983047:NJK983055 NTG983047:NTG983055 ODC983047:ODC983055 OMY983047:OMY983055 OWU983047:OWU983055 PGQ983047:PGQ983055 PQM983047:PQM983055 QAI983047:QAI983055 QKE983047:QKE983055 QUA983047:QUA983055 RDW983047:RDW983055 RNS983047:RNS983055 RXO983047:RXO983055 SHK983047:SHK983055 SRG983047:SRG983055 TBC983047:TBC983055 TKY983047:TKY983055 TUU983047:TUU983055 UEQ983047:UEQ983055 UOM983047:UOM983055 UYI983047:UYI983055 VIE983047:VIE983055 VSA983047:VSA983055 WBW983047:WBW983055 WLS983047:WLS983055 WVO983047:WVO983055 I65469:I65496 JC65469:JC65496 SY65469:SY65496 ACU65469:ACU65496 AMQ65469:AMQ65496 AWM65469:AWM65496 BGI65469:BGI65496 BQE65469:BQE65496 CAA65469:CAA65496 CJW65469:CJW65496 CTS65469:CTS65496 DDO65469:DDO65496 DNK65469:DNK65496 DXG65469:DXG65496 EHC65469:EHC65496 EQY65469:EQY65496 FAU65469:FAU65496 FKQ65469:FKQ65496 FUM65469:FUM65496 GEI65469:GEI65496 GOE65469:GOE65496 GYA65469:GYA65496 HHW65469:HHW65496 HRS65469:HRS65496 IBO65469:IBO65496 ILK65469:ILK65496 IVG65469:IVG65496 JFC65469:JFC65496 JOY65469:JOY65496 JYU65469:JYU65496 KIQ65469:KIQ65496 KSM65469:KSM65496 LCI65469:LCI65496 LME65469:LME65496 LWA65469:LWA65496 MFW65469:MFW65496 MPS65469:MPS65496 MZO65469:MZO65496 NJK65469:NJK65496 NTG65469:NTG65496 ODC65469:ODC65496 OMY65469:OMY65496 OWU65469:OWU65496 PGQ65469:PGQ65496 PQM65469:PQM65496 QAI65469:QAI65496 QKE65469:QKE65496 QUA65469:QUA65496 RDW65469:RDW65496 RNS65469:RNS65496 RXO65469:RXO65496 SHK65469:SHK65496 SRG65469:SRG65496 TBC65469:TBC65496 TKY65469:TKY65496 TUU65469:TUU65496 UEQ65469:UEQ65496 UOM65469:UOM65496 UYI65469:UYI65496 VIE65469:VIE65496 VSA65469:VSA65496 WBW65469:WBW65496 WLS65469:WLS65496 WVO65469:WVO65496 I131005:I131032 JC131005:JC131032 SY131005:SY131032 ACU131005:ACU131032 AMQ131005:AMQ131032 AWM131005:AWM131032 BGI131005:BGI131032 BQE131005:BQE131032 CAA131005:CAA131032 CJW131005:CJW131032 CTS131005:CTS131032 DDO131005:DDO131032 DNK131005:DNK131032 DXG131005:DXG131032 EHC131005:EHC131032 EQY131005:EQY131032 FAU131005:FAU131032 FKQ131005:FKQ131032 FUM131005:FUM131032 GEI131005:GEI131032 GOE131005:GOE131032 GYA131005:GYA131032 HHW131005:HHW131032 HRS131005:HRS131032 IBO131005:IBO131032 ILK131005:ILK131032 IVG131005:IVG131032 JFC131005:JFC131032 JOY131005:JOY131032 JYU131005:JYU131032 KIQ131005:KIQ131032 KSM131005:KSM131032 LCI131005:LCI131032 LME131005:LME131032 LWA131005:LWA131032 MFW131005:MFW131032 MPS131005:MPS131032 MZO131005:MZO131032 NJK131005:NJK131032 NTG131005:NTG131032 ODC131005:ODC131032 OMY131005:OMY131032 OWU131005:OWU131032 PGQ131005:PGQ131032 PQM131005:PQM131032 QAI131005:QAI131032 QKE131005:QKE131032 QUA131005:QUA131032 RDW131005:RDW131032 RNS131005:RNS131032 RXO131005:RXO131032 SHK131005:SHK131032 SRG131005:SRG131032 TBC131005:TBC131032 TKY131005:TKY131032 TUU131005:TUU131032 UEQ131005:UEQ131032 UOM131005:UOM131032 UYI131005:UYI131032 VIE131005:VIE131032 VSA131005:VSA131032 WBW131005:WBW131032 WLS131005:WLS131032 WVO131005:WVO131032 I196541:I196568 JC196541:JC196568 SY196541:SY196568 ACU196541:ACU196568 AMQ196541:AMQ196568 AWM196541:AWM196568 BGI196541:BGI196568 BQE196541:BQE196568 CAA196541:CAA196568 CJW196541:CJW196568 CTS196541:CTS196568 DDO196541:DDO196568 DNK196541:DNK196568 DXG196541:DXG196568 EHC196541:EHC196568 EQY196541:EQY196568 FAU196541:FAU196568 FKQ196541:FKQ196568 FUM196541:FUM196568 GEI196541:GEI196568 GOE196541:GOE196568 GYA196541:GYA196568 HHW196541:HHW196568 HRS196541:HRS196568 IBO196541:IBO196568 ILK196541:ILK196568 IVG196541:IVG196568 JFC196541:JFC196568 JOY196541:JOY196568 JYU196541:JYU196568 KIQ196541:KIQ196568 KSM196541:KSM196568 LCI196541:LCI196568 LME196541:LME196568 LWA196541:LWA196568 MFW196541:MFW196568 MPS196541:MPS196568 MZO196541:MZO196568 NJK196541:NJK196568 NTG196541:NTG196568 ODC196541:ODC196568 OMY196541:OMY196568 OWU196541:OWU196568 PGQ196541:PGQ196568 PQM196541:PQM196568 QAI196541:QAI196568 QKE196541:QKE196568 QUA196541:QUA196568 RDW196541:RDW196568 RNS196541:RNS196568 RXO196541:RXO196568 SHK196541:SHK196568 SRG196541:SRG196568 TBC196541:TBC196568 TKY196541:TKY196568 TUU196541:TUU196568 UEQ196541:UEQ196568 UOM196541:UOM196568 UYI196541:UYI196568 VIE196541:VIE196568 VSA196541:VSA196568 WBW196541:WBW196568 WLS196541:WLS196568 WVO196541:WVO196568 I262077:I262104 JC262077:JC262104 SY262077:SY262104 ACU262077:ACU262104 AMQ262077:AMQ262104 AWM262077:AWM262104 BGI262077:BGI262104 BQE262077:BQE262104 CAA262077:CAA262104 CJW262077:CJW262104 CTS262077:CTS262104 DDO262077:DDO262104 DNK262077:DNK262104 DXG262077:DXG262104 EHC262077:EHC262104 EQY262077:EQY262104 FAU262077:FAU262104 FKQ262077:FKQ262104 FUM262077:FUM262104 GEI262077:GEI262104 GOE262077:GOE262104 GYA262077:GYA262104 HHW262077:HHW262104 HRS262077:HRS262104 IBO262077:IBO262104 ILK262077:ILK262104 IVG262077:IVG262104 JFC262077:JFC262104 JOY262077:JOY262104 JYU262077:JYU262104 KIQ262077:KIQ262104 KSM262077:KSM262104 LCI262077:LCI262104 LME262077:LME262104 LWA262077:LWA262104 MFW262077:MFW262104 MPS262077:MPS262104 MZO262077:MZO262104 NJK262077:NJK262104 NTG262077:NTG262104 ODC262077:ODC262104 OMY262077:OMY262104 OWU262077:OWU262104 PGQ262077:PGQ262104 PQM262077:PQM262104 QAI262077:QAI262104 QKE262077:QKE262104 QUA262077:QUA262104 RDW262077:RDW262104 RNS262077:RNS262104 RXO262077:RXO262104 SHK262077:SHK262104 SRG262077:SRG262104 TBC262077:TBC262104 TKY262077:TKY262104 TUU262077:TUU262104 UEQ262077:UEQ262104 UOM262077:UOM262104 UYI262077:UYI262104 VIE262077:VIE262104 VSA262077:VSA262104 WBW262077:WBW262104 WLS262077:WLS262104 WVO262077:WVO262104 I327613:I327640 JC327613:JC327640 SY327613:SY327640 ACU327613:ACU327640 AMQ327613:AMQ327640 AWM327613:AWM327640 BGI327613:BGI327640 BQE327613:BQE327640 CAA327613:CAA327640 CJW327613:CJW327640 CTS327613:CTS327640 DDO327613:DDO327640 DNK327613:DNK327640 DXG327613:DXG327640 EHC327613:EHC327640 EQY327613:EQY327640 FAU327613:FAU327640 FKQ327613:FKQ327640 FUM327613:FUM327640 GEI327613:GEI327640 GOE327613:GOE327640 GYA327613:GYA327640 HHW327613:HHW327640 HRS327613:HRS327640 IBO327613:IBO327640 ILK327613:ILK327640 IVG327613:IVG327640 JFC327613:JFC327640 JOY327613:JOY327640 JYU327613:JYU327640 KIQ327613:KIQ327640 KSM327613:KSM327640 LCI327613:LCI327640 LME327613:LME327640 LWA327613:LWA327640 MFW327613:MFW327640 MPS327613:MPS327640 MZO327613:MZO327640 NJK327613:NJK327640 NTG327613:NTG327640 ODC327613:ODC327640 OMY327613:OMY327640 OWU327613:OWU327640 PGQ327613:PGQ327640 PQM327613:PQM327640 QAI327613:QAI327640 QKE327613:QKE327640 QUA327613:QUA327640 RDW327613:RDW327640 RNS327613:RNS327640 RXO327613:RXO327640 SHK327613:SHK327640 SRG327613:SRG327640 TBC327613:TBC327640 TKY327613:TKY327640 TUU327613:TUU327640 UEQ327613:UEQ327640 UOM327613:UOM327640 UYI327613:UYI327640 VIE327613:VIE327640 VSA327613:VSA327640 WBW327613:WBW327640 WLS327613:WLS327640 WVO327613:WVO327640 I393149:I393176 JC393149:JC393176 SY393149:SY393176 ACU393149:ACU393176 AMQ393149:AMQ393176 AWM393149:AWM393176 BGI393149:BGI393176 BQE393149:BQE393176 CAA393149:CAA393176 CJW393149:CJW393176 CTS393149:CTS393176 DDO393149:DDO393176 DNK393149:DNK393176 DXG393149:DXG393176 EHC393149:EHC393176 EQY393149:EQY393176 FAU393149:FAU393176 FKQ393149:FKQ393176 FUM393149:FUM393176 GEI393149:GEI393176 GOE393149:GOE393176 GYA393149:GYA393176 HHW393149:HHW393176 HRS393149:HRS393176 IBO393149:IBO393176 ILK393149:ILK393176 IVG393149:IVG393176 JFC393149:JFC393176 JOY393149:JOY393176 JYU393149:JYU393176 KIQ393149:KIQ393176 KSM393149:KSM393176 LCI393149:LCI393176 LME393149:LME393176 LWA393149:LWA393176 MFW393149:MFW393176 MPS393149:MPS393176 MZO393149:MZO393176 NJK393149:NJK393176 NTG393149:NTG393176 ODC393149:ODC393176 OMY393149:OMY393176 OWU393149:OWU393176 PGQ393149:PGQ393176 PQM393149:PQM393176 QAI393149:QAI393176 QKE393149:QKE393176 QUA393149:QUA393176 RDW393149:RDW393176 RNS393149:RNS393176 RXO393149:RXO393176 SHK393149:SHK393176 SRG393149:SRG393176 TBC393149:TBC393176 TKY393149:TKY393176 TUU393149:TUU393176 UEQ393149:UEQ393176 UOM393149:UOM393176 UYI393149:UYI393176 VIE393149:VIE393176 VSA393149:VSA393176 WBW393149:WBW393176 WLS393149:WLS393176 WVO393149:WVO393176 I458685:I458712 JC458685:JC458712 SY458685:SY458712 ACU458685:ACU458712 AMQ458685:AMQ458712 AWM458685:AWM458712 BGI458685:BGI458712 BQE458685:BQE458712 CAA458685:CAA458712 CJW458685:CJW458712 CTS458685:CTS458712 DDO458685:DDO458712 DNK458685:DNK458712 DXG458685:DXG458712 EHC458685:EHC458712 EQY458685:EQY458712 FAU458685:FAU458712 FKQ458685:FKQ458712 FUM458685:FUM458712 GEI458685:GEI458712 GOE458685:GOE458712 GYA458685:GYA458712 HHW458685:HHW458712 HRS458685:HRS458712 IBO458685:IBO458712 ILK458685:ILK458712 IVG458685:IVG458712 JFC458685:JFC458712 JOY458685:JOY458712 JYU458685:JYU458712 KIQ458685:KIQ458712 KSM458685:KSM458712 LCI458685:LCI458712 LME458685:LME458712 LWA458685:LWA458712 MFW458685:MFW458712 MPS458685:MPS458712 MZO458685:MZO458712 NJK458685:NJK458712 NTG458685:NTG458712 ODC458685:ODC458712 OMY458685:OMY458712 OWU458685:OWU458712 PGQ458685:PGQ458712 PQM458685:PQM458712 QAI458685:QAI458712 QKE458685:QKE458712 QUA458685:QUA458712 RDW458685:RDW458712 RNS458685:RNS458712 RXO458685:RXO458712 SHK458685:SHK458712 SRG458685:SRG458712 TBC458685:TBC458712 TKY458685:TKY458712 TUU458685:TUU458712 UEQ458685:UEQ458712 UOM458685:UOM458712 UYI458685:UYI458712 VIE458685:VIE458712 VSA458685:VSA458712 WBW458685:WBW458712 WLS458685:WLS458712 WVO458685:WVO458712 I524221:I524248 JC524221:JC524248 SY524221:SY524248 ACU524221:ACU524248 AMQ524221:AMQ524248 AWM524221:AWM524248 BGI524221:BGI524248 BQE524221:BQE524248 CAA524221:CAA524248 CJW524221:CJW524248 CTS524221:CTS524248 DDO524221:DDO524248 DNK524221:DNK524248 DXG524221:DXG524248 EHC524221:EHC524248 EQY524221:EQY524248 FAU524221:FAU524248 FKQ524221:FKQ524248 FUM524221:FUM524248 GEI524221:GEI524248 GOE524221:GOE524248 GYA524221:GYA524248 HHW524221:HHW524248 HRS524221:HRS524248 IBO524221:IBO524248 ILK524221:ILK524248 IVG524221:IVG524248 JFC524221:JFC524248 JOY524221:JOY524248 JYU524221:JYU524248 KIQ524221:KIQ524248 KSM524221:KSM524248 LCI524221:LCI524248 LME524221:LME524248 LWA524221:LWA524248 MFW524221:MFW524248 MPS524221:MPS524248 MZO524221:MZO524248 NJK524221:NJK524248 NTG524221:NTG524248 ODC524221:ODC524248 OMY524221:OMY524248 OWU524221:OWU524248 PGQ524221:PGQ524248 PQM524221:PQM524248 QAI524221:QAI524248 QKE524221:QKE524248 QUA524221:QUA524248 RDW524221:RDW524248 RNS524221:RNS524248 RXO524221:RXO524248 SHK524221:SHK524248 SRG524221:SRG524248 TBC524221:TBC524248 TKY524221:TKY524248 TUU524221:TUU524248 UEQ524221:UEQ524248 UOM524221:UOM524248 UYI524221:UYI524248 VIE524221:VIE524248 VSA524221:VSA524248 WBW524221:WBW524248 WLS524221:WLS524248 WVO524221:WVO524248 I589757:I589784 JC589757:JC589784 SY589757:SY589784 ACU589757:ACU589784 AMQ589757:AMQ589784 AWM589757:AWM589784 BGI589757:BGI589784 BQE589757:BQE589784 CAA589757:CAA589784 CJW589757:CJW589784 CTS589757:CTS589784 DDO589757:DDO589784 DNK589757:DNK589784 DXG589757:DXG589784 EHC589757:EHC589784 EQY589757:EQY589784 FAU589757:FAU589784 FKQ589757:FKQ589784 FUM589757:FUM589784 GEI589757:GEI589784 GOE589757:GOE589784 GYA589757:GYA589784 HHW589757:HHW589784 HRS589757:HRS589784 IBO589757:IBO589784 ILK589757:ILK589784 IVG589757:IVG589784 JFC589757:JFC589784 JOY589757:JOY589784 JYU589757:JYU589784 KIQ589757:KIQ589784 KSM589757:KSM589784 LCI589757:LCI589784 LME589757:LME589784 LWA589757:LWA589784 MFW589757:MFW589784 MPS589757:MPS589784 MZO589757:MZO589784 NJK589757:NJK589784 NTG589757:NTG589784 ODC589757:ODC589784 OMY589757:OMY589784 OWU589757:OWU589784 PGQ589757:PGQ589784 PQM589757:PQM589784 QAI589757:QAI589784 QKE589757:QKE589784 QUA589757:QUA589784 RDW589757:RDW589784 RNS589757:RNS589784 RXO589757:RXO589784 SHK589757:SHK589784 SRG589757:SRG589784 TBC589757:TBC589784 TKY589757:TKY589784 TUU589757:TUU589784 UEQ589757:UEQ589784 UOM589757:UOM589784 UYI589757:UYI589784 VIE589757:VIE589784 VSA589757:VSA589784 WBW589757:WBW589784 WLS589757:WLS589784 WVO589757:WVO589784 I655293:I655320 JC655293:JC655320 SY655293:SY655320 ACU655293:ACU655320 AMQ655293:AMQ655320 AWM655293:AWM655320 BGI655293:BGI655320 BQE655293:BQE655320 CAA655293:CAA655320 CJW655293:CJW655320 CTS655293:CTS655320 DDO655293:DDO655320 DNK655293:DNK655320 DXG655293:DXG655320 EHC655293:EHC655320 EQY655293:EQY655320 FAU655293:FAU655320 FKQ655293:FKQ655320 FUM655293:FUM655320 GEI655293:GEI655320 GOE655293:GOE655320 GYA655293:GYA655320 HHW655293:HHW655320 HRS655293:HRS655320 IBO655293:IBO655320 ILK655293:ILK655320 IVG655293:IVG655320 JFC655293:JFC655320 JOY655293:JOY655320 JYU655293:JYU655320 KIQ655293:KIQ655320 KSM655293:KSM655320 LCI655293:LCI655320 LME655293:LME655320 LWA655293:LWA655320 MFW655293:MFW655320 MPS655293:MPS655320 MZO655293:MZO655320 NJK655293:NJK655320 NTG655293:NTG655320 ODC655293:ODC655320 OMY655293:OMY655320 OWU655293:OWU655320 PGQ655293:PGQ655320 PQM655293:PQM655320 QAI655293:QAI655320 QKE655293:QKE655320 QUA655293:QUA655320 RDW655293:RDW655320 RNS655293:RNS655320 RXO655293:RXO655320 SHK655293:SHK655320 SRG655293:SRG655320 TBC655293:TBC655320 TKY655293:TKY655320 TUU655293:TUU655320 UEQ655293:UEQ655320 UOM655293:UOM655320 UYI655293:UYI655320 VIE655293:VIE655320 VSA655293:VSA655320 WBW655293:WBW655320 WLS655293:WLS655320 WVO655293:WVO655320 I720829:I720856 JC720829:JC720856 SY720829:SY720856 ACU720829:ACU720856 AMQ720829:AMQ720856 AWM720829:AWM720856 BGI720829:BGI720856 BQE720829:BQE720856 CAA720829:CAA720856 CJW720829:CJW720856 CTS720829:CTS720856 DDO720829:DDO720856 DNK720829:DNK720856 DXG720829:DXG720856 EHC720829:EHC720856 EQY720829:EQY720856 FAU720829:FAU720856 FKQ720829:FKQ720856 FUM720829:FUM720856 GEI720829:GEI720856 GOE720829:GOE720856 GYA720829:GYA720856 HHW720829:HHW720856 HRS720829:HRS720856 IBO720829:IBO720856 ILK720829:ILK720856 IVG720829:IVG720856 JFC720829:JFC720856 JOY720829:JOY720856 JYU720829:JYU720856 KIQ720829:KIQ720856 KSM720829:KSM720856 LCI720829:LCI720856 LME720829:LME720856 LWA720829:LWA720856 MFW720829:MFW720856 MPS720829:MPS720856 MZO720829:MZO720856 NJK720829:NJK720856 NTG720829:NTG720856 ODC720829:ODC720856 OMY720829:OMY720856 OWU720829:OWU720856 PGQ720829:PGQ720856 PQM720829:PQM720856 QAI720829:QAI720856 QKE720829:QKE720856 QUA720829:QUA720856 RDW720829:RDW720856 RNS720829:RNS720856 RXO720829:RXO720856 SHK720829:SHK720856 SRG720829:SRG720856 TBC720829:TBC720856 TKY720829:TKY720856 TUU720829:TUU720856 UEQ720829:UEQ720856 UOM720829:UOM720856 UYI720829:UYI720856 VIE720829:VIE720856 VSA720829:VSA720856 WBW720829:WBW720856 WLS720829:WLS720856 WVO720829:WVO720856 I786365:I786392 JC786365:JC786392 SY786365:SY786392 ACU786365:ACU786392 AMQ786365:AMQ786392 AWM786365:AWM786392 BGI786365:BGI786392 BQE786365:BQE786392 CAA786365:CAA786392 CJW786365:CJW786392 CTS786365:CTS786392 DDO786365:DDO786392 DNK786365:DNK786392 DXG786365:DXG786392 EHC786365:EHC786392 EQY786365:EQY786392 FAU786365:FAU786392 FKQ786365:FKQ786392 FUM786365:FUM786392 GEI786365:GEI786392 GOE786365:GOE786392 GYA786365:GYA786392 HHW786365:HHW786392 HRS786365:HRS786392 IBO786365:IBO786392 ILK786365:ILK786392 IVG786365:IVG786392 JFC786365:JFC786392 JOY786365:JOY786392 JYU786365:JYU786392 KIQ786365:KIQ786392 KSM786365:KSM786392 LCI786365:LCI786392 LME786365:LME786392 LWA786365:LWA786392 MFW786365:MFW786392 MPS786365:MPS786392 MZO786365:MZO786392 NJK786365:NJK786392 NTG786365:NTG786392 ODC786365:ODC786392 OMY786365:OMY786392 OWU786365:OWU786392 PGQ786365:PGQ786392 PQM786365:PQM786392 QAI786365:QAI786392 QKE786365:QKE786392 QUA786365:QUA786392 RDW786365:RDW786392 RNS786365:RNS786392 RXO786365:RXO786392 SHK786365:SHK786392 SRG786365:SRG786392 TBC786365:TBC786392 TKY786365:TKY786392 TUU786365:TUU786392 UEQ786365:UEQ786392 UOM786365:UOM786392 UYI786365:UYI786392 VIE786365:VIE786392 VSA786365:VSA786392 WBW786365:WBW786392 WLS786365:WLS786392 WVO786365:WVO786392 I851901:I851928 JC851901:JC851928 SY851901:SY851928 ACU851901:ACU851928 AMQ851901:AMQ851928 AWM851901:AWM851928 BGI851901:BGI851928 BQE851901:BQE851928 CAA851901:CAA851928 CJW851901:CJW851928 CTS851901:CTS851928 DDO851901:DDO851928 DNK851901:DNK851928 DXG851901:DXG851928 EHC851901:EHC851928 EQY851901:EQY851928 FAU851901:FAU851928 FKQ851901:FKQ851928 FUM851901:FUM851928 GEI851901:GEI851928 GOE851901:GOE851928 GYA851901:GYA851928 HHW851901:HHW851928 HRS851901:HRS851928 IBO851901:IBO851928 ILK851901:ILK851928 IVG851901:IVG851928 JFC851901:JFC851928 JOY851901:JOY851928 JYU851901:JYU851928 KIQ851901:KIQ851928 KSM851901:KSM851928 LCI851901:LCI851928 LME851901:LME851928 LWA851901:LWA851928 MFW851901:MFW851928 MPS851901:MPS851928 MZO851901:MZO851928 NJK851901:NJK851928 NTG851901:NTG851928 ODC851901:ODC851928 OMY851901:OMY851928 OWU851901:OWU851928 PGQ851901:PGQ851928 PQM851901:PQM851928 QAI851901:QAI851928 QKE851901:QKE851928 QUA851901:QUA851928 RDW851901:RDW851928 RNS851901:RNS851928 RXO851901:RXO851928 SHK851901:SHK851928 SRG851901:SRG851928 TBC851901:TBC851928 TKY851901:TKY851928 TUU851901:TUU851928 UEQ851901:UEQ851928 UOM851901:UOM851928 UYI851901:UYI851928 VIE851901:VIE851928 VSA851901:VSA851928 WBW851901:WBW851928 WLS851901:WLS851928 WVO851901:WVO851928 I917437:I917464 JC917437:JC917464 SY917437:SY917464 ACU917437:ACU917464 AMQ917437:AMQ917464 AWM917437:AWM917464 BGI917437:BGI917464 BQE917437:BQE917464 CAA917437:CAA917464 CJW917437:CJW917464 CTS917437:CTS917464 DDO917437:DDO917464 DNK917437:DNK917464 DXG917437:DXG917464 EHC917437:EHC917464 EQY917437:EQY917464 FAU917437:FAU917464 FKQ917437:FKQ917464 FUM917437:FUM917464 GEI917437:GEI917464 GOE917437:GOE917464 GYA917437:GYA917464 HHW917437:HHW917464 HRS917437:HRS917464 IBO917437:IBO917464 ILK917437:ILK917464 IVG917437:IVG917464 JFC917437:JFC917464 JOY917437:JOY917464 JYU917437:JYU917464 KIQ917437:KIQ917464 KSM917437:KSM917464 LCI917437:LCI917464 LME917437:LME917464 LWA917437:LWA917464 MFW917437:MFW917464 MPS917437:MPS917464 MZO917437:MZO917464 NJK917437:NJK917464 NTG917437:NTG917464 ODC917437:ODC917464 OMY917437:OMY917464 OWU917437:OWU917464 PGQ917437:PGQ917464 PQM917437:PQM917464 QAI917437:QAI917464 QKE917437:QKE917464 QUA917437:QUA917464 RDW917437:RDW917464 RNS917437:RNS917464 RXO917437:RXO917464 SHK917437:SHK917464 SRG917437:SRG917464 TBC917437:TBC917464 TKY917437:TKY917464 TUU917437:TUU917464 UEQ917437:UEQ917464 UOM917437:UOM917464 UYI917437:UYI917464 VIE917437:VIE917464 VSA917437:VSA917464 WBW917437:WBW917464 WLS917437:WLS917464 WVO917437:WVO917464 I982973:I983000 JC982973:JC983000 SY982973:SY983000 ACU982973:ACU983000 AMQ982973:AMQ983000 AWM982973:AWM983000 BGI982973:BGI983000 BQE982973:BQE983000 CAA982973:CAA983000 CJW982973:CJW983000 CTS982973:CTS983000 DDO982973:DDO983000 DNK982973:DNK983000 DXG982973:DXG983000 EHC982973:EHC983000 EQY982973:EQY983000 FAU982973:FAU983000 FKQ982973:FKQ983000 FUM982973:FUM983000 GEI982973:GEI983000 GOE982973:GOE983000 GYA982973:GYA983000 HHW982973:HHW983000 HRS982973:HRS983000 IBO982973:IBO983000 ILK982973:ILK983000 IVG982973:IVG983000 JFC982973:JFC983000 JOY982973:JOY983000 JYU982973:JYU983000 KIQ982973:KIQ983000 KSM982973:KSM983000 LCI982973:LCI983000 LME982973:LME983000 LWA982973:LWA983000 MFW982973:MFW983000 MPS982973:MPS983000 MZO982973:MZO983000 NJK982973:NJK983000 NTG982973:NTG983000 ODC982973:ODC983000 OMY982973:OMY983000 OWU982973:OWU983000 PGQ982973:PGQ983000 PQM982973:PQM983000 QAI982973:QAI983000 QKE982973:QKE983000 QUA982973:QUA983000 RDW982973:RDW983000 RNS982973:RNS983000 RXO982973:RXO983000 SHK982973:SHK983000 SRG982973:SRG983000 TBC982973:TBC983000 TKY982973:TKY983000 TUU982973:TUU983000 UEQ982973:UEQ983000 UOM982973:UOM983000 UYI982973:UYI983000 VIE982973:VIE983000 VSA982973:VSA983000 WBW982973:WBW983000 WLS982973:WLS983000 WVO982973:WVO983000 I65355:I65362 JC65355:JC65362 SY65355:SY65362 ACU65355:ACU65362 AMQ65355:AMQ65362 AWM65355:AWM65362 BGI65355:BGI65362 BQE65355:BQE65362 CAA65355:CAA65362 CJW65355:CJW65362 CTS65355:CTS65362 DDO65355:DDO65362 DNK65355:DNK65362 DXG65355:DXG65362 EHC65355:EHC65362 EQY65355:EQY65362 FAU65355:FAU65362 FKQ65355:FKQ65362 FUM65355:FUM65362 GEI65355:GEI65362 GOE65355:GOE65362 GYA65355:GYA65362 HHW65355:HHW65362 HRS65355:HRS65362 IBO65355:IBO65362 ILK65355:ILK65362 IVG65355:IVG65362 JFC65355:JFC65362 JOY65355:JOY65362 JYU65355:JYU65362 KIQ65355:KIQ65362 KSM65355:KSM65362 LCI65355:LCI65362 LME65355:LME65362 LWA65355:LWA65362 MFW65355:MFW65362 MPS65355:MPS65362 MZO65355:MZO65362 NJK65355:NJK65362 NTG65355:NTG65362 ODC65355:ODC65362 OMY65355:OMY65362 OWU65355:OWU65362 PGQ65355:PGQ65362 PQM65355:PQM65362 QAI65355:QAI65362 QKE65355:QKE65362 QUA65355:QUA65362 RDW65355:RDW65362 RNS65355:RNS65362 RXO65355:RXO65362 SHK65355:SHK65362 SRG65355:SRG65362 TBC65355:TBC65362 TKY65355:TKY65362 TUU65355:TUU65362 UEQ65355:UEQ65362 UOM65355:UOM65362 UYI65355:UYI65362 VIE65355:VIE65362 VSA65355:VSA65362 WBW65355:WBW65362 WLS65355:WLS65362 WVO65355:WVO65362 I130891:I130898 JC130891:JC130898 SY130891:SY130898 ACU130891:ACU130898 AMQ130891:AMQ130898 AWM130891:AWM130898 BGI130891:BGI130898 BQE130891:BQE130898 CAA130891:CAA130898 CJW130891:CJW130898 CTS130891:CTS130898 DDO130891:DDO130898 DNK130891:DNK130898 DXG130891:DXG130898 EHC130891:EHC130898 EQY130891:EQY130898 FAU130891:FAU130898 FKQ130891:FKQ130898 FUM130891:FUM130898 GEI130891:GEI130898 GOE130891:GOE130898 GYA130891:GYA130898 HHW130891:HHW130898 HRS130891:HRS130898 IBO130891:IBO130898 ILK130891:ILK130898 IVG130891:IVG130898 JFC130891:JFC130898 JOY130891:JOY130898 JYU130891:JYU130898 KIQ130891:KIQ130898 KSM130891:KSM130898 LCI130891:LCI130898 LME130891:LME130898 LWA130891:LWA130898 MFW130891:MFW130898 MPS130891:MPS130898 MZO130891:MZO130898 NJK130891:NJK130898 NTG130891:NTG130898 ODC130891:ODC130898 OMY130891:OMY130898 OWU130891:OWU130898 PGQ130891:PGQ130898 PQM130891:PQM130898 QAI130891:QAI130898 QKE130891:QKE130898 QUA130891:QUA130898 RDW130891:RDW130898 RNS130891:RNS130898 RXO130891:RXO130898 SHK130891:SHK130898 SRG130891:SRG130898 TBC130891:TBC130898 TKY130891:TKY130898 TUU130891:TUU130898 UEQ130891:UEQ130898 UOM130891:UOM130898 UYI130891:UYI130898 VIE130891:VIE130898 VSA130891:VSA130898 WBW130891:WBW130898 WLS130891:WLS130898 WVO130891:WVO130898 I196427:I196434 JC196427:JC196434 SY196427:SY196434 ACU196427:ACU196434 AMQ196427:AMQ196434 AWM196427:AWM196434 BGI196427:BGI196434 BQE196427:BQE196434 CAA196427:CAA196434 CJW196427:CJW196434 CTS196427:CTS196434 DDO196427:DDO196434 DNK196427:DNK196434 DXG196427:DXG196434 EHC196427:EHC196434 EQY196427:EQY196434 FAU196427:FAU196434 FKQ196427:FKQ196434 FUM196427:FUM196434 GEI196427:GEI196434 GOE196427:GOE196434 GYA196427:GYA196434 HHW196427:HHW196434 HRS196427:HRS196434 IBO196427:IBO196434 ILK196427:ILK196434 IVG196427:IVG196434 JFC196427:JFC196434 JOY196427:JOY196434 JYU196427:JYU196434 KIQ196427:KIQ196434 KSM196427:KSM196434 LCI196427:LCI196434 LME196427:LME196434 LWA196427:LWA196434 MFW196427:MFW196434 MPS196427:MPS196434 MZO196427:MZO196434 NJK196427:NJK196434 NTG196427:NTG196434 ODC196427:ODC196434 OMY196427:OMY196434 OWU196427:OWU196434 PGQ196427:PGQ196434 PQM196427:PQM196434 QAI196427:QAI196434 QKE196427:QKE196434 QUA196427:QUA196434 RDW196427:RDW196434 RNS196427:RNS196434 RXO196427:RXO196434 SHK196427:SHK196434 SRG196427:SRG196434 TBC196427:TBC196434 TKY196427:TKY196434 TUU196427:TUU196434 UEQ196427:UEQ196434 UOM196427:UOM196434 UYI196427:UYI196434 VIE196427:VIE196434 VSA196427:VSA196434 WBW196427:WBW196434 WLS196427:WLS196434 WVO196427:WVO196434 I261963:I261970 JC261963:JC261970 SY261963:SY261970 ACU261963:ACU261970 AMQ261963:AMQ261970 AWM261963:AWM261970 BGI261963:BGI261970 BQE261963:BQE261970 CAA261963:CAA261970 CJW261963:CJW261970 CTS261963:CTS261970 DDO261963:DDO261970 DNK261963:DNK261970 DXG261963:DXG261970 EHC261963:EHC261970 EQY261963:EQY261970 FAU261963:FAU261970 FKQ261963:FKQ261970 FUM261963:FUM261970 GEI261963:GEI261970 GOE261963:GOE261970 GYA261963:GYA261970 HHW261963:HHW261970 HRS261963:HRS261970 IBO261963:IBO261970 ILK261963:ILK261970 IVG261963:IVG261970 JFC261963:JFC261970 JOY261963:JOY261970 JYU261963:JYU261970 KIQ261963:KIQ261970 KSM261963:KSM261970 LCI261963:LCI261970 LME261963:LME261970 LWA261963:LWA261970 MFW261963:MFW261970 MPS261963:MPS261970 MZO261963:MZO261970 NJK261963:NJK261970 NTG261963:NTG261970 ODC261963:ODC261970 OMY261963:OMY261970 OWU261963:OWU261970 PGQ261963:PGQ261970 PQM261963:PQM261970 QAI261963:QAI261970 QKE261963:QKE261970 QUA261963:QUA261970 RDW261963:RDW261970 RNS261963:RNS261970 RXO261963:RXO261970 SHK261963:SHK261970 SRG261963:SRG261970 TBC261963:TBC261970 TKY261963:TKY261970 TUU261963:TUU261970 UEQ261963:UEQ261970 UOM261963:UOM261970 UYI261963:UYI261970 VIE261963:VIE261970 VSA261963:VSA261970 WBW261963:WBW261970 WLS261963:WLS261970 WVO261963:WVO261970 I327499:I327506 JC327499:JC327506 SY327499:SY327506 ACU327499:ACU327506 AMQ327499:AMQ327506 AWM327499:AWM327506 BGI327499:BGI327506 BQE327499:BQE327506 CAA327499:CAA327506 CJW327499:CJW327506 CTS327499:CTS327506 DDO327499:DDO327506 DNK327499:DNK327506 DXG327499:DXG327506 EHC327499:EHC327506 EQY327499:EQY327506 FAU327499:FAU327506 FKQ327499:FKQ327506 FUM327499:FUM327506 GEI327499:GEI327506 GOE327499:GOE327506 GYA327499:GYA327506 HHW327499:HHW327506 HRS327499:HRS327506 IBO327499:IBO327506 ILK327499:ILK327506 IVG327499:IVG327506 JFC327499:JFC327506 JOY327499:JOY327506 JYU327499:JYU327506 KIQ327499:KIQ327506 KSM327499:KSM327506 LCI327499:LCI327506 LME327499:LME327506 LWA327499:LWA327506 MFW327499:MFW327506 MPS327499:MPS327506 MZO327499:MZO327506 NJK327499:NJK327506 NTG327499:NTG327506 ODC327499:ODC327506 OMY327499:OMY327506 OWU327499:OWU327506 PGQ327499:PGQ327506 PQM327499:PQM327506 QAI327499:QAI327506 QKE327499:QKE327506 QUA327499:QUA327506 RDW327499:RDW327506 RNS327499:RNS327506 RXO327499:RXO327506 SHK327499:SHK327506 SRG327499:SRG327506 TBC327499:TBC327506 TKY327499:TKY327506 TUU327499:TUU327506 UEQ327499:UEQ327506 UOM327499:UOM327506 UYI327499:UYI327506 VIE327499:VIE327506 VSA327499:VSA327506 WBW327499:WBW327506 WLS327499:WLS327506 WVO327499:WVO327506 I393035:I393042 JC393035:JC393042 SY393035:SY393042 ACU393035:ACU393042 AMQ393035:AMQ393042 AWM393035:AWM393042 BGI393035:BGI393042 BQE393035:BQE393042 CAA393035:CAA393042 CJW393035:CJW393042 CTS393035:CTS393042 DDO393035:DDO393042 DNK393035:DNK393042 DXG393035:DXG393042 EHC393035:EHC393042 EQY393035:EQY393042 FAU393035:FAU393042 FKQ393035:FKQ393042 FUM393035:FUM393042 GEI393035:GEI393042 GOE393035:GOE393042 GYA393035:GYA393042 HHW393035:HHW393042 HRS393035:HRS393042 IBO393035:IBO393042 ILK393035:ILK393042 IVG393035:IVG393042 JFC393035:JFC393042 JOY393035:JOY393042 JYU393035:JYU393042 KIQ393035:KIQ393042 KSM393035:KSM393042 LCI393035:LCI393042 LME393035:LME393042 LWA393035:LWA393042 MFW393035:MFW393042 MPS393035:MPS393042 MZO393035:MZO393042 NJK393035:NJK393042 NTG393035:NTG393042 ODC393035:ODC393042 OMY393035:OMY393042 OWU393035:OWU393042 PGQ393035:PGQ393042 PQM393035:PQM393042 QAI393035:QAI393042 QKE393035:QKE393042 QUA393035:QUA393042 RDW393035:RDW393042 RNS393035:RNS393042 RXO393035:RXO393042 SHK393035:SHK393042 SRG393035:SRG393042 TBC393035:TBC393042 TKY393035:TKY393042 TUU393035:TUU393042 UEQ393035:UEQ393042 UOM393035:UOM393042 UYI393035:UYI393042 VIE393035:VIE393042 VSA393035:VSA393042 WBW393035:WBW393042 WLS393035:WLS393042 WVO393035:WVO393042 I458571:I458578 JC458571:JC458578 SY458571:SY458578 ACU458571:ACU458578 AMQ458571:AMQ458578 AWM458571:AWM458578 BGI458571:BGI458578 BQE458571:BQE458578 CAA458571:CAA458578 CJW458571:CJW458578 CTS458571:CTS458578 DDO458571:DDO458578 DNK458571:DNK458578 DXG458571:DXG458578 EHC458571:EHC458578 EQY458571:EQY458578 FAU458571:FAU458578 FKQ458571:FKQ458578 FUM458571:FUM458578 GEI458571:GEI458578 GOE458571:GOE458578 GYA458571:GYA458578 HHW458571:HHW458578 HRS458571:HRS458578 IBO458571:IBO458578 ILK458571:ILK458578 IVG458571:IVG458578 JFC458571:JFC458578 JOY458571:JOY458578 JYU458571:JYU458578 KIQ458571:KIQ458578 KSM458571:KSM458578 LCI458571:LCI458578 LME458571:LME458578 LWA458571:LWA458578 MFW458571:MFW458578 MPS458571:MPS458578 MZO458571:MZO458578 NJK458571:NJK458578 NTG458571:NTG458578 ODC458571:ODC458578 OMY458571:OMY458578 OWU458571:OWU458578 PGQ458571:PGQ458578 PQM458571:PQM458578 QAI458571:QAI458578 QKE458571:QKE458578 QUA458571:QUA458578 RDW458571:RDW458578 RNS458571:RNS458578 RXO458571:RXO458578 SHK458571:SHK458578 SRG458571:SRG458578 TBC458571:TBC458578 TKY458571:TKY458578 TUU458571:TUU458578 UEQ458571:UEQ458578 UOM458571:UOM458578 UYI458571:UYI458578 VIE458571:VIE458578 VSA458571:VSA458578 WBW458571:WBW458578 WLS458571:WLS458578 WVO458571:WVO458578 I524107:I524114 JC524107:JC524114 SY524107:SY524114 ACU524107:ACU524114 AMQ524107:AMQ524114 AWM524107:AWM524114 BGI524107:BGI524114 BQE524107:BQE524114 CAA524107:CAA524114 CJW524107:CJW524114 CTS524107:CTS524114 DDO524107:DDO524114 DNK524107:DNK524114 DXG524107:DXG524114 EHC524107:EHC524114 EQY524107:EQY524114 FAU524107:FAU524114 FKQ524107:FKQ524114 FUM524107:FUM524114 GEI524107:GEI524114 GOE524107:GOE524114 GYA524107:GYA524114 HHW524107:HHW524114 HRS524107:HRS524114 IBO524107:IBO524114 ILK524107:ILK524114 IVG524107:IVG524114 JFC524107:JFC524114 JOY524107:JOY524114 JYU524107:JYU524114 KIQ524107:KIQ524114 KSM524107:KSM524114 LCI524107:LCI524114 LME524107:LME524114 LWA524107:LWA524114 MFW524107:MFW524114 MPS524107:MPS524114 MZO524107:MZO524114 NJK524107:NJK524114 NTG524107:NTG524114 ODC524107:ODC524114 OMY524107:OMY524114 OWU524107:OWU524114 PGQ524107:PGQ524114 PQM524107:PQM524114 QAI524107:QAI524114 QKE524107:QKE524114 QUA524107:QUA524114 RDW524107:RDW524114 RNS524107:RNS524114 RXO524107:RXO524114 SHK524107:SHK524114 SRG524107:SRG524114 TBC524107:TBC524114 TKY524107:TKY524114 TUU524107:TUU524114 UEQ524107:UEQ524114 UOM524107:UOM524114 UYI524107:UYI524114 VIE524107:VIE524114 VSA524107:VSA524114 WBW524107:WBW524114 WLS524107:WLS524114 WVO524107:WVO524114 I589643:I589650 JC589643:JC589650 SY589643:SY589650 ACU589643:ACU589650 AMQ589643:AMQ589650 AWM589643:AWM589650 BGI589643:BGI589650 BQE589643:BQE589650 CAA589643:CAA589650 CJW589643:CJW589650 CTS589643:CTS589650 DDO589643:DDO589650 DNK589643:DNK589650 DXG589643:DXG589650 EHC589643:EHC589650 EQY589643:EQY589650 FAU589643:FAU589650 FKQ589643:FKQ589650 FUM589643:FUM589650 GEI589643:GEI589650 GOE589643:GOE589650 GYA589643:GYA589650 HHW589643:HHW589650 HRS589643:HRS589650 IBO589643:IBO589650 ILK589643:ILK589650 IVG589643:IVG589650 JFC589643:JFC589650 JOY589643:JOY589650 JYU589643:JYU589650 KIQ589643:KIQ589650 KSM589643:KSM589650 LCI589643:LCI589650 LME589643:LME589650 LWA589643:LWA589650 MFW589643:MFW589650 MPS589643:MPS589650 MZO589643:MZO589650 NJK589643:NJK589650 NTG589643:NTG589650 ODC589643:ODC589650 OMY589643:OMY589650 OWU589643:OWU589650 PGQ589643:PGQ589650 PQM589643:PQM589650 QAI589643:QAI589650 QKE589643:QKE589650 QUA589643:QUA589650 RDW589643:RDW589650 RNS589643:RNS589650 RXO589643:RXO589650 SHK589643:SHK589650 SRG589643:SRG589650 TBC589643:TBC589650 TKY589643:TKY589650 TUU589643:TUU589650 UEQ589643:UEQ589650 UOM589643:UOM589650 UYI589643:UYI589650 VIE589643:VIE589650 VSA589643:VSA589650 WBW589643:WBW589650 WLS589643:WLS589650 WVO589643:WVO589650 I655179:I655186 JC655179:JC655186 SY655179:SY655186 ACU655179:ACU655186 AMQ655179:AMQ655186 AWM655179:AWM655186 BGI655179:BGI655186 BQE655179:BQE655186 CAA655179:CAA655186 CJW655179:CJW655186 CTS655179:CTS655186 DDO655179:DDO655186 DNK655179:DNK655186 DXG655179:DXG655186 EHC655179:EHC655186 EQY655179:EQY655186 FAU655179:FAU655186 FKQ655179:FKQ655186 FUM655179:FUM655186 GEI655179:GEI655186 GOE655179:GOE655186 GYA655179:GYA655186 HHW655179:HHW655186 HRS655179:HRS655186 IBO655179:IBO655186 ILK655179:ILK655186 IVG655179:IVG655186 JFC655179:JFC655186 JOY655179:JOY655186 JYU655179:JYU655186 KIQ655179:KIQ655186 KSM655179:KSM655186 LCI655179:LCI655186 LME655179:LME655186 LWA655179:LWA655186 MFW655179:MFW655186 MPS655179:MPS655186 MZO655179:MZO655186 NJK655179:NJK655186 NTG655179:NTG655186 ODC655179:ODC655186 OMY655179:OMY655186 OWU655179:OWU655186 PGQ655179:PGQ655186 PQM655179:PQM655186 QAI655179:QAI655186 QKE655179:QKE655186 QUA655179:QUA655186 RDW655179:RDW655186 RNS655179:RNS655186 RXO655179:RXO655186 SHK655179:SHK655186 SRG655179:SRG655186 TBC655179:TBC655186 TKY655179:TKY655186 TUU655179:TUU655186 UEQ655179:UEQ655186 UOM655179:UOM655186 UYI655179:UYI655186 VIE655179:VIE655186 VSA655179:VSA655186 WBW655179:WBW655186 WLS655179:WLS655186 WVO655179:WVO655186 I720715:I720722 JC720715:JC720722 SY720715:SY720722 ACU720715:ACU720722 AMQ720715:AMQ720722 AWM720715:AWM720722 BGI720715:BGI720722 BQE720715:BQE720722 CAA720715:CAA720722 CJW720715:CJW720722 CTS720715:CTS720722 DDO720715:DDO720722 DNK720715:DNK720722 DXG720715:DXG720722 EHC720715:EHC720722 EQY720715:EQY720722 FAU720715:FAU720722 FKQ720715:FKQ720722 FUM720715:FUM720722 GEI720715:GEI720722 GOE720715:GOE720722 GYA720715:GYA720722 HHW720715:HHW720722 HRS720715:HRS720722 IBO720715:IBO720722 ILK720715:ILK720722 IVG720715:IVG720722 JFC720715:JFC720722 JOY720715:JOY720722 JYU720715:JYU720722 KIQ720715:KIQ720722 KSM720715:KSM720722 LCI720715:LCI720722 LME720715:LME720722 LWA720715:LWA720722 MFW720715:MFW720722 MPS720715:MPS720722 MZO720715:MZO720722 NJK720715:NJK720722 NTG720715:NTG720722 ODC720715:ODC720722 OMY720715:OMY720722 OWU720715:OWU720722 PGQ720715:PGQ720722 PQM720715:PQM720722 QAI720715:QAI720722 QKE720715:QKE720722 QUA720715:QUA720722 RDW720715:RDW720722 RNS720715:RNS720722 RXO720715:RXO720722 SHK720715:SHK720722 SRG720715:SRG720722 TBC720715:TBC720722 TKY720715:TKY720722 TUU720715:TUU720722 UEQ720715:UEQ720722 UOM720715:UOM720722 UYI720715:UYI720722 VIE720715:VIE720722 VSA720715:VSA720722 WBW720715:WBW720722 WLS720715:WLS720722 WVO720715:WVO720722 I786251:I786258 JC786251:JC786258 SY786251:SY786258 ACU786251:ACU786258 AMQ786251:AMQ786258 AWM786251:AWM786258 BGI786251:BGI786258 BQE786251:BQE786258 CAA786251:CAA786258 CJW786251:CJW786258 CTS786251:CTS786258 DDO786251:DDO786258 DNK786251:DNK786258 DXG786251:DXG786258 EHC786251:EHC786258 EQY786251:EQY786258 FAU786251:FAU786258 FKQ786251:FKQ786258 FUM786251:FUM786258 GEI786251:GEI786258 GOE786251:GOE786258 GYA786251:GYA786258 HHW786251:HHW786258 HRS786251:HRS786258 IBO786251:IBO786258 ILK786251:ILK786258 IVG786251:IVG786258 JFC786251:JFC786258 JOY786251:JOY786258 JYU786251:JYU786258 KIQ786251:KIQ786258 KSM786251:KSM786258 LCI786251:LCI786258 LME786251:LME786258 LWA786251:LWA786258 MFW786251:MFW786258 MPS786251:MPS786258 MZO786251:MZO786258 NJK786251:NJK786258 NTG786251:NTG786258 ODC786251:ODC786258 OMY786251:OMY786258 OWU786251:OWU786258 PGQ786251:PGQ786258 PQM786251:PQM786258 QAI786251:QAI786258 QKE786251:QKE786258 QUA786251:QUA786258 RDW786251:RDW786258 RNS786251:RNS786258 RXO786251:RXO786258 SHK786251:SHK786258 SRG786251:SRG786258 TBC786251:TBC786258 TKY786251:TKY786258 TUU786251:TUU786258 UEQ786251:UEQ786258 UOM786251:UOM786258 UYI786251:UYI786258 VIE786251:VIE786258 VSA786251:VSA786258 WBW786251:WBW786258 WLS786251:WLS786258 WVO786251:WVO786258 I851787:I851794 JC851787:JC851794 SY851787:SY851794 ACU851787:ACU851794 AMQ851787:AMQ851794 AWM851787:AWM851794 BGI851787:BGI851794 BQE851787:BQE851794 CAA851787:CAA851794 CJW851787:CJW851794 CTS851787:CTS851794 DDO851787:DDO851794 DNK851787:DNK851794 DXG851787:DXG851794 EHC851787:EHC851794 EQY851787:EQY851794 FAU851787:FAU851794 FKQ851787:FKQ851794 FUM851787:FUM851794 GEI851787:GEI851794 GOE851787:GOE851794 GYA851787:GYA851794 HHW851787:HHW851794 HRS851787:HRS851794 IBO851787:IBO851794 ILK851787:ILK851794 IVG851787:IVG851794 JFC851787:JFC851794 JOY851787:JOY851794 JYU851787:JYU851794 KIQ851787:KIQ851794 KSM851787:KSM851794 LCI851787:LCI851794 LME851787:LME851794 LWA851787:LWA851794 MFW851787:MFW851794 MPS851787:MPS851794 MZO851787:MZO851794 NJK851787:NJK851794 NTG851787:NTG851794 ODC851787:ODC851794 OMY851787:OMY851794 OWU851787:OWU851794 PGQ851787:PGQ851794 PQM851787:PQM851794 QAI851787:QAI851794 QKE851787:QKE851794 QUA851787:QUA851794 RDW851787:RDW851794 RNS851787:RNS851794 RXO851787:RXO851794 SHK851787:SHK851794 SRG851787:SRG851794 TBC851787:TBC851794 TKY851787:TKY851794 TUU851787:TUU851794 UEQ851787:UEQ851794 UOM851787:UOM851794 UYI851787:UYI851794 VIE851787:VIE851794 VSA851787:VSA851794 WBW851787:WBW851794 WLS851787:WLS851794 WVO851787:WVO851794 I917323:I917330 JC917323:JC917330 SY917323:SY917330 ACU917323:ACU917330 AMQ917323:AMQ917330 AWM917323:AWM917330 BGI917323:BGI917330 BQE917323:BQE917330 CAA917323:CAA917330 CJW917323:CJW917330 CTS917323:CTS917330 DDO917323:DDO917330 DNK917323:DNK917330 DXG917323:DXG917330 EHC917323:EHC917330 EQY917323:EQY917330 FAU917323:FAU917330 FKQ917323:FKQ917330 FUM917323:FUM917330 GEI917323:GEI917330 GOE917323:GOE917330 GYA917323:GYA917330 HHW917323:HHW917330 HRS917323:HRS917330 IBO917323:IBO917330 ILK917323:ILK917330 IVG917323:IVG917330 JFC917323:JFC917330 JOY917323:JOY917330 JYU917323:JYU917330 KIQ917323:KIQ917330 KSM917323:KSM917330 LCI917323:LCI917330 LME917323:LME917330 LWA917323:LWA917330 MFW917323:MFW917330 MPS917323:MPS917330 MZO917323:MZO917330 NJK917323:NJK917330 NTG917323:NTG917330 ODC917323:ODC917330 OMY917323:OMY917330 OWU917323:OWU917330 PGQ917323:PGQ917330 PQM917323:PQM917330 QAI917323:QAI917330 QKE917323:QKE917330 QUA917323:QUA917330 RDW917323:RDW917330 RNS917323:RNS917330 RXO917323:RXO917330 SHK917323:SHK917330 SRG917323:SRG917330 TBC917323:TBC917330 TKY917323:TKY917330 TUU917323:TUU917330 UEQ917323:UEQ917330 UOM917323:UOM917330 UYI917323:UYI917330 VIE917323:VIE917330 VSA917323:VSA917330 WBW917323:WBW917330 WLS917323:WLS917330 WVO917323:WVO917330 I982859:I982866 JC982859:JC982866 SY982859:SY982866 ACU982859:ACU982866 AMQ982859:AMQ982866 AWM982859:AWM982866 BGI982859:BGI982866 BQE982859:BQE982866 CAA982859:CAA982866 CJW982859:CJW982866 CTS982859:CTS982866 DDO982859:DDO982866 DNK982859:DNK982866 DXG982859:DXG982866 EHC982859:EHC982866 EQY982859:EQY982866 FAU982859:FAU982866 FKQ982859:FKQ982866 FUM982859:FUM982866 GEI982859:GEI982866 GOE982859:GOE982866 GYA982859:GYA982866 HHW982859:HHW982866 HRS982859:HRS982866 IBO982859:IBO982866 ILK982859:ILK982866 IVG982859:IVG982866 JFC982859:JFC982866 JOY982859:JOY982866 JYU982859:JYU982866 KIQ982859:KIQ982866 KSM982859:KSM982866 LCI982859:LCI982866 LME982859:LME982866 LWA982859:LWA982866 MFW982859:MFW982866 MPS982859:MPS982866 MZO982859:MZO982866 NJK982859:NJK982866 NTG982859:NTG982866 ODC982859:ODC982866 OMY982859:OMY982866 OWU982859:OWU982866 PGQ982859:PGQ982866 PQM982859:PQM982866 QAI982859:QAI982866 QKE982859:QKE982866 QUA982859:QUA982866 RDW982859:RDW982866 RNS982859:RNS982866 RXO982859:RXO982866 SHK982859:SHK982866 SRG982859:SRG982866 TBC982859:TBC982866 TKY982859:TKY982866 TUU982859:TUU982866 UEQ982859:UEQ982866 UOM982859:UOM982866 UYI982859:UYI982866 VIE982859:VIE982866 VSA982859:VSA982866 WBW982859:WBW982866 WLS982859:WLS982866 WVO982859:WVO982866 JC69:JC77 SY69:SY77 ACU69:ACU77 AMQ69:AMQ77 AWM69:AWM77 BGI69:BGI77 BQE69:BQE77 CAA69:CAA77 CJW69:CJW77 CTS69:CTS77 DDO69:DDO77 DNK69:DNK77 DXG69:DXG77 EHC69:EHC77 EQY69:EQY77 FAU69:FAU77 FKQ69:FKQ77 FUM69:FUM77 GEI69:GEI77 GOE69:GOE77 GYA69:GYA77 HHW69:HHW77 HRS69:HRS77 IBO69:IBO77 ILK69:ILK77 IVG69:IVG77 JFC69:JFC77 JOY69:JOY77 JYU69:JYU77 KIQ69:KIQ77 KSM69:KSM77 LCI69:LCI77 LME69:LME77 LWA69:LWA77 MFW69:MFW77 MPS69:MPS77 MZO69:MZO77 NJK69:NJK77 NTG69:NTG77 ODC69:ODC77 OMY69:OMY77 OWU69:OWU77 PGQ69:PGQ77 PQM69:PQM77 QAI69:QAI77 QKE69:QKE77 QUA69:QUA77 RDW69:RDW77 RNS69:RNS77 RXO69:RXO77 SHK69:SHK77 SRG69:SRG77 TBC69:TBC77 TKY69:TKY77 TUU69:TUU77 UEQ69:UEQ77 UOM69:UOM77 UYI69:UYI77 VIE69:VIE77 VSA69:VSA77 WBW69:WBW77 WLS69:WLS77 WVO69:WVO77 I65336:I65344 JC65336:JC65344 SY65336:SY65344 ACU65336:ACU65344 AMQ65336:AMQ65344 AWM65336:AWM65344 BGI65336:BGI65344 BQE65336:BQE65344 CAA65336:CAA65344 CJW65336:CJW65344 CTS65336:CTS65344 DDO65336:DDO65344 DNK65336:DNK65344 DXG65336:DXG65344 EHC65336:EHC65344 EQY65336:EQY65344 FAU65336:FAU65344 FKQ65336:FKQ65344 FUM65336:FUM65344 GEI65336:GEI65344 GOE65336:GOE65344 GYA65336:GYA65344 HHW65336:HHW65344 HRS65336:HRS65344 IBO65336:IBO65344 ILK65336:ILK65344 IVG65336:IVG65344 JFC65336:JFC65344 JOY65336:JOY65344 JYU65336:JYU65344 KIQ65336:KIQ65344 KSM65336:KSM65344 LCI65336:LCI65344 LME65336:LME65344 LWA65336:LWA65344 MFW65336:MFW65344 MPS65336:MPS65344 MZO65336:MZO65344 NJK65336:NJK65344 NTG65336:NTG65344 ODC65336:ODC65344 OMY65336:OMY65344 OWU65336:OWU65344 PGQ65336:PGQ65344 PQM65336:PQM65344 QAI65336:QAI65344 QKE65336:QKE65344 QUA65336:QUA65344 RDW65336:RDW65344 RNS65336:RNS65344 RXO65336:RXO65344 SHK65336:SHK65344 SRG65336:SRG65344 TBC65336:TBC65344 TKY65336:TKY65344 TUU65336:TUU65344 UEQ65336:UEQ65344 UOM65336:UOM65344 UYI65336:UYI65344 VIE65336:VIE65344 VSA65336:VSA65344 WBW65336:WBW65344 WLS65336:WLS65344 WVO65336:WVO65344 I130872:I130880 JC130872:JC130880 SY130872:SY130880 ACU130872:ACU130880 AMQ130872:AMQ130880 AWM130872:AWM130880 BGI130872:BGI130880 BQE130872:BQE130880 CAA130872:CAA130880 CJW130872:CJW130880 CTS130872:CTS130880 DDO130872:DDO130880 DNK130872:DNK130880 DXG130872:DXG130880 EHC130872:EHC130880 EQY130872:EQY130880 FAU130872:FAU130880 FKQ130872:FKQ130880 FUM130872:FUM130880 GEI130872:GEI130880 GOE130872:GOE130880 GYA130872:GYA130880 HHW130872:HHW130880 HRS130872:HRS130880 IBO130872:IBO130880 ILK130872:ILK130880 IVG130872:IVG130880 JFC130872:JFC130880 JOY130872:JOY130880 JYU130872:JYU130880 KIQ130872:KIQ130880 KSM130872:KSM130880 LCI130872:LCI130880 LME130872:LME130880 LWA130872:LWA130880 MFW130872:MFW130880 MPS130872:MPS130880 MZO130872:MZO130880 NJK130872:NJK130880 NTG130872:NTG130880 ODC130872:ODC130880 OMY130872:OMY130880 OWU130872:OWU130880 PGQ130872:PGQ130880 PQM130872:PQM130880 QAI130872:QAI130880 QKE130872:QKE130880 QUA130872:QUA130880 RDW130872:RDW130880 RNS130872:RNS130880 RXO130872:RXO130880 SHK130872:SHK130880 SRG130872:SRG130880 TBC130872:TBC130880 TKY130872:TKY130880 TUU130872:TUU130880 UEQ130872:UEQ130880 UOM130872:UOM130880 UYI130872:UYI130880 VIE130872:VIE130880 VSA130872:VSA130880 WBW130872:WBW130880 WLS130872:WLS130880 WVO130872:WVO130880 I196408:I196416 JC196408:JC196416 SY196408:SY196416 ACU196408:ACU196416 AMQ196408:AMQ196416 AWM196408:AWM196416 BGI196408:BGI196416 BQE196408:BQE196416 CAA196408:CAA196416 CJW196408:CJW196416 CTS196408:CTS196416 DDO196408:DDO196416 DNK196408:DNK196416 DXG196408:DXG196416 EHC196408:EHC196416 EQY196408:EQY196416 FAU196408:FAU196416 FKQ196408:FKQ196416 FUM196408:FUM196416 GEI196408:GEI196416 GOE196408:GOE196416 GYA196408:GYA196416 HHW196408:HHW196416 HRS196408:HRS196416 IBO196408:IBO196416 ILK196408:ILK196416 IVG196408:IVG196416 JFC196408:JFC196416 JOY196408:JOY196416 JYU196408:JYU196416 KIQ196408:KIQ196416 KSM196408:KSM196416 LCI196408:LCI196416 LME196408:LME196416 LWA196408:LWA196416 MFW196408:MFW196416 MPS196408:MPS196416 MZO196408:MZO196416 NJK196408:NJK196416 NTG196408:NTG196416 ODC196408:ODC196416 OMY196408:OMY196416 OWU196408:OWU196416 PGQ196408:PGQ196416 PQM196408:PQM196416 QAI196408:QAI196416 QKE196408:QKE196416 QUA196408:QUA196416 RDW196408:RDW196416 RNS196408:RNS196416 RXO196408:RXO196416 SHK196408:SHK196416 SRG196408:SRG196416 TBC196408:TBC196416 TKY196408:TKY196416 TUU196408:TUU196416 UEQ196408:UEQ196416 UOM196408:UOM196416 UYI196408:UYI196416 VIE196408:VIE196416 VSA196408:VSA196416 WBW196408:WBW196416 WLS196408:WLS196416 WVO196408:WVO196416 I261944:I261952 JC261944:JC261952 SY261944:SY261952 ACU261944:ACU261952 AMQ261944:AMQ261952 AWM261944:AWM261952 BGI261944:BGI261952 BQE261944:BQE261952 CAA261944:CAA261952 CJW261944:CJW261952 CTS261944:CTS261952 DDO261944:DDO261952 DNK261944:DNK261952 DXG261944:DXG261952 EHC261944:EHC261952 EQY261944:EQY261952 FAU261944:FAU261952 FKQ261944:FKQ261952 FUM261944:FUM261952 GEI261944:GEI261952 GOE261944:GOE261952 GYA261944:GYA261952 HHW261944:HHW261952 HRS261944:HRS261952 IBO261944:IBO261952 ILK261944:ILK261952 IVG261944:IVG261952 JFC261944:JFC261952 JOY261944:JOY261952 JYU261944:JYU261952 KIQ261944:KIQ261952 KSM261944:KSM261952 LCI261944:LCI261952 LME261944:LME261952 LWA261944:LWA261952 MFW261944:MFW261952 MPS261944:MPS261952 MZO261944:MZO261952 NJK261944:NJK261952 NTG261944:NTG261952 ODC261944:ODC261952 OMY261944:OMY261952 OWU261944:OWU261952 PGQ261944:PGQ261952 PQM261944:PQM261952 QAI261944:QAI261952 QKE261944:QKE261952 QUA261944:QUA261952 RDW261944:RDW261952 RNS261944:RNS261952 RXO261944:RXO261952 SHK261944:SHK261952 SRG261944:SRG261952 TBC261944:TBC261952 TKY261944:TKY261952 TUU261944:TUU261952 UEQ261944:UEQ261952 UOM261944:UOM261952 UYI261944:UYI261952 VIE261944:VIE261952 VSA261944:VSA261952 WBW261944:WBW261952 WLS261944:WLS261952 WVO261944:WVO261952 I327480:I327488 JC327480:JC327488 SY327480:SY327488 ACU327480:ACU327488 AMQ327480:AMQ327488 AWM327480:AWM327488 BGI327480:BGI327488 BQE327480:BQE327488 CAA327480:CAA327488 CJW327480:CJW327488 CTS327480:CTS327488 DDO327480:DDO327488 DNK327480:DNK327488 DXG327480:DXG327488 EHC327480:EHC327488 EQY327480:EQY327488 FAU327480:FAU327488 FKQ327480:FKQ327488 FUM327480:FUM327488 GEI327480:GEI327488 GOE327480:GOE327488 GYA327480:GYA327488 HHW327480:HHW327488 HRS327480:HRS327488 IBO327480:IBO327488 ILK327480:ILK327488 IVG327480:IVG327488 JFC327480:JFC327488 JOY327480:JOY327488 JYU327480:JYU327488 KIQ327480:KIQ327488 KSM327480:KSM327488 LCI327480:LCI327488 LME327480:LME327488 LWA327480:LWA327488 MFW327480:MFW327488 MPS327480:MPS327488 MZO327480:MZO327488 NJK327480:NJK327488 NTG327480:NTG327488 ODC327480:ODC327488 OMY327480:OMY327488 OWU327480:OWU327488 PGQ327480:PGQ327488 PQM327480:PQM327488 QAI327480:QAI327488 QKE327480:QKE327488 QUA327480:QUA327488 RDW327480:RDW327488 RNS327480:RNS327488 RXO327480:RXO327488 SHK327480:SHK327488 SRG327480:SRG327488 TBC327480:TBC327488 TKY327480:TKY327488 TUU327480:TUU327488 UEQ327480:UEQ327488 UOM327480:UOM327488 UYI327480:UYI327488 VIE327480:VIE327488 VSA327480:VSA327488 WBW327480:WBW327488 WLS327480:WLS327488 WVO327480:WVO327488 I393016:I393024 JC393016:JC393024 SY393016:SY393024 ACU393016:ACU393024 AMQ393016:AMQ393024 AWM393016:AWM393024 BGI393016:BGI393024 BQE393016:BQE393024 CAA393016:CAA393024 CJW393016:CJW393024 CTS393016:CTS393024 DDO393016:DDO393024 DNK393016:DNK393024 DXG393016:DXG393024 EHC393016:EHC393024 EQY393016:EQY393024 FAU393016:FAU393024 FKQ393016:FKQ393024 FUM393016:FUM393024 GEI393016:GEI393024 GOE393016:GOE393024 GYA393016:GYA393024 HHW393016:HHW393024 HRS393016:HRS393024 IBO393016:IBO393024 ILK393016:ILK393024 IVG393016:IVG393024 JFC393016:JFC393024 JOY393016:JOY393024 JYU393016:JYU393024 KIQ393016:KIQ393024 KSM393016:KSM393024 LCI393016:LCI393024 LME393016:LME393024 LWA393016:LWA393024 MFW393016:MFW393024 MPS393016:MPS393024 MZO393016:MZO393024 NJK393016:NJK393024 NTG393016:NTG393024 ODC393016:ODC393024 OMY393016:OMY393024 OWU393016:OWU393024 PGQ393016:PGQ393024 PQM393016:PQM393024 QAI393016:QAI393024 QKE393016:QKE393024 QUA393016:QUA393024 RDW393016:RDW393024 RNS393016:RNS393024 RXO393016:RXO393024 SHK393016:SHK393024 SRG393016:SRG393024 TBC393016:TBC393024 TKY393016:TKY393024 TUU393016:TUU393024 UEQ393016:UEQ393024 UOM393016:UOM393024 UYI393016:UYI393024 VIE393016:VIE393024 VSA393016:VSA393024 WBW393016:WBW393024 WLS393016:WLS393024 WVO393016:WVO393024 I458552:I458560 JC458552:JC458560 SY458552:SY458560 ACU458552:ACU458560 AMQ458552:AMQ458560 AWM458552:AWM458560 BGI458552:BGI458560 BQE458552:BQE458560 CAA458552:CAA458560 CJW458552:CJW458560 CTS458552:CTS458560 DDO458552:DDO458560 DNK458552:DNK458560 DXG458552:DXG458560 EHC458552:EHC458560 EQY458552:EQY458560 FAU458552:FAU458560 FKQ458552:FKQ458560 FUM458552:FUM458560 GEI458552:GEI458560 GOE458552:GOE458560 GYA458552:GYA458560 HHW458552:HHW458560 HRS458552:HRS458560 IBO458552:IBO458560 ILK458552:ILK458560 IVG458552:IVG458560 JFC458552:JFC458560 JOY458552:JOY458560 JYU458552:JYU458560 KIQ458552:KIQ458560 KSM458552:KSM458560 LCI458552:LCI458560 LME458552:LME458560 LWA458552:LWA458560 MFW458552:MFW458560 MPS458552:MPS458560 MZO458552:MZO458560 NJK458552:NJK458560 NTG458552:NTG458560 ODC458552:ODC458560 OMY458552:OMY458560 OWU458552:OWU458560 PGQ458552:PGQ458560 PQM458552:PQM458560 QAI458552:QAI458560 QKE458552:QKE458560 QUA458552:QUA458560 RDW458552:RDW458560 RNS458552:RNS458560 RXO458552:RXO458560 SHK458552:SHK458560 SRG458552:SRG458560 TBC458552:TBC458560 TKY458552:TKY458560 TUU458552:TUU458560 UEQ458552:UEQ458560 UOM458552:UOM458560 UYI458552:UYI458560 VIE458552:VIE458560 VSA458552:VSA458560 WBW458552:WBW458560 WLS458552:WLS458560 WVO458552:WVO458560 I524088:I524096 JC524088:JC524096 SY524088:SY524096 ACU524088:ACU524096 AMQ524088:AMQ524096 AWM524088:AWM524096 BGI524088:BGI524096 BQE524088:BQE524096 CAA524088:CAA524096 CJW524088:CJW524096 CTS524088:CTS524096 DDO524088:DDO524096 DNK524088:DNK524096 DXG524088:DXG524096 EHC524088:EHC524096 EQY524088:EQY524096 FAU524088:FAU524096 FKQ524088:FKQ524096 FUM524088:FUM524096 GEI524088:GEI524096 GOE524088:GOE524096 GYA524088:GYA524096 HHW524088:HHW524096 HRS524088:HRS524096 IBO524088:IBO524096 ILK524088:ILK524096 IVG524088:IVG524096 JFC524088:JFC524096 JOY524088:JOY524096 JYU524088:JYU524096 KIQ524088:KIQ524096 KSM524088:KSM524096 LCI524088:LCI524096 LME524088:LME524096 LWA524088:LWA524096 MFW524088:MFW524096 MPS524088:MPS524096 MZO524088:MZO524096 NJK524088:NJK524096 NTG524088:NTG524096 ODC524088:ODC524096 OMY524088:OMY524096 OWU524088:OWU524096 PGQ524088:PGQ524096 PQM524088:PQM524096 QAI524088:QAI524096 QKE524088:QKE524096 QUA524088:QUA524096 RDW524088:RDW524096 RNS524088:RNS524096 RXO524088:RXO524096 SHK524088:SHK524096 SRG524088:SRG524096 TBC524088:TBC524096 TKY524088:TKY524096 TUU524088:TUU524096 UEQ524088:UEQ524096 UOM524088:UOM524096 UYI524088:UYI524096 VIE524088:VIE524096 VSA524088:VSA524096 WBW524088:WBW524096 WLS524088:WLS524096 WVO524088:WVO524096 I589624:I589632 JC589624:JC589632 SY589624:SY589632 ACU589624:ACU589632 AMQ589624:AMQ589632 AWM589624:AWM589632 BGI589624:BGI589632 BQE589624:BQE589632 CAA589624:CAA589632 CJW589624:CJW589632 CTS589624:CTS589632 DDO589624:DDO589632 DNK589624:DNK589632 DXG589624:DXG589632 EHC589624:EHC589632 EQY589624:EQY589632 FAU589624:FAU589632 FKQ589624:FKQ589632 FUM589624:FUM589632 GEI589624:GEI589632 GOE589624:GOE589632 GYA589624:GYA589632 HHW589624:HHW589632 HRS589624:HRS589632 IBO589624:IBO589632 ILK589624:ILK589632 IVG589624:IVG589632 JFC589624:JFC589632 JOY589624:JOY589632 JYU589624:JYU589632 KIQ589624:KIQ589632 KSM589624:KSM589632 LCI589624:LCI589632 LME589624:LME589632 LWA589624:LWA589632 MFW589624:MFW589632 MPS589624:MPS589632 MZO589624:MZO589632 NJK589624:NJK589632 NTG589624:NTG589632 ODC589624:ODC589632 OMY589624:OMY589632 OWU589624:OWU589632 PGQ589624:PGQ589632 PQM589624:PQM589632 QAI589624:QAI589632 QKE589624:QKE589632 QUA589624:QUA589632 RDW589624:RDW589632 RNS589624:RNS589632 RXO589624:RXO589632 SHK589624:SHK589632 SRG589624:SRG589632 TBC589624:TBC589632 TKY589624:TKY589632 TUU589624:TUU589632 UEQ589624:UEQ589632 UOM589624:UOM589632 UYI589624:UYI589632 VIE589624:VIE589632 VSA589624:VSA589632 WBW589624:WBW589632 WLS589624:WLS589632 WVO589624:WVO589632 I655160:I655168 JC655160:JC655168 SY655160:SY655168 ACU655160:ACU655168 AMQ655160:AMQ655168 AWM655160:AWM655168 BGI655160:BGI655168 BQE655160:BQE655168 CAA655160:CAA655168 CJW655160:CJW655168 CTS655160:CTS655168 DDO655160:DDO655168 DNK655160:DNK655168 DXG655160:DXG655168 EHC655160:EHC655168 EQY655160:EQY655168 FAU655160:FAU655168 FKQ655160:FKQ655168 FUM655160:FUM655168 GEI655160:GEI655168 GOE655160:GOE655168 GYA655160:GYA655168 HHW655160:HHW655168 HRS655160:HRS655168 IBO655160:IBO655168 ILK655160:ILK655168 IVG655160:IVG655168 JFC655160:JFC655168 JOY655160:JOY655168 JYU655160:JYU655168 KIQ655160:KIQ655168 KSM655160:KSM655168 LCI655160:LCI655168 LME655160:LME655168 LWA655160:LWA655168 MFW655160:MFW655168 MPS655160:MPS655168 MZO655160:MZO655168 NJK655160:NJK655168 NTG655160:NTG655168 ODC655160:ODC655168 OMY655160:OMY655168 OWU655160:OWU655168 PGQ655160:PGQ655168 PQM655160:PQM655168 QAI655160:QAI655168 QKE655160:QKE655168 QUA655160:QUA655168 RDW655160:RDW655168 RNS655160:RNS655168 RXO655160:RXO655168 SHK655160:SHK655168 SRG655160:SRG655168 TBC655160:TBC655168 TKY655160:TKY655168 TUU655160:TUU655168 UEQ655160:UEQ655168 UOM655160:UOM655168 UYI655160:UYI655168 VIE655160:VIE655168 VSA655160:VSA655168 WBW655160:WBW655168 WLS655160:WLS655168 WVO655160:WVO655168 I720696:I720704 JC720696:JC720704 SY720696:SY720704 ACU720696:ACU720704 AMQ720696:AMQ720704 AWM720696:AWM720704 BGI720696:BGI720704 BQE720696:BQE720704 CAA720696:CAA720704 CJW720696:CJW720704 CTS720696:CTS720704 DDO720696:DDO720704 DNK720696:DNK720704 DXG720696:DXG720704 EHC720696:EHC720704 EQY720696:EQY720704 FAU720696:FAU720704 FKQ720696:FKQ720704 FUM720696:FUM720704 GEI720696:GEI720704 GOE720696:GOE720704 GYA720696:GYA720704 HHW720696:HHW720704 HRS720696:HRS720704 IBO720696:IBO720704 ILK720696:ILK720704 IVG720696:IVG720704 JFC720696:JFC720704 JOY720696:JOY720704 JYU720696:JYU720704 KIQ720696:KIQ720704 KSM720696:KSM720704 LCI720696:LCI720704 LME720696:LME720704 LWA720696:LWA720704 MFW720696:MFW720704 MPS720696:MPS720704 MZO720696:MZO720704 NJK720696:NJK720704 NTG720696:NTG720704 ODC720696:ODC720704 OMY720696:OMY720704 OWU720696:OWU720704 PGQ720696:PGQ720704 PQM720696:PQM720704 QAI720696:QAI720704 QKE720696:QKE720704 QUA720696:QUA720704 RDW720696:RDW720704 RNS720696:RNS720704 RXO720696:RXO720704 SHK720696:SHK720704 SRG720696:SRG720704 TBC720696:TBC720704 TKY720696:TKY720704 TUU720696:TUU720704 UEQ720696:UEQ720704 UOM720696:UOM720704 UYI720696:UYI720704 VIE720696:VIE720704 VSA720696:VSA720704 WBW720696:WBW720704 WLS720696:WLS720704 WVO720696:WVO720704 I786232:I786240 JC786232:JC786240 SY786232:SY786240 ACU786232:ACU786240 AMQ786232:AMQ786240 AWM786232:AWM786240 BGI786232:BGI786240 BQE786232:BQE786240 CAA786232:CAA786240 CJW786232:CJW786240 CTS786232:CTS786240 DDO786232:DDO786240 DNK786232:DNK786240 DXG786232:DXG786240 EHC786232:EHC786240 EQY786232:EQY786240 FAU786232:FAU786240 FKQ786232:FKQ786240 FUM786232:FUM786240 GEI786232:GEI786240 GOE786232:GOE786240 GYA786232:GYA786240 HHW786232:HHW786240 HRS786232:HRS786240 IBO786232:IBO786240 ILK786232:ILK786240 IVG786232:IVG786240 JFC786232:JFC786240 JOY786232:JOY786240 JYU786232:JYU786240 KIQ786232:KIQ786240 KSM786232:KSM786240 LCI786232:LCI786240 LME786232:LME786240 LWA786232:LWA786240 MFW786232:MFW786240 MPS786232:MPS786240 MZO786232:MZO786240 NJK786232:NJK786240 NTG786232:NTG786240 ODC786232:ODC786240 OMY786232:OMY786240 OWU786232:OWU786240 PGQ786232:PGQ786240 PQM786232:PQM786240 QAI786232:QAI786240 QKE786232:QKE786240 QUA786232:QUA786240 RDW786232:RDW786240 RNS786232:RNS786240 RXO786232:RXO786240 SHK786232:SHK786240 SRG786232:SRG786240 TBC786232:TBC786240 TKY786232:TKY786240 TUU786232:TUU786240 UEQ786232:UEQ786240 UOM786232:UOM786240 UYI786232:UYI786240 VIE786232:VIE786240 VSA786232:VSA786240 WBW786232:WBW786240 WLS786232:WLS786240 WVO786232:WVO786240 I851768:I851776 JC851768:JC851776 SY851768:SY851776 ACU851768:ACU851776 AMQ851768:AMQ851776 AWM851768:AWM851776 BGI851768:BGI851776 BQE851768:BQE851776 CAA851768:CAA851776 CJW851768:CJW851776 CTS851768:CTS851776 DDO851768:DDO851776 DNK851768:DNK851776 DXG851768:DXG851776 EHC851768:EHC851776 EQY851768:EQY851776 FAU851768:FAU851776 FKQ851768:FKQ851776 FUM851768:FUM851776 GEI851768:GEI851776 GOE851768:GOE851776 GYA851768:GYA851776 HHW851768:HHW851776 HRS851768:HRS851776 IBO851768:IBO851776 ILK851768:ILK851776 IVG851768:IVG851776 JFC851768:JFC851776 JOY851768:JOY851776 JYU851768:JYU851776 KIQ851768:KIQ851776 KSM851768:KSM851776 LCI851768:LCI851776 LME851768:LME851776 LWA851768:LWA851776 MFW851768:MFW851776 MPS851768:MPS851776 MZO851768:MZO851776 NJK851768:NJK851776 NTG851768:NTG851776 ODC851768:ODC851776 OMY851768:OMY851776 OWU851768:OWU851776 PGQ851768:PGQ851776 PQM851768:PQM851776 QAI851768:QAI851776 QKE851768:QKE851776 QUA851768:QUA851776 RDW851768:RDW851776 RNS851768:RNS851776 RXO851768:RXO851776 SHK851768:SHK851776 SRG851768:SRG851776 TBC851768:TBC851776 TKY851768:TKY851776 TUU851768:TUU851776 UEQ851768:UEQ851776 UOM851768:UOM851776 UYI851768:UYI851776 VIE851768:VIE851776 VSA851768:VSA851776 WBW851768:WBW851776 WLS851768:WLS851776 WVO851768:WVO851776 I917304:I917312 JC917304:JC917312 SY917304:SY917312 ACU917304:ACU917312 AMQ917304:AMQ917312 AWM917304:AWM917312 BGI917304:BGI917312 BQE917304:BQE917312 CAA917304:CAA917312 CJW917304:CJW917312 CTS917304:CTS917312 DDO917304:DDO917312 DNK917304:DNK917312 DXG917304:DXG917312 EHC917304:EHC917312 EQY917304:EQY917312 FAU917304:FAU917312 FKQ917304:FKQ917312 FUM917304:FUM917312 GEI917304:GEI917312 GOE917304:GOE917312 GYA917304:GYA917312 HHW917304:HHW917312 HRS917304:HRS917312 IBO917304:IBO917312 ILK917304:ILK917312 IVG917304:IVG917312 JFC917304:JFC917312 JOY917304:JOY917312 JYU917304:JYU917312 KIQ917304:KIQ917312 KSM917304:KSM917312 LCI917304:LCI917312 LME917304:LME917312 LWA917304:LWA917312 MFW917304:MFW917312 MPS917304:MPS917312 MZO917304:MZO917312 NJK917304:NJK917312 NTG917304:NTG917312 ODC917304:ODC917312 OMY917304:OMY917312 OWU917304:OWU917312 PGQ917304:PGQ917312 PQM917304:PQM917312 QAI917304:QAI917312 QKE917304:QKE917312 QUA917304:QUA917312 RDW917304:RDW917312 RNS917304:RNS917312 RXO917304:RXO917312 SHK917304:SHK917312 SRG917304:SRG917312 TBC917304:TBC917312 TKY917304:TKY917312 TUU917304:TUU917312 UEQ917304:UEQ917312 UOM917304:UOM917312 UYI917304:UYI917312 VIE917304:VIE917312 VSA917304:VSA917312 WBW917304:WBW917312 WLS917304:WLS917312 WVO917304:WVO917312 I982840:I982848 JC982840:JC982848 SY982840:SY982848 ACU982840:ACU982848 AMQ982840:AMQ982848 AWM982840:AWM982848 BGI982840:BGI982848 BQE982840:BQE982848 CAA982840:CAA982848 CJW982840:CJW982848 CTS982840:CTS982848 DDO982840:DDO982848 DNK982840:DNK982848 DXG982840:DXG982848 EHC982840:EHC982848 EQY982840:EQY982848 FAU982840:FAU982848 FKQ982840:FKQ982848 FUM982840:FUM982848 GEI982840:GEI982848 GOE982840:GOE982848 GYA982840:GYA982848 HHW982840:HHW982848 HRS982840:HRS982848 IBO982840:IBO982848 ILK982840:ILK982848 IVG982840:IVG982848 JFC982840:JFC982848 JOY982840:JOY982848 JYU982840:JYU982848 KIQ982840:KIQ982848 KSM982840:KSM982848 LCI982840:LCI982848 LME982840:LME982848 LWA982840:LWA982848 MFW982840:MFW982848 MPS982840:MPS982848 MZO982840:MZO982848 NJK982840:NJK982848 NTG982840:NTG982848 ODC982840:ODC982848 OMY982840:OMY982848 OWU982840:OWU982848 PGQ982840:PGQ982848 PQM982840:PQM982848 QAI982840:QAI982848 QKE982840:QKE982848 QUA982840:QUA982848 RDW982840:RDW982848 RNS982840:RNS982848 RXO982840:RXO982848 SHK982840:SHK982848 SRG982840:SRG982848 TBC982840:TBC982848 TKY982840:TKY982848 TUU982840:TUU982848 UEQ982840:UEQ982848 UOM982840:UOM982848 UYI982840:UYI982848 VIE982840:VIE982848 VSA982840:VSA982848 WBW982840:WBW982848 WLS982840:WLS982848 WVO982840:WVO982848 WVO983072:WVO983124 I65291:I65321 JC65291:JC65321 SY65291:SY65321 ACU65291:ACU65321 AMQ65291:AMQ65321 AWM65291:AWM65321 BGI65291:BGI65321 BQE65291:BQE65321 CAA65291:CAA65321 CJW65291:CJW65321 CTS65291:CTS65321 DDO65291:DDO65321 DNK65291:DNK65321 DXG65291:DXG65321 EHC65291:EHC65321 EQY65291:EQY65321 FAU65291:FAU65321 FKQ65291:FKQ65321 FUM65291:FUM65321 GEI65291:GEI65321 GOE65291:GOE65321 GYA65291:GYA65321 HHW65291:HHW65321 HRS65291:HRS65321 IBO65291:IBO65321 ILK65291:ILK65321 IVG65291:IVG65321 JFC65291:JFC65321 JOY65291:JOY65321 JYU65291:JYU65321 KIQ65291:KIQ65321 KSM65291:KSM65321 LCI65291:LCI65321 LME65291:LME65321 LWA65291:LWA65321 MFW65291:MFW65321 MPS65291:MPS65321 MZO65291:MZO65321 NJK65291:NJK65321 NTG65291:NTG65321 ODC65291:ODC65321 OMY65291:OMY65321 OWU65291:OWU65321 PGQ65291:PGQ65321 PQM65291:PQM65321 QAI65291:QAI65321 QKE65291:QKE65321 QUA65291:QUA65321 RDW65291:RDW65321 RNS65291:RNS65321 RXO65291:RXO65321 SHK65291:SHK65321 SRG65291:SRG65321 TBC65291:TBC65321 TKY65291:TKY65321 TUU65291:TUU65321 UEQ65291:UEQ65321 UOM65291:UOM65321 UYI65291:UYI65321 VIE65291:VIE65321 VSA65291:VSA65321 WBW65291:WBW65321 WLS65291:WLS65321 WVO65291:WVO65321 I130827:I130857 JC130827:JC130857 SY130827:SY130857 ACU130827:ACU130857 AMQ130827:AMQ130857 AWM130827:AWM130857 BGI130827:BGI130857 BQE130827:BQE130857 CAA130827:CAA130857 CJW130827:CJW130857 CTS130827:CTS130857 DDO130827:DDO130857 DNK130827:DNK130857 DXG130827:DXG130857 EHC130827:EHC130857 EQY130827:EQY130857 FAU130827:FAU130857 FKQ130827:FKQ130857 FUM130827:FUM130857 GEI130827:GEI130857 GOE130827:GOE130857 GYA130827:GYA130857 HHW130827:HHW130857 HRS130827:HRS130857 IBO130827:IBO130857 ILK130827:ILK130857 IVG130827:IVG130857 JFC130827:JFC130857 JOY130827:JOY130857 JYU130827:JYU130857 KIQ130827:KIQ130857 KSM130827:KSM130857 LCI130827:LCI130857 LME130827:LME130857 LWA130827:LWA130857 MFW130827:MFW130857 MPS130827:MPS130857 MZO130827:MZO130857 NJK130827:NJK130857 NTG130827:NTG130857 ODC130827:ODC130857 OMY130827:OMY130857 OWU130827:OWU130857 PGQ130827:PGQ130857 PQM130827:PQM130857 QAI130827:QAI130857 QKE130827:QKE130857 QUA130827:QUA130857 RDW130827:RDW130857 RNS130827:RNS130857 RXO130827:RXO130857 SHK130827:SHK130857 SRG130827:SRG130857 TBC130827:TBC130857 TKY130827:TKY130857 TUU130827:TUU130857 UEQ130827:UEQ130857 UOM130827:UOM130857 UYI130827:UYI130857 VIE130827:VIE130857 VSA130827:VSA130857 WBW130827:WBW130857 WLS130827:WLS130857 WVO130827:WVO130857 I196363:I196393 JC196363:JC196393 SY196363:SY196393 ACU196363:ACU196393 AMQ196363:AMQ196393 AWM196363:AWM196393 BGI196363:BGI196393 BQE196363:BQE196393 CAA196363:CAA196393 CJW196363:CJW196393 CTS196363:CTS196393 DDO196363:DDO196393 DNK196363:DNK196393 DXG196363:DXG196393 EHC196363:EHC196393 EQY196363:EQY196393 FAU196363:FAU196393 FKQ196363:FKQ196393 FUM196363:FUM196393 GEI196363:GEI196393 GOE196363:GOE196393 GYA196363:GYA196393 HHW196363:HHW196393 HRS196363:HRS196393 IBO196363:IBO196393 ILK196363:ILK196393 IVG196363:IVG196393 JFC196363:JFC196393 JOY196363:JOY196393 JYU196363:JYU196393 KIQ196363:KIQ196393 KSM196363:KSM196393 LCI196363:LCI196393 LME196363:LME196393 LWA196363:LWA196393 MFW196363:MFW196393 MPS196363:MPS196393 MZO196363:MZO196393 NJK196363:NJK196393 NTG196363:NTG196393 ODC196363:ODC196393 OMY196363:OMY196393 OWU196363:OWU196393 PGQ196363:PGQ196393 PQM196363:PQM196393 QAI196363:QAI196393 QKE196363:QKE196393 QUA196363:QUA196393 RDW196363:RDW196393 RNS196363:RNS196393 RXO196363:RXO196393 SHK196363:SHK196393 SRG196363:SRG196393 TBC196363:TBC196393 TKY196363:TKY196393 TUU196363:TUU196393 UEQ196363:UEQ196393 UOM196363:UOM196393 UYI196363:UYI196393 VIE196363:VIE196393 VSA196363:VSA196393 WBW196363:WBW196393 WLS196363:WLS196393 WVO196363:WVO196393 I261899:I261929 JC261899:JC261929 SY261899:SY261929 ACU261899:ACU261929 AMQ261899:AMQ261929 AWM261899:AWM261929 BGI261899:BGI261929 BQE261899:BQE261929 CAA261899:CAA261929 CJW261899:CJW261929 CTS261899:CTS261929 DDO261899:DDO261929 DNK261899:DNK261929 DXG261899:DXG261929 EHC261899:EHC261929 EQY261899:EQY261929 FAU261899:FAU261929 FKQ261899:FKQ261929 FUM261899:FUM261929 GEI261899:GEI261929 GOE261899:GOE261929 GYA261899:GYA261929 HHW261899:HHW261929 HRS261899:HRS261929 IBO261899:IBO261929 ILK261899:ILK261929 IVG261899:IVG261929 JFC261899:JFC261929 JOY261899:JOY261929 JYU261899:JYU261929 KIQ261899:KIQ261929 KSM261899:KSM261929 LCI261899:LCI261929 LME261899:LME261929 LWA261899:LWA261929 MFW261899:MFW261929 MPS261899:MPS261929 MZO261899:MZO261929 NJK261899:NJK261929 NTG261899:NTG261929 ODC261899:ODC261929 OMY261899:OMY261929 OWU261899:OWU261929 PGQ261899:PGQ261929 PQM261899:PQM261929 QAI261899:QAI261929 QKE261899:QKE261929 QUA261899:QUA261929 RDW261899:RDW261929 RNS261899:RNS261929 RXO261899:RXO261929 SHK261899:SHK261929 SRG261899:SRG261929 TBC261899:TBC261929 TKY261899:TKY261929 TUU261899:TUU261929 UEQ261899:UEQ261929 UOM261899:UOM261929 UYI261899:UYI261929 VIE261899:VIE261929 VSA261899:VSA261929 WBW261899:WBW261929 WLS261899:WLS261929 WVO261899:WVO261929 I327435:I327465 JC327435:JC327465 SY327435:SY327465 ACU327435:ACU327465 AMQ327435:AMQ327465 AWM327435:AWM327465 BGI327435:BGI327465 BQE327435:BQE327465 CAA327435:CAA327465 CJW327435:CJW327465 CTS327435:CTS327465 DDO327435:DDO327465 DNK327435:DNK327465 DXG327435:DXG327465 EHC327435:EHC327465 EQY327435:EQY327465 FAU327435:FAU327465 FKQ327435:FKQ327465 FUM327435:FUM327465 GEI327435:GEI327465 GOE327435:GOE327465 GYA327435:GYA327465 HHW327435:HHW327465 HRS327435:HRS327465 IBO327435:IBO327465 ILK327435:ILK327465 IVG327435:IVG327465 JFC327435:JFC327465 JOY327435:JOY327465 JYU327435:JYU327465 KIQ327435:KIQ327465 KSM327435:KSM327465 LCI327435:LCI327465 LME327435:LME327465 LWA327435:LWA327465 MFW327435:MFW327465 MPS327435:MPS327465 MZO327435:MZO327465 NJK327435:NJK327465 NTG327435:NTG327465 ODC327435:ODC327465 OMY327435:OMY327465 OWU327435:OWU327465 PGQ327435:PGQ327465 PQM327435:PQM327465 QAI327435:QAI327465 QKE327435:QKE327465 QUA327435:QUA327465 RDW327435:RDW327465 RNS327435:RNS327465 RXO327435:RXO327465 SHK327435:SHK327465 SRG327435:SRG327465 TBC327435:TBC327465 TKY327435:TKY327465 TUU327435:TUU327465 UEQ327435:UEQ327465 UOM327435:UOM327465 UYI327435:UYI327465 VIE327435:VIE327465 VSA327435:VSA327465 WBW327435:WBW327465 WLS327435:WLS327465 WVO327435:WVO327465 I392971:I393001 JC392971:JC393001 SY392971:SY393001 ACU392971:ACU393001 AMQ392971:AMQ393001 AWM392971:AWM393001 BGI392971:BGI393001 BQE392971:BQE393001 CAA392971:CAA393001 CJW392971:CJW393001 CTS392971:CTS393001 DDO392971:DDO393001 DNK392971:DNK393001 DXG392971:DXG393001 EHC392971:EHC393001 EQY392971:EQY393001 FAU392971:FAU393001 FKQ392971:FKQ393001 FUM392971:FUM393001 GEI392971:GEI393001 GOE392971:GOE393001 GYA392971:GYA393001 HHW392971:HHW393001 HRS392971:HRS393001 IBO392971:IBO393001 ILK392971:ILK393001 IVG392971:IVG393001 JFC392971:JFC393001 JOY392971:JOY393001 JYU392971:JYU393001 KIQ392971:KIQ393001 KSM392971:KSM393001 LCI392971:LCI393001 LME392971:LME393001 LWA392971:LWA393001 MFW392971:MFW393001 MPS392971:MPS393001 MZO392971:MZO393001 NJK392971:NJK393001 NTG392971:NTG393001 ODC392971:ODC393001 OMY392971:OMY393001 OWU392971:OWU393001 PGQ392971:PGQ393001 PQM392971:PQM393001 QAI392971:QAI393001 QKE392971:QKE393001 QUA392971:QUA393001 RDW392971:RDW393001 RNS392971:RNS393001 RXO392971:RXO393001 SHK392971:SHK393001 SRG392971:SRG393001 TBC392971:TBC393001 TKY392971:TKY393001 TUU392971:TUU393001 UEQ392971:UEQ393001 UOM392971:UOM393001 UYI392971:UYI393001 VIE392971:VIE393001 VSA392971:VSA393001 WBW392971:WBW393001 WLS392971:WLS393001 WVO392971:WVO393001 I458507:I458537 JC458507:JC458537 SY458507:SY458537 ACU458507:ACU458537 AMQ458507:AMQ458537 AWM458507:AWM458537 BGI458507:BGI458537 BQE458507:BQE458537 CAA458507:CAA458537 CJW458507:CJW458537 CTS458507:CTS458537 DDO458507:DDO458537 DNK458507:DNK458537 DXG458507:DXG458537 EHC458507:EHC458537 EQY458507:EQY458537 FAU458507:FAU458537 FKQ458507:FKQ458537 FUM458507:FUM458537 GEI458507:GEI458537 GOE458507:GOE458537 GYA458507:GYA458537 HHW458507:HHW458537 HRS458507:HRS458537 IBO458507:IBO458537 ILK458507:ILK458537 IVG458507:IVG458537 JFC458507:JFC458537 JOY458507:JOY458537 JYU458507:JYU458537 KIQ458507:KIQ458537 KSM458507:KSM458537 LCI458507:LCI458537 LME458507:LME458537 LWA458507:LWA458537 MFW458507:MFW458537 MPS458507:MPS458537 MZO458507:MZO458537 NJK458507:NJK458537 NTG458507:NTG458537 ODC458507:ODC458537 OMY458507:OMY458537 OWU458507:OWU458537 PGQ458507:PGQ458537 PQM458507:PQM458537 QAI458507:QAI458537 QKE458507:QKE458537 QUA458507:QUA458537 RDW458507:RDW458537 RNS458507:RNS458537 RXO458507:RXO458537 SHK458507:SHK458537 SRG458507:SRG458537 TBC458507:TBC458537 TKY458507:TKY458537 TUU458507:TUU458537 UEQ458507:UEQ458537 UOM458507:UOM458537 UYI458507:UYI458537 VIE458507:VIE458537 VSA458507:VSA458537 WBW458507:WBW458537 WLS458507:WLS458537 WVO458507:WVO458537 I524043:I524073 JC524043:JC524073 SY524043:SY524073 ACU524043:ACU524073 AMQ524043:AMQ524073 AWM524043:AWM524073 BGI524043:BGI524073 BQE524043:BQE524073 CAA524043:CAA524073 CJW524043:CJW524073 CTS524043:CTS524073 DDO524043:DDO524073 DNK524043:DNK524073 DXG524043:DXG524073 EHC524043:EHC524073 EQY524043:EQY524073 FAU524043:FAU524073 FKQ524043:FKQ524073 FUM524043:FUM524073 GEI524043:GEI524073 GOE524043:GOE524073 GYA524043:GYA524073 HHW524043:HHW524073 HRS524043:HRS524073 IBO524043:IBO524073 ILK524043:ILK524073 IVG524043:IVG524073 JFC524043:JFC524073 JOY524043:JOY524073 JYU524043:JYU524073 KIQ524043:KIQ524073 KSM524043:KSM524073 LCI524043:LCI524073 LME524043:LME524073 LWA524043:LWA524073 MFW524043:MFW524073 MPS524043:MPS524073 MZO524043:MZO524073 NJK524043:NJK524073 NTG524043:NTG524073 ODC524043:ODC524073 OMY524043:OMY524073 OWU524043:OWU524073 PGQ524043:PGQ524073 PQM524043:PQM524073 QAI524043:QAI524073 QKE524043:QKE524073 QUA524043:QUA524073 RDW524043:RDW524073 RNS524043:RNS524073 RXO524043:RXO524073 SHK524043:SHK524073 SRG524043:SRG524073 TBC524043:TBC524073 TKY524043:TKY524073 TUU524043:TUU524073 UEQ524043:UEQ524073 UOM524043:UOM524073 UYI524043:UYI524073 VIE524043:VIE524073 VSA524043:VSA524073 WBW524043:WBW524073 WLS524043:WLS524073 WVO524043:WVO524073 I589579:I589609 JC589579:JC589609 SY589579:SY589609 ACU589579:ACU589609 AMQ589579:AMQ589609 AWM589579:AWM589609 BGI589579:BGI589609 BQE589579:BQE589609 CAA589579:CAA589609 CJW589579:CJW589609 CTS589579:CTS589609 DDO589579:DDO589609 DNK589579:DNK589609 DXG589579:DXG589609 EHC589579:EHC589609 EQY589579:EQY589609 FAU589579:FAU589609 FKQ589579:FKQ589609 FUM589579:FUM589609 GEI589579:GEI589609 GOE589579:GOE589609 GYA589579:GYA589609 HHW589579:HHW589609 HRS589579:HRS589609 IBO589579:IBO589609 ILK589579:ILK589609 IVG589579:IVG589609 JFC589579:JFC589609 JOY589579:JOY589609 JYU589579:JYU589609 KIQ589579:KIQ589609 KSM589579:KSM589609 LCI589579:LCI589609 LME589579:LME589609 LWA589579:LWA589609 MFW589579:MFW589609 MPS589579:MPS589609 MZO589579:MZO589609 NJK589579:NJK589609 NTG589579:NTG589609 ODC589579:ODC589609 OMY589579:OMY589609 OWU589579:OWU589609 PGQ589579:PGQ589609 PQM589579:PQM589609 QAI589579:QAI589609 QKE589579:QKE589609 QUA589579:QUA589609 RDW589579:RDW589609 RNS589579:RNS589609 RXO589579:RXO589609 SHK589579:SHK589609 SRG589579:SRG589609 TBC589579:TBC589609 TKY589579:TKY589609 TUU589579:TUU589609 UEQ589579:UEQ589609 UOM589579:UOM589609 UYI589579:UYI589609 VIE589579:VIE589609 VSA589579:VSA589609 WBW589579:WBW589609 WLS589579:WLS589609 WVO589579:WVO589609 I655115:I655145 JC655115:JC655145 SY655115:SY655145 ACU655115:ACU655145 AMQ655115:AMQ655145 AWM655115:AWM655145 BGI655115:BGI655145 BQE655115:BQE655145 CAA655115:CAA655145 CJW655115:CJW655145 CTS655115:CTS655145 DDO655115:DDO655145 DNK655115:DNK655145 DXG655115:DXG655145 EHC655115:EHC655145 EQY655115:EQY655145 FAU655115:FAU655145 FKQ655115:FKQ655145 FUM655115:FUM655145 GEI655115:GEI655145 GOE655115:GOE655145 GYA655115:GYA655145 HHW655115:HHW655145 HRS655115:HRS655145 IBO655115:IBO655145 ILK655115:ILK655145 IVG655115:IVG655145 JFC655115:JFC655145 JOY655115:JOY655145 JYU655115:JYU655145 KIQ655115:KIQ655145 KSM655115:KSM655145 LCI655115:LCI655145 LME655115:LME655145 LWA655115:LWA655145 MFW655115:MFW655145 MPS655115:MPS655145 MZO655115:MZO655145 NJK655115:NJK655145 NTG655115:NTG655145 ODC655115:ODC655145 OMY655115:OMY655145 OWU655115:OWU655145 PGQ655115:PGQ655145 PQM655115:PQM655145 QAI655115:QAI655145 QKE655115:QKE655145 QUA655115:QUA655145 RDW655115:RDW655145 RNS655115:RNS655145 RXO655115:RXO655145 SHK655115:SHK655145 SRG655115:SRG655145 TBC655115:TBC655145 TKY655115:TKY655145 TUU655115:TUU655145 UEQ655115:UEQ655145 UOM655115:UOM655145 UYI655115:UYI655145 VIE655115:VIE655145 VSA655115:VSA655145 WBW655115:WBW655145 WLS655115:WLS655145 WVO655115:WVO655145 I720651:I720681 JC720651:JC720681 SY720651:SY720681 ACU720651:ACU720681 AMQ720651:AMQ720681 AWM720651:AWM720681 BGI720651:BGI720681 BQE720651:BQE720681 CAA720651:CAA720681 CJW720651:CJW720681 CTS720651:CTS720681 DDO720651:DDO720681 DNK720651:DNK720681 DXG720651:DXG720681 EHC720651:EHC720681 EQY720651:EQY720681 FAU720651:FAU720681 FKQ720651:FKQ720681 FUM720651:FUM720681 GEI720651:GEI720681 GOE720651:GOE720681 GYA720651:GYA720681 HHW720651:HHW720681 HRS720651:HRS720681 IBO720651:IBO720681 ILK720651:ILK720681 IVG720651:IVG720681 JFC720651:JFC720681 JOY720651:JOY720681 JYU720651:JYU720681 KIQ720651:KIQ720681 KSM720651:KSM720681 LCI720651:LCI720681 LME720651:LME720681 LWA720651:LWA720681 MFW720651:MFW720681 MPS720651:MPS720681 MZO720651:MZO720681 NJK720651:NJK720681 NTG720651:NTG720681 ODC720651:ODC720681 OMY720651:OMY720681 OWU720651:OWU720681 PGQ720651:PGQ720681 PQM720651:PQM720681 QAI720651:QAI720681 QKE720651:QKE720681 QUA720651:QUA720681 RDW720651:RDW720681 RNS720651:RNS720681 RXO720651:RXO720681 SHK720651:SHK720681 SRG720651:SRG720681 TBC720651:TBC720681 TKY720651:TKY720681 TUU720651:TUU720681 UEQ720651:UEQ720681 UOM720651:UOM720681 UYI720651:UYI720681 VIE720651:VIE720681 VSA720651:VSA720681 WBW720651:WBW720681 WLS720651:WLS720681 WVO720651:WVO720681 I786187:I786217 JC786187:JC786217 SY786187:SY786217 ACU786187:ACU786217 AMQ786187:AMQ786217 AWM786187:AWM786217 BGI786187:BGI786217 BQE786187:BQE786217 CAA786187:CAA786217 CJW786187:CJW786217 CTS786187:CTS786217 DDO786187:DDO786217 DNK786187:DNK786217 DXG786187:DXG786217 EHC786187:EHC786217 EQY786187:EQY786217 FAU786187:FAU786217 FKQ786187:FKQ786217 FUM786187:FUM786217 GEI786187:GEI786217 GOE786187:GOE786217 GYA786187:GYA786217 HHW786187:HHW786217 HRS786187:HRS786217 IBO786187:IBO786217 ILK786187:ILK786217 IVG786187:IVG786217 JFC786187:JFC786217 JOY786187:JOY786217 JYU786187:JYU786217 KIQ786187:KIQ786217 KSM786187:KSM786217 LCI786187:LCI786217 LME786187:LME786217 LWA786187:LWA786217 MFW786187:MFW786217 MPS786187:MPS786217 MZO786187:MZO786217 NJK786187:NJK786217 NTG786187:NTG786217 ODC786187:ODC786217 OMY786187:OMY786217 OWU786187:OWU786217 PGQ786187:PGQ786217 PQM786187:PQM786217 QAI786187:QAI786217 QKE786187:QKE786217 QUA786187:QUA786217 RDW786187:RDW786217 RNS786187:RNS786217 RXO786187:RXO786217 SHK786187:SHK786217 SRG786187:SRG786217 TBC786187:TBC786217 TKY786187:TKY786217 TUU786187:TUU786217 UEQ786187:UEQ786217 UOM786187:UOM786217 UYI786187:UYI786217 VIE786187:VIE786217 VSA786187:VSA786217 WBW786187:WBW786217 WLS786187:WLS786217 WVO786187:WVO786217 I851723:I851753 JC851723:JC851753 SY851723:SY851753 ACU851723:ACU851753 AMQ851723:AMQ851753 AWM851723:AWM851753 BGI851723:BGI851753 BQE851723:BQE851753 CAA851723:CAA851753 CJW851723:CJW851753 CTS851723:CTS851753 DDO851723:DDO851753 DNK851723:DNK851753 DXG851723:DXG851753 EHC851723:EHC851753 EQY851723:EQY851753 FAU851723:FAU851753 FKQ851723:FKQ851753 FUM851723:FUM851753 GEI851723:GEI851753 GOE851723:GOE851753 GYA851723:GYA851753 HHW851723:HHW851753 HRS851723:HRS851753 IBO851723:IBO851753 ILK851723:ILK851753 IVG851723:IVG851753 JFC851723:JFC851753 JOY851723:JOY851753 JYU851723:JYU851753 KIQ851723:KIQ851753 KSM851723:KSM851753 LCI851723:LCI851753 LME851723:LME851753 LWA851723:LWA851753 MFW851723:MFW851753 MPS851723:MPS851753 MZO851723:MZO851753 NJK851723:NJK851753 NTG851723:NTG851753 ODC851723:ODC851753 OMY851723:OMY851753 OWU851723:OWU851753 PGQ851723:PGQ851753 PQM851723:PQM851753 QAI851723:QAI851753 QKE851723:QKE851753 QUA851723:QUA851753 RDW851723:RDW851753 RNS851723:RNS851753 RXO851723:RXO851753 SHK851723:SHK851753 SRG851723:SRG851753 TBC851723:TBC851753 TKY851723:TKY851753 TUU851723:TUU851753 UEQ851723:UEQ851753 UOM851723:UOM851753 UYI851723:UYI851753 VIE851723:VIE851753 VSA851723:VSA851753 WBW851723:WBW851753 WLS851723:WLS851753 WVO851723:WVO851753 I917259:I917289 JC917259:JC917289 SY917259:SY917289 ACU917259:ACU917289 AMQ917259:AMQ917289 AWM917259:AWM917289 BGI917259:BGI917289 BQE917259:BQE917289 CAA917259:CAA917289 CJW917259:CJW917289 CTS917259:CTS917289 DDO917259:DDO917289 DNK917259:DNK917289 DXG917259:DXG917289 EHC917259:EHC917289 EQY917259:EQY917289 FAU917259:FAU917289 FKQ917259:FKQ917289 FUM917259:FUM917289 GEI917259:GEI917289 GOE917259:GOE917289 GYA917259:GYA917289 HHW917259:HHW917289 HRS917259:HRS917289 IBO917259:IBO917289 ILK917259:ILK917289 IVG917259:IVG917289 JFC917259:JFC917289 JOY917259:JOY917289 JYU917259:JYU917289 KIQ917259:KIQ917289 KSM917259:KSM917289 LCI917259:LCI917289 LME917259:LME917289 LWA917259:LWA917289 MFW917259:MFW917289 MPS917259:MPS917289 MZO917259:MZO917289 NJK917259:NJK917289 NTG917259:NTG917289 ODC917259:ODC917289 OMY917259:OMY917289 OWU917259:OWU917289 PGQ917259:PGQ917289 PQM917259:PQM917289 QAI917259:QAI917289 QKE917259:QKE917289 QUA917259:QUA917289 RDW917259:RDW917289 RNS917259:RNS917289 RXO917259:RXO917289 SHK917259:SHK917289 SRG917259:SRG917289 TBC917259:TBC917289 TKY917259:TKY917289 TUU917259:TUU917289 UEQ917259:UEQ917289 UOM917259:UOM917289 UYI917259:UYI917289 VIE917259:VIE917289 VSA917259:VSA917289 WBW917259:WBW917289 WLS917259:WLS917289 WVO917259:WVO917289 I982795:I982825 JC982795:JC982825 SY982795:SY982825 ACU982795:ACU982825 AMQ982795:AMQ982825 AWM982795:AWM982825 BGI982795:BGI982825 BQE982795:BQE982825 CAA982795:CAA982825 CJW982795:CJW982825 CTS982795:CTS982825 DDO982795:DDO982825 DNK982795:DNK982825 DXG982795:DXG982825 EHC982795:EHC982825 EQY982795:EQY982825 FAU982795:FAU982825 FKQ982795:FKQ982825 FUM982795:FUM982825 GEI982795:GEI982825 GOE982795:GOE982825 GYA982795:GYA982825 HHW982795:HHW982825 HRS982795:HRS982825 IBO982795:IBO982825 ILK982795:ILK982825 IVG982795:IVG982825 JFC982795:JFC982825 JOY982795:JOY982825 JYU982795:JYU982825 KIQ982795:KIQ982825 KSM982795:KSM982825 LCI982795:LCI982825 LME982795:LME982825 LWA982795:LWA982825 MFW982795:MFW982825 MPS982795:MPS982825 MZO982795:MZO982825 NJK982795:NJK982825 NTG982795:NTG982825 ODC982795:ODC982825 OMY982795:OMY982825 OWU982795:OWU982825 PGQ982795:PGQ982825 PQM982795:PQM982825 QAI982795:QAI982825 QKE982795:QKE982825 QUA982795:QUA982825 RDW982795:RDW982825 RNS982795:RNS982825 RXO982795:RXO982825 SHK982795:SHK982825 SRG982795:SRG982825 TBC982795:TBC982825 TKY982795:TKY982825 TUU982795:TUU982825 UEQ982795:UEQ982825 UOM982795:UOM982825 UYI982795:UYI982825 VIE982795:VIE982825 VSA982795:VSA982825 WBW982795:WBW982825 WLS982795:WLS982825 WVO982795:WVO982825 I80:I84 I65325:I65332 JC65325:JC65332 SY65325:SY65332 ACU65325:ACU65332 AMQ65325:AMQ65332 AWM65325:AWM65332 BGI65325:BGI65332 BQE65325:BQE65332 CAA65325:CAA65332 CJW65325:CJW65332 CTS65325:CTS65332 DDO65325:DDO65332 DNK65325:DNK65332 DXG65325:DXG65332 EHC65325:EHC65332 EQY65325:EQY65332 FAU65325:FAU65332 FKQ65325:FKQ65332 FUM65325:FUM65332 GEI65325:GEI65332 GOE65325:GOE65332 GYA65325:GYA65332 HHW65325:HHW65332 HRS65325:HRS65332 IBO65325:IBO65332 ILK65325:ILK65332 IVG65325:IVG65332 JFC65325:JFC65332 JOY65325:JOY65332 JYU65325:JYU65332 KIQ65325:KIQ65332 KSM65325:KSM65332 LCI65325:LCI65332 LME65325:LME65332 LWA65325:LWA65332 MFW65325:MFW65332 MPS65325:MPS65332 MZO65325:MZO65332 NJK65325:NJK65332 NTG65325:NTG65332 ODC65325:ODC65332 OMY65325:OMY65332 OWU65325:OWU65332 PGQ65325:PGQ65332 PQM65325:PQM65332 QAI65325:QAI65332 QKE65325:QKE65332 QUA65325:QUA65332 RDW65325:RDW65332 RNS65325:RNS65332 RXO65325:RXO65332 SHK65325:SHK65332 SRG65325:SRG65332 TBC65325:TBC65332 TKY65325:TKY65332 TUU65325:TUU65332 UEQ65325:UEQ65332 UOM65325:UOM65332 UYI65325:UYI65332 VIE65325:VIE65332 VSA65325:VSA65332 WBW65325:WBW65332 WLS65325:WLS65332 WVO65325:WVO65332 I130861:I130868 JC130861:JC130868 SY130861:SY130868 ACU130861:ACU130868 AMQ130861:AMQ130868 AWM130861:AWM130868 BGI130861:BGI130868 BQE130861:BQE130868 CAA130861:CAA130868 CJW130861:CJW130868 CTS130861:CTS130868 DDO130861:DDO130868 DNK130861:DNK130868 DXG130861:DXG130868 EHC130861:EHC130868 EQY130861:EQY130868 FAU130861:FAU130868 FKQ130861:FKQ130868 FUM130861:FUM130868 GEI130861:GEI130868 GOE130861:GOE130868 GYA130861:GYA130868 HHW130861:HHW130868 HRS130861:HRS130868 IBO130861:IBO130868 ILK130861:ILK130868 IVG130861:IVG130868 JFC130861:JFC130868 JOY130861:JOY130868 JYU130861:JYU130868 KIQ130861:KIQ130868 KSM130861:KSM130868 LCI130861:LCI130868 LME130861:LME130868 LWA130861:LWA130868 MFW130861:MFW130868 MPS130861:MPS130868 MZO130861:MZO130868 NJK130861:NJK130868 NTG130861:NTG130868 ODC130861:ODC130868 OMY130861:OMY130868 OWU130861:OWU130868 PGQ130861:PGQ130868 PQM130861:PQM130868 QAI130861:QAI130868 QKE130861:QKE130868 QUA130861:QUA130868 RDW130861:RDW130868 RNS130861:RNS130868 RXO130861:RXO130868 SHK130861:SHK130868 SRG130861:SRG130868 TBC130861:TBC130868 TKY130861:TKY130868 TUU130861:TUU130868 UEQ130861:UEQ130868 UOM130861:UOM130868 UYI130861:UYI130868 VIE130861:VIE130868 VSA130861:VSA130868 WBW130861:WBW130868 WLS130861:WLS130868 WVO130861:WVO130868 I196397:I196404 JC196397:JC196404 SY196397:SY196404 ACU196397:ACU196404 AMQ196397:AMQ196404 AWM196397:AWM196404 BGI196397:BGI196404 BQE196397:BQE196404 CAA196397:CAA196404 CJW196397:CJW196404 CTS196397:CTS196404 DDO196397:DDO196404 DNK196397:DNK196404 DXG196397:DXG196404 EHC196397:EHC196404 EQY196397:EQY196404 FAU196397:FAU196404 FKQ196397:FKQ196404 FUM196397:FUM196404 GEI196397:GEI196404 GOE196397:GOE196404 GYA196397:GYA196404 HHW196397:HHW196404 HRS196397:HRS196404 IBO196397:IBO196404 ILK196397:ILK196404 IVG196397:IVG196404 JFC196397:JFC196404 JOY196397:JOY196404 JYU196397:JYU196404 KIQ196397:KIQ196404 KSM196397:KSM196404 LCI196397:LCI196404 LME196397:LME196404 LWA196397:LWA196404 MFW196397:MFW196404 MPS196397:MPS196404 MZO196397:MZO196404 NJK196397:NJK196404 NTG196397:NTG196404 ODC196397:ODC196404 OMY196397:OMY196404 OWU196397:OWU196404 PGQ196397:PGQ196404 PQM196397:PQM196404 QAI196397:QAI196404 QKE196397:QKE196404 QUA196397:QUA196404 RDW196397:RDW196404 RNS196397:RNS196404 RXO196397:RXO196404 SHK196397:SHK196404 SRG196397:SRG196404 TBC196397:TBC196404 TKY196397:TKY196404 TUU196397:TUU196404 UEQ196397:UEQ196404 UOM196397:UOM196404 UYI196397:UYI196404 VIE196397:VIE196404 VSA196397:VSA196404 WBW196397:WBW196404 WLS196397:WLS196404 WVO196397:WVO196404 I261933:I261940 JC261933:JC261940 SY261933:SY261940 ACU261933:ACU261940 AMQ261933:AMQ261940 AWM261933:AWM261940 BGI261933:BGI261940 BQE261933:BQE261940 CAA261933:CAA261940 CJW261933:CJW261940 CTS261933:CTS261940 DDO261933:DDO261940 DNK261933:DNK261940 DXG261933:DXG261940 EHC261933:EHC261940 EQY261933:EQY261940 FAU261933:FAU261940 FKQ261933:FKQ261940 FUM261933:FUM261940 GEI261933:GEI261940 GOE261933:GOE261940 GYA261933:GYA261940 HHW261933:HHW261940 HRS261933:HRS261940 IBO261933:IBO261940 ILK261933:ILK261940 IVG261933:IVG261940 JFC261933:JFC261940 JOY261933:JOY261940 JYU261933:JYU261940 KIQ261933:KIQ261940 KSM261933:KSM261940 LCI261933:LCI261940 LME261933:LME261940 LWA261933:LWA261940 MFW261933:MFW261940 MPS261933:MPS261940 MZO261933:MZO261940 NJK261933:NJK261940 NTG261933:NTG261940 ODC261933:ODC261940 OMY261933:OMY261940 OWU261933:OWU261940 PGQ261933:PGQ261940 PQM261933:PQM261940 QAI261933:QAI261940 QKE261933:QKE261940 QUA261933:QUA261940 RDW261933:RDW261940 RNS261933:RNS261940 RXO261933:RXO261940 SHK261933:SHK261940 SRG261933:SRG261940 TBC261933:TBC261940 TKY261933:TKY261940 TUU261933:TUU261940 UEQ261933:UEQ261940 UOM261933:UOM261940 UYI261933:UYI261940 VIE261933:VIE261940 VSA261933:VSA261940 WBW261933:WBW261940 WLS261933:WLS261940 WVO261933:WVO261940 I327469:I327476 JC327469:JC327476 SY327469:SY327476 ACU327469:ACU327476 AMQ327469:AMQ327476 AWM327469:AWM327476 BGI327469:BGI327476 BQE327469:BQE327476 CAA327469:CAA327476 CJW327469:CJW327476 CTS327469:CTS327476 DDO327469:DDO327476 DNK327469:DNK327476 DXG327469:DXG327476 EHC327469:EHC327476 EQY327469:EQY327476 FAU327469:FAU327476 FKQ327469:FKQ327476 FUM327469:FUM327476 GEI327469:GEI327476 GOE327469:GOE327476 GYA327469:GYA327476 HHW327469:HHW327476 HRS327469:HRS327476 IBO327469:IBO327476 ILK327469:ILK327476 IVG327469:IVG327476 JFC327469:JFC327476 JOY327469:JOY327476 JYU327469:JYU327476 KIQ327469:KIQ327476 KSM327469:KSM327476 LCI327469:LCI327476 LME327469:LME327476 LWA327469:LWA327476 MFW327469:MFW327476 MPS327469:MPS327476 MZO327469:MZO327476 NJK327469:NJK327476 NTG327469:NTG327476 ODC327469:ODC327476 OMY327469:OMY327476 OWU327469:OWU327476 PGQ327469:PGQ327476 PQM327469:PQM327476 QAI327469:QAI327476 QKE327469:QKE327476 QUA327469:QUA327476 RDW327469:RDW327476 RNS327469:RNS327476 RXO327469:RXO327476 SHK327469:SHK327476 SRG327469:SRG327476 TBC327469:TBC327476 TKY327469:TKY327476 TUU327469:TUU327476 UEQ327469:UEQ327476 UOM327469:UOM327476 UYI327469:UYI327476 VIE327469:VIE327476 VSA327469:VSA327476 WBW327469:WBW327476 WLS327469:WLS327476 WVO327469:WVO327476 I393005:I393012 JC393005:JC393012 SY393005:SY393012 ACU393005:ACU393012 AMQ393005:AMQ393012 AWM393005:AWM393012 BGI393005:BGI393012 BQE393005:BQE393012 CAA393005:CAA393012 CJW393005:CJW393012 CTS393005:CTS393012 DDO393005:DDO393012 DNK393005:DNK393012 DXG393005:DXG393012 EHC393005:EHC393012 EQY393005:EQY393012 FAU393005:FAU393012 FKQ393005:FKQ393012 FUM393005:FUM393012 GEI393005:GEI393012 GOE393005:GOE393012 GYA393005:GYA393012 HHW393005:HHW393012 HRS393005:HRS393012 IBO393005:IBO393012 ILK393005:ILK393012 IVG393005:IVG393012 JFC393005:JFC393012 JOY393005:JOY393012 JYU393005:JYU393012 KIQ393005:KIQ393012 KSM393005:KSM393012 LCI393005:LCI393012 LME393005:LME393012 LWA393005:LWA393012 MFW393005:MFW393012 MPS393005:MPS393012 MZO393005:MZO393012 NJK393005:NJK393012 NTG393005:NTG393012 ODC393005:ODC393012 OMY393005:OMY393012 OWU393005:OWU393012 PGQ393005:PGQ393012 PQM393005:PQM393012 QAI393005:QAI393012 QKE393005:QKE393012 QUA393005:QUA393012 RDW393005:RDW393012 RNS393005:RNS393012 RXO393005:RXO393012 SHK393005:SHK393012 SRG393005:SRG393012 TBC393005:TBC393012 TKY393005:TKY393012 TUU393005:TUU393012 UEQ393005:UEQ393012 UOM393005:UOM393012 UYI393005:UYI393012 VIE393005:VIE393012 VSA393005:VSA393012 WBW393005:WBW393012 WLS393005:WLS393012 WVO393005:WVO393012 I458541:I458548 JC458541:JC458548 SY458541:SY458548 ACU458541:ACU458548 AMQ458541:AMQ458548 AWM458541:AWM458548 BGI458541:BGI458548 BQE458541:BQE458548 CAA458541:CAA458548 CJW458541:CJW458548 CTS458541:CTS458548 DDO458541:DDO458548 DNK458541:DNK458548 DXG458541:DXG458548 EHC458541:EHC458548 EQY458541:EQY458548 FAU458541:FAU458548 FKQ458541:FKQ458548 FUM458541:FUM458548 GEI458541:GEI458548 GOE458541:GOE458548 GYA458541:GYA458548 HHW458541:HHW458548 HRS458541:HRS458548 IBO458541:IBO458548 ILK458541:ILK458548 IVG458541:IVG458548 JFC458541:JFC458548 JOY458541:JOY458548 JYU458541:JYU458548 KIQ458541:KIQ458548 KSM458541:KSM458548 LCI458541:LCI458548 LME458541:LME458548 LWA458541:LWA458548 MFW458541:MFW458548 MPS458541:MPS458548 MZO458541:MZO458548 NJK458541:NJK458548 NTG458541:NTG458548 ODC458541:ODC458548 OMY458541:OMY458548 OWU458541:OWU458548 PGQ458541:PGQ458548 PQM458541:PQM458548 QAI458541:QAI458548 QKE458541:QKE458548 QUA458541:QUA458548 RDW458541:RDW458548 RNS458541:RNS458548 RXO458541:RXO458548 SHK458541:SHK458548 SRG458541:SRG458548 TBC458541:TBC458548 TKY458541:TKY458548 TUU458541:TUU458548 UEQ458541:UEQ458548 UOM458541:UOM458548 UYI458541:UYI458548 VIE458541:VIE458548 VSA458541:VSA458548 WBW458541:WBW458548 WLS458541:WLS458548 WVO458541:WVO458548 I524077:I524084 JC524077:JC524084 SY524077:SY524084 ACU524077:ACU524084 AMQ524077:AMQ524084 AWM524077:AWM524084 BGI524077:BGI524084 BQE524077:BQE524084 CAA524077:CAA524084 CJW524077:CJW524084 CTS524077:CTS524084 DDO524077:DDO524084 DNK524077:DNK524084 DXG524077:DXG524084 EHC524077:EHC524084 EQY524077:EQY524084 FAU524077:FAU524084 FKQ524077:FKQ524084 FUM524077:FUM524084 GEI524077:GEI524084 GOE524077:GOE524084 GYA524077:GYA524084 HHW524077:HHW524084 HRS524077:HRS524084 IBO524077:IBO524084 ILK524077:ILK524084 IVG524077:IVG524084 JFC524077:JFC524084 JOY524077:JOY524084 JYU524077:JYU524084 KIQ524077:KIQ524084 KSM524077:KSM524084 LCI524077:LCI524084 LME524077:LME524084 LWA524077:LWA524084 MFW524077:MFW524084 MPS524077:MPS524084 MZO524077:MZO524084 NJK524077:NJK524084 NTG524077:NTG524084 ODC524077:ODC524084 OMY524077:OMY524084 OWU524077:OWU524084 PGQ524077:PGQ524084 PQM524077:PQM524084 QAI524077:QAI524084 QKE524077:QKE524084 QUA524077:QUA524084 RDW524077:RDW524084 RNS524077:RNS524084 RXO524077:RXO524084 SHK524077:SHK524084 SRG524077:SRG524084 TBC524077:TBC524084 TKY524077:TKY524084 TUU524077:TUU524084 UEQ524077:UEQ524084 UOM524077:UOM524084 UYI524077:UYI524084 VIE524077:VIE524084 VSA524077:VSA524084 WBW524077:WBW524084 WLS524077:WLS524084 WVO524077:WVO524084 I589613:I589620 JC589613:JC589620 SY589613:SY589620 ACU589613:ACU589620 AMQ589613:AMQ589620 AWM589613:AWM589620 BGI589613:BGI589620 BQE589613:BQE589620 CAA589613:CAA589620 CJW589613:CJW589620 CTS589613:CTS589620 DDO589613:DDO589620 DNK589613:DNK589620 DXG589613:DXG589620 EHC589613:EHC589620 EQY589613:EQY589620 FAU589613:FAU589620 FKQ589613:FKQ589620 FUM589613:FUM589620 GEI589613:GEI589620 GOE589613:GOE589620 GYA589613:GYA589620 HHW589613:HHW589620 HRS589613:HRS589620 IBO589613:IBO589620 ILK589613:ILK589620 IVG589613:IVG589620 JFC589613:JFC589620 JOY589613:JOY589620 JYU589613:JYU589620 KIQ589613:KIQ589620 KSM589613:KSM589620 LCI589613:LCI589620 LME589613:LME589620 LWA589613:LWA589620 MFW589613:MFW589620 MPS589613:MPS589620 MZO589613:MZO589620 NJK589613:NJK589620 NTG589613:NTG589620 ODC589613:ODC589620 OMY589613:OMY589620 OWU589613:OWU589620 PGQ589613:PGQ589620 PQM589613:PQM589620 QAI589613:QAI589620 QKE589613:QKE589620 QUA589613:QUA589620 RDW589613:RDW589620 RNS589613:RNS589620 RXO589613:RXO589620 SHK589613:SHK589620 SRG589613:SRG589620 TBC589613:TBC589620 TKY589613:TKY589620 TUU589613:TUU589620 UEQ589613:UEQ589620 UOM589613:UOM589620 UYI589613:UYI589620 VIE589613:VIE589620 VSA589613:VSA589620 WBW589613:WBW589620 WLS589613:WLS589620 WVO589613:WVO589620 I655149:I655156 JC655149:JC655156 SY655149:SY655156 ACU655149:ACU655156 AMQ655149:AMQ655156 AWM655149:AWM655156 BGI655149:BGI655156 BQE655149:BQE655156 CAA655149:CAA655156 CJW655149:CJW655156 CTS655149:CTS655156 DDO655149:DDO655156 DNK655149:DNK655156 DXG655149:DXG655156 EHC655149:EHC655156 EQY655149:EQY655156 FAU655149:FAU655156 FKQ655149:FKQ655156 FUM655149:FUM655156 GEI655149:GEI655156 GOE655149:GOE655156 GYA655149:GYA655156 HHW655149:HHW655156 HRS655149:HRS655156 IBO655149:IBO655156 ILK655149:ILK655156 IVG655149:IVG655156 JFC655149:JFC655156 JOY655149:JOY655156 JYU655149:JYU655156 KIQ655149:KIQ655156 KSM655149:KSM655156 LCI655149:LCI655156 LME655149:LME655156 LWA655149:LWA655156 MFW655149:MFW655156 MPS655149:MPS655156 MZO655149:MZO655156 NJK655149:NJK655156 NTG655149:NTG655156 ODC655149:ODC655156 OMY655149:OMY655156 OWU655149:OWU655156 PGQ655149:PGQ655156 PQM655149:PQM655156 QAI655149:QAI655156 QKE655149:QKE655156 QUA655149:QUA655156 RDW655149:RDW655156 RNS655149:RNS655156 RXO655149:RXO655156 SHK655149:SHK655156 SRG655149:SRG655156 TBC655149:TBC655156 TKY655149:TKY655156 TUU655149:TUU655156 UEQ655149:UEQ655156 UOM655149:UOM655156 UYI655149:UYI655156 VIE655149:VIE655156 VSA655149:VSA655156 WBW655149:WBW655156 WLS655149:WLS655156 WVO655149:WVO655156 I720685:I720692 JC720685:JC720692 SY720685:SY720692 ACU720685:ACU720692 AMQ720685:AMQ720692 AWM720685:AWM720692 BGI720685:BGI720692 BQE720685:BQE720692 CAA720685:CAA720692 CJW720685:CJW720692 CTS720685:CTS720692 DDO720685:DDO720692 DNK720685:DNK720692 DXG720685:DXG720692 EHC720685:EHC720692 EQY720685:EQY720692 FAU720685:FAU720692 FKQ720685:FKQ720692 FUM720685:FUM720692 GEI720685:GEI720692 GOE720685:GOE720692 GYA720685:GYA720692 HHW720685:HHW720692 HRS720685:HRS720692 IBO720685:IBO720692 ILK720685:ILK720692 IVG720685:IVG720692 JFC720685:JFC720692 JOY720685:JOY720692 JYU720685:JYU720692 KIQ720685:KIQ720692 KSM720685:KSM720692 LCI720685:LCI720692 LME720685:LME720692 LWA720685:LWA720692 MFW720685:MFW720692 MPS720685:MPS720692 MZO720685:MZO720692 NJK720685:NJK720692 NTG720685:NTG720692 ODC720685:ODC720692 OMY720685:OMY720692 OWU720685:OWU720692 PGQ720685:PGQ720692 PQM720685:PQM720692 QAI720685:QAI720692 QKE720685:QKE720692 QUA720685:QUA720692 RDW720685:RDW720692 RNS720685:RNS720692 RXO720685:RXO720692 SHK720685:SHK720692 SRG720685:SRG720692 TBC720685:TBC720692 TKY720685:TKY720692 TUU720685:TUU720692 UEQ720685:UEQ720692 UOM720685:UOM720692 UYI720685:UYI720692 VIE720685:VIE720692 VSA720685:VSA720692 WBW720685:WBW720692 WLS720685:WLS720692 WVO720685:WVO720692 I786221:I786228 JC786221:JC786228 SY786221:SY786228 ACU786221:ACU786228 AMQ786221:AMQ786228 AWM786221:AWM786228 BGI786221:BGI786228 BQE786221:BQE786228 CAA786221:CAA786228 CJW786221:CJW786228 CTS786221:CTS786228 DDO786221:DDO786228 DNK786221:DNK786228 DXG786221:DXG786228 EHC786221:EHC786228 EQY786221:EQY786228 FAU786221:FAU786228 FKQ786221:FKQ786228 FUM786221:FUM786228 GEI786221:GEI786228 GOE786221:GOE786228 GYA786221:GYA786228 HHW786221:HHW786228 HRS786221:HRS786228 IBO786221:IBO786228 ILK786221:ILK786228 IVG786221:IVG786228 JFC786221:JFC786228 JOY786221:JOY786228 JYU786221:JYU786228 KIQ786221:KIQ786228 KSM786221:KSM786228 LCI786221:LCI786228 LME786221:LME786228 LWA786221:LWA786228 MFW786221:MFW786228 MPS786221:MPS786228 MZO786221:MZO786228 NJK786221:NJK786228 NTG786221:NTG786228 ODC786221:ODC786228 OMY786221:OMY786228 OWU786221:OWU786228 PGQ786221:PGQ786228 PQM786221:PQM786228 QAI786221:QAI786228 QKE786221:QKE786228 QUA786221:QUA786228 RDW786221:RDW786228 RNS786221:RNS786228 RXO786221:RXO786228 SHK786221:SHK786228 SRG786221:SRG786228 TBC786221:TBC786228 TKY786221:TKY786228 TUU786221:TUU786228 UEQ786221:UEQ786228 UOM786221:UOM786228 UYI786221:UYI786228 VIE786221:VIE786228 VSA786221:VSA786228 WBW786221:WBW786228 WLS786221:WLS786228 WVO786221:WVO786228 I851757:I851764 JC851757:JC851764 SY851757:SY851764 ACU851757:ACU851764 AMQ851757:AMQ851764 AWM851757:AWM851764 BGI851757:BGI851764 BQE851757:BQE851764 CAA851757:CAA851764 CJW851757:CJW851764 CTS851757:CTS851764 DDO851757:DDO851764 DNK851757:DNK851764 DXG851757:DXG851764 EHC851757:EHC851764 EQY851757:EQY851764 FAU851757:FAU851764 FKQ851757:FKQ851764 FUM851757:FUM851764 GEI851757:GEI851764 GOE851757:GOE851764 GYA851757:GYA851764 HHW851757:HHW851764 HRS851757:HRS851764 IBO851757:IBO851764 ILK851757:ILK851764 IVG851757:IVG851764 JFC851757:JFC851764 JOY851757:JOY851764 JYU851757:JYU851764 KIQ851757:KIQ851764 KSM851757:KSM851764 LCI851757:LCI851764 LME851757:LME851764 LWA851757:LWA851764 MFW851757:MFW851764 MPS851757:MPS851764 MZO851757:MZO851764 NJK851757:NJK851764 NTG851757:NTG851764 ODC851757:ODC851764 OMY851757:OMY851764 OWU851757:OWU851764 PGQ851757:PGQ851764 PQM851757:PQM851764 QAI851757:QAI851764 QKE851757:QKE851764 QUA851757:QUA851764 RDW851757:RDW851764 RNS851757:RNS851764 RXO851757:RXO851764 SHK851757:SHK851764 SRG851757:SRG851764 TBC851757:TBC851764 TKY851757:TKY851764 TUU851757:TUU851764 UEQ851757:UEQ851764 UOM851757:UOM851764 UYI851757:UYI851764 VIE851757:VIE851764 VSA851757:VSA851764 WBW851757:WBW851764 WLS851757:WLS851764 WVO851757:WVO851764 I917293:I917300 JC917293:JC917300 SY917293:SY917300 ACU917293:ACU917300 AMQ917293:AMQ917300 AWM917293:AWM917300 BGI917293:BGI917300 BQE917293:BQE917300 CAA917293:CAA917300 CJW917293:CJW917300 CTS917293:CTS917300 DDO917293:DDO917300 DNK917293:DNK917300 DXG917293:DXG917300 EHC917293:EHC917300 EQY917293:EQY917300 FAU917293:FAU917300 FKQ917293:FKQ917300 FUM917293:FUM917300 GEI917293:GEI917300 GOE917293:GOE917300 GYA917293:GYA917300 HHW917293:HHW917300 HRS917293:HRS917300 IBO917293:IBO917300 ILK917293:ILK917300 IVG917293:IVG917300 JFC917293:JFC917300 JOY917293:JOY917300 JYU917293:JYU917300 KIQ917293:KIQ917300 KSM917293:KSM917300 LCI917293:LCI917300 LME917293:LME917300 LWA917293:LWA917300 MFW917293:MFW917300 MPS917293:MPS917300 MZO917293:MZO917300 NJK917293:NJK917300 NTG917293:NTG917300 ODC917293:ODC917300 OMY917293:OMY917300 OWU917293:OWU917300 PGQ917293:PGQ917300 PQM917293:PQM917300 QAI917293:QAI917300 QKE917293:QKE917300 QUA917293:QUA917300 RDW917293:RDW917300 RNS917293:RNS917300 RXO917293:RXO917300 SHK917293:SHK917300 SRG917293:SRG917300 TBC917293:TBC917300 TKY917293:TKY917300 TUU917293:TUU917300 UEQ917293:UEQ917300 UOM917293:UOM917300 UYI917293:UYI917300 VIE917293:VIE917300 VSA917293:VSA917300 WBW917293:WBW917300 WLS917293:WLS917300 WVO917293:WVO917300 I982829:I982836 JC982829:JC982836 SY982829:SY982836 ACU982829:ACU982836 AMQ982829:AMQ982836 AWM982829:AWM982836 BGI982829:BGI982836 BQE982829:BQE982836 CAA982829:CAA982836 CJW982829:CJW982836 CTS982829:CTS982836 DDO982829:DDO982836 DNK982829:DNK982836 DXG982829:DXG982836 EHC982829:EHC982836 EQY982829:EQY982836 FAU982829:FAU982836 FKQ982829:FKQ982836 FUM982829:FUM982836 GEI982829:GEI982836 GOE982829:GOE982836 GYA982829:GYA982836 HHW982829:HHW982836 HRS982829:HRS982836 IBO982829:IBO982836 ILK982829:ILK982836 IVG982829:IVG982836 JFC982829:JFC982836 JOY982829:JOY982836 JYU982829:JYU982836 KIQ982829:KIQ982836 KSM982829:KSM982836 LCI982829:LCI982836 LME982829:LME982836 LWA982829:LWA982836 MFW982829:MFW982836 MPS982829:MPS982836 MZO982829:MZO982836 NJK982829:NJK982836 NTG982829:NTG982836 ODC982829:ODC982836 OMY982829:OMY982836 OWU982829:OWU982836 PGQ982829:PGQ982836 PQM982829:PQM982836 QAI982829:QAI982836 QKE982829:QKE982836 QUA982829:QUA982836 RDW982829:RDW982836 RNS982829:RNS982836 RXO982829:RXO982836 SHK982829:SHK982836 SRG982829:SRG982836 TBC982829:TBC982836 TKY982829:TKY982836 TUU982829:TUU982836 UEQ982829:UEQ982836 UOM982829:UOM982836 UYI982829:UYI982836 VIE982829:VIE982836 VSA982829:VSA982836 WBW982829:WBW982836 WLS982829:WLS982836 WVO982829:WVO982836 I65348:I65351 JC65348:JC65351 SY65348:SY65351 ACU65348:ACU65351 AMQ65348:AMQ65351 AWM65348:AWM65351 BGI65348:BGI65351 BQE65348:BQE65351 CAA65348:CAA65351 CJW65348:CJW65351 CTS65348:CTS65351 DDO65348:DDO65351 DNK65348:DNK65351 DXG65348:DXG65351 EHC65348:EHC65351 EQY65348:EQY65351 FAU65348:FAU65351 FKQ65348:FKQ65351 FUM65348:FUM65351 GEI65348:GEI65351 GOE65348:GOE65351 GYA65348:GYA65351 HHW65348:HHW65351 HRS65348:HRS65351 IBO65348:IBO65351 ILK65348:ILK65351 IVG65348:IVG65351 JFC65348:JFC65351 JOY65348:JOY65351 JYU65348:JYU65351 KIQ65348:KIQ65351 KSM65348:KSM65351 LCI65348:LCI65351 LME65348:LME65351 LWA65348:LWA65351 MFW65348:MFW65351 MPS65348:MPS65351 MZO65348:MZO65351 NJK65348:NJK65351 NTG65348:NTG65351 ODC65348:ODC65351 OMY65348:OMY65351 OWU65348:OWU65351 PGQ65348:PGQ65351 PQM65348:PQM65351 QAI65348:QAI65351 QKE65348:QKE65351 QUA65348:QUA65351 RDW65348:RDW65351 RNS65348:RNS65351 RXO65348:RXO65351 SHK65348:SHK65351 SRG65348:SRG65351 TBC65348:TBC65351 TKY65348:TKY65351 TUU65348:TUU65351 UEQ65348:UEQ65351 UOM65348:UOM65351 UYI65348:UYI65351 VIE65348:VIE65351 VSA65348:VSA65351 WBW65348:WBW65351 WLS65348:WLS65351 WVO65348:WVO65351 I130884:I130887 JC130884:JC130887 SY130884:SY130887 ACU130884:ACU130887 AMQ130884:AMQ130887 AWM130884:AWM130887 BGI130884:BGI130887 BQE130884:BQE130887 CAA130884:CAA130887 CJW130884:CJW130887 CTS130884:CTS130887 DDO130884:DDO130887 DNK130884:DNK130887 DXG130884:DXG130887 EHC130884:EHC130887 EQY130884:EQY130887 FAU130884:FAU130887 FKQ130884:FKQ130887 FUM130884:FUM130887 GEI130884:GEI130887 GOE130884:GOE130887 GYA130884:GYA130887 HHW130884:HHW130887 HRS130884:HRS130887 IBO130884:IBO130887 ILK130884:ILK130887 IVG130884:IVG130887 JFC130884:JFC130887 JOY130884:JOY130887 JYU130884:JYU130887 KIQ130884:KIQ130887 KSM130884:KSM130887 LCI130884:LCI130887 LME130884:LME130887 LWA130884:LWA130887 MFW130884:MFW130887 MPS130884:MPS130887 MZO130884:MZO130887 NJK130884:NJK130887 NTG130884:NTG130887 ODC130884:ODC130887 OMY130884:OMY130887 OWU130884:OWU130887 PGQ130884:PGQ130887 PQM130884:PQM130887 QAI130884:QAI130887 QKE130884:QKE130887 QUA130884:QUA130887 RDW130884:RDW130887 RNS130884:RNS130887 RXO130884:RXO130887 SHK130884:SHK130887 SRG130884:SRG130887 TBC130884:TBC130887 TKY130884:TKY130887 TUU130884:TUU130887 UEQ130884:UEQ130887 UOM130884:UOM130887 UYI130884:UYI130887 VIE130884:VIE130887 VSA130884:VSA130887 WBW130884:WBW130887 WLS130884:WLS130887 WVO130884:WVO130887 I196420:I196423 JC196420:JC196423 SY196420:SY196423 ACU196420:ACU196423 AMQ196420:AMQ196423 AWM196420:AWM196423 BGI196420:BGI196423 BQE196420:BQE196423 CAA196420:CAA196423 CJW196420:CJW196423 CTS196420:CTS196423 DDO196420:DDO196423 DNK196420:DNK196423 DXG196420:DXG196423 EHC196420:EHC196423 EQY196420:EQY196423 FAU196420:FAU196423 FKQ196420:FKQ196423 FUM196420:FUM196423 GEI196420:GEI196423 GOE196420:GOE196423 GYA196420:GYA196423 HHW196420:HHW196423 HRS196420:HRS196423 IBO196420:IBO196423 ILK196420:ILK196423 IVG196420:IVG196423 JFC196420:JFC196423 JOY196420:JOY196423 JYU196420:JYU196423 KIQ196420:KIQ196423 KSM196420:KSM196423 LCI196420:LCI196423 LME196420:LME196423 LWA196420:LWA196423 MFW196420:MFW196423 MPS196420:MPS196423 MZO196420:MZO196423 NJK196420:NJK196423 NTG196420:NTG196423 ODC196420:ODC196423 OMY196420:OMY196423 OWU196420:OWU196423 PGQ196420:PGQ196423 PQM196420:PQM196423 QAI196420:QAI196423 QKE196420:QKE196423 QUA196420:QUA196423 RDW196420:RDW196423 RNS196420:RNS196423 RXO196420:RXO196423 SHK196420:SHK196423 SRG196420:SRG196423 TBC196420:TBC196423 TKY196420:TKY196423 TUU196420:TUU196423 UEQ196420:UEQ196423 UOM196420:UOM196423 UYI196420:UYI196423 VIE196420:VIE196423 VSA196420:VSA196423 WBW196420:WBW196423 WLS196420:WLS196423 WVO196420:WVO196423 I261956:I261959 JC261956:JC261959 SY261956:SY261959 ACU261956:ACU261959 AMQ261956:AMQ261959 AWM261956:AWM261959 BGI261956:BGI261959 BQE261956:BQE261959 CAA261956:CAA261959 CJW261956:CJW261959 CTS261956:CTS261959 DDO261956:DDO261959 DNK261956:DNK261959 DXG261956:DXG261959 EHC261956:EHC261959 EQY261956:EQY261959 FAU261956:FAU261959 FKQ261956:FKQ261959 FUM261956:FUM261959 GEI261956:GEI261959 GOE261956:GOE261959 GYA261956:GYA261959 HHW261956:HHW261959 HRS261956:HRS261959 IBO261956:IBO261959 ILK261956:ILK261959 IVG261956:IVG261959 JFC261956:JFC261959 JOY261956:JOY261959 JYU261956:JYU261959 KIQ261956:KIQ261959 KSM261956:KSM261959 LCI261956:LCI261959 LME261956:LME261959 LWA261956:LWA261959 MFW261956:MFW261959 MPS261956:MPS261959 MZO261956:MZO261959 NJK261956:NJK261959 NTG261956:NTG261959 ODC261956:ODC261959 OMY261956:OMY261959 OWU261956:OWU261959 PGQ261956:PGQ261959 PQM261956:PQM261959 QAI261956:QAI261959 QKE261956:QKE261959 QUA261956:QUA261959 RDW261956:RDW261959 RNS261956:RNS261959 RXO261956:RXO261959 SHK261956:SHK261959 SRG261956:SRG261959 TBC261956:TBC261959 TKY261956:TKY261959 TUU261956:TUU261959 UEQ261956:UEQ261959 UOM261956:UOM261959 UYI261956:UYI261959 VIE261956:VIE261959 VSA261956:VSA261959 WBW261956:WBW261959 WLS261956:WLS261959 WVO261956:WVO261959 I327492:I327495 JC327492:JC327495 SY327492:SY327495 ACU327492:ACU327495 AMQ327492:AMQ327495 AWM327492:AWM327495 BGI327492:BGI327495 BQE327492:BQE327495 CAA327492:CAA327495 CJW327492:CJW327495 CTS327492:CTS327495 DDO327492:DDO327495 DNK327492:DNK327495 DXG327492:DXG327495 EHC327492:EHC327495 EQY327492:EQY327495 FAU327492:FAU327495 FKQ327492:FKQ327495 FUM327492:FUM327495 GEI327492:GEI327495 GOE327492:GOE327495 GYA327492:GYA327495 HHW327492:HHW327495 HRS327492:HRS327495 IBO327492:IBO327495 ILK327492:ILK327495 IVG327492:IVG327495 JFC327492:JFC327495 JOY327492:JOY327495 JYU327492:JYU327495 KIQ327492:KIQ327495 KSM327492:KSM327495 LCI327492:LCI327495 LME327492:LME327495 LWA327492:LWA327495 MFW327492:MFW327495 MPS327492:MPS327495 MZO327492:MZO327495 NJK327492:NJK327495 NTG327492:NTG327495 ODC327492:ODC327495 OMY327492:OMY327495 OWU327492:OWU327495 PGQ327492:PGQ327495 PQM327492:PQM327495 QAI327492:QAI327495 QKE327492:QKE327495 QUA327492:QUA327495 RDW327492:RDW327495 RNS327492:RNS327495 RXO327492:RXO327495 SHK327492:SHK327495 SRG327492:SRG327495 TBC327492:TBC327495 TKY327492:TKY327495 TUU327492:TUU327495 UEQ327492:UEQ327495 UOM327492:UOM327495 UYI327492:UYI327495 VIE327492:VIE327495 VSA327492:VSA327495 WBW327492:WBW327495 WLS327492:WLS327495 WVO327492:WVO327495 I393028:I393031 JC393028:JC393031 SY393028:SY393031 ACU393028:ACU393031 AMQ393028:AMQ393031 AWM393028:AWM393031 BGI393028:BGI393031 BQE393028:BQE393031 CAA393028:CAA393031 CJW393028:CJW393031 CTS393028:CTS393031 DDO393028:DDO393031 DNK393028:DNK393031 DXG393028:DXG393031 EHC393028:EHC393031 EQY393028:EQY393031 FAU393028:FAU393031 FKQ393028:FKQ393031 FUM393028:FUM393031 GEI393028:GEI393031 GOE393028:GOE393031 GYA393028:GYA393031 HHW393028:HHW393031 HRS393028:HRS393031 IBO393028:IBO393031 ILK393028:ILK393031 IVG393028:IVG393031 JFC393028:JFC393031 JOY393028:JOY393031 JYU393028:JYU393031 KIQ393028:KIQ393031 KSM393028:KSM393031 LCI393028:LCI393031 LME393028:LME393031 LWA393028:LWA393031 MFW393028:MFW393031 MPS393028:MPS393031 MZO393028:MZO393031 NJK393028:NJK393031 NTG393028:NTG393031 ODC393028:ODC393031 OMY393028:OMY393031 OWU393028:OWU393031 PGQ393028:PGQ393031 PQM393028:PQM393031 QAI393028:QAI393031 QKE393028:QKE393031 QUA393028:QUA393031 RDW393028:RDW393031 RNS393028:RNS393031 RXO393028:RXO393031 SHK393028:SHK393031 SRG393028:SRG393031 TBC393028:TBC393031 TKY393028:TKY393031 TUU393028:TUU393031 UEQ393028:UEQ393031 UOM393028:UOM393031 UYI393028:UYI393031 VIE393028:VIE393031 VSA393028:VSA393031 WBW393028:WBW393031 WLS393028:WLS393031 WVO393028:WVO393031 I458564:I458567 JC458564:JC458567 SY458564:SY458567 ACU458564:ACU458567 AMQ458564:AMQ458567 AWM458564:AWM458567 BGI458564:BGI458567 BQE458564:BQE458567 CAA458564:CAA458567 CJW458564:CJW458567 CTS458564:CTS458567 DDO458564:DDO458567 DNK458564:DNK458567 DXG458564:DXG458567 EHC458564:EHC458567 EQY458564:EQY458567 FAU458564:FAU458567 FKQ458564:FKQ458567 FUM458564:FUM458567 GEI458564:GEI458567 GOE458564:GOE458567 GYA458564:GYA458567 HHW458564:HHW458567 HRS458564:HRS458567 IBO458564:IBO458567 ILK458564:ILK458567 IVG458564:IVG458567 JFC458564:JFC458567 JOY458564:JOY458567 JYU458564:JYU458567 KIQ458564:KIQ458567 KSM458564:KSM458567 LCI458564:LCI458567 LME458564:LME458567 LWA458564:LWA458567 MFW458564:MFW458567 MPS458564:MPS458567 MZO458564:MZO458567 NJK458564:NJK458567 NTG458564:NTG458567 ODC458564:ODC458567 OMY458564:OMY458567 OWU458564:OWU458567 PGQ458564:PGQ458567 PQM458564:PQM458567 QAI458564:QAI458567 QKE458564:QKE458567 QUA458564:QUA458567 RDW458564:RDW458567 RNS458564:RNS458567 RXO458564:RXO458567 SHK458564:SHK458567 SRG458564:SRG458567 TBC458564:TBC458567 TKY458564:TKY458567 TUU458564:TUU458567 UEQ458564:UEQ458567 UOM458564:UOM458567 UYI458564:UYI458567 VIE458564:VIE458567 VSA458564:VSA458567 WBW458564:WBW458567 WLS458564:WLS458567 WVO458564:WVO458567 I524100:I524103 JC524100:JC524103 SY524100:SY524103 ACU524100:ACU524103 AMQ524100:AMQ524103 AWM524100:AWM524103 BGI524100:BGI524103 BQE524100:BQE524103 CAA524100:CAA524103 CJW524100:CJW524103 CTS524100:CTS524103 DDO524100:DDO524103 DNK524100:DNK524103 DXG524100:DXG524103 EHC524100:EHC524103 EQY524100:EQY524103 FAU524100:FAU524103 FKQ524100:FKQ524103 FUM524100:FUM524103 GEI524100:GEI524103 GOE524100:GOE524103 GYA524100:GYA524103 HHW524100:HHW524103 HRS524100:HRS524103 IBO524100:IBO524103 ILK524100:ILK524103 IVG524100:IVG524103 JFC524100:JFC524103 JOY524100:JOY524103 JYU524100:JYU524103 KIQ524100:KIQ524103 KSM524100:KSM524103 LCI524100:LCI524103 LME524100:LME524103 LWA524100:LWA524103 MFW524100:MFW524103 MPS524100:MPS524103 MZO524100:MZO524103 NJK524100:NJK524103 NTG524100:NTG524103 ODC524100:ODC524103 OMY524100:OMY524103 OWU524100:OWU524103 PGQ524100:PGQ524103 PQM524100:PQM524103 QAI524100:QAI524103 QKE524100:QKE524103 QUA524100:QUA524103 RDW524100:RDW524103 RNS524100:RNS524103 RXO524100:RXO524103 SHK524100:SHK524103 SRG524100:SRG524103 TBC524100:TBC524103 TKY524100:TKY524103 TUU524100:TUU524103 UEQ524100:UEQ524103 UOM524100:UOM524103 UYI524100:UYI524103 VIE524100:VIE524103 VSA524100:VSA524103 WBW524100:WBW524103 WLS524100:WLS524103 WVO524100:WVO524103 I589636:I589639 JC589636:JC589639 SY589636:SY589639 ACU589636:ACU589639 AMQ589636:AMQ589639 AWM589636:AWM589639 BGI589636:BGI589639 BQE589636:BQE589639 CAA589636:CAA589639 CJW589636:CJW589639 CTS589636:CTS589639 DDO589636:DDO589639 DNK589636:DNK589639 DXG589636:DXG589639 EHC589636:EHC589639 EQY589636:EQY589639 FAU589636:FAU589639 FKQ589636:FKQ589639 FUM589636:FUM589639 GEI589636:GEI589639 GOE589636:GOE589639 GYA589636:GYA589639 HHW589636:HHW589639 HRS589636:HRS589639 IBO589636:IBO589639 ILK589636:ILK589639 IVG589636:IVG589639 JFC589636:JFC589639 JOY589636:JOY589639 JYU589636:JYU589639 KIQ589636:KIQ589639 KSM589636:KSM589639 LCI589636:LCI589639 LME589636:LME589639 LWA589636:LWA589639 MFW589636:MFW589639 MPS589636:MPS589639 MZO589636:MZO589639 NJK589636:NJK589639 NTG589636:NTG589639 ODC589636:ODC589639 OMY589636:OMY589639 OWU589636:OWU589639 PGQ589636:PGQ589639 PQM589636:PQM589639 QAI589636:QAI589639 QKE589636:QKE589639 QUA589636:QUA589639 RDW589636:RDW589639 RNS589636:RNS589639 RXO589636:RXO589639 SHK589636:SHK589639 SRG589636:SRG589639 TBC589636:TBC589639 TKY589636:TKY589639 TUU589636:TUU589639 UEQ589636:UEQ589639 UOM589636:UOM589639 UYI589636:UYI589639 VIE589636:VIE589639 VSA589636:VSA589639 WBW589636:WBW589639 WLS589636:WLS589639 WVO589636:WVO589639 I655172:I655175 JC655172:JC655175 SY655172:SY655175 ACU655172:ACU655175 AMQ655172:AMQ655175 AWM655172:AWM655175 BGI655172:BGI655175 BQE655172:BQE655175 CAA655172:CAA655175 CJW655172:CJW655175 CTS655172:CTS655175 DDO655172:DDO655175 DNK655172:DNK655175 DXG655172:DXG655175 EHC655172:EHC655175 EQY655172:EQY655175 FAU655172:FAU655175 FKQ655172:FKQ655175 FUM655172:FUM655175 GEI655172:GEI655175 GOE655172:GOE655175 GYA655172:GYA655175 HHW655172:HHW655175 HRS655172:HRS655175 IBO655172:IBO655175 ILK655172:ILK655175 IVG655172:IVG655175 JFC655172:JFC655175 JOY655172:JOY655175 JYU655172:JYU655175 KIQ655172:KIQ655175 KSM655172:KSM655175 LCI655172:LCI655175 LME655172:LME655175 LWA655172:LWA655175 MFW655172:MFW655175 MPS655172:MPS655175 MZO655172:MZO655175 NJK655172:NJK655175 NTG655172:NTG655175 ODC655172:ODC655175 OMY655172:OMY655175 OWU655172:OWU655175 PGQ655172:PGQ655175 PQM655172:PQM655175 QAI655172:QAI655175 QKE655172:QKE655175 QUA655172:QUA655175 RDW655172:RDW655175 RNS655172:RNS655175 RXO655172:RXO655175 SHK655172:SHK655175 SRG655172:SRG655175 TBC655172:TBC655175 TKY655172:TKY655175 TUU655172:TUU655175 UEQ655172:UEQ655175 UOM655172:UOM655175 UYI655172:UYI655175 VIE655172:VIE655175 VSA655172:VSA655175 WBW655172:WBW655175 WLS655172:WLS655175 WVO655172:WVO655175 I720708:I720711 JC720708:JC720711 SY720708:SY720711 ACU720708:ACU720711 AMQ720708:AMQ720711 AWM720708:AWM720711 BGI720708:BGI720711 BQE720708:BQE720711 CAA720708:CAA720711 CJW720708:CJW720711 CTS720708:CTS720711 DDO720708:DDO720711 DNK720708:DNK720711 DXG720708:DXG720711 EHC720708:EHC720711 EQY720708:EQY720711 FAU720708:FAU720711 FKQ720708:FKQ720711 FUM720708:FUM720711 GEI720708:GEI720711 GOE720708:GOE720711 GYA720708:GYA720711 HHW720708:HHW720711 HRS720708:HRS720711 IBO720708:IBO720711 ILK720708:ILK720711 IVG720708:IVG720711 JFC720708:JFC720711 JOY720708:JOY720711 JYU720708:JYU720711 KIQ720708:KIQ720711 KSM720708:KSM720711 LCI720708:LCI720711 LME720708:LME720711 LWA720708:LWA720711 MFW720708:MFW720711 MPS720708:MPS720711 MZO720708:MZO720711 NJK720708:NJK720711 NTG720708:NTG720711 ODC720708:ODC720711 OMY720708:OMY720711 OWU720708:OWU720711 PGQ720708:PGQ720711 PQM720708:PQM720711 QAI720708:QAI720711 QKE720708:QKE720711 QUA720708:QUA720711 RDW720708:RDW720711 RNS720708:RNS720711 RXO720708:RXO720711 SHK720708:SHK720711 SRG720708:SRG720711 TBC720708:TBC720711 TKY720708:TKY720711 TUU720708:TUU720711 UEQ720708:UEQ720711 UOM720708:UOM720711 UYI720708:UYI720711 VIE720708:VIE720711 VSA720708:VSA720711 WBW720708:WBW720711 WLS720708:WLS720711 WVO720708:WVO720711 I786244:I786247 JC786244:JC786247 SY786244:SY786247 ACU786244:ACU786247 AMQ786244:AMQ786247 AWM786244:AWM786247 BGI786244:BGI786247 BQE786244:BQE786247 CAA786244:CAA786247 CJW786244:CJW786247 CTS786244:CTS786247 DDO786244:DDO786247 DNK786244:DNK786247 DXG786244:DXG786247 EHC786244:EHC786247 EQY786244:EQY786247 FAU786244:FAU786247 FKQ786244:FKQ786247 FUM786244:FUM786247 GEI786244:GEI786247 GOE786244:GOE786247 GYA786244:GYA786247 HHW786244:HHW786247 HRS786244:HRS786247 IBO786244:IBO786247 ILK786244:ILK786247 IVG786244:IVG786247 JFC786244:JFC786247 JOY786244:JOY786247 JYU786244:JYU786247 KIQ786244:KIQ786247 KSM786244:KSM786247 LCI786244:LCI786247 LME786244:LME786247 LWA786244:LWA786247 MFW786244:MFW786247 MPS786244:MPS786247 MZO786244:MZO786247 NJK786244:NJK786247 NTG786244:NTG786247 ODC786244:ODC786247 OMY786244:OMY786247 OWU786244:OWU786247 PGQ786244:PGQ786247 PQM786244:PQM786247 QAI786244:QAI786247 QKE786244:QKE786247 QUA786244:QUA786247 RDW786244:RDW786247 RNS786244:RNS786247 RXO786244:RXO786247 SHK786244:SHK786247 SRG786244:SRG786247 TBC786244:TBC786247 TKY786244:TKY786247 TUU786244:TUU786247 UEQ786244:UEQ786247 UOM786244:UOM786247 UYI786244:UYI786247 VIE786244:VIE786247 VSA786244:VSA786247 WBW786244:WBW786247 WLS786244:WLS786247 WVO786244:WVO786247 I851780:I851783 JC851780:JC851783 SY851780:SY851783 ACU851780:ACU851783 AMQ851780:AMQ851783 AWM851780:AWM851783 BGI851780:BGI851783 BQE851780:BQE851783 CAA851780:CAA851783 CJW851780:CJW851783 CTS851780:CTS851783 DDO851780:DDO851783 DNK851780:DNK851783 DXG851780:DXG851783 EHC851780:EHC851783 EQY851780:EQY851783 FAU851780:FAU851783 FKQ851780:FKQ851783 FUM851780:FUM851783 GEI851780:GEI851783 GOE851780:GOE851783 GYA851780:GYA851783 HHW851780:HHW851783 HRS851780:HRS851783 IBO851780:IBO851783 ILK851780:ILK851783 IVG851780:IVG851783 JFC851780:JFC851783 JOY851780:JOY851783 JYU851780:JYU851783 KIQ851780:KIQ851783 KSM851780:KSM851783 LCI851780:LCI851783 LME851780:LME851783 LWA851780:LWA851783 MFW851780:MFW851783 MPS851780:MPS851783 MZO851780:MZO851783 NJK851780:NJK851783 NTG851780:NTG851783 ODC851780:ODC851783 OMY851780:OMY851783 OWU851780:OWU851783 PGQ851780:PGQ851783 PQM851780:PQM851783 QAI851780:QAI851783 QKE851780:QKE851783 QUA851780:QUA851783 RDW851780:RDW851783 RNS851780:RNS851783 RXO851780:RXO851783 SHK851780:SHK851783 SRG851780:SRG851783 TBC851780:TBC851783 TKY851780:TKY851783 TUU851780:TUU851783 UEQ851780:UEQ851783 UOM851780:UOM851783 UYI851780:UYI851783 VIE851780:VIE851783 VSA851780:VSA851783 WBW851780:WBW851783 WLS851780:WLS851783 WVO851780:WVO851783 I917316:I917319 JC917316:JC917319 SY917316:SY917319 ACU917316:ACU917319 AMQ917316:AMQ917319 AWM917316:AWM917319 BGI917316:BGI917319 BQE917316:BQE917319 CAA917316:CAA917319 CJW917316:CJW917319 CTS917316:CTS917319 DDO917316:DDO917319 DNK917316:DNK917319 DXG917316:DXG917319 EHC917316:EHC917319 EQY917316:EQY917319 FAU917316:FAU917319 FKQ917316:FKQ917319 FUM917316:FUM917319 GEI917316:GEI917319 GOE917316:GOE917319 GYA917316:GYA917319 HHW917316:HHW917319 HRS917316:HRS917319 IBO917316:IBO917319 ILK917316:ILK917319 IVG917316:IVG917319 JFC917316:JFC917319 JOY917316:JOY917319 JYU917316:JYU917319 KIQ917316:KIQ917319 KSM917316:KSM917319 LCI917316:LCI917319 LME917316:LME917319 LWA917316:LWA917319 MFW917316:MFW917319 MPS917316:MPS917319 MZO917316:MZO917319 NJK917316:NJK917319 NTG917316:NTG917319 ODC917316:ODC917319 OMY917316:OMY917319 OWU917316:OWU917319 PGQ917316:PGQ917319 PQM917316:PQM917319 QAI917316:QAI917319 QKE917316:QKE917319 QUA917316:QUA917319 RDW917316:RDW917319 RNS917316:RNS917319 RXO917316:RXO917319 SHK917316:SHK917319 SRG917316:SRG917319 TBC917316:TBC917319 TKY917316:TKY917319 TUU917316:TUU917319 UEQ917316:UEQ917319 UOM917316:UOM917319 UYI917316:UYI917319 VIE917316:VIE917319 VSA917316:VSA917319 WBW917316:WBW917319 WLS917316:WLS917319 WVO917316:WVO917319 I982852:I982855 JC982852:JC982855 SY982852:SY982855 ACU982852:ACU982855 AMQ982852:AMQ982855 AWM982852:AWM982855 BGI982852:BGI982855 BQE982852:BQE982855 CAA982852:CAA982855 CJW982852:CJW982855 CTS982852:CTS982855 DDO982852:DDO982855 DNK982852:DNK982855 DXG982852:DXG982855 EHC982852:EHC982855 EQY982852:EQY982855 FAU982852:FAU982855 FKQ982852:FKQ982855 FUM982852:FUM982855 GEI982852:GEI982855 GOE982852:GOE982855 GYA982852:GYA982855 HHW982852:HHW982855 HRS982852:HRS982855 IBO982852:IBO982855 ILK982852:ILK982855 IVG982852:IVG982855 JFC982852:JFC982855 JOY982852:JOY982855 JYU982852:JYU982855 KIQ982852:KIQ982855 KSM982852:KSM982855 LCI982852:LCI982855 LME982852:LME982855 LWA982852:LWA982855 MFW982852:MFW982855 MPS982852:MPS982855 MZO982852:MZO982855 NJK982852:NJK982855 NTG982852:NTG982855 ODC982852:ODC982855 OMY982852:OMY982855 OWU982852:OWU982855 PGQ982852:PGQ982855 PQM982852:PQM982855 QAI982852:QAI982855 QKE982852:QKE982855 QUA982852:QUA982855 RDW982852:RDW982855 RNS982852:RNS982855 RXO982852:RXO982855 SHK982852:SHK982855 SRG982852:SRG982855 TBC982852:TBC982855 TKY982852:TKY982855 TUU982852:TUU982855 UEQ982852:UEQ982855 UOM982852:UOM982855 UYI982852:UYI982855 VIE982852:VIE982855 VSA982852:VSA982855 WBW982852:WBW982855 WLS982852:WLS982855 WVO982852:WVO982855 I65366:I65403 JC65366:JC65403 SY65366:SY65403 ACU65366:ACU65403 AMQ65366:AMQ65403 AWM65366:AWM65403 BGI65366:BGI65403 BQE65366:BQE65403 CAA65366:CAA65403 CJW65366:CJW65403 CTS65366:CTS65403 DDO65366:DDO65403 DNK65366:DNK65403 DXG65366:DXG65403 EHC65366:EHC65403 EQY65366:EQY65403 FAU65366:FAU65403 FKQ65366:FKQ65403 FUM65366:FUM65403 GEI65366:GEI65403 GOE65366:GOE65403 GYA65366:GYA65403 HHW65366:HHW65403 HRS65366:HRS65403 IBO65366:IBO65403 ILK65366:ILK65403 IVG65366:IVG65403 JFC65366:JFC65403 JOY65366:JOY65403 JYU65366:JYU65403 KIQ65366:KIQ65403 KSM65366:KSM65403 LCI65366:LCI65403 LME65366:LME65403 LWA65366:LWA65403 MFW65366:MFW65403 MPS65366:MPS65403 MZO65366:MZO65403 NJK65366:NJK65403 NTG65366:NTG65403 ODC65366:ODC65403 OMY65366:OMY65403 OWU65366:OWU65403 PGQ65366:PGQ65403 PQM65366:PQM65403 QAI65366:QAI65403 QKE65366:QKE65403 QUA65366:QUA65403 RDW65366:RDW65403 RNS65366:RNS65403 RXO65366:RXO65403 SHK65366:SHK65403 SRG65366:SRG65403 TBC65366:TBC65403 TKY65366:TKY65403 TUU65366:TUU65403 UEQ65366:UEQ65403 UOM65366:UOM65403 UYI65366:UYI65403 VIE65366:VIE65403 VSA65366:VSA65403 WBW65366:WBW65403 WLS65366:WLS65403 WVO65366:WVO65403 I130902:I130939 JC130902:JC130939 SY130902:SY130939 ACU130902:ACU130939 AMQ130902:AMQ130939 AWM130902:AWM130939 BGI130902:BGI130939 BQE130902:BQE130939 CAA130902:CAA130939 CJW130902:CJW130939 CTS130902:CTS130939 DDO130902:DDO130939 DNK130902:DNK130939 DXG130902:DXG130939 EHC130902:EHC130939 EQY130902:EQY130939 FAU130902:FAU130939 FKQ130902:FKQ130939 FUM130902:FUM130939 GEI130902:GEI130939 GOE130902:GOE130939 GYA130902:GYA130939 HHW130902:HHW130939 HRS130902:HRS130939 IBO130902:IBO130939 ILK130902:ILK130939 IVG130902:IVG130939 JFC130902:JFC130939 JOY130902:JOY130939 JYU130902:JYU130939 KIQ130902:KIQ130939 KSM130902:KSM130939 LCI130902:LCI130939 LME130902:LME130939 LWA130902:LWA130939 MFW130902:MFW130939 MPS130902:MPS130939 MZO130902:MZO130939 NJK130902:NJK130939 NTG130902:NTG130939 ODC130902:ODC130939 OMY130902:OMY130939 OWU130902:OWU130939 PGQ130902:PGQ130939 PQM130902:PQM130939 QAI130902:QAI130939 QKE130902:QKE130939 QUA130902:QUA130939 RDW130902:RDW130939 RNS130902:RNS130939 RXO130902:RXO130939 SHK130902:SHK130939 SRG130902:SRG130939 TBC130902:TBC130939 TKY130902:TKY130939 TUU130902:TUU130939 UEQ130902:UEQ130939 UOM130902:UOM130939 UYI130902:UYI130939 VIE130902:VIE130939 VSA130902:VSA130939 WBW130902:WBW130939 WLS130902:WLS130939 WVO130902:WVO130939 I196438:I196475 JC196438:JC196475 SY196438:SY196475 ACU196438:ACU196475 AMQ196438:AMQ196475 AWM196438:AWM196475 BGI196438:BGI196475 BQE196438:BQE196475 CAA196438:CAA196475 CJW196438:CJW196475 CTS196438:CTS196475 DDO196438:DDO196475 DNK196438:DNK196475 DXG196438:DXG196475 EHC196438:EHC196475 EQY196438:EQY196475 FAU196438:FAU196475 FKQ196438:FKQ196475 FUM196438:FUM196475 GEI196438:GEI196475 GOE196438:GOE196475 GYA196438:GYA196475 HHW196438:HHW196475 HRS196438:HRS196475 IBO196438:IBO196475 ILK196438:ILK196475 IVG196438:IVG196475 JFC196438:JFC196475 JOY196438:JOY196475 JYU196438:JYU196475 KIQ196438:KIQ196475 KSM196438:KSM196475 LCI196438:LCI196475 LME196438:LME196475 LWA196438:LWA196475 MFW196438:MFW196475 MPS196438:MPS196475 MZO196438:MZO196475 NJK196438:NJK196475 NTG196438:NTG196475 ODC196438:ODC196475 OMY196438:OMY196475 OWU196438:OWU196475 PGQ196438:PGQ196475 PQM196438:PQM196475 QAI196438:QAI196475 QKE196438:QKE196475 QUA196438:QUA196475 RDW196438:RDW196475 RNS196438:RNS196475 RXO196438:RXO196475 SHK196438:SHK196475 SRG196438:SRG196475 TBC196438:TBC196475 TKY196438:TKY196475 TUU196438:TUU196475 UEQ196438:UEQ196475 UOM196438:UOM196475 UYI196438:UYI196475 VIE196438:VIE196475 VSA196438:VSA196475 WBW196438:WBW196475 WLS196438:WLS196475 WVO196438:WVO196475 I261974:I262011 JC261974:JC262011 SY261974:SY262011 ACU261974:ACU262011 AMQ261974:AMQ262011 AWM261974:AWM262011 BGI261974:BGI262011 BQE261974:BQE262011 CAA261974:CAA262011 CJW261974:CJW262011 CTS261974:CTS262011 DDO261974:DDO262011 DNK261974:DNK262011 DXG261974:DXG262011 EHC261974:EHC262011 EQY261974:EQY262011 FAU261974:FAU262011 FKQ261974:FKQ262011 FUM261974:FUM262011 GEI261974:GEI262011 GOE261974:GOE262011 GYA261974:GYA262011 HHW261974:HHW262011 HRS261974:HRS262011 IBO261974:IBO262011 ILK261974:ILK262011 IVG261974:IVG262011 JFC261974:JFC262011 JOY261974:JOY262011 JYU261974:JYU262011 KIQ261974:KIQ262011 KSM261974:KSM262011 LCI261974:LCI262011 LME261974:LME262011 LWA261974:LWA262011 MFW261974:MFW262011 MPS261974:MPS262011 MZO261974:MZO262011 NJK261974:NJK262011 NTG261974:NTG262011 ODC261974:ODC262011 OMY261974:OMY262011 OWU261974:OWU262011 PGQ261974:PGQ262011 PQM261974:PQM262011 QAI261974:QAI262011 QKE261974:QKE262011 QUA261974:QUA262011 RDW261974:RDW262011 RNS261974:RNS262011 RXO261974:RXO262011 SHK261974:SHK262011 SRG261974:SRG262011 TBC261974:TBC262011 TKY261974:TKY262011 TUU261974:TUU262011 UEQ261974:UEQ262011 UOM261974:UOM262011 UYI261974:UYI262011 VIE261974:VIE262011 VSA261974:VSA262011 WBW261974:WBW262011 WLS261974:WLS262011 WVO261974:WVO262011 I327510:I327547 JC327510:JC327547 SY327510:SY327547 ACU327510:ACU327547 AMQ327510:AMQ327547 AWM327510:AWM327547 BGI327510:BGI327547 BQE327510:BQE327547 CAA327510:CAA327547 CJW327510:CJW327547 CTS327510:CTS327547 DDO327510:DDO327547 DNK327510:DNK327547 DXG327510:DXG327547 EHC327510:EHC327547 EQY327510:EQY327547 FAU327510:FAU327547 FKQ327510:FKQ327547 FUM327510:FUM327547 GEI327510:GEI327547 GOE327510:GOE327547 GYA327510:GYA327547 HHW327510:HHW327547 HRS327510:HRS327547 IBO327510:IBO327547 ILK327510:ILK327547 IVG327510:IVG327547 JFC327510:JFC327547 JOY327510:JOY327547 JYU327510:JYU327547 KIQ327510:KIQ327547 KSM327510:KSM327547 LCI327510:LCI327547 LME327510:LME327547 LWA327510:LWA327547 MFW327510:MFW327547 MPS327510:MPS327547 MZO327510:MZO327547 NJK327510:NJK327547 NTG327510:NTG327547 ODC327510:ODC327547 OMY327510:OMY327547 OWU327510:OWU327547 PGQ327510:PGQ327547 PQM327510:PQM327547 QAI327510:QAI327547 QKE327510:QKE327547 QUA327510:QUA327547 RDW327510:RDW327547 RNS327510:RNS327547 RXO327510:RXO327547 SHK327510:SHK327547 SRG327510:SRG327547 TBC327510:TBC327547 TKY327510:TKY327547 TUU327510:TUU327547 UEQ327510:UEQ327547 UOM327510:UOM327547 UYI327510:UYI327547 VIE327510:VIE327547 VSA327510:VSA327547 WBW327510:WBW327547 WLS327510:WLS327547 WVO327510:WVO327547 I393046:I393083 JC393046:JC393083 SY393046:SY393083 ACU393046:ACU393083 AMQ393046:AMQ393083 AWM393046:AWM393083 BGI393046:BGI393083 BQE393046:BQE393083 CAA393046:CAA393083 CJW393046:CJW393083 CTS393046:CTS393083 DDO393046:DDO393083 DNK393046:DNK393083 DXG393046:DXG393083 EHC393046:EHC393083 EQY393046:EQY393083 FAU393046:FAU393083 FKQ393046:FKQ393083 FUM393046:FUM393083 GEI393046:GEI393083 GOE393046:GOE393083 GYA393046:GYA393083 HHW393046:HHW393083 HRS393046:HRS393083 IBO393046:IBO393083 ILK393046:ILK393083 IVG393046:IVG393083 JFC393046:JFC393083 JOY393046:JOY393083 JYU393046:JYU393083 KIQ393046:KIQ393083 KSM393046:KSM393083 LCI393046:LCI393083 LME393046:LME393083 LWA393046:LWA393083 MFW393046:MFW393083 MPS393046:MPS393083 MZO393046:MZO393083 NJK393046:NJK393083 NTG393046:NTG393083 ODC393046:ODC393083 OMY393046:OMY393083 OWU393046:OWU393083 PGQ393046:PGQ393083 PQM393046:PQM393083 QAI393046:QAI393083 QKE393046:QKE393083 QUA393046:QUA393083 RDW393046:RDW393083 RNS393046:RNS393083 RXO393046:RXO393083 SHK393046:SHK393083 SRG393046:SRG393083 TBC393046:TBC393083 TKY393046:TKY393083 TUU393046:TUU393083 UEQ393046:UEQ393083 UOM393046:UOM393083 UYI393046:UYI393083 VIE393046:VIE393083 VSA393046:VSA393083 WBW393046:WBW393083 WLS393046:WLS393083 WVO393046:WVO393083 I458582:I458619 JC458582:JC458619 SY458582:SY458619 ACU458582:ACU458619 AMQ458582:AMQ458619 AWM458582:AWM458619 BGI458582:BGI458619 BQE458582:BQE458619 CAA458582:CAA458619 CJW458582:CJW458619 CTS458582:CTS458619 DDO458582:DDO458619 DNK458582:DNK458619 DXG458582:DXG458619 EHC458582:EHC458619 EQY458582:EQY458619 FAU458582:FAU458619 FKQ458582:FKQ458619 FUM458582:FUM458619 GEI458582:GEI458619 GOE458582:GOE458619 GYA458582:GYA458619 HHW458582:HHW458619 HRS458582:HRS458619 IBO458582:IBO458619 ILK458582:ILK458619 IVG458582:IVG458619 JFC458582:JFC458619 JOY458582:JOY458619 JYU458582:JYU458619 KIQ458582:KIQ458619 KSM458582:KSM458619 LCI458582:LCI458619 LME458582:LME458619 LWA458582:LWA458619 MFW458582:MFW458619 MPS458582:MPS458619 MZO458582:MZO458619 NJK458582:NJK458619 NTG458582:NTG458619 ODC458582:ODC458619 OMY458582:OMY458619 OWU458582:OWU458619 PGQ458582:PGQ458619 PQM458582:PQM458619 QAI458582:QAI458619 QKE458582:QKE458619 QUA458582:QUA458619 RDW458582:RDW458619 RNS458582:RNS458619 RXO458582:RXO458619 SHK458582:SHK458619 SRG458582:SRG458619 TBC458582:TBC458619 TKY458582:TKY458619 TUU458582:TUU458619 UEQ458582:UEQ458619 UOM458582:UOM458619 UYI458582:UYI458619 VIE458582:VIE458619 VSA458582:VSA458619 WBW458582:WBW458619 WLS458582:WLS458619 WVO458582:WVO458619 I524118:I524155 JC524118:JC524155 SY524118:SY524155 ACU524118:ACU524155 AMQ524118:AMQ524155 AWM524118:AWM524155 BGI524118:BGI524155 BQE524118:BQE524155 CAA524118:CAA524155 CJW524118:CJW524155 CTS524118:CTS524155 DDO524118:DDO524155 DNK524118:DNK524155 DXG524118:DXG524155 EHC524118:EHC524155 EQY524118:EQY524155 FAU524118:FAU524155 FKQ524118:FKQ524155 FUM524118:FUM524155 GEI524118:GEI524155 GOE524118:GOE524155 GYA524118:GYA524155 HHW524118:HHW524155 HRS524118:HRS524155 IBO524118:IBO524155 ILK524118:ILK524155 IVG524118:IVG524155 JFC524118:JFC524155 JOY524118:JOY524155 JYU524118:JYU524155 KIQ524118:KIQ524155 KSM524118:KSM524155 LCI524118:LCI524155 LME524118:LME524155 LWA524118:LWA524155 MFW524118:MFW524155 MPS524118:MPS524155 MZO524118:MZO524155 NJK524118:NJK524155 NTG524118:NTG524155 ODC524118:ODC524155 OMY524118:OMY524155 OWU524118:OWU524155 PGQ524118:PGQ524155 PQM524118:PQM524155 QAI524118:QAI524155 QKE524118:QKE524155 QUA524118:QUA524155 RDW524118:RDW524155 RNS524118:RNS524155 RXO524118:RXO524155 SHK524118:SHK524155 SRG524118:SRG524155 TBC524118:TBC524155 TKY524118:TKY524155 TUU524118:TUU524155 UEQ524118:UEQ524155 UOM524118:UOM524155 UYI524118:UYI524155 VIE524118:VIE524155 VSA524118:VSA524155 WBW524118:WBW524155 WLS524118:WLS524155 WVO524118:WVO524155 I589654:I589691 JC589654:JC589691 SY589654:SY589691 ACU589654:ACU589691 AMQ589654:AMQ589691 AWM589654:AWM589691 BGI589654:BGI589691 BQE589654:BQE589691 CAA589654:CAA589691 CJW589654:CJW589691 CTS589654:CTS589691 DDO589654:DDO589691 DNK589654:DNK589691 DXG589654:DXG589691 EHC589654:EHC589691 EQY589654:EQY589691 FAU589654:FAU589691 FKQ589654:FKQ589691 FUM589654:FUM589691 GEI589654:GEI589691 GOE589654:GOE589691 GYA589654:GYA589691 HHW589654:HHW589691 HRS589654:HRS589691 IBO589654:IBO589691 ILK589654:ILK589691 IVG589654:IVG589691 JFC589654:JFC589691 JOY589654:JOY589691 JYU589654:JYU589691 KIQ589654:KIQ589691 KSM589654:KSM589691 LCI589654:LCI589691 LME589654:LME589691 LWA589654:LWA589691 MFW589654:MFW589691 MPS589654:MPS589691 MZO589654:MZO589691 NJK589654:NJK589691 NTG589654:NTG589691 ODC589654:ODC589691 OMY589654:OMY589691 OWU589654:OWU589691 PGQ589654:PGQ589691 PQM589654:PQM589691 QAI589654:QAI589691 QKE589654:QKE589691 QUA589654:QUA589691 RDW589654:RDW589691 RNS589654:RNS589691 RXO589654:RXO589691 SHK589654:SHK589691 SRG589654:SRG589691 TBC589654:TBC589691 TKY589654:TKY589691 TUU589654:TUU589691 UEQ589654:UEQ589691 UOM589654:UOM589691 UYI589654:UYI589691 VIE589654:VIE589691 VSA589654:VSA589691 WBW589654:WBW589691 WLS589654:WLS589691 WVO589654:WVO589691 I655190:I655227 JC655190:JC655227 SY655190:SY655227 ACU655190:ACU655227 AMQ655190:AMQ655227 AWM655190:AWM655227 BGI655190:BGI655227 BQE655190:BQE655227 CAA655190:CAA655227 CJW655190:CJW655227 CTS655190:CTS655227 DDO655190:DDO655227 DNK655190:DNK655227 DXG655190:DXG655227 EHC655190:EHC655227 EQY655190:EQY655227 FAU655190:FAU655227 FKQ655190:FKQ655227 FUM655190:FUM655227 GEI655190:GEI655227 GOE655190:GOE655227 GYA655190:GYA655227 HHW655190:HHW655227 HRS655190:HRS655227 IBO655190:IBO655227 ILK655190:ILK655227 IVG655190:IVG655227 JFC655190:JFC655227 JOY655190:JOY655227 JYU655190:JYU655227 KIQ655190:KIQ655227 KSM655190:KSM655227 LCI655190:LCI655227 LME655190:LME655227 LWA655190:LWA655227 MFW655190:MFW655227 MPS655190:MPS655227 MZO655190:MZO655227 NJK655190:NJK655227 NTG655190:NTG655227 ODC655190:ODC655227 OMY655190:OMY655227 OWU655190:OWU655227 PGQ655190:PGQ655227 PQM655190:PQM655227 QAI655190:QAI655227 QKE655190:QKE655227 QUA655190:QUA655227 RDW655190:RDW655227 RNS655190:RNS655227 RXO655190:RXO655227 SHK655190:SHK655227 SRG655190:SRG655227 TBC655190:TBC655227 TKY655190:TKY655227 TUU655190:TUU655227 UEQ655190:UEQ655227 UOM655190:UOM655227 UYI655190:UYI655227 VIE655190:VIE655227 VSA655190:VSA655227 WBW655190:WBW655227 WLS655190:WLS655227 WVO655190:WVO655227 I720726:I720763 JC720726:JC720763 SY720726:SY720763 ACU720726:ACU720763 AMQ720726:AMQ720763 AWM720726:AWM720763 BGI720726:BGI720763 BQE720726:BQE720763 CAA720726:CAA720763 CJW720726:CJW720763 CTS720726:CTS720763 DDO720726:DDO720763 DNK720726:DNK720763 DXG720726:DXG720763 EHC720726:EHC720763 EQY720726:EQY720763 FAU720726:FAU720763 FKQ720726:FKQ720763 FUM720726:FUM720763 GEI720726:GEI720763 GOE720726:GOE720763 GYA720726:GYA720763 HHW720726:HHW720763 HRS720726:HRS720763 IBO720726:IBO720763 ILK720726:ILK720763 IVG720726:IVG720763 JFC720726:JFC720763 JOY720726:JOY720763 JYU720726:JYU720763 KIQ720726:KIQ720763 KSM720726:KSM720763 LCI720726:LCI720763 LME720726:LME720763 LWA720726:LWA720763 MFW720726:MFW720763 MPS720726:MPS720763 MZO720726:MZO720763 NJK720726:NJK720763 NTG720726:NTG720763 ODC720726:ODC720763 OMY720726:OMY720763 OWU720726:OWU720763 PGQ720726:PGQ720763 PQM720726:PQM720763 QAI720726:QAI720763 QKE720726:QKE720763 QUA720726:QUA720763 RDW720726:RDW720763 RNS720726:RNS720763 RXO720726:RXO720763 SHK720726:SHK720763 SRG720726:SRG720763 TBC720726:TBC720763 TKY720726:TKY720763 TUU720726:TUU720763 UEQ720726:UEQ720763 UOM720726:UOM720763 UYI720726:UYI720763 VIE720726:VIE720763 VSA720726:VSA720763 WBW720726:WBW720763 WLS720726:WLS720763 WVO720726:WVO720763 I786262:I786299 JC786262:JC786299 SY786262:SY786299 ACU786262:ACU786299 AMQ786262:AMQ786299 AWM786262:AWM786299 BGI786262:BGI786299 BQE786262:BQE786299 CAA786262:CAA786299 CJW786262:CJW786299 CTS786262:CTS786299 DDO786262:DDO786299 DNK786262:DNK786299 DXG786262:DXG786299 EHC786262:EHC786299 EQY786262:EQY786299 FAU786262:FAU786299 FKQ786262:FKQ786299 FUM786262:FUM786299 GEI786262:GEI786299 GOE786262:GOE786299 GYA786262:GYA786299 HHW786262:HHW786299 HRS786262:HRS786299 IBO786262:IBO786299 ILK786262:ILK786299 IVG786262:IVG786299 JFC786262:JFC786299 JOY786262:JOY786299 JYU786262:JYU786299 KIQ786262:KIQ786299 KSM786262:KSM786299 LCI786262:LCI786299 LME786262:LME786299 LWA786262:LWA786299 MFW786262:MFW786299 MPS786262:MPS786299 MZO786262:MZO786299 NJK786262:NJK786299 NTG786262:NTG786299 ODC786262:ODC786299 OMY786262:OMY786299 OWU786262:OWU786299 PGQ786262:PGQ786299 PQM786262:PQM786299 QAI786262:QAI786299 QKE786262:QKE786299 QUA786262:QUA786299 RDW786262:RDW786299 RNS786262:RNS786299 RXO786262:RXO786299 SHK786262:SHK786299 SRG786262:SRG786299 TBC786262:TBC786299 TKY786262:TKY786299 TUU786262:TUU786299 UEQ786262:UEQ786299 UOM786262:UOM786299 UYI786262:UYI786299 VIE786262:VIE786299 VSA786262:VSA786299 WBW786262:WBW786299 WLS786262:WLS786299 WVO786262:WVO786299 I851798:I851835 JC851798:JC851835 SY851798:SY851835 ACU851798:ACU851835 AMQ851798:AMQ851835 AWM851798:AWM851835 BGI851798:BGI851835 BQE851798:BQE851835 CAA851798:CAA851835 CJW851798:CJW851835 CTS851798:CTS851835 DDO851798:DDO851835 DNK851798:DNK851835 DXG851798:DXG851835 EHC851798:EHC851835 EQY851798:EQY851835 FAU851798:FAU851835 FKQ851798:FKQ851835 FUM851798:FUM851835 GEI851798:GEI851835 GOE851798:GOE851835 GYA851798:GYA851835 HHW851798:HHW851835 HRS851798:HRS851835 IBO851798:IBO851835 ILK851798:ILK851835 IVG851798:IVG851835 JFC851798:JFC851835 JOY851798:JOY851835 JYU851798:JYU851835 KIQ851798:KIQ851835 KSM851798:KSM851835 LCI851798:LCI851835 LME851798:LME851835 LWA851798:LWA851835 MFW851798:MFW851835 MPS851798:MPS851835 MZO851798:MZO851835 NJK851798:NJK851835 NTG851798:NTG851835 ODC851798:ODC851835 OMY851798:OMY851835 OWU851798:OWU851835 PGQ851798:PGQ851835 PQM851798:PQM851835 QAI851798:QAI851835 QKE851798:QKE851835 QUA851798:QUA851835 RDW851798:RDW851835 RNS851798:RNS851835 RXO851798:RXO851835 SHK851798:SHK851835 SRG851798:SRG851835 TBC851798:TBC851835 TKY851798:TKY851835 TUU851798:TUU851835 UEQ851798:UEQ851835 UOM851798:UOM851835 UYI851798:UYI851835 VIE851798:VIE851835 VSA851798:VSA851835 WBW851798:WBW851835 WLS851798:WLS851835 WVO851798:WVO851835 I917334:I917371 JC917334:JC917371 SY917334:SY917371 ACU917334:ACU917371 AMQ917334:AMQ917371 AWM917334:AWM917371 BGI917334:BGI917371 BQE917334:BQE917371 CAA917334:CAA917371 CJW917334:CJW917371 CTS917334:CTS917371 DDO917334:DDO917371 DNK917334:DNK917371 DXG917334:DXG917371 EHC917334:EHC917371 EQY917334:EQY917371 FAU917334:FAU917371 FKQ917334:FKQ917371 FUM917334:FUM917371 GEI917334:GEI917371 GOE917334:GOE917371 GYA917334:GYA917371 HHW917334:HHW917371 HRS917334:HRS917371 IBO917334:IBO917371 ILK917334:ILK917371 IVG917334:IVG917371 JFC917334:JFC917371 JOY917334:JOY917371 JYU917334:JYU917371 KIQ917334:KIQ917371 KSM917334:KSM917371 LCI917334:LCI917371 LME917334:LME917371 LWA917334:LWA917371 MFW917334:MFW917371 MPS917334:MPS917371 MZO917334:MZO917371 NJK917334:NJK917371 NTG917334:NTG917371 ODC917334:ODC917371 OMY917334:OMY917371 OWU917334:OWU917371 PGQ917334:PGQ917371 PQM917334:PQM917371 QAI917334:QAI917371 QKE917334:QKE917371 QUA917334:QUA917371 RDW917334:RDW917371 RNS917334:RNS917371 RXO917334:RXO917371 SHK917334:SHK917371 SRG917334:SRG917371 TBC917334:TBC917371 TKY917334:TKY917371 TUU917334:TUU917371 UEQ917334:UEQ917371 UOM917334:UOM917371 UYI917334:UYI917371 VIE917334:VIE917371 VSA917334:VSA917371 WBW917334:WBW917371 WLS917334:WLS917371 WVO917334:WVO917371 I982870:I982907 JC982870:JC982907 SY982870:SY982907 ACU982870:ACU982907 AMQ982870:AMQ982907 AWM982870:AWM982907 BGI982870:BGI982907 BQE982870:BQE982907 CAA982870:CAA982907 CJW982870:CJW982907 CTS982870:CTS982907 DDO982870:DDO982907 DNK982870:DNK982907 DXG982870:DXG982907 EHC982870:EHC982907 EQY982870:EQY982907 FAU982870:FAU982907 FKQ982870:FKQ982907 FUM982870:FUM982907 GEI982870:GEI982907 GOE982870:GOE982907 GYA982870:GYA982907 HHW982870:HHW982907 HRS982870:HRS982907 IBO982870:IBO982907 ILK982870:ILK982907 IVG982870:IVG982907 JFC982870:JFC982907 JOY982870:JOY982907 JYU982870:JYU982907 KIQ982870:KIQ982907 KSM982870:KSM982907 LCI982870:LCI982907 LME982870:LME982907 LWA982870:LWA982907 MFW982870:MFW982907 MPS982870:MPS982907 MZO982870:MZO982907 NJK982870:NJK982907 NTG982870:NTG982907 ODC982870:ODC982907 OMY982870:OMY982907 OWU982870:OWU982907 PGQ982870:PGQ982907 PQM982870:PQM982907 QAI982870:QAI982907 QKE982870:QKE982907 QUA982870:QUA982907 RDW982870:RDW982907 RNS982870:RNS982907 RXO982870:RXO982907 SHK982870:SHK982907 SRG982870:SRG982907 TBC982870:TBC982907 TKY982870:TKY982907 TUU982870:TUU982907 UEQ982870:UEQ982907 UOM982870:UOM982907 UYI982870:UYI982907 VIE982870:VIE982907 VSA982870:VSA982907 WBW982870:WBW982907 WLS982870:WLS982907 WVO982870:WVO982907 I65407:I65465 JC65407:JC65465 SY65407:SY65465 ACU65407:ACU65465 AMQ65407:AMQ65465 AWM65407:AWM65465 BGI65407:BGI65465 BQE65407:BQE65465 CAA65407:CAA65465 CJW65407:CJW65465 CTS65407:CTS65465 DDO65407:DDO65465 DNK65407:DNK65465 DXG65407:DXG65465 EHC65407:EHC65465 EQY65407:EQY65465 FAU65407:FAU65465 FKQ65407:FKQ65465 FUM65407:FUM65465 GEI65407:GEI65465 GOE65407:GOE65465 GYA65407:GYA65465 HHW65407:HHW65465 HRS65407:HRS65465 IBO65407:IBO65465 ILK65407:ILK65465 IVG65407:IVG65465 JFC65407:JFC65465 JOY65407:JOY65465 JYU65407:JYU65465 KIQ65407:KIQ65465 KSM65407:KSM65465 LCI65407:LCI65465 LME65407:LME65465 LWA65407:LWA65465 MFW65407:MFW65465 MPS65407:MPS65465 MZO65407:MZO65465 NJK65407:NJK65465 NTG65407:NTG65465 ODC65407:ODC65465 OMY65407:OMY65465 OWU65407:OWU65465 PGQ65407:PGQ65465 PQM65407:PQM65465 QAI65407:QAI65465 QKE65407:QKE65465 QUA65407:QUA65465 RDW65407:RDW65465 RNS65407:RNS65465 RXO65407:RXO65465 SHK65407:SHK65465 SRG65407:SRG65465 TBC65407:TBC65465 TKY65407:TKY65465 TUU65407:TUU65465 UEQ65407:UEQ65465 UOM65407:UOM65465 UYI65407:UYI65465 VIE65407:VIE65465 VSA65407:VSA65465 WBW65407:WBW65465 WLS65407:WLS65465 WVO65407:WVO65465 I130943:I131001 JC130943:JC131001 SY130943:SY131001 ACU130943:ACU131001 AMQ130943:AMQ131001 AWM130943:AWM131001 BGI130943:BGI131001 BQE130943:BQE131001 CAA130943:CAA131001 CJW130943:CJW131001 CTS130943:CTS131001 DDO130943:DDO131001 DNK130943:DNK131001 DXG130943:DXG131001 EHC130943:EHC131001 EQY130943:EQY131001 FAU130943:FAU131001 FKQ130943:FKQ131001 FUM130943:FUM131001 GEI130943:GEI131001 GOE130943:GOE131001 GYA130943:GYA131001 HHW130943:HHW131001 HRS130943:HRS131001 IBO130943:IBO131001 ILK130943:ILK131001 IVG130943:IVG131001 JFC130943:JFC131001 JOY130943:JOY131001 JYU130943:JYU131001 KIQ130943:KIQ131001 KSM130943:KSM131001 LCI130943:LCI131001 LME130943:LME131001 LWA130943:LWA131001 MFW130943:MFW131001 MPS130943:MPS131001 MZO130943:MZO131001 NJK130943:NJK131001 NTG130943:NTG131001 ODC130943:ODC131001 OMY130943:OMY131001 OWU130943:OWU131001 PGQ130943:PGQ131001 PQM130943:PQM131001 QAI130943:QAI131001 QKE130943:QKE131001 QUA130943:QUA131001 RDW130943:RDW131001 RNS130943:RNS131001 RXO130943:RXO131001 SHK130943:SHK131001 SRG130943:SRG131001 TBC130943:TBC131001 TKY130943:TKY131001 TUU130943:TUU131001 UEQ130943:UEQ131001 UOM130943:UOM131001 UYI130943:UYI131001 VIE130943:VIE131001 VSA130943:VSA131001 WBW130943:WBW131001 WLS130943:WLS131001 WVO130943:WVO131001 I196479:I196537 JC196479:JC196537 SY196479:SY196537 ACU196479:ACU196537 AMQ196479:AMQ196537 AWM196479:AWM196537 BGI196479:BGI196537 BQE196479:BQE196537 CAA196479:CAA196537 CJW196479:CJW196537 CTS196479:CTS196537 DDO196479:DDO196537 DNK196479:DNK196537 DXG196479:DXG196537 EHC196479:EHC196537 EQY196479:EQY196537 FAU196479:FAU196537 FKQ196479:FKQ196537 FUM196479:FUM196537 GEI196479:GEI196537 GOE196479:GOE196537 GYA196479:GYA196537 HHW196479:HHW196537 HRS196479:HRS196537 IBO196479:IBO196537 ILK196479:ILK196537 IVG196479:IVG196537 JFC196479:JFC196537 JOY196479:JOY196537 JYU196479:JYU196537 KIQ196479:KIQ196537 KSM196479:KSM196537 LCI196479:LCI196537 LME196479:LME196537 LWA196479:LWA196537 MFW196479:MFW196537 MPS196479:MPS196537 MZO196479:MZO196537 NJK196479:NJK196537 NTG196479:NTG196537 ODC196479:ODC196537 OMY196479:OMY196537 OWU196479:OWU196537 PGQ196479:PGQ196537 PQM196479:PQM196537 QAI196479:QAI196537 QKE196479:QKE196537 QUA196479:QUA196537 RDW196479:RDW196537 RNS196479:RNS196537 RXO196479:RXO196537 SHK196479:SHK196537 SRG196479:SRG196537 TBC196479:TBC196537 TKY196479:TKY196537 TUU196479:TUU196537 UEQ196479:UEQ196537 UOM196479:UOM196537 UYI196479:UYI196537 VIE196479:VIE196537 VSA196479:VSA196537 WBW196479:WBW196537 WLS196479:WLS196537 WVO196479:WVO196537 I262015:I262073 JC262015:JC262073 SY262015:SY262073 ACU262015:ACU262073 AMQ262015:AMQ262073 AWM262015:AWM262073 BGI262015:BGI262073 BQE262015:BQE262073 CAA262015:CAA262073 CJW262015:CJW262073 CTS262015:CTS262073 DDO262015:DDO262073 DNK262015:DNK262073 DXG262015:DXG262073 EHC262015:EHC262073 EQY262015:EQY262073 FAU262015:FAU262073 FKQ262015:FKQ262073 FUM262015:FUM262073 GEI262015:GEI262073 GOE262015:GOE262073 GYA262015:GYA262073 HHW262015:HHW262073 HRS262015:HRS262073 IBO262015:IBO262073 ILK262015:ILK262073 IVG262015:IVG262073 JFC262015:JFC262073 JOY262015:JOY262073 JYU262015:JYU262073 KIQ262015:KIQ262073 KSM262015:KSM262073 LCI262015:LCI262073 LME262015:LME262073 LWA262015:LWA262073 MFW262015:MFW262073 MPS262015:MPS262073 MZO262015:MZO262073 NJK262015:NJK262073 NTG262015:NTG262073 ODC262015:ODC262073 OMY262015:OMY262073 OWU262015:OWU262073 PGQ262015:PGQ262073 PQM262015:PQM262073 QAI262015:QAI262073 QKE262015:QKE262073 QUA262015:QUA262073 RDW262015:RDW262073 RNS262015:RNS262073 RXO262015:RXO262073 SHK262015:SHK262073 SRG262015:SRG262073 TBC262015:TBC262073 TKY262015:TKY262073 TUU262015:TUU262073 UEQ262015:UEQ262073 UOM262015:UOM262073 UYI262015:UYI262073 VIE262015:VIE262073 VSA262015:VSA262073 WBW262015:WBW262073 WLS262015:WLS262073 WVO262015:WVO262073 I327551:I327609 JC327551:JC327609 SY327551:SY327609 ACU327551:ACU327609 AMQ327551:AMQ327609 AWM327551:AWM327609 BGI327551:BGI327609 BQE327551:BQE327609 CAA327551:CAA327609 CJW327551:CJW327609 CTS327551:CTS327609 DDO327551:DDO327609 DNK327551:DNK327609 DXG327551:DXG327609 EHC327551:EHC327609 EQY327551:EQY327609 FAU327551:FAU327609 FKQ327551:FKQ327609 FUM327551:FUM327609 GEI327551:GEI327609 GOE327551:GOE327609 GYA327551:GYA327609 HHW327551:HHW327609 HRS327551:HRS327609 IBO327551:IBO327609 ILK327551:ILK327609 IVG327551:IVG327609 JFC327551:JFC327609 JOY327551:JOY327609 JYU327551:JYU327609 KIQ327551:KIQ327609 KSM327551:KSM327609 LCI327551:LCI327609 LME327551:LME327609 LWA327551:LWA327609 MFW327551:MFW327609 MPS327551:MPS327609 MZO327551:MZO327609 NJK327551:NJK327609 NTG327551:NTG327609 ODC327551:ODC327609 OMY327551:OMY327609 OWU327551:OWU327609 PGQ327551:PGQ327609 PQM327551:PQM327609 QAI327551:QAI327609 QKE327551:QKE327609 QUA327551:QUA327609 RDW327551:RDW327609 RNS327551:RNS327609 RXO327551:RXO327609 SHK327551:SHK327609 SRG327551:SRG327609 TBC327551:TBC327609 TKY327551:TKY327609 TUU327551:TUU327609 UEQ327551:UEQ327609 UOM327551:UOM327609 UYI327551:UYI327609 VIE327551:VIE327609 VSA327551:VSA327609 WBW327551:WBW327609 WLS327551:WLS327609 WVO327551:WVO327609 I393087:I393145 JC393087:JC393145 SY393087:SY393145 ACU393087:ACU393145 AMQ393087:AMQ393145 AWM393087:AWM393145 BGI393087:BGI393145 BQE393087:BQE393145 CAA393087:CAA393145 CJW393087:CJW393145 CTS393087:CTS393145 DDO393087:DDO393145 DNK393087:DNK393145 DXG393087:DXG393145 EHC393087:EHC393145 EQY393087:EQY393145 FAU393087:FAU393145 FKQ393087:FKQ393145 FUM393087:FUM393145 GEI393087:GEI393145 GOE393087:GOE393145 GYA393087:GYA393145 HHW393087:HHW393145 HRS393087:HRS393145 IBO393087:IBO393145 ILK393087:ILK393145 IVG393087:IVG393145 JFC393087:JFC393145 JOY393087:JOY393145 JYU393087:JYU393145 KIQ393087:KIQ393145 KSM393087:KSM393145 LCI393087:LCI393145 LME393087:LME393145 LWA393087:LWA393145 MFW393087:MFW393145 MPS393087:MPS393145 MZO393087:MZO393145 NJK393087:NJK393145 NTG393087:NTG393145 ODC393087:ODC393145 OMY393087:OMY393145 OWU393087:OWU393145 PGQ393087:PGQ393145 PQM393087:PQM393145 QAI393087:QAI393145 QKE393087:QKE393145 QUA393087:QUA393145 RDW393087:RDW393145 RNS393087:RNS393145 RXO393087:RXO393145 SHK393087:SHK393145 SRG393087:SRG393145 TBC393087:TBC393145 TKY393087:TKY393145 TUU393087:TUU393145 UEQ393087:UEQ393145 UOM393087:UOM393145 UYI393087:UYI393145 VIE393087:VIE393145 VSA393087:VSA393145 WBW393087:WBW393145 WLS393087:WLS393145 WVO393087:WVO393145 I458623:I458681 JC458623:JC458681 SY458623:SY458681 ACU458623:ACU458681 AMQ458623:AMQ458681 AWM458623:AWM458681 BGI458623:BGI458681 BQE458623:BQE458681 CAA458623:CAA458681 CJW458623:CJW458681 CTS458623:CTS458681 DDO458623:DDO458681 DNK458623:DNK458681 DXG458623:DXG458681 EHC458623:EHC458681 EQY458623:EQY458681 FAU458623:FAU458681 FKQ458623:FKQ458681 FUM458623:FUM458681 GEI458623:GEI458681 GOE458623:GOE458681 GYA458623:GYA458681 HHW458623:HHW458681 HRS458623:HRS458681 IBO458623:IBO458681 ILK458623:ILK458681 IVG458623:IVG458681 JFC458623:JFC458681 JOY458623:JOY458681 JYU458623:JYU458681 KIQ458623:KIQ458681 KSM458623:KSM458681 LCI458623:LCI458681 LME458623:LME458681 LWA458623:LWA458681 MFW458623:MFW458681 MPS458623:MPS458681 MZO458623:MZO458681 NJK458623:NJK458681 NTG458623:NTG458681 ODC458623:ODC458681 OMY458623:OMY458681 OWU458623:OWU458681 PGQ458623:PGQ458681 PQM458623:PQM458681 QAI458623:QAI458681 QKE458623:QKE458681 QUA458623:QUA458681 RDW458623:RDW458681 RNS458623:RNS458681 RXO458623:RXO458681 SHK458623:SHK458681 SRG458623:SRG458681 TBC458623:TBC458681 TKY458623:TKY458681 TUU458623:TUU458681 UEQ458623:UEQ458681 UOM458623:UOM458681 UYI458623:UYI458681 VIE458623:VIE458681 VSA458623:VSA458681 WBW458623:WBW458681 WLS458623:WLS458681 WVO458623:WVO458681 I524159:I524217 JC524159:JC524217 SY524159:SY524217 ACU524159:ACU524217 AMQ524159:AMQ524217 AWM524159:AWM524217 BGI524159:BGI524217 BQE524159:BQE524217 CAA524159:CAA524217 CJW524159:CJW524217 CTS524159:CTS524217 DDO524159:DDO524217 DNK524159:DNK524217 DXG524159:DXG524217 EHC524159:EHC524217 EQY524159:EQY524217 FAU524159:FAU524217 FKQ524159:FKQ524217 FUM524159:FUM524217 GEI524159:GEI524217 GOE524159:GOE524217 GYA524159:GYA524217 HHW524159:HHW524217 HRS524159:HRS524217 IBO524159:IBO524217 ILK524159:ILK524217 IVG524159:IVG524217 JFC524159:JFC524217 JOY524159:JOY524217 JYU524159:JYU524217 KIQ524159:KIQ524217 KSM524159:KSM524217 LCI524159:LCI524217 LME524159:LME524217 LWA524159:LWA524217 MFW524159:MFW524217 MPS524159:MPS524217 MZO524159:MZO524217 NJK524159:NJK524217 NTG524159:NTG524217 ODC524159:ODC524217 OMY524159:OMY524217 OWU524159:OWU524217 PGQ524159:PGQ524217 PQM524159:PQM524217 QAI524159:QAI524217 QKE524159:QKE524217 QUA524159:QUA524217 RDW524159:RDW524217 RNS524159:RNS524217 RXO524159:RXO524217 SHK524159:SHK524217 SRG524159:SRG524217 TBC524159:TBC524217 TKY524159:TKY524217 TUU524159:TUU524217 UEQ524159:UEQ524217 UOM524159:UOM524217 UYI524159:UYI524217 VIE524159:VIE524217 VSA524159:VSA524217 WBW524159:WBW524217 WLS524159:WLS524217 WVO524159:WVO524217 I589695:I589753 JC589695:JC589753 SY589695:SY589753 ACU589695:ACU589753 AMQ589695:AMQ589753 AWM589695:AWM589753 BGI589695:BGI589753 BQE589695:BQE589753 CAA589695:CAA589753 CJW589695:CJW589753 CTS589695:CTS589753 DDO589695:DDO589753 DNK589695:DNK589753 DXG589695:DXG589753 EHC589695:EHC589753 EQY589695:EQY589753 FAU589695:FAU589753 FKQ589695:FKQ589753 FUM589695:FUM589753 GEI589695:GEI589753 GOE589695:GOE589753 GYA589695:GYA589753 HHW589695:HHW589753 HRS589695:HRS589753 IBO589695:IBO589753 ILK589695:ILK589753 IVG589695:IVG589753 JFC589695:JFC589753 JOY589695:JOY589753 JYU589695:JYU589753 KIQ589695:KIQ589753 KSM589695:KSM589753 LCI589695:LCI589753 LME589695:LME589753 LWA589695:LWA589753 MFW589695:MFW589753 MPS589695:MPS589753 MZO589695:MZO589753 NJK589695:NJK589753 NTG589695:NTG589753 ODC589695:ODC589753 OMY589695:OMY589753 OWU589695:OWU589753 PGQ589695:PGQ589753 PQM589695:PQM589753 QAI589695:QAI589753 QKE589695:QKE589753 QUA589695:QUA589753 RDW589695:RDW589753 RNS589695:RNS589753 RXO589695:RXO589753 SHK589695:SHK589753 SRG589695:SRG589753 TBC589695:TBC589753 TKY589695:TKY589753 TUU589695:TUU589753 UEQ589695:UEQ589753 UOM589695:UOM589753 UYI589695:UYI589753 VIE589695:VIE589753 VSA589695:VSA589753 WBW589695:WBW589753 WLS589695:WLS589753 WVO589695:WVO589753 I655231:I655289 JC655231:JC655289 SY655231:SY655289 ACU655231:ACU655289 AMQ655231:AMQ655289 AWM655231:AWM655289 BGI655231:BGI655289 BQE655231:BQE655289 CAA655231:CAA655289 CJW655231:CJW655289 CTS655231:CTS655289 DDO655231:DDO655289 DNK655231:DNK655289 DXG655231:DXG655289 EHC655231:EHC655289 EQY655231:EQY655289 FAU655231:FAU655289 FKQ655231:FKQ655289 FUM655231:FUM655289 GEI655231:GEI655289 GOE655231:GOE655289 GYA655231:GYA655289 HHW655231:HHW655289 HRS655231:HRS655289 IBO655231:IBO655289 ILK655231:ILK655289 IVG655231:IVG655289 JFC655231:JFC655289 JOY655231:JOY655289 JYU655231:JYU655289 KIQ655231:KIQ655289 KSM655231:KSM655289 LCI655231:LCI655289 LME655231:LME655289 LWA655231:LWA655289 MFW655231:MFW655289 MPS655231:MPS655289 MZO655231:MZO655289 NJK655231:NJK655289 NTG655231:NTG655289 ODC655231:ODC655289 OMY655231:OMY655289 OWU655231:OWU655289 PGQ655231:PGQ655289 PQM655231:PQM655289 QAI655231:QAI655289 QKE655231:QKE655289 QUA655231:QUA655289 RDW655231:RDW655289 RNS655231:RNS655289 RXO655231:RXO655289 SHK655231:SHK655289 SRG655231:SRG655289 TBC655231:TBC655289 TKY655231:TKY655289 TUU655231:TUU655289 UEQ655231:UEQ655289 UOM655231:UOM655289 UYI655231:UYI655289 VIE655231:VIE655289 VSA655231:VSA655289 WBW655231:WBW655289 WLS655231:WLS655289 WVO655231:WVO655289 I720767:I720825 JC720767:JC720825 SY720767:SY720825 ACU720767:ACU720825 AMQ720767:AMQ720825 AWM720767:AWM720825 BGI720767:BGI720825 BQE720767:BQE720825 CAA720767:CAA720825 CJW720767:CJW720825 CTS720767:CTS720825 DDO720767:DDO720825 DNK720767:DNK720825 DXG720767:DXG720825 EHC720767:EHC720825 EQY720767:EQY720825 FAU720767:FAU720825 FKQ720767:FKQ720825 FUM720767:FUM720825 GEI720767:GEI720825 GOE720767:GOE720825 GYA720767:GYA720825 HHW720767:HHW720825 HRS720767:HRS720825 IBO720767:IBO720825 ILK720767:ILK720825 IVG720767:IVG720825 JFC720767:JFC720825 JOY720767:JOY720825 JYU720767:JYU720825 KIQ720767:KIQ720825 KSM720767:KSM720825 LCI720767:LCI720825 LME720767:LME720825 LWA720767:LWA720825 MFW720767:MFW720825 MPS720767:MPS720825 MZO720767:MZO720825 NJK720767:NJK720825 NTG720767:NTG720825 ODC720767:ODC720825 OMY720767:OMY720825 OWU720767:OWU720825 PGQ720767:PGQ720825 PQM720767:PQM720825 QAI720767:QAI720825 QKE720767:QKE720825 QUA720767:QUA720825 RDW720767:RDW720825 RNS720767:RNS720825 RXO720767:RXO720825 SHK720767:SHK720825 SRG720767:SRG720825 TBC720767:TBC720825 TKY720767:TKY720825 TUU720767:TUU720825 UEQ720767:UEQ720825 UOM720767:UOM720825 UYI720767:UYI720825 VIE720767:VIE720825 VSA720767:VSA720825 WBW720767:WBW720825 WLS720767:WLS720825 WVO720767:WVO720825 I786303:I786361 JC786303:JC786361 SY786303:SY786361 ACU786303:ACU786361 AMQ786303:AMQ786361 AWM786303:AWM786361 BGI786303:BGI786361 BQE786303:BQE786361 CAA786303:CAA786361 CJW786303:CJW786361 CTS786303:CTS786361 DDO786303:DDO786361 DNK786303:DNK786361 DXG786303:DXG786361 EHC786303:EHC786361 EQY786303:EQY786361 FAU786303:FAU786361 FKQ786303:FKQ786361 FUM786303:FUM786361 GEI786303:GEI786361 GOE786303:GOE786361 GYA786303:GYA786361 HHW786303:HHW786361 HRS786303:HRS786361 IBO786303:IBO786361 ILK786303:ILK786361 IVG786303:IVG786361 JFC786303:JFC786361 JOY786303:JOY786361 JYU786303:JYU786361 KIQ786303:KIQ786361 KSM786303:KSM786361 LCI786303:LCI786361 LME786303:LME786361 LWA786303:LWA786361 MFW786303:MFW786361 MPS786303:MPS786361 MZO786303:MZO786361 NJK786303:NJK786361 NTG786303:NTG786361 ODC786303:ODC786361 OMY786303:OMY786361 OWU786303:OWU786361 PGQ786303:PGQ786361 PQM786303:PQM786361 QAI786303:QAI786361 QKE786303:QKE786361 QUA786303:QUA786361 RDW786303:RDW786361 RNS786303:RNS786361 RXO786303:RXO786361 SHK786303:SHK786361 SRG786303:SRG786361 TBC786303:TBC786361 TKY786303:TKY786361 TUU786303:TUU786361 UEQ786303:UEQ786361 UOM786303:UOM786361 UYI786303:UYI786361 VIE786303:VIE786361 VSA786303:VSA786361 WBW786303:WBW786361 WLS786303:WLS786361 WVO786303:WVO786361 I851839:I851897 JC851839:JC851897 SY851839:SY851897 ACU851839:ACU851897 AMQ851839:AMQ851897 AWM851839:AWM851897 BGI851839:BGI851897 BQE851839:BQE851897 CAA851839:CAA851897 CJW851839:CJW851897 CTS851839:CTS851897 DDO851839:DDO851897 DNK851839:DNK851897 DXG851839:DXG851897 EHC851839:EHC851897 EQY851839:EQY851897 FAU851839:FAU851897 FKQ851839:FKQ851897 FUM851839:FUM851897 GEI851839:GEI851897 GOE851839:GOE851897 GYA851839:GYA851897 HHW851839:HHW851897 HRS851839:HRS851897 IBO851839:IBO851897 ILK851839:ILK851897 IVG851839:IVG851897 JFC851839:JFC851897 JOY851839:JOY851897 JYU851839:JYU851897 KIQ851839:KIQ851897 KSM851839:KSM851897 LCI851839:LCI851897 LME851839:LME851897 LWA851839:LWA851897 MFW851839:MFW851897 MPS851839:MPS851897 MZO851839:MZO851897 NJK851839:NJK851897 NTG851839:NTG851897 ODC851839:ODC851897 OMY851839:OMY851897 OWU851839:OWU851897 PGQ851839:PGQ851897 PQM851839:PQM851897 QAI851839:QAI851897 QKE851839:QKE851897 QUA851839:QUA851897 RDW851839:RDW851897 RNS851839:RNS851897 RXO851839:RXO851897 SHK851839:SHK851897 SRG851839:SRG851897 TBC851839:TBC851897 TKY851839:TKY851897 TUU851839:TUU851897 UEQ851839:UEQ851897 UOM851839:UOM851897 UYI851839:UYI851897 VIE851839:VIE851897 VSA851839:VSA851897 WBW851839:WBW851897 WLS851839:WLS851897 WVO851839:WVO851897 I917375:I917433 JC917375:JC917433 SY917375:SY917433 ACU917375:ACU917433 AMQ917375:AMQ917433 AWM917375:AWM917433 BGI917375:BGI917433 BQE917375:BQE917433 CAA917375:CAA917433 CJW917375:CJW917433 CTS917375:CTS917433 DDO917375:DDO917433 DNK917375:DNK917433 DXG917375:DXG917433 EHC917375:EHC917433 EQY917375:EQY917433 FAU917375:FAU917433 FKQ917375:FKQ917433 FUM917375:FUM917433 GEI917375:GEI917433 GOE917375:GOE917433 GYA917375:GYA917433 HHW917375:HHW917433 HRS917375:HRS917433 IBO917375:IBO917433 ILK917375:ILK917433 IVG917375:IVG917433 JFC917375:JFC917433 JOY917375:JOY917433 JYU917375:JYU917433 KIQ917375:KIQ917433 KSM917375:KSM917433 LCI917375:LCI917433 LME917375:LME917433 LWA917375:LWA917433 MFW917375:MFW917433 MPS917375:MPS917433 MZO917375:MZO917433 NJK917375:NJK917433 NTG917375:NTG917433 ODC917375:ODC917433 OMY917375:OMY917433 OWU917375:OWU917433 PGQ917375:PGQ917433 PQM917375:PQM917433 QAI917375:QAI917433 QKE917375:QKE917433 QUA917375:QUA917433 RDW917375:RDW917433 RNS917375:RNS917433 RXO917375:RXO917433 SHK917375:SHK917433 SRG917375:SRG917433 TBC917375:TBC917433 TKY917375:TKY917433 TUU917375:TUU917433 UEQ917375:UEQ917433 UOM917375:UOM917433 UYI917375:UYI917433 VIE917375:VIE917433 VSA917375:VSA917433 WBW917375:WBW917433 WLS917375:WLS917433 WVO917375:WVO917433 I982911:I982969 JC982911:JC982969 SY982911:SY982969 ACU982911:ACU982969 AMQ982911:AMQ982969 AWM982911:AWM982969 BGI982911:BGI982969 BQE982911:BQE982969 CAA982911:CAA982969 CJW982911:CJW982969 CTS982911:CTS982969 DDO982911:DDO982969 DNK982911:DNK982969 DXG982911:DXG982969 EHC982911:EHC982969 EQY982911:EQY982969 FAU982911:FAU982969 FKQ982911:FKQ982969 FUM982911:FUM982969 GEI982911:GEI982969 GOE982911:GOE982969 GYA982911:GYA982969 HHW982911:HHW982969 HRS982911:HRS982969 IBO982911:IBO982969 ILK982911:ILK982969 IVG982911:IVG982969 JFC982911:JFC982969 JOY982911:JOY982969 JYU982911:JYU982969 KIQ982911:KIQ982969 KSM982911:KSM982969 LCI982911:LCI982969 LME982911:LME982969 LWA982911:LWA982969 MFW982911:MFW982969 MPS982911:MPS982969 MZO982911:MZO982969 NJK982911:NJK982969 NTG982911:NTG982969 ODC982911:ODC982969 OMY982911:OMY982969 OWU982911:OWU982969 PGQ982911:PGQ982969 PQM982911:PQM982969 QAI982911:QAI982969 QKE982911:QKE982969 QUA982911:QUA982969 RDW982911:RDW982969 RNS982911:RNS982969 RXO982911:RXO982969 SHK982911:SHK982969 SRG982911:SRG982969 TBC982911:TBC982969 TKY982911:TKY982969 TUU982911:TUU982969 UEQ982911:UEQ982969 UOM982911:UOM982969 UYI982911:UYI982969 VIE982911:VIE982969 VSA982911:VSA982969 WBW982911:WBW982969 WLS982911:WLS982969 WVO982911:WVO982969 I65519:I65525 JC65519:JC65525 SY65519:SY65525 ACU65519:ACU65525 AMQ65519:AMQ65525 AWM65519:AWM65525 BGI65519:BGI65525 BQE65519:BQE65525 CAA65519:CAA65525 CJW65519:CJW65525 CTS65519:CTS65525 DDO65519:DDO65525 DNK65519:DNK65525 DXG65519:DXG65525 EHC65519:EHC65525 EQY65519:EQY65525 FAU65519:FAU65525 FKQ65519:FKQ65525 FUM65519:FUM65525 GEI65519:GEI65525 GOE65519:GOE65525 GYA65519:GYA65525 HHW65519:HHW65525 HRS65519:HRS65525 IBO65519:IBO65525 ILK65519:ILK65525 IVG65519:IVG65525 JFC65519:JFC65525 JOY65519:JOY65525 JYU65519:JYU65525 KIQ65519:KIQ65525 KSM65519:KSM65525 LCI65519:LCI65525 LME65519:LME65525 LWA65519:LWA65525 MFW65519:MFW65525 MPS65519:MPS65525 MZO65519:MZO65525 NJK65519:NJK65525 NTG65519:NTG65525 ODC65519:ODC65525 OMY65519:OMY65525 OWU65519:OWU65525 PGQ65519:PGQ65525 PQM65519:PQM65525 QAI65519:QAI65525 QKE65519:QKE65525 QUA65519:QUA65525 RDW65519:RDW65525 RNS65519:RNS65525 RXO65519:RXO65525 SHK65519:SHK65525 SRG65519:SRG65525 TBC65519:TBC65525 TKY65519:TKY65525 TUU65519:TUU65525 UEQ65519:UEQ65525 UOM65519:UOM65525 UYI65519:UYI65525 VIE65519:VIE65525 VSA65519:VSA65525 WBW65519:WBW65525 WLS65519:WLS65525 WVO65519:WVO65525 I131055:I131061 JC131055:JC131061 SY131055:SY131061 ACU131055:ACU131061 AMQ131055:AMQ131061 AWM131055:AWM131061 BGI131055:BGI131061 BQE131055:BQE131061 CAA131055:CAA131061 CJW131055:CJW131061 CTS131055:CTS131061 DDO131055:DDO131061 DNK131055:DNK131061 DXG131055:DXG131061 EHC131055:EHC131061 EQY131055:EQY131061 FAU131055:FAU131061 FKQ131055:FKQ131061 FUM131055:FUM131061 GEI131055:GEI131061 GOE131055:GOE131061 GYA131055:GYA131061 HHW131055:HHW131061 HRS131055:HRS131061 IBO131055:IBO131061 ILK131055:ILK131061 IVG131055:IVG131061 JFC131055:JFC131061 JOY131055:JOY131061 JYU131055:JYU131061 KIQ131055:KIQ131061 KSM131055:KSM131061 LCI131055:LCI131061 LME131055:LME131061 LWA131055:LWA131061 MFW131055:MFW131061 MPS131055:MPS131061 MZO131055:MZO131061 NJK131055:NJK131061 NTG131055:NTG131061 ODC131055:ODC131061 OMY131055:OMY131061 OWU131055:OWU131061 PGQ131055:PGQ131061 PQM131055:PQM131061 QAI131055:QAI131061 QKE131055:QKE131061 QUA131055:QUA131061 RDW131055:RDW131061 RNS131055:RNS131061 RXO131055:RXO131061 SHK131055:SHK131061 SRG131055:SRG131061 TBC131055:TBC131061 TKY131055:TKY131061 TUU131055:TUU131061 UEQ131055:UEQ131061 UOM131055:UOM131061 UYI131055:UYI131061 VIE131055:VIE131061 VSA131055:VSA131061 WBW131055:WBW131061 WLS131055:WLS131061 WVO131055:WVO131061 I196591:I196597 JC196591:JC196597 SY196591:SY196597 ACU196591:ACU196597 AMQ196591:AMQ196597 AWM196591:AWM196597 BGI196591:BGI196597 BQE196591:BQE196597 CAA196591:CAA196597 CJW196591:CJW196597 CTS196591:CTS196597 DDO196591:DDO196597 DNK196591:DNK196597 DXG196591:DXG196597 EHC196591:EHC196597 EQY196591:EQY196597 FAU196591:FAU196597 FKQ196591:FKQ196597 FUM196591:FUM196597 GEI196591:GEI196597 GOE196591:GOE196597 GYA196591:GYA196597 HHW196591:HHW196597 HRS196591:HRS196597 IBO196591:IBO196597 ILK196591:ILK196597 IVG196591:IVG196597 JFC196591:JFC196597 JOY196591:JOY196597 JYU196591:JYU196597 KIQ196591:KIQ196597 KSM196591:KSM196597 LCI196591:LCI196597 LME196591:LME196597 LWA196591:LWA196597 MFW196591:MFW196597 MPS196591:MPS196597 MZO196591:MZO196597 NJK196591:NJK196597 NTG196591:NTG196597 ODC196591:ODC196597 OMY196591:OMY196597 OWU196591:OWU196597 PGQ196591:PGQ196597 PQM196591:PQM196597 QAI196591:QAI196597 QKE196591:QKE196597 QUA196591:QUA196597 RDW196591:RDW196597 RNS196591:RNS196597 RXO196591:RXO196597 SHK196591:SHK196597 SRG196591:SRG196597 TBC196591:TBC196597 TKY196591:TKY196597 TUU196591:TUU196597 UEQ196591:UEQ196597 UOM196591:UOM196597 UYI196591:UYI196597 VIE196591:VIE196597 VSA196591:VSA196597 WBW196591:WBW196597 WLS196591:WLS196597 WVO196591:WVO196597 I262127:I262133 JC262127:JC262133 SY262127:SY262133 ACU262127:ACU262133 AMQ262127:AMQ262133 AWM262127:AWM262133 BGI262127:BGI262133 BQE262127:BQE262133 CAA262127:CAA262133 CJW262127:CJW262133 CTS262127:CTS262133 DDO262127:DDO262133 DNK262127:DNK262133 DXG262127:DXG262133 EHC262127:EHC262133 EQY262127:EQY262133 FAU262127:FAU262133 FKQ262127:FKQ262133 FUM262127:FUM262133 GEI262127:GEI262133 GOE262127:GOE262133 GYA262127:GYA262133 HHW262127:HHW262133 HRS262127:HRS262133 IBO262127:IBO262133 ILK262127:ILK262133 IVG262127:IVG262133 JFC262127:JFC262133 JOY262127:JOY262133 JYU262127:JYU262133 KIQ262127:KIQ262133 KSM262127:KSM262133 LCI262127:LCI262133 LME262127:LME262133 LWA262127:LWA262133 MFW262127:MFW262133 MPS262127:MPS262133 MZO262127:MZO262133 NJK262127:NJK262133 NTG262127:NTG262133 ODC262127:ODC262133 OMY262127:OMY262133 OWU262127:OWU262133 PGQ262127:PGQ262133 PQM262127:PQM262133 QAI262127:QAI262133 QKE262127:QKE262133 QUA262127:QUA262133 RDW262127:RDW262133 RNS262127:RNS262133 RXO262127:RXO262133 SHK262127:SHK262133 SRG262127:SRG262133 TBC262127:TBC262133 TKY262127:TKY262133 TUU262127:TUU262133 UEQ262127:UEQ262133 UOM262127:UOM262133 UYI262127:UYI262133 VIE262127:VIE262133 VSA262127:VSA262133 WBW262127:WBW262133 WLS262127:WLS262133 WVO262127:WVO262133 I327663:I327669 JC327663:JC327669 SY327663:SY327669 ACU327663:ACU327669 AMQ327663:AMQ327669 AWM327663:AWM327669 BGI327663:BGI327669 BQE327663:BQE327669 CAA327663:CAA327669 CJW327663:CJW327669 CTS327663:CTS327669 DDO327663:DDO327669 DNK327663:DNK327669 DXG327663:DXG327669 EHC327663:EHC327669 EQY327663:EQY327669 FAU327663:FAU327669 FKQ327663:FKQ327669 FUM327663:FUM327669 GEI327663:GEI327669 GOE327663:GOE327669 GYA327663:GYA327669 HHW327663:HHW327669 HRS327663:HRS327669 IBO327663:IBO327669 ILK327663:ILK327669 IVG327663:IVG327669 JFC327663:JFC327669 JOY327663:JOY327669 JYU327663:JYU327669 KIQ327663:KIQ327669 KSM327663:KSM327669 LCI327663:LCI327669 LME327663:LME327669 LWA327663:LWA327669 MFW327663:MFW327669 MPS327663:MPS327669 MZO327663:MZO327669 NJK327663:NJK327669 NTG327663:NTG327669 ODC327663:ODC327669 OMY327663:OMY327669 OWU327663:OWU327669 PGQ327663:PGQ327669 PQM327663:PQM327669 QAI327663:QAI327669 QKE327663:QKE327669 QUA327663:QUA327669 RDW327663:RDW327669 RNS327663:RNS327669 RXO327663:RXO327669 SHK327663:SHK327669 SRG327663:SRG327669 TBC327663:TBC327669 TKY327663:TKY327669 TUU327663:TUU327669 UEQ327663:UEQ327669 UOM327663:UOM327669 UYI327663:UYI327669 VIE327663:VIE327669 VSA327663:VSA327669 WBW327663:WBW327669 WLS327663:WLS327669 WVO327663:WVO327669 I393199:I393205 JC393199:JC393205 SY393199:SY393205 ACU393199:ACU393205 AMQ393199:AMQ393205 AWM393199:AWM393205 BGI393199:BGI393205 BQE393199:BQE393205 CAA393199:CAA393205 CJW393199:CJW393205 CTS393199:CTS393205 DDO393199:DDO393205 DNK393199:DNK393205 DXG393199:DXG393205 EHC393199:EHC393205 EQY393199:EQY393205 FAU393199:FAU393205 FKQ393199:FKQ393205 FUM393199:FUM393205 GEI393199:GEI393205 GOE393199:GOE393205 GYA393199:GYA393205 HHW393199:HHW393205 HRS393199:HRS393205 IBO393199:IBO393205 ILK393199:ILK393205 IVG393199:IVG393205 JFC393199:JFC393205 JOY393199:JOY393205 JYU393199:JYU393205 KIQ393199:KIQ393205 KSM393199:KSM393205 LCI393199:LCI393205 LME393199:LME393205 LWA393199:LWA393205 MFW393199:MFW393205 MPS393199:MPS393205 MZO393199:MZO393205 NJK393199:NJK393205 NTG393199:NTG393205 ODC393199:ODC393205 OMY393199:OMY393205 OWU393199:OWU393205 PGQ393199:PGQ393205 PQM393199:PQM393205 QAI393199:QAI393205 QKE393199:QKE393205 QUA393199:QUA393205 RDW393199:RDW393205 RNS393199:RNS393205 RXO393199:RXO393205 SHK393199:SHK393205 SRG393199:SRG393205 TBC393199:TBC393205 TKY393199:TKY393205 TUU393199:TUU393205 UEQ393199:UEQ393205 UOM393199:UOM393205 UYI393199:UYI393205 VIE393199:VIE393205 VSA393199:VSA393205 WBW393199:WBW393205 WLS393199:WLS393205 WVO393199:WVO393205 I458735:I458741 JC458735:JC458741 SY458735:SY458741 ACU458735:ACU458741 AMQ458735:AMQ458741 AWM458735:AWM458741 BGI458735:BGI458741 BQE458735:BQE458741 CAA458735:CAA458741 CJW458735:CJW458741 CTS458735:CTS458741 DDO458735:DDO458741 DNK458735:DNK458741 DXG458735:DXG458741 EHC458735:EHC458741 EQY458735:EQY458741 FAU458735:FAU458741 FKQ458735:FKQ458741 FUM458735:FUM458741 GEI458735:GEI458741 GOE458735:GOE458741 GYA458735:GYA458741 HHW458735:HHW458741 HRS458735:HRS458741 IBO458735:IBO458741 ILK458735:ILK458741 IVG458735:IVG458741 JFC458735:JFC458741 JOY458735:JOY458741 JYU458735:JYU458741 KIQ458735:KIQ458741 KSM458735:KSM458741 LCI458735:LCI458741 LME458735:LME458741 LWA458735:LWA458741 MFW458735:MFW458741 MPS458735:MPS458741 MZO458735:MZO458741 NJK458735:NJK458741 NTG458735:NTG458741 ODC458735:ODC458741 OMY458735:OMY458741 OWU458735:OWU458741 PGQ458735:PGQ458741 PQM458735:PQM458741 QAI458735:QAI458741 QKE458735:QKE458741 QUA458735:QUA458741 RDW458735:RDW458741 RNS458735:RNS458741 RXO458735:RXO458741 SHK458735:SHK458741 SRG458735:SRG458741 TBC458735:TBC458741 TKY458735:TKY458741 TUU458735:TUU458741 UEQ458735:UEQ458741 UOM458735:UOM458741 UYI458735:UYI458741 VIE458735:VIE458741 VSA458735:VSA458741 WBW458735:WBW458741 WLS458735:WLS458741 WVO458735:WVO458741 I524271:I524277 JC524271:JC524277 SY524271:SY524277 ACU524271:ACU524277 AMQ524271:AMQ524277 AWM524271:AWM524277 BGI524271:BGI524277 BQE524271:BQE524277 CAA524271:CAA524277 CJW524271:CJW524277 CTS524271:CTS524277 DDO524271:DDO524277 DNK524271:DNK524277 DXG524271:DXG524277 EHC524271:EHC524277 EQY524271:EQY524277 FAU524271:FAU524277 FKQ524271:FKQ524277 FUM524271:FUM524277 GEI524271:GEI524277 GOE524271:GOE524277 GYA524271:GYA524277 HHW524271:HHW524277 HRS524271:HRS524277 IBO524271:IBO524277 ILK524271:ILK524277 IVG524271:IVG524277 JFC524271:JFC524277 JOY524271:JOY524277 JYU524271:JYU524277 KIQ524271:KIQ524277 KSM524271:KSM524277 LCI524271:LCI524277 LME524271:LME524277 LWA524271:LWA524277 MFW524271:MFW524277 MPS524271:MPS524277 MZO524271:MZO524277 NJK524271:NJK524277 NTG524271:NTG524277 ODC524271:ODC524277 OMY524271:OMY524277 OWU524271:OWU524277 PGQ524271:PGQ524277 PQM524271:PQM524277 QAI524271:QAI524277 QKE524271:QKE524277 QUA524271:QUA524277 RDW524271:RDW524277 RNS524271:RNS524277 RXO524271:RXO524277 SHK524271:SHK524277 SRG524271:SRG524277 TBC524271:TBC524277 TKY524271:TKY524277 TUU524271:TUU524277 UEQ524271:UEQ524277 UOM524271:UOM524277 UYI524271:UYI524277 VIE524271:VIE524277 VSA524271:VSA524277 WBW524271:WBW524277 WLS524271:WLS524277 WVO524271:WVO524277 I589807:I589813 JC589807:JC589813 SY589807:SY589813 ACU589807:ACU589813 AMQ589807:AMQ589813 AWM589807:AWM589813 BGI589807:BGI589813 BQE589807:BQE589813 CAA589807:CAA589813 CJW589807:CJW589813 CTS589807:CTS589813 DDO589807:DDO589813 DNK589807:DNK589813 DXG589807:DXG589813 EHC589807:EHC589813 EQY589807:EQY589813 FAU589807:FAU589813 FKQ589807:FKQ589813 FUM589807:FUM589813 GEI589807:GEI589813 GOE589807:GOE589813 GYA589807:GYA589813 HHW589807:HHW589813 HRS589807:HRS589813 IBO589807:IBO589813 ILK589807:ILK589813 IVG589807:IVG589813 JFC589807:JFC589813 JOY589807:JOY589813 JYU589807:JYU589813 KIQ589807:KIQ589813 KSM589807:KSM589813 LCI589807:LCI589813 LME589807:LME589813 LWA589807:LWA589813 MFW589807:MFW589813 MPS589807:MPS589813 MZO589807:MZO589813 NJK589807:NJK589813 NTG589807:NTG589813 ODC589807:ODC589813 OMY589807:OMY589813 OWU589807:OWU589813 PGQ589807:PGQ589813 PQM589807:PQM589813 QAI589807:QAI589813 QKE589807:QKE589813 QUA589807:QUA589813 RDW589807:RDW589813 RNS589807:RNS589813 RXO589807:RXO589813 SHK589807:SHK589813 SRG589807:SRG589813 TBC589807:TBC589813 TKY589807:TKY589813 TUU589807:TUU589813 UEQ589807:UEQ589813 UOM589807:UOM589813 UYI589807:UYI589813 VIE589807:VIE589813 VSA589807:VSA589813 WBW589807:WBW589813 WLS589807:WLS589813 WVO589807:WVO589813 I655343:I655349 JC655343:JC655349 SY655343:SY655349 ACU655343:ACU655349 AMQ655343:AMQ655349 AWM655343:AWM655349 BGI655343:BGI655349 BQE655343:BQE655349 CAA655343:CAA655349 CJW655343:CJW655349 CTS655343:CTS655349 DDO655343:DDO655349 DNK655343:DNK655349 DXG655343:DXG655349 EHC655343:EHC655349 EQY655343:EQY655349 FAU655343:FAU655349 FKQ655343:FKQ655349 FUM655343:FUM655349 GEI655343:GEI655349 GOE655343:GOE655349 GYA655343:GYA655349 HHW655343:HHW655349 HRS655343:HRS655349 IBO655343:IBO655349 ILK655343:ILK655349 IVG655343:IVG655349 JFC655343:JFC655349 JOY655343:JOY655349 JYU655343:JYU655349 KIQ655343:KIQ655349 KSM655343:KSM655349 LCI655343:LCI655349 LME655343:LME655349 LWA655343:LWA655349 MFW655343:MFW655349 MPS655343:MPS655349 MZO655343:MZO655349 NJK655343:NJK655349 NTG655343:NTG655349 ODC655343:ODC655349 OMY655343:OMY655349 OWU655343:OWU655349 PGQ655343:PGQ655349 PQM655343:PQM655349 QAI655343:QAI655349 QKE655343:QKE655349 QUA655343:QUA655349 RDW655343:RDW655349 RNS655343:RNS655349 RXO655343:RXO655349 SHK655343:SHK655349 SRG655343:SRG655349 TBC655343:TBC655349 TKY655343:TKY655349 TUU655343:TUU655349 UEQ655343:UEQ655349 UOM655343:UOM655349 UYI655343:UYI655349 VIE655343:VIE655349 VSA655343:VSA655349 WBW655343:WBW655349 WLS655343:WLS655349 WVO655343:WVO655349 I720879:I720885 JC720879:JC720885 SY720879:SY720885 ACU720879:ACU720885 AMQ720879:AMQ720885 AWM720879:AWM720885 BGI720879:BGI720885 BQE720879:BQE720885 CAA720879:CAA720885 CJW720879:CJW720885 CTS720879:CTS720885 DDO720879:DDO720885 DNK720879:DNK720885 DXG720879:DXG720885 EHC720879:EHC720885 EQY720879:EQY720885 FAU720879:FAU720885 FKQ720879:FKQ720885 FUM720879:FUM720885 GEI720879:GEI720885 GOE720879:GOE720885 GYA720879:GYA720885 HHW720879:HHW720885 HRS720879:HRS720885 IBO720879:IBO720885 ILK720879:ILK720885 IVG720879:IVG720885 JFC720879:JFC720885 JOY720879:JOY720885 JYU720879:JYU720885 KIQ720879:KIQ720885 KSM720879:KSM720885 LCI720879:LCI720885 LME720879:LME720885 LWA720879:LWA720885 MFW720879:MFW720885 MPS720879:MPS720885 MZO720879:MZO720885 NJK720879:NJK720885 NTG720879:NTG720885 ODC720879:ODC720885 OMY720879:OMY720885 OWU720879:OWU720885 PGQ720879:PGQ720885 PQM720879:PQM720885 QAI720879:QAI720885 QKE720879:QKE720885 QUA720879:QUA720885 RDW720879:RDW720885 RNS720879:RNS720885 RXO720879:RXO720885 SHK720879:SHK720885 SRG720879:SRG720885 TBC720879:TBC720885 TKY720879:TKY720885 TUU720879:TUU720885 UEQ720879:UEQ720885 UOM720879:UOM720885 UYI720879:UYI720885 VIE720879:VIE720885 VSA720879:VSA720885 WBW720879:WBW720885 WLS720879:WLS720885 WVO720879:WVO720885 I786415:I786421 JC786415:JC786421 SY786415:SY786421 ACU786415:ACU786421 AMQ786415:AMQ786421 AWM786415:AWM786421 BGI786415:BGI786421 BQE786415:BQE786421 CAA786415:CAA786421 CJW786415:CJW786421 CTS786415:CTS786421 DDO786415:DDO786421 DNK786415:DNK786421 DXG786415:DXG786421 EHC786415:EHC786421 EQY786415:EQY786421 FAU786415:FAU786421 FKQ786415:FKQ786421 FUM786415:FUM786421 GEI786415:GEI786421 GOE786415:GOE786421 GYA786415:GYA786421 HHW786415:HHW786421 HRS786415:HRS786421 IBO786415:IBO786421 ILK786415:ILK786421 IVG786415:IVG786421 JFC786415:JFC786421 JOY786415:JOY786421 JYU786415:JYU786421 KIQ786415:KIQ786421 KSM786415:KSM786421 LCI786415:LCI786421 LME786415:LME786421 LWA786415:LWA786421 MFW786415:MFW786421 MPS786415:MPS786421 MZO786415:MZO786421 NJK786415:NJK786421 NTG786415:NTG786421 ODC786415:ODC786421 OMY786415:OMY786421 OWU786415:OWU786421 PGQ786415:PGQ786421 PQM786415:PQM786421 QAI786415:QAI786421 QKE786415:QKE786421 QUA786415:QUA786421 RDW786415:RDW786421 RNS786415:RNS786421 RXO786415:RXO786421 SHK786415:SHK786421 SRG786415:SRG786421 TBC786415:TBC786421 TKY786415:TKY786421 TUU786415:TUU786421 UEQ786415:UEQ786421 UOM786415:UOM786421 UYI786415:UYI786421 VIE786415:VIE786421 VSA786415:VSA786421 WBW786415:WBW786421 WLS786415:WLS786421 WVO786415:WVO786421 I851951:I851957 JC851951:JC851957 SY851951:SY851957 ACU851951:ACU851957 AMQ851951:AMQ851957 AWM851951:AWM851957 BGI851951:BGI851957 BQE851951:BQE851957 CAA851951:CAA851957 CJW851951:CJW851957 CTS851951:CTS851957 DDO851951:DDO851957 DNK851951:DNK851957 DXG851951:DXG851957 EHC851951:EHC851957 EQY851951:EQY851957 FAU851951:FAU851957 FKQ851951:FKQ851957 FUM851951:FUM851957 GEI851951:GEI851957 GOE851951:GOE851957 GYA851951:GYA851957 HHW851951:HHW851957 HRS851951:HRS851957 IBO851951:IBO851957 ILK851951:ILK851957 IVG851951:IVG851957 JFC851951:JFC851957 JOY851951:JOY851957 JYU851951:JYU851957 KIQ851951:KIQ851957 KSM851951:KSM851957 LCI851951:LCI851957 LME851951:LME851957 LWA851951:LWA851957 MFW851951:MFW851957 MPS851951:MPS851957 MZO851951:MZO851957 NJK851951:NJK851957 NTG851951:NTG851957 ODC851951:ODC851957 OMY851951:OMY851957 OWU851951:OWU851957 PGQ851951:PGQ851957 PQM851951:PQM851957 QAI851951:QAI851957 QKE851951:QKE851957 QUA851951:QUA851957 RDW851951:RDW851957 RNS851951:RNS851957 RXO851951:RXO851957 SHK851951:SHK851957 SRG851951:SRG851957 TBC851951:TBC851957 TKY851951:TKY851957 TUU851951:TUU851957 UEQ851951:UEQ851957 UOM851951:UOM851957 UYI851951:UYI851957 VIE851951:VIE851957 VSA851951:VSA851957 WBW851951:WBW851957 WLS851951:WLS851957 WVO851951:WVO851957 I917487:I917493 JC917487:JC917493 SY917487:SY917493 ACU917487:ACU917493 AMQ917487:AMQ917493 AWM917487:AWM917493 BGI917487:BGI917493 BQE917487:BQE917493 CAA917487:CAA917493 CJW917487:CJW917493 CTS917487:CTS917493 DDO917487:DDO917493 DNK917487:DNK917493 DXG917487:DXG917493 EHC917487:EHC917493 EQY917487:EQY917493 FAU917487:FAU917493 FKQ917487:FKQ917493 FUM917487:FUM917493 GEI917487:GEI917493 GOE917487:GOE917493 GYA917487:GYA917493 HHW917487:HHW917493 HRS917487:HRS917493 IBO917487:IBO917493 ILK917487:ILK917493 IVG917487:IVG917493 JFC917487:JFC917493 JOY917487:JOY917493 JYU917487:JYU917493 KIQ917487:KIQ917493 KSM917487:KSM917493 LCI917487:LCI917493 LME917487:LME917493 LWA917487:LWA917493 MFW917487:MFW917493 MPS917487:MPS917493 MZO917487:MZO917493 NJK917487:NJK917493 NTG917487:NTG917493 ODC917487:ODC917493 OMY917487:OMY917493 OWU917487:OWU917493 PGQ917487:PGQ917493 PQM917487:PQM917493 QAI917487:QAI917493 QKE917487:QKE917493 QUA917487:QUA917493 RDW917487:RDW917493 RNS917487:RNS917493 RXO917487:RXO917493 SHK917487:SHK917493 SRG917487:SRG917493 TBC917487:TBC917493 TKY917487:TKY917493 TUU917487:TUU917493 UEQ917487:UEQ917493 UOM917487:UOM917493 UYI917487:UYI917493 VIE917487:VIE917493 VSA917487:VSA917493 WBW917487:WBW917493 WLS917487:WLS917493 WVO917487:WVO917493 I983023:I983029 JC983023:JC983029 SY983023:SY983029 ACU983023:ACU983029 AMQ983023:AMQ983029 AWM983023:AWM983029 BGI983023:BGI983029 BQE983023:BQE983029 CAA983023:CAA983029 CJW983023:CJW983029 CTS983023:CTS983029 DDO983023:DDO983029 DNK983023:DNK983029 DXG983023:DXG983029 EHC983023:EHC983029 EQY983023:EQY983029 FAU983023:FAU983029 FKQ983023:FKQ983029 FUM983023:FUM983029 GEI983023:GEI983029 GOE983023:GOE983029 GYA983023:GYA983029 HHW983023:HHW983029 HRS983023:HRS983029 IBO983023:IBO983029 ILK983023:ILK983029 IVG983023:IVG983029 JFC983023:JFC983029 JOY983023:JOY983029 JYU983023:JYU983029 KIQ983023:KIQ983029 KSM983023:KSM983029 LCI983023:LCI983029 LME983023:LME983029 LWA983023:LWA983029 MFW983023:MFW983029 MPS983023:MPS983029 MZO983023:MZO983029 NJK983023:NJK983029 NTG983023:NTG983029 ODC983023:ODC983029 OMY983023:OMY983029 OWU983023:OWU983029 PGQ983023:PGQ983029 PQM983023:PQM983029 QAI983023:QAI983029 QKE983023:QKE983029 QUA983023:QUA983029 RDW983023:RDW983029 RNS983023:RNS983029 RXO983023:RXO983029 SHK983023:SHK983029 SRG983023:SRG983029 TBC983023:TBC983029 TKY983023:TKY983029 TUU983023:TUU983029 UEQ983023:UEQ983029 UOM983023:UOM983029 UYI983023:UYI983029 VIE983023:VIE983029 VSA983023:VSA983029 WBW983023:WBW983029 WLS983023:WLS983029 WVO983023:WVO983029 I65498:I65514 JC65498:JC65514 SY65498:SY65514 ACU65498:ACU65514 AMQ65498:AMQ65514 AWM65498:AWM65514 BGI65498:BGI65514 BQE65498:BQE65514 CAA65498:CAA65514 CJW65498:CJW65514 CTS65498:CTS65514 DDO65498:DDO65514 DNK65498:DNK65514 DXG65498:DXG65514 EHC65498:EHC65514 EQY65498:EQY65514 FAU65498:FAU65514 FKQ65498:FKQ65514 FUM65498:FUM65514 GEI65498:GEI65514 GOE65498:GOE65514 GYA65498:GYA65514 HHW65498:HHW65514 HRS65498:HRS65514 IBO65498:IBO65514 ILK65498:ILK65514 IVG65498:IVG65514 JFC65498:JFC65514 JOY65498:JOY65514 JYU65498:JYU65514 KIQ65498:KIQ65514 KSM65498:KSM65514 LCI65498:LCI65514 LME65498:LME65514 LWA65498:LWA65514 MFW65498:MFW65514 MPS65498:MPS65514 MZO65498:MZO65514 NJK65498:NJK65514 NTG65498:NTG65514 ODC65498:ODC65514 OMY65498:OMY65514 OWU65498:OWU65514 PGQ65498:PGQ65514 PQM65498:PQM65514 QAI65498:QAI65514 QKE65498:QKE65514 QUA65498:QUA65514 RDW65498:RDW65514 RNS65498:RNS65514 RXO65498:RXO65514 SHK65498:SHK65514 SRG65498:SRG65514 TBC65498:TBC65514 TKY65498:TKY65514 TUU65498:TUU65514 UEQ65498:UEQ65514 UOM65498:UOM65514 UYI65498:UYI65514 VIE65498:VIE65514 VSA65498:VSA65514 WBW65498:WBW65514 WLS65498:WLS65514 WVO65498:WVO65514 I131034:I131050 JC131034:JC131050 SY131034:SY131050 ACU131034:ACU131050 AMQ131034:AMQ131050 AWM131034:AWM131050 BGI131034:BGI131050 BQE131034:BQE131050 CAA131034:CAA131050 CJW131034:CJW131050 CTS131034:CTS131050 DDO131034:DDO131050 DNK131034:DNK131050 DXG131034:DXG131050 EHC131034:EHC131050 EQY131034:EQY131050 FAU131034:FAU131050 FKQ131034:FKQ131050 FUM131034:FUM131050 GEI131034:GEI131050 GOE131034:GOE131050 GYA131034:GYA131050 HHW131034:HHW131050 HRS131034:HRS131050 IBO131034:IBO131050 ILK131034:ILK131050 IVG131034:IVG131050 JFC131034:JFC131050 JOY131034:JOY131050 JYU131034:JYU131050 KIQ131034:KIQ131050 KSM131034:KSM131050 LCI131034:LCI131050 LME131034:LME131050 LWA131034:LWA131050 MFW131034:MFW131050 MPS131034:MPS131050 MZO131034:MZO131050 NJK131034:NJK131050 NTG131034:NTG131050 ODC131034:ODC131050 OMY131034:OMY131050 OWU131034:OWU131050 PGQ131034:PGQ131050 PQM131034:PQM131050 QAI131034:QAI131050 QKE131034:QKE131050 QUA131034:QUA131050 RDW131034:RDW131050 RNS131034:RNS131050 RXO131034:RXO131050 SHK131034:SHK131050 SRG131034:SRG131050 TBC131034:TBC131050 TKY131034:TKY131050 TUU131034:TUU131050 UEQ131034:UEQ131050 UOM131034:UOM131050 UYI131034:UYI131050 VIE131034:VIE131050 VSA131034:VSA131050 WBW131034:WBW131050 WLS131034:WLS131050 WVO131034:WVO131050 I196570:I196586 JC196570:JC196586 SY196570:SY196586 ACU196570:ACU196586 AMQ196570:AMQ196586 AWM196570:AWM196586 BGI196570:BGI196586 BQE196570:BQE196586 CAA196570:CAA196586 CJW196570:CJW196586 CTS196570:CTS196586 DDO196570:DDO196586 DNK196570:DNK196586 DXG196570:DXG196586 EHC196570:EHC196586 EQY196570:EQY196586 FAU196570:FAU196586 FKQ196570:FKQ196586 FUM196570:FUM196586 GEI196570:GEI196586 GOE196570:GOE196586 GYA196570:GYA196586 HHW196570:HHW196586 HRS196570:HRS196586 IBO196570:IBO196586 ILK196570:ILK196586 IVG196570:IVG196586 JFC196570:JFC196586 JOY196570:JOY196586 JYU196570:JYU196586 KIQ196570:KIQ196586 KSM196570:KSM196586 LCI196570:LCI196586 LME196570:LME196586 LWA196570:LWA196586 MFW196570:MFW196586 MPS196570:MPS196586 MZO196570:MZO196586 NJK196570:NJK196586 NTG196570:NTG196586 ODC196570:ODC196586 OMY196570:OMY196586 OWU196570:OWU196586 PGQ196570:PGQ196586 PQM196570:PQM196586 QAI196570:QAI196586 QKE196570:QKE196586 QUA196570:QUA196586 RDW196570:RDW196586 RNS196570:RNS196586 RXO196570:RXO196586 SHK196570:SHK196586 SRG196570:SRG196586 TBC196570:TBC196586 TKY196570:TKY196586 TUU196570:TUU196586 UEQ196570:UEQ196586 UOM196570:UOM196586 UYI196570:UYI196586 VIE196570:VIE196586 VSA196570:VSA196586 WBW196570:WBW196586 WLS196570:WLS196586 WVO196570:WVO196586 I262106:I262122 JC262106:JC262122 SY262106:SY262122 ACU262106:ACU262122 AMQ262106:AMQ262122 AWM262106:AWM262122 BGI262106:BGI262122 BQE262106:BQE262122 CAA262106:CAA262122 CJW262106:CJW262122 CTS262106:CTS262122 DDO262106:DDO262122 DNK262106:DNK262122 DXG262106:DXG262122 EHC262106:EHC262122 EQY262106:EQY262122 FAU262106:FAU262122 FKQ262106:FKQ262122 FUM262106:FUM262122 GEI262106:GEI262122 GOE262106:GOE262122 GYA262106:GYA262122 HHW262106:HHW262122 HRS262106:HRS262122 IBO262106:IBO262122 ILK262106:ILK262122 IVG262106:IVG262122 JFC262106:JFC262122 JOY262106:JOY262122 JYU262106:JYU262122 KIQ262106:KIQ262122 KSM262106:KSM262122 LCI262106:LCI262122 LME262106:LME262122 LWA262106:LWA262122 MFW262106:MFW262122 MPS262106:MPS262122 MZO262106:MZO262122 NJK262106:NJK262122 NTG262106:NTG262122 ODC262106:ODC262122 OMY262106:OMY262122 OWU262106:OWU262122 PGQ262106:PGQ262122 PQM262106:PQM262122 QAI262106:QAI262122 QKE262106:QKE262122 QUA262106:QUA262122 RDW262106:RDW262122 RNS262106:RNS262122 RXO262106:RXO262122 SHK262106:SHK262122 SRG262106:SRG262122 TBC262106:TBC262122 TKY262106:TKY262122 TUU262106:TUU262122 UEQ262106:UEQ262122 UOM262106:UOM262122 UYI262106:UYI262122 VIE262106:VIE262122 VSA262106:VSA262122 WBW262106:WBW262122 WLS262106:WLS262122 WVO262106:WVO262122 I327642:I327658 JC327642:JC327658 SY327642:SY327658 ACU327642:ACU327658 AMQ327642:AMQ327658 AWM327642:AWM327658 BGI327642:BGI327658 BQE327642:BQE327658 CAA327642:CAA327658 CJW327642:CJW327658 CTS327642:CTS327658 DDO327642:DDO327658 DNK327642:DNK327658 DXG327642:DXG327658 EHC327642:EHC327658 EQY327642:EQY327658 FAU327642:FAU327658 FKQ327642:FKQ327658 FUM327642:FUM327658 GEI327642:GEI327658 GOE327642:GOE327658 GYA327642:GYA327658 HHW327642:HHW327658 HRS327642:HRS327658 IBO327642:IBO327658 ILK327642:ILK327658 IVG327642:IVG327658 JFC327642:JFC327658 JOY327642:JOY327658 JYU327642:JYU327658 KIQ327642:KIQ327658 KSM327642:KSM327658 LCI327642:LCI327658 LME327642:LME327658 LWA327642:LWA327658 MFW327642:MFW327658 MPS327642:MPS327658 MZO327642:MZO327658 NJK327642:NJK327658 NTG327642:NTG327658 ODC327642:ODC327658 OMY327642:OMY327658 OWU327642:OWU327658 PGQ327642:PGQ327658 PQM327642:PQM327658 QAI327642:QAI327658 QKE327642:QKE327658 QUA327642:QUA327658 RDW327642:RDW327658 RNS327642:RNS327658 RXO327642:RXO327658 SHK327642:SHK327658 SRG327642:SRG327658 TBC327642:TBC327658 TKY327642:TKY327658 TUU327642:TUU327658 UEQ327642:UEQ327658 UOM327642:UOM327658 UYI327642:UYI327658 VIE327642:VIE327658 VSA327642:VSA327658 WBW327642:WBW327658 WLS327642:WLS327658 WVO327642:WVO327658 I393178:I393194 JC393178:JC393194 SY393178:SY393194 ACU393178:ACU393194 AMQ393178:AMQ393194 AWM393178:AWM393194 BGI393178:BGI393194 BQE393178:BQE393194 CAA393178:CAA393194 CJW393178:CJW393194 CTS393178:CTS393194 DDO393178:DDO393194 DNK393178:DNK393194 DXG393178:DXG393194 EHC393178:EHC393194 EQY393178:EQY393194 FAU393178:FAU393194 FKQ393178:FKQ393194 FUM393178:FUM393194 GEI393178:GEI393194 GOE393178:GOE393194 GYA393178:GYA393194 HHW393178:HHW393194 HRS393178:HRS393194 IBO393178:IBO393194 ILK393178:ILK393194 IVG393178:IVG393194 JFC393178:JFC393194 JOY393178:JOY393194 JYU393178:JYU393194 KIQ393178:KIQ393194 KSM393178:KSM393194 LCI393178:LCI393194 LME393178:LME393194 LWA393178:LWA393194 MFW393178:MFW393194 MPS393178:MPS393194 MZO393178:MZO393194 NJK393178:NJK393194 NTG393178:NTG393194 ODC393178:ODC393194 OMY393178:OMY393194 OWU393178:OWU393194 PGQ393178:PGQ393194 PQM393178:PQM393194 QAI393178:QAI393194 QKE393178:QKE393194 QUA393178:QUA393194 RDW393178:RDW393194 RNS393178:RNS393194 RXO393178:RXO393194 SHK393178:SHK393194 SRG393178:SRG393194 TBC393178:TBC393194 TKY393178:TKY393194 TUU393178:TUU393194 UEQ393178:UEQ393194 UOM393178:UOM393194 UYI393178:UYI393194 VIE393178:VIE393194 VSA393178:VSA393194 WBW393178:WBW393194 WLS393178:WLS393194 WVO393178:WVO393194 I458714:I458730 JC458714:JC458730 SY458714:SY458730 ACU458714:ACU458730 AMQ458714:AMQ458730 AWM458714:AWM458730 BGI458714:BGI458730 BQE458714:BQE458730 CAA458714:CAA458730 CJW458714:CJW458730 CTS458714:CTS458730 DDO458714:DDO458730 DNK458714:DNK458730 DXG458714:DXG458730 EHC458714:EHC458730 EQY458714:EQY458730 FAU458714:FAU458730 FKQ458714:FKQ458730 FUM458714:FUM458730 GEI458714:GEI458730 GOE458714:GOE458730 GYA458714:GYA458730 HHW458714:HHW458730 HRS458714:HRS458730 IBO458714:IBO458730 ILK458714:ILK458730 IVG458714:IVG458730 JFC458714:JFC458730 JOY458714:JOY458730 JYU458714:JYU458730 KIQ458714:KIQ458730 KSM458714:KSM458730 LCI458714:LCI458730 LME458714:LME458730 LWA458714:LWA458730 MFW458714:MFW458730 MPS458714:MPS458730 MZO458714:MZO458730 NJK458714:NJK458730 NTG458714:NTG458730 ODC458714:ODC458730 OMY458714:OMY458730 OWU458714:OWU458730 PGQ458714:PGQ458730 PQM458714:PQM458730 QAI458714:QAI458730 QKE458714:QKE458730 QUA458714:QUA458730 RDW458714:RDW458730 RNS458714:RNS458730 RXO458714:RXO458730 SHK458714:SHK458730 SRG458714:SRG458730 TBC458714:TBC458730 TKY458714:TKY458730 TUU458714:TUU458730 UEQ458714:UEQ458730 UOM458714:UOM458730 UYI458714:UYI458730 VIE458714:VIE458730 VSA458714:VSA458730 WBW458714:WBW458730 WLS458714:WLS458730 WVO458714:WVO458730 I524250:I524266 JC524250:JC524266 SY524250:SY524266 ACU524250:ACU524266 AMQ524250:AMQ524266 AWM524250:AWM524266 BGI524250:BGI524266 BQE524250:BQE524266 CAA524250:CAA524266 CJW524250:CJW524266 CTS524250:CTS524266 DDO524250:DDO524266 DNK524250:DNK524266 DXG524250:DXG524266 EHC524250:EHC524266 EQY524250:EQY524266 FAU524250:FAU524266 FKQ524250:FKQ524266 FUM524250:FUM524266 GEI524250:GEI524266 GOE524250:GOE524266 GYA524250:GYA524266 HHW524250:HHW524266 HRS524250:HRS524266 IBO524250:IBO524266 ILK524250:ILK524266 IVG524250:IVG524266 JFC524250:JFC524266 JOY524250:JOY524266 JYU524250:JYU524266 KIQ524250:KIQ524266 KSM524250:KSM524266 LCI524250:LCI524266 LME524250:LME524266 LWA524250:LWA524266 MFW524250:MFW524266 MPS524250:MPS524266 MZO524250:MZO524266 NJK524250:NJK524266 NTG524250:NTG524266 ODC524250:ODC524266 OMY524250:OMY524266 OWU524250:OWU524266 PGQ524250:PGQ524266 PQM524250:PQM524266 QAI524250:QAI524266 QKE524250:QKE524266 QUA524250:QUA524266 RDW524250:RDW524266 RNS524250:RNS524266 RXO524250:RXO524266 SHK524250:SHK524266 SRG524250:SRG524266 TBC524250:TBC524266 TKY524250:TKY524266 TUU524250:TUU524266 UEQ524250:UEQ524266 UOM524250:UOM524266 UYI524250:UYI524266 VIE524250:VIE524266 VSA524250:VSA524266 WBW524250:WBW524266 WLS524250:WLS524266 WVO524250:WVO524266 I589786:I589802 JC589786:JC589802 SY589786:SY589802 ACU589786:ACU589802 AMQ589786:AMQ589802 AWM589786:AWM589802 BGI589786:BGI589802 BQE589786:BQE589802 CAA589786:CAA589802 CJW589786:CJW589802 CTS589786:CTS589802 DDO589786:DDO589802 DNK589786:DNK589802 DXG589786:DXG589802 EHC589786:EHC589802 EQY589786:EQY589802 FAU589786:FAU589802 FKQ589786:FKQ589802 FUM589786:FUM589802 GEI589786:GEI589802 GOE589786:GOE589802 GYA589786:GYA589802 HHW589786:HHW589802 HRS589786:HRS589802 IBO589786:IBO589802 ILK589786:ILK589802 IVG589786:IVG589802 JFC589786:JFC589802 JOY589786:JOY589802 JYU589786:JYU589802 KIQ589786:KIQ589802 KSM589786:KSM589802 LCI589786:LCI589802 LME589786:LME589802 LWA589786:LWA589802 MFW589786:MFW589802 MPS589786:MPS589802 MZO589786:MZO589802 NJK589786:NJK589802 NTG589786:NTG589802 ODC589786:ODC589802 OMY589786:OMY589802 OWU589786:OWU589802 PGQ589786:PGQ589802 PQM589786:PQM589802 QAI589786:QAI589802 QKE589786:QKE589802 QUA589786:QUA589802 RDW589786:RDW589802 RNS589786:RNS589802 RXO589786:RXO589802 SHK589786:SHK589802 SRG589786:SRG589802 TBC589786:TBC589802 TKY589786:TKY589802 TUU589786:TUU589802 UEQ589786:UEQ589802 UOM589786:UOM589802 UYI589786:UYI589802 VIE589786:VIE589802 VSA589786:VSA589802 WBW589786:WBW589802 WLS589786:WLS589802 WVO589786:WVO589802 I655322:I655338 JC655322:JC655338 SY655322:SY655338 ACU655322:ACU655338 AMQ655322:AMQ655338 AWM655322:AWM655338 BGI655322:BGI655338 BQE655322:BQE655338 CAA655322:CAA655338 CJW655322:CJW655338 CTS655322:CTS655338 DDO655322:DDO655338 DNK655322:DNK655338 DXG655322:DXG655338 EHC655322:EHC655338 EQY655322:EQY655338 FAU655322:FAU655338 FKQ655322:FKQ655338 FUM655322:FUM655338 GEI655322:GEI655338 GOE655322:GOE655338 GYA655322:GYA655338 HHW655322:HHW655338 HRS655322:HRS655338 IBO655322:IBO655338 ILK655322:ILK655338 IVG655322:IVG655338 JFC655322:JFC655338 JOY655322:JOY655338 JYU655322:JYU655338 KIQ655322:KIQ655338 KSM655322:KSM655338 LCI655322:LCI655338 LME655322:LME655338 LWA655322:LWA655338 MFW655322:MFW655338 MPS655322:MPS655338 MZO655322:MZO655338 NJK655322:NJK655338 NTG655322:NTG655338 ODC655322:ODC655338 OMY655322:OMY655338 OWU655322:OWU655338 PGQ655322:PGQ655338 PQM655322:PQM655338 QAI655322:QAI655338 QKE655322:QKE655338 QUA655322:QUA655338 RDW655322:RDW655338 RNS655322:RNS655338 RXO655322:RXO655338 SHK655322:SHK655338 SRG655322:SRG655338 TBC655322:TBC655338 TKY655322:TKY655338 TUU655322:TUU655338 UEQ655322:UEQ655338 UOM655322:UOM655338 UYI655322:UYI655338 VIE655322:VIE655338 VSA655322:VSA655338 WBW655322:WBW655338 WLS655322:WLS655338 WVO655322:WVO655338 I720858:I720874 JC720858:JC720874 SY720858:SY720874 ACU720858:ACU720874 AMQ720858:AMQ720874 AWM720858:AWM720874 BGI720858:BGI720874 BQE720858:BQE720874 CAA720858:CAA720874 CJW720858:CJW720874 CTS720858:CTS720874 DDO720858:DDO720874 DNK720858:DNK720874 DXG720858:DXG720874 EHC720858:EHC720874 EQY720858:EQY720874 FAU720858:FAU720874 FKQ720858:FKQ720874 FUM720858:FUM720874 GEI720858:GEI720874 GOE720858:GOE720874 GYA720858:GYA720874 HHW720858:HHW720874 HRS720858:HRS720874 IBO720858:IBO720874 ILK720858:ILK720874 IVG720858:IVG720874 JFC720858:JFC720874 JOY720858:JOY720874 JYU720858:JYU720874 KIQ720858:KIQ720874 KSM720858:KSM720874 LCI720858:LCI720874 LME720858:LME720874 LWA720858:LWA720874 MFW720858:MFW720874 MPS720858:MPS720874 MZO720858:MZO720874 NJK720858:NJK720874 NTG720858:NTG720874 ODC720858:ODC720874 OMY720858:OMY720874 OWU720858:OWU720874 PGQ720858:PGQ720874 PQM720858:PQM720874 QAI720858:QAI720874 QKE720858:QKE720874 QUA720858:QUA720874 RDW720858:RDW720874 RNS720858:RNS720874 RXO720858:RXO720874 SHK720858:SHK720874 SRG720858:SRG720874 TBC720858:TBC720874 TKY720858:TKY720874 TUU720858:TUU720874 UEQ720858:UEQ720874 UOM720858:UOM720874 UYI720858:UYI720874 VIE720858:VIE720874 VSA720858:VSA720874 WBW720858:WBW720874 WLS720858:WLS720874 WVO720858:WVO720874 I786394:I786410 JC786394:JC786410 SY786394:SY786410 ACU786394:ACU786410 AMQ786394:AMQ786410 AWM786394:AWM786410 BGI786394:BGI786410 BQE786394:BQE786410 CAA786394:CAA786410 CJW786394:CJW786410 CTS786394:CTS786410 DDO786394:DDO786410 DNK786394:DNK786410 DXG786394:DXG786410 EHC786394:EHC786410 EQY786394:EQY786410 FAU786394:FAU786410 FKQ786394:FKQ786410 FUM786394:FUM786410 GEI786394:GEI786410 GOE786394:GOE786410 GYA786394:GYA786410 HHW786394:HHW786410 HRS786394:HRS786410 IBO786394:IBO786410 ILK786394:ILK786410 IVG786394:IVG786410 JFC786394:JFC786410 JOY786394:JOY786410 JYU786394:JYU786410 KIQ786394:KIQ786410 KSM786394:KSM786410 LCI786394:LCI786410 LME786394:LME786410 LWA786394:LWA786410 MFW786394:MFW786410 MPS786394:MPS786410 MZO786394:MZO786410 NJK786394:NJK786410 NTG786394:NTG786410 ODC786394:ODC786410 OMY786394:OMY786410 OWU786394:OWU786410 PGQ786394:PGQ786410 PQM786394:PQM786410 QAI786394:QAI786410 QKE786394:QKE786410 QUA786394:QUA786410 RDW786394:RDW786410 RNS786394:RNS786410 RXO786394:RXO786410 SHK786394:SHK786410 SRG786394:SRG786410 TBC786394:TBC786410 TKY786394:TKY786410 TUU786394:TUU786410 UEQ786394:UEQ786410 UOM786394:UOM786410 UYI786394:UYI786410 VIE786394:VIE786410 VSA786394:VSA786410 WBW786394:WBW786410 WLS786394:WLS786410 WVO786394:WVO786410 I851930:I851946 JC851930:JC851946 SY851930:SY851946 ACU851930:ACU851946 AMQ851930:AMQ851946 AWM851930:AWM851946 BGI851930:BGI851946 BQE851930:BQE851946 CAA851930:CAA851946 CJW851930:CJW851946 CTS851930:CTS851946 DDO851930:DDO851946 DNK851930:DNK851946 DXG851930:DXG851946 EHC851930:EHC851946 EQY851930:EQY851946 FAU851930:FAU851946 FKQ851930:FKQ851946 FUM851930:FUM851946 GEI851930:GEI851946 GOE851930:GOE851946 GYA851930:GYA851946 HHW851930:HHW851946 HRS851930:HRS851946 IBO851930:IBO851946 ILK851930:ILK851946 IVG851930:IVG851946 JFC851930:JFC851946 JOY851930:JOY851946 JYU851930:JYU851946 KIQ851930:KIQ851946 KSM851930:KSM851946 LCI851930:LCI851946 LME851930:LME851946 LWA851930:LWA851946 MFW851930:MFW851946 MPS851930:MPS851946 MZO851930:MZO851946 NJK851930:NJK851946 NTG851930:NTG851946 ODC851930:ODC851946 OMY851930:OMY851946 OWU851930:OWU851946 PGQ851930:PGQ851946 PQM851930:PQM851946 QAI851930:QAI851946 QKE851930:QKE851946 QUA851930:QUA851946 RDW851930:RDW851946 RNS851930:RNS851946 RXO851930:RXO851946 SHK851930:SHK851946 SRG851930:SRG851946 TBC851930:TBC851946 TKY851930:TKY851946 TUU851930:TUU851946 UEQ851930:UEQ851946 UOM851930:UOM851946 UYI851930:UYI851946 VIE851930:VIE851946 VSA851930:VSA851946 WBW851930:WBW851946 WLS851930:WLS851946 WVO851930:WVO851946 I917466:I917482 JC917466:JC917482 SY917466:SY917482 ACU917466:ACU917482 AMQ917466:AMQ917482 AWM917466:AWM917482 BGI917466:BGI917482 BQE917466:BQE917482 CAA917466:CAA917482 CJW917466:CJW917482 CTS917466:CTS917482 DDO917466:DDO917482 DNK917466:DNK917482 DXG917466:DXG917482 EHC917466:EHC917482 EQY917466:EQY917482 FAU917466:FAU917482 FKQ917466:FKQ917482 FUM917466:FUM917482 GEI917466:GEI917482 GOE917466:GOE917482 GYA917466:GYA917482 HHW917466:HHW917482 HRS917466:HRS917482 IBO917466:IBO917482 ILK917466:ILK917482 IVG917466:IVG917482 JFC917466:JFC917482 JOY917466:JOY917482 JYU917466:JYU917482 KIQ917466:KIQ917482 KSM917466:KSM917482 LCI917466:LCI917482 LME917466:LME917482 LWA917466:LWA917482 MFW917466:MFW917482 MPS917466:MPS917482 MZO917466:MZO917482 NJK917466:NJK917482 NTG917466:NTG917482 ODC917466:ODC917482 OMY917466:OMY917482 OWU917466:OWU917482 PGQ917466:PGQ917482 PQM917466:PQM917482 QAI917466:QAI917482 QKE917466:QKE917482 QUA917466:QUA917482 RDW917466:RDW917482 RNS917466:RNS917482 RXO917466:RXO917482 SHK917466:SHK917482 SRG917466:SRG917482 TBC917466:TBC917482 TKY917466:TKY917482 TUU917466:TUU917482 UEQ917466:UEQ917482 UOM917466:UOM917482 UYI917466:UYI917482 VIE917466:VIE917482 VSA917466:VSA917482 WBW917466:WBW917482 WLS917466:WLS917482 WVO917466:WVO917482 I983002:I983018 JC983002:JC983018 SY983002:SY983018 ACU983002:ACU983018 AMQ983002:AMQ983018 AWM983002:AWM983018 BGI983002:BGI983018 BQE983002:BQE983018 CAA983002:CAA983018 CJW983002:CJW983018 CTS983002:CTS983018 DDO983002:DDO983018 DNK983002:DNK983018 DXG983002:DXG983018 EHC983002:EHC983018 EQY983002:EQY983018 FAU983002:FAU983018 FKQ983002:FKQ983018 FUM983002:FUM983018 GEI983002:GEI983018 GOE983002:GOE983018 GYA983002:GYA983018 HHW983002:HHW983018 HRS983002:HRS983018 IBO983002:IBO983018 ILK983002:ILK983018 IVG983002:IVG983018 JFC983002:JFC983018 JOY983002:JOY983018 JYU983002:JYU983018 KIQ983002:KIQ983018 KSM983002:KSM983018 LCI983002:LCI983018 LME983002:LME983018 LWA983002:LWA983018 MFW983002:MFW983018 MPS983002:MPS983018 MZO983002:MZO983018 NJK983002:NJK983018 NTG983002:NTG983018 ODC983002:ODC983018 OMY983002:OMY983018 OWU983002:OWU983018 PGQ983002:PGQ983018 PQM983002:PQM983018 QAI983002:QAI983018 QKE983002:QKE983018 QUA983002:QUA983018 RDW983002:RDW983018 RNS983002:RNS983018 RXO983002:RXO983018 SHK983002:SHK983018 SRG983002:SRG983018 TBC983002:TBC983018 TKY983002:TKY983018 TUU983002:TUU983018 UEQ983002:UEQ983018 UOM983002:UOM983018 UYI983002:UYI983018 VIE983002:VIE983018 VSA983002:VSA983018 WBW983002:WBW983018 WLS983002:WLS983018 WVO983002:WVO983018 I65516:I65517 JC65516:JC65517 SY65516:SY65517 ACU65516:ACU65517 AMQ65516:AMQ65517 AWM65516:AWM65517 BGI65516:BGI65517 BQE65516:BQE65517 CAA65516:CAA65517 CJW65516:CJW65517 CTS65516:CTS65517 DDO65516:DDO65517 DNK65516:DNK65517 DXG65516:DXG65517 EHC65516:EHC65517 EQY65516:EQY65517 FAU65516:FAU65517 FKQ65516:FKQ65517 FUM65516:FUM65517 GEI65516:GEI65517 GOE65516:GOE65517 GYA65516:GYA65517 HHW65516:HHW65517 HRS65516:HRS65517 IBO65516:IBO65517 ILK65516:ILK65517 IVG65516:IVG65517 JFC65516:JFC65517 JOY65516:JOY65517 JYU65516:JYU65517 KIQ65516:KIQ65517 KSM65516:KSM65517 LCI65516:LCI65517 LME65516:LME65517 LWA65516:LWA65517 MFW65516:MFW65517 MPS65516:MPS65517 MZO65516:MZO65517 NJK65516:NJK65517 NTG65516:NTG65517 ODC65516:ODC65517 OMY65516:OMY65517 OWU65516:OWU65517 PGQ65516:PGQ65517 PQM65516:PQM65517 QAI65516:QAI65517 QKE65516:QKE65517 QUA65516:QUA65517 RDW65516:RDW65517 RNS65516:RNS65517 RXO65516:RXO65517 SHK65516:SHK65517 SRG65516:SRG65517 TBC65516:TBC65517 TKY65516:TKY65517 TUU65516:TUU65517 UEQ65516:UEQ65517 UOM65516:UOM65517 UYI65516:UYI65517 VIE65516:VIE65517 VSA65516:VSA65517 WBW65516:WBW65517 WLS65516:WLS65517 WVO65516:WVO65517 I131052:I131053 JC131052:JC131053 SY131052:SY131053 ACU131052:ACU131053 AMQ131052:AMQ131053 AWM131052:AWM131053 BGI131052:BGI131053 BQE131052:BQE131053 CAA131052:CAA131053 CJW131052:CJW131053 CTS131052:CTS131053 DDO131052:DDO131053 DNK131052:DNK131053 DXG131052:DXG131053 EHC131052:EHC131053 EQY131052:EQY131053 FAU131052:FAU131053 FKQ131052:FKQ131053 FUM131052:FUM131053 GEI131052:GEI131053 GOE131052:GOE131053 GYA131052:GYA131053 HHW131052:HHW131053 HRS131052:HRS131053 IBO131052:IBO131053 ILK131052:ILK131053 IVG131052:IVG131053 JFC131052:JFC131053 JOY131052:JOY131053 JYU131052:JYU131053 KIQ131052:KIQ131053 KSM131052:KSM131053 LCI131052:LCI131053 LME131052:LME131053 LWA131052:LWA131053 MFW131052:MFW131053 MPS131052:MPS131053 MZO131052:MZO131053 NJK131052:NJK131053 NTG131052:NTG131053 ODC131052:ODC131053 OMY131052:OMY131053 OWU131052:OWU131053 PGQ131052:PGQ131053 PQM131052:PQM131053 QAI131052:QAI131053 QKE131052:QKE131053 QUA131052:QUA131053 RDW131052:RDW131053 RNS131052:RNS131053 RXO131052:RXO131053 SHK131052:SHK131053 SRG131052:SRG131053 TBC131052:TBC131053 TKY131052:TKY131053 TUU131052:TUU131053 UEQ131052:UEQ131053 UOM131052:UOM131053 UYI131052:UYI131053 VIE131052:VIE131053 VSA131052:VSA131053 WBW131052:WBW131053 WLS131052:WLS131053 WVO131052:WVO131053 I196588:I196589 JC196588:JC196589 SY196588:SY196589 ACU196588:ACU196589 AMQ196588:AMQ196589 AWM196588:AWM196589 BGI196588:BGI196589 BQE196588:BQE196589 CAA196588:CAA196589 CJW196588:CJW196589 CTS196588:CTS196589 DDO196588:DDO196589 DNK196588:DNK196589 DXG196588:DXG196589 EHC196588:EHC196589 EQY196588:EQY196589 FAU196588:FAU196589 FKQ196588:FKQ196589 FUM196588:FUM196589 GEI196588:GEI196589 GOE196588:GOE196589 GYA196588:GYA196589 HHW196588:HHW196589 HRS196588:HRS196589 IBO196588:IBO196589 ILK196588:ILK196589 IVG196588:IVG196589 JFC196588:JFC196589 JOY196588:JOY196589 JYU196588:JYU196589 KIQ196588:KIQ196589 KSM196588:KSM196589 LCI196588:LCI196589 LME196588:LME196589 LWA196588:LWA196589 MFW196588:MFW196589 MPS196588:MPS196589 MZO196588:MZO196589 NJK196588:NJK196589 NTG196588:NTG196589 ODC196588:ODC196589 OMY196588:OMY196589 OWU196588:OWU196589 PGQ196588:PGQ196589 PQM196588:PQM196589 QAI196588:QAI196589 QKE196588:QKE196589 QUA196588:QUA196589 RDW196588:RDW196589 RNS196588:RNS196589 RXO196588:RXO196589 SHK196588:SHK196589 SRG196588:SRG196589 TBC196588:TBC196589 TKY196588:TKY196589 TUU196588:TUU196589 UEQ196588:UEQ196589 UOM196588:UOM196589 UYI196588:UYI196589 VIE196588:VIE196589 VSA196588:VSA196589 WBW196588:WBW196589 WLS196588:WLS196589 WVO196588:WVO196589 I262124:I262125 JC262124:JC262125 SY262124:SY262125 ACU262124:ACU262125 AMQ262124:AMQ262125 AWM262124:AWM262125 BGI262124:BGI262125 BQE262124:BQE262125 CAA262124:CAA262125 CJW262124:CJW262125 CTS262124:CTS262125 DDO262124:DDO262125 DNK262124:DNK262125 DXG262124:DXG262125 EHC262124:EHC262125 EQY262124:EQY262125 FAU262124:FAU262125 FKQ262124:FKQ262125 FUM262124:FUM262125 GEI262124:GEI262125 GOE262124:GOE262125 GYA262124:GYA262125 HHW262124:HHW262125 HRS262124:HRS262125 IBO262124:IBO262125 ILK262124:ILK262125 IVG262124:IVG262125 JFC262124:JFC262125 JOY262124:JOY262125 JYU262124:JYU262125 KIQ262124:KIQ262125 KSM262124:KSM262125 LCI262124:LCI262125 LME262124:LME262125 LWA262124:LWA262125 MFW262124:MFW262125 MPS262124:MPS262125 MZO262124:MZO262125 NJK262124:NJK262125 NTG262124:NTG262125 ODC262124:ODC262125 OMY262124:OMY262125 OWU262124:OWU262125 PGQ262124:PGQ262125 PQM262124:PQM262125 QAI262124:QAI262125 QKE262124:QKE262125 QUA262124:QUA262125 RDW262124:RDW262125 RNS262124:RNS262125 RXO262124:RXO262125 SHK262124:SHK262125 SRG262124:SRG262125 TBC262124:TBC262125 TKY262124:TKY262125 TUU262124:TUU262125 UEQ262124:UEQ262125 UOM262124:UOM262125 UYI262124:UYI262125 VIE262124:VIE262125 VSA262124:VSA262125 WBW262124:WBW262125 WLS262124:WLS262125 WVO262124:WVO262125 I327660:I327661 JC327660:JC327661 SY327660:SY327661 ACU327660:ACU327661 AMQ327660:AMQ327661 AWM327660:AWM327661 BGI327660:BGI327661 BQE327660:BQE327661 CAA327660:CAA327661 CJW327660:CJW327661 CTS327660:CTS327661 DDO327660:DDO327661 DNK327660:DNK327661 DXG327660:DXG327661 EHC327660:EHC327661 EQY327660:EQY327661 FAU327660:FAU327661 FKQ327660:FKQ327661 FUM327660:FUM327661 GEI327660:GEI327661 GOE327660:GOE327661 GYA327660:GYA327661 HHW327660:HHW327661 HRS327660:HRS327661 IBO327660:IBO327661 ILK327660:ILK327661 IVG327660:IVG327661 JFC327660:JFC327661 JOY327660:JOY327661 JYU327660:JYU327661 KIQ327660:KIQ327661 KSM327660:KSM327661 LCI327660:LCI327661 LME327660:LME327661 LWA327660:LWA327661 MFW327660:MFW327661 MPS327660:MPS327661 MZO327660:MZO327661 NJK327660:NJK327661 NTG327660:NTG327661 ODC327660:ODC327661 OMY327660:OMY327661 OWU327660:OWU327661 PGQ327660:PGQ327661 PQM327660:PQM327661 QAI327660:QAI327661 QKE327660:QKE327661 QUA327660:QUA327661 RDW327660:RDW327661 RNS327660:RNS327661 RXO327660:RXO327661 SHK327660:SHK327661 SRG327660:SRG327661 TBC327660:TBC327661 TKY327660:TKY327661 TUU327660:TUU327661 UEQ327660:UEQ327661 UOM327660:UOM327661 UYI327660:UYI327661 VIE327660:VIE327661 VSA327660:VSA327661 WBW327660:WBW327661 WLS327660:WLS327661 WVO327660:WVO327661 I393196:I393197 JC393196:JC393197 SY393196:SY393197 ACU393196:ACU393197 AMQ393196:AMQ393197 AWM393196:AWM393197 BGI393196:BGI393197 BQE393196:BQE393197 CAA393196:CAA393197 CJW393196:CJW393197 CTS393196:CTS393197 DDO393196:DDO393197 DNK393196:DNK393197 DXG393196:DXG393197 EHC393196:EHC393197 EQY393196:EQY393197 FAU393196:FAU393197 FKQ393196:FKQ393197 FUM393196:FUM393197 GEI393196:GEI393197 GOE393196:GOE393197 GYA393196:GYA393197 HHW393196:HHW393197 HRS393196:HRS393197 IBO393196:IBO393197 ILK393196:ILK393197 IVG393196:IVG393197 JFC393196:JFC393197 JOY393196:JOY393197 JYU393196:JYU393197 KIQ393196:KIQ393197 KSM393196:KSM393197 LCI393196:LCI393197 LME393196:LME393197 LWA393196:LWA393197 MFW393196:MFW393197 MPS393196:MPS393197 MZO393196:MZO393197 NJK393196:NJK393197 NTG393196:NTG393197 ODC393196:ODC393197 OMY393196:OMY393197 OWU393196:OWU393197 PGQ393196:PGQ393197 PQM393196:PQM393197 QAI393196:QAI393197 QKE393196:QKE393197 QUA393196:QUA393197 RDW393196:RDW393197 RNS393196:RNS393197 RXO393196:RXO393197 SHK393196:SHK393197 SRG393196:SRG393197 TBC393196:TBC393197 TKY393196:TKY393197 TUU393196:TUU393197 UEQ393196:UEQ393197 UOM393196:UOM393197 UYI393196:UYI393197 VIE393196:VIE393197 VSA393196:VSA393197 WBW393196:WBW393197 WLS393196:WLS393197 WVO393196:WVO393197 I458732:I458733 JC458732:JC458733 SY458732:SY458733 ACU458732:ACU458733 AMQ458732:AMQ458733 AWM458732:AWM458733 BGI458732:BGI458733 BQE458732:BQE458733 CAA458732:CAA458733 CJW458732:CJW458733 CTS458732:CTS458733 DDO458732:DDO458733 DNK458732:DNK458733 DXG458732:DXG458733 EHC458732:EHC458733 EQY458732:EQY458733 FAU458732:FAU458733 FKQ458732:FKQ458733 FUM458732:FUM458733 GEI458732:GEI458733 GOE458732:GOE458733 GYA458732:GYA458733 HHW458732:HHW458733 HRS458732:HRS458733 IBO458732:IBO458733 ILK458732:ILK458733 IVG458732:IVG458733 JFC458732:JFC458733 JOY458732:JOY458733 JYU458732:JYU458733 KIQ458732:KIQ458733 KSM458732:KSM458733 LCI458732:LCI458733 LME458732:LME458733 LWA458732:LWA458733 MFW458732:MFW458733 MPS458732:MPS458733 MZO458732:MZO458733 NJK458732:NJK458733 NTG458732:NTG458733 ODC458732:ODC458733 OMY458732:OMY458733 OWU458732:OWU458733 PGQ458732:PGQ458733 PQM458732:PQM458733 QAI458732:QAI458733 QKE458732:QKE458733 QUA458732:QUA458733 RDW458732:RDW458733 RNS458732:RNS458733 RXO458732:RXO458733 SHK458732:SHK458733 SRG458732:SRG458733 TBC458732:TBC458733 TKY458732:TKY458733 TUU458732:TUU458733 UEQ458732:UEQ458733 UOM458732:UOM458733 UYI458732:UYI458733 VIE458732:VIE458733 VSA458732:VSA458733 WBW458732:WBW458733 WLS458732:WLS458733 WVO458732:WVO458733 I524268:I524269 JC524268:JC524269 SY524268:SY524269 ACU524268:ACU524269 AMQ524268:AMQ524269 AWM524268:AWM524269 BGI524268:BGI524269 BQE524268:BQE524269 CAA524268:CAA524269 CJW524268:CJW524269 CTS524268:CTS524269 DDO524268:DDO524269 DNK524268:DNK524269 DXG524268:DXG524269 EHC524268:EHC524269 EQY524268:EQY524269 FAU524268:FAU524269 FKQ524268:FKQ524269 FUM524268:FUM524269 GEI524268:GEI524269 GOE524268:GOE524269 GYA524268:GYA524269 HHW524268:HHW524269 HRS524268:HRS524269 IBO524268:IBO524269 ILK524268:ILK524269 IVG524268:IVG524269 JFC524268:JFC524269 JOY524268:JOY524269 JYU524268:JYU524269 KIQ524268:KIQ524269 KSM524268:KSM524269 LCI524268:LCI524269 LME524268:LME524269 LWA524268:LWA524269 MFW524268:MFW524269 MPS524268:MPS524269 MZO524268:MZO524269 NJK524268:NJK524269 NTG524268:NTG524269 ODC524268:ODC524269 OMY524268:OMY524269 OWU524268:OWU524269 PGQ524268:PGQ524269 PQM524268:PQM524269 QAI524268:QAI524269 QKE524268:QKE524269 QUA524268:QUA524269 RDW524268:RDW524269 RNS524268:RNS524269 RXO524268:RXO524269 SHK524268:SHK524269 SRG524268:SRG524269 TBC524268:TBC524269 TKY524268:TKY524269 TUU524268:TUU524269 UEQ524268:UEQ524269 UOM524268:UOM524269 UYI524268:UYI524269 VIE524268:VIE524269 VSA524268:VSA524269 WBW524268:WBW524269 WLS524268:WLS524269 WVO524268:WVO524269 I589804:I589805 JC589804:JC589805 SY589804:SY589805 ACU589804:ACU589805 AMQ589804:AMQ589805 AWM589804:AWM589805 BGI589804:BGI589805 BQE589804:BQE589805 CAA589804:CAA589805 CJW589804:CJW589805 CTS589804:CTS589805 DDO589804:DDO589805 DNK589804:DNK589805 DXG589804:DXG589805 EHC589804:EHC589805 EQY589804:EQY589805 FAU589804:FAU589805 FKQ589804:FKQ589805 FUM589804:FUM589805 GEI589804:GEI589805 GOE589804:GOE589805 GYA589804:GYA589805 HHW589804:HHW589805 HRS589804:HRS589805 IBO589804:IBO589805 ILK589804:ILK589805 IVG589804:IVG589805 JFC589804:JFC589805 JOY589804:JOY589805 JYU589804:JYU589805 KIQ589804:KIQ589805 KSM589804:KSM589805 LCI589804:LCI589805 LME589804:LME589805 LWA589804:LWA589805 MFW589804:MFW589805 MPS589804:MPS589805 MZO589804:MZO589805 NJK589804:NJK589805 NTG589804:NTG589805 ODC589804:ODC589805 OMY589804:OMY589805 OWU589804:OWU589805 PGQ589804:PGQ589805 PQM589804:PQM589805 QAI589804:QAI589805 QKE589804:QKE589805 QUA589804:QUA589805 RDW589804:RDW589805 RNS589804:RNS589805 RXO589804:RXO589805 SHK589804:SHK589805 SRG589804:SRG589805 TBC589804:TBC589805 TKY589804:TKY589805 TUU589804:TUU589805 UEQ589804:UEQ589805 UOM589804:UOM589805 UYI589804:UYI589805 VIE589804:VIE589805 VSA589804:VSA589805 WBW589804:WBW589805 WLS589804:WLS589805 WVO589804:WVO589805 I655340:I655341 JC655340:JC655341 SY655340:SY655341 ACU655340:ACU655341 AMQ655340:AMQ655341 AWM655340:AWM655341 BGI655340:BGI655341 BQE655340:BQE655341 CAA655340:CAA655341 CJW655340:CJW655341 CTS655340:CTS655341 DDO655340:DDO655341 DNK655340:DNK655341 DXG655340:DXG655341 EHC655340:EHC655341 EQY655340:EQY655341 FAU655340:FAU655341 FKQ655340:FKQ655341 FUM655340:FUM655341 GEI655340:GEI655341 GOE655340:GOE655341 GYA655340:GYA655341 HHW655340:HHW655341 HRS655340:HRS655341 IBO655340:IBO655341 ILK655340:ILK655341 IVG655340:IVG655341 JFC655340:JFC655341 JOY655340:JOY655341 JYU655340:JYU655341 KIQ655340:KIQ655341 KSM655340:KSM655341 LCI655340:LCI655341 LME655340:LME655341 LWA655340:LWA655341 MFW655340:MFW655341 MPS655340:MPS655341 MZO655340:MZO655341 NJK655340:NJK655341 NTG655340:NTG655341 ODC655340:ODC655341 OMY655340:OMY655341 OWU655340:OWU655341 PGQ655340:PGQ655341 PQM655340:PQM655341 QAI655340:QAI655341 QKE655340:QKE655341 QUA655340:QUA655341 RDW655340:RDW655341 RNS655340:RNS655341 RXO655340:RXO655341 SHK655340:SHK655341 SRG655340:SRG655341 TBC655340:TBC655341 TKY655340:TKY655341 TUU655340:TUU655341 UEQ655340:UEQ655341 UOM655340:UOM655341 UYI655340:UYI655341 VIE655340:VIE655341 VSA655340:VSA655341 WBW655340:WBW655341 WLS655340:WLS655341 WVO655340:WVO655341 I720876:I720877 JC720876:JC720877 SY720876:SY720877 ACU720876:ACU720877 AMQ720876:AMQ720877 AWM720876:AWM720877 BGI720876:BGI720877 BQE720876:BQE720877 CAA720876:CAA720877 CJW720876:CJW720877 CTS720876:CTS720877 DDO720876:DDO720877 DNK720876:DNK720877 DXG720876:DXG720877 EHC720876:EHC720877 EQY720876:EQY720877 FAU720876:FAU720877 FKQ720876:FKQ720877 FUM720876:FUM720877 GEI720876:GEI720877 GOE720876:GOE720877 GYA720876:GYA720877 HHW720876:HHW720877 HRS720876:HRS720877 IBO720876:IBO720877 ILK720876:ILK720877 IVG720876:IVG720877 JFC720876:JFC720877 JOY720876:JOY720877 JYU720876:JYU720877 KIQ720876:KIQ720877 KSM720876:KSM720877 LCI720876:LCI720877 LME720876:LME720877 LWA720876:LWA720877 MFW720876:MFW720877 MPS720876:MPS720877 MZO720876:MZO720877 NJK720876:NJK720877 NTG720876:NTG720877 ODC720876:ODC720877 OMY720876:OMY720877 OWU720876:OWU720877 PGQ720876:PGQ720877 PQM720876:PQM720877 QAI720876:QAI720877 QKE720876:QKE720877 QUA720876:QUA720877 RDW720876:RDW720877 RNS720876:RNS720877 RXO720876:RXO720877 SHK720876:SHK720877 SRG720876:SRG720877 TBC720876:TBC720877 TKY720876:TKY720877 TUU720876:TUU720877 UEQ720876:UEQ720877 UOM720876:UOM720877 UYI720876:UYI720877 VIE720876:VIE720877 VSA720876:VSA720877 WBW720876:WBW720877 WLS720876:WLS720877 WVO720876:WVO720877 I786412:I786413 JC786412:JC786413 SY786412:SY786413 ACU786412:ACU786413 AMQ786412:AMQ786413 AWM786412:AWM786413 BGI786412:BGI786413 BQE786412:BQE786413 CAA786412:CAA786413 CJW786412:CJW786413 CTS786412:CTS786413 DDO786412:DDO786413 DNK786412:DNK786413 DXG786412:DXG786413 EHC786412:EHC786413 EQY786412:EQY786413 FAU786412:FAU786413 FKQ786412:FKQ786413 FUM786412:FUM786413 GEI786412:GEI786413 GOE786412:GOE786413 GYA786412:GYA786413 HHW786412:HHW786413 HRS786412:HRS786413 IBO786412:IBO786413 ILK786412:ILK786413 IVG786412:IVG786413 JFC786412:JFC786413 JOY786412:JOY786413 JYU786412:JYU786413 KIQ786412:KIQ786413 KSM786412:KSM786413 LCI786412:LCI786413 LME786412:LME786413 LWA786412:LWA786413 MFW786412:MFW786413 MPS786412:MPS786413 MZO786412:MZO786413 NJK786412:NJK786413 NTG786412:NTG786413 ODC786412:ODC786413 OMY786412:OMY786413 OWU786412:OWU786413 PGQ786412:PGQ786413 PQM786412:PQM786413 QAI786412:QAI786413 QKE786412:QKE786413 QUA786412:QUA786413 RDW786412:RDW786413 RNS786412:RNS786413 RXO786412:RXO786413 SHK786412:SHK786413 SRG786412:SRG786413 TBC786412:TBC786413 TKY786412:TKY786413 TUU786412:TUU786413 UEQ786412:UEQ786413 UOM786412:UOM786413 UYI786412:UYI786413 VIE786412:VIE786413 VSA786412:VSA786413 WBW786412:WBW786413 WLS786412:WLS786413 WVO786412:WVO786413 I851948:I851949 JC851948:JC851949 SY851948:SY851949 ACU851948:ACU851949 AMQ851948:AMQ851949 AWM851948:AWM851949 BGI851948:BGI851949 BQE851948:BQE851949 CAA851948:CAA851949 CJW851948:CJW851949 CTS851948:CTS851949 DDO851948:DDO851949 DNK851948:DNK851949 DXG851948:DXG851949 EHC851948:EHC851949 EQY851948:EQY851949 FAU851948:FAU851949 FKQ851948:FKQ851949 FUM851948:FUM851949 GEI851948:GEI851949 GOE851948:GOE851949 GYA851948:GYA851949 HHW851948:HHW851949 HRS851948:HRS851949 IBO851948:IBO851949 ILK851948:ILK851949 IVG851948:IVG851949 JFC851948:JFC851949 JOY851948:JOY851949 JYU851948:JYU851949 KIQ851948:KIQ851949 KSM851948:KSM851949 LCI851948:LCI851949 LME851948:LME851949 LWA851948:LWA851949 MFW851948:MFW851949 MPS851948:MPS851949 MZO851948:MZO851949 NJK851948:NJK851949 NTG851948:NTG851949 ODC851948:ODC851949 OMY851948:OMY851949 OWU851948:OWU851949 PGQ851948:PGQ851949 PQM851948:PQM851949 QAI851948:QAI851949 QKE851948:QKE851949 QUA851948:QUA851949 RDW851948:RDW851949 RNS851948:RNS851949 RXO851948:RXO851949 SHK851948:SHK851949 SRG851948:SRG851949 TBC851948:TBC851949 TKY851948:TKY851949 TUU851948:TUU851949 UEQ851948:UEQ851949 UOM851948:UOM851949 UYI851948:UYI851949 VIE851948:VIE851949 VSA851948:VSA851949 WBW851948:WBW851949 WLS851948:WLS851949 WVO851948:WVO851949 I917484:I917485 JC917484:JC917485 SY917484:SY917485 ACU917484:ACU917485 AMQ917484:AMQ917485 AWM917484:AWM917485 BGI917484:BGI917485 BQE917484:BQE917485 CAA917484:CAA917485 CJW917484:CJW917485 CTS917484:CTS917485 DDO917484:DDO917485 DNK917484:DNK917485 DXG917484:DXG917485 EHC917484:EHC917485 EQY917484:EQY917485 FAU917484:FAU917485 FKQ917484:FKQ917485 FUM917484:FUM917485 GEI917484:GEI917485 GOE917484:GOE917485 GYA917484:GYA917485 HHW917484:HHW917485 HRS917484:HRS917485 IBO917484:IBO917485 ILK917484:ILK917485 IVG917484:IVG917485 JFC917484:JFC917485 JOY917484:JOY917485 JYU917484:JYU917485 KIQ917484:KIQ917485 KSM917484:KSM917485 LCI917484:LCI917485 LME917484:LME917485 LWA917484:LWA917485 MFW917484:MFW917485 MPS917484:MPS917485 MZO917484:MZO917485 NJK917484:NJK917485 NTG917484:NTG917485 ODC917484:ODC917485 OMY917484:OMY917485 OWU917484:OWU917485 PGQ917484:PGQ917485 PQM917484:PQM917485 QAI917484:QAI917485 QKE917484:QKE917485 QUA917484:QUA917485 RDW917484:RDW917485 RNS917484:RNS917485 RXO917484:RXO917485 SHK917484:SHK917485 SRG917484:SRG917485 TBC917484:TBC917485 TKY917484:TKY917485 TUU917484:TUU917485 UEQ917484:UEQ917485 UOM917484:UOM917485 UYI917484:UYI917485 VIE917484:VIE917485 VSA917484:VSA917485 WBW917484:WBW917485 WLS917484:WLS917485 WVO917484:WVO917485 I983020:I983021 JC983020:JC983021 SY983020:SY983021 ACU983020:ACU983021 AMQ983020:AMQ983021 AWM983020:AWM983021 BGI983020:BGI983021 BQE983020:BQE983021 CAA983020:CAA983021 CJW983020:CJW983021 CTS983020:CTS983021 DDO983020:DDO983021 DNK983020:DNK983021 DXG983020:DXG983021 EHC983020:EHC983021 EQY983020:EQY983021 FAU983020:FAU983021 FKQ983020:FKQ983021 FUM983020:FUM983021 GEI983020:GEI983021 GOE983020:GOE983021 GYA983020:GYA983021 HHW983020:HHW983021 HRS983020:HRS983021 IBO983020:IBO983021 ILK983020:ILK983021 IVG983020:IVG983021 JFC983020:JFC983021 JOY983020:JOY983021 JYU983020:JYU983021 KIQ983020:KIQ983021 KSM983020:KSM983021 LCI983020:LCI983021 LME983020:LME983021 LWA983020:LWA983021 MFW983020:MFW983021 MPS983020:MPS983021 MZO983020:MZO983021 NJK983020:NJK983021 NTG983020:NTG983021 ODC983020:ODC983021 OMY983020:OMY983021 OWU983020:OWU983021 PGQ983020:PGQ983021 PQM983020:PQM983021 QAI983020:QAI983021 QKE983020:QKE983021 QUA983020:QUA983021 RDW983020:RDW983021 RNS983020:RNS983021 RXO983020:RXO983021 SHK983020:SHK983021 SRG983020:SRG983021 TBC983020:TBC983021 TKY983020:TKY983021 TUU983020:TUU983021 UEQ983020:UEQ983021 UOM983020:UOM983021 UYI983020:UYI983021 VIE983020:VIE983021 VSA983020:VSA983021 WBW983020:WBW983021 WLS983020:WLS983021 WVO983020:WVO983021 I65558:I65564 JC65558:JC65564 SY65558:SY65564 ACU65558:ACU65564 AMQ65558:AMQ65564 AWM65558:AWM65564 BGI65558:BGI65564 BQE65558:BQE65564 CAA65558:CAA65564 CJW65558:CJW65564 CTS65558:CTS65564 DDO65558:DDO65564 DNK65558:DNK65564 DXG65558:DXG65564 EHC65558:EHC65564 EQY65558:EQY65564 FAU65558:FAU65564 FKQ65558:FKQ65564 FUM65558:FUM65564 GEI65558:GEI65564 GOE65558:GOE65564 GYA65558:GYA65564 HHW65558:HHW65564 HRS65558:HRS65564 IBO65558:IBO65564 ILK65558:ILK65564 IVG65558:IVG65564 JFC65558:JFC65564 JOY65558:JOY65564 JYU65558:JYU65564 KIQ65558:KIQ65564 KSM65558:KSM65564 LCI65558:LCI65564 LME65558:LME65564 LWA65558:LWA65564 MFW65558:MFW65564 MPS65558:MPS65564 MZO65558:MZO65564 NJK65558:NJK65564 NTG65558:NTG65564 ODC65558:ODC65564 OMY65558:OMY65564 OWU65558:OWU65564 PGQ65558:PGQ65564 PQM65558:PQM65564 QAI65558:QAI65564 QKE65558:QKE65564 QUA65558:QUA65564 RDW65558:RDW65564 RNS65558:RNS65564 RXO65558:RXO65564 SHK65558:SHK65564 SRG65558:SRG65564 TBC65558:TBC65564 TKY65558:TKY65564 TUU65558:TUU65564 UEQ65558:UEQ65564 UOM65558:UOM65564 UYI65558:UYI65564 VIE65558:VIE65564 VSA65558:VSA65564 WBW65558:WBW65564 WLS65558:WLS65564 WVO65558:WVO65564 I131094:I131100 JC131094:JC131100 SY131094:SY131100 ACU131094:ACU131100 AMQ131094:AMQ131100 AWM131094:AWM131100 BGI131094:BGI131100 BQE131094:BQE131100 CAA131094:CAA131100 CJW131094:CJW131100 CTS131094:CTS131100 DDO131094:DDO131100 DNK131094:DNK131100 DXG131094:DXG131100 EHC131094:EHC131100 EQY131094:EQY131100 FAU131094:FAU131100 FKQ131094:FKQ131100 FUM131094:FUM131100 GEI131094:GEI131100 GOE131094:GOE131100 GYA131094:GYA131100 HHW131094:HHW131100 HRS131094:HRS131100 IBO131094:IBO131100 ILK131094:ILK131100 IVG131094:IVG131100 JFC131094:JFC131100 JOY131094:JOY131100 JYU131094:JYU131100 KIQ131094:KIQ131100 KSM131094:KSM131100 LCI131094:LCI131100 LME131094:LME131100 LWA131094:LWA131100 MFW131094:MFW131100 MPS131094:MPS131100 MZO131094:MZO131100 NJK131094:NJK131100 NTG131094:NTG131100 ODC131094:ODC131100 OMY131094:OMY131100 OWU131094:OWU131100 PGQ131094:PGQ131100 PQM131094:PQM131100 QAI131094:QAI131100 QKE131094:QKE131100 QUA131094:QUA131100 RDW131094:RDW131100 RNS131094:RNS131100 RXO131094:RXO131100 SHK131094:SHK131100 SRG131094:SRG131100 TBC131094:TBC131100 TKY131094:TKY131100 TUU131094:TUU131100 UEQ131094:UEQ131100 UOM131094:UOM131100 UYI131094:UYI131100 VIE131094:VIE131100 VSA131094:VSA131100 WBW131094:WBW131100 WLS131094:WLS131100 WVO131094:WVO131100 I196630:I196636 JC196630:JC196636 SY196630:SY196636 ACU196630:ACU196636 AMQ196630:AMQ196636 AWM196630:AWM196636 BGI196630:BGI196636 BQE196630:BQE196636 CAA196630:CAA196636 CJW196630:CJW196636 CTS196630:CTS196636 DDO196630:DDO196636 DNK196630:DNK196636 DXG196630:DXG196636 EHC196630:EHC196636 EQY196630:EQY196636 FAU196630:FAU196636 FKQ196630:FKQ196636 FUM196630:FUM196636 GEI196630:GEI196636 GOE196630:GOE196636 GYA196630:GYA196636 HHW196630:HHW196636 HRS196630:HRS196636 IBO196630:IBO196636 ILK196630:ILK196636 IVG196630:IVG196636 JFC196630:JFC196636 JOY196630:JOY196636 JYU196630:JYU196636 KIQ196630:KIQ196636 KSM196630:KSM196636 LCI196630:LCI196636 LME196630:LME196636 LWA196630:LWA196636 MFW196630:MFW196636 MPS196630:MPS196636 MZO196630:MZO196636 NJK196630:NJK196636 NTG196630:NTG196636 ODC196630:ODC196636 OMY196630:OMY196636 OWU196630:OWU196636 PGQ196630:PGQ196636 PQM196630:PQM196636 QAI196630:QAI196636 QKE196630:QKE196636 QUA196630:QUA196636 RDW196630:RDW196636 RNS196630:RNS196636 RXO196630:RXO196636 SHK196630:SHK196636 SRG196630:SRG196636 TBC196630:TBC196636 TKY196630:TKY196636 TUU196630:TUU196636 UEQ196630:UEQ196636 UOM196630:UOM196636 UYI196630:UYI196636 VIE196630:VIE196636 VSA196630:VSA196636 WBW196630:WBW196636 WLS196630:WLS196636 WVO196630:WVO196636 I262166:I262172 JC262166:JC262172 SY262166:SY262172 ACU262166:ACU262172 AMQ262166:AMQ262172 AWM262166:AWM262172 BGI262166:BGI262172 BQE262166:BQE262172 CAA262166:CAA262172 CJW262166:CJW262172 CTS262166:CTS262172 DDO262166:DDO262172 DNK262166:DNK262172 DXG262166:DXG262172 EHC262166:EHC262172 EQY262166:EQY262172 FAU262166:FAU262172 FKQ262166:FKQ262172 FUM262166:FUM262172 GEI262166:GEI262172 GOE262166:GOE262172 GYA262166:GYA262172 HHW262166:HHW262172 HRS262166:HRS262172 IBO262166:IBO262172 ILK262166:ILK262172 IVG262166:IVG262172 JFC262166:JFC262172 JOY262166:JOY262172 JYU262166:JYU262172 KIQ262166:KIQ262172 KSM262166:KSM262172 LCI262166:LCI262172 LME262166:LME262172 LWA262166:LWA262172 MFW262166:MFW262172 MPS262166:MPS262172 MZO262166:MZO262172 NJK262166:NJK262172 NTG262166:NTG262172 ODC262166:ODC262172 OMY262166:OMY262172 OWU262166:OWU262172 PGQ262166:PGQ262172 PQM262166:PQM262172 QAI262166:QAI262172 QKE262166:QKE262172 QUA262166:QUA262172 RDW262166:RDW262172 RNS262166:RNS262172 RXO262166:RXO262172 SHK262166:SHK262172 SRG262166:SRG262172 TBC262166:TBC262172 TKY262166:TKY262172 TUU262166:TUU262172 UEQ262166:UEQ262172 UOM262166:UOM262172 UYI262166:UYI262172 VIE262166:VIE262172 VSA262166:VSA262172 WBW262166:WBW262172 WLS262166:WLS262172 WVO262166:WVO262172 I327702:I327708 JC327702:JC327708 SY327702:SY327708 ACU327702:ACU327708 AMQ327702:AMQ327708 AWM327702:AWM327708 BGI327702:BGI327708 BQE327702:BQE327708 CAA327702:CAA327708 CJW327702:CJW327708 CTS327702:CTS327708 DDO327702:DDO327708 DNK327702:DNK327708 DXG327702:DXG327708 EHC327702:EHC327708 EQY327702:EQY327708 FAU327702:FAU327708 FKQ327702:FKQ327708 FUM327702:FUM327708 GEI327702:GEI327708 GOE327702:GOE327708 GYA327702:GYA327708 HHW327702:HHW327708 HRS327702:HRS327708 IBO327702:IBO327708 ILK327702:ILK327708 IVG327702:IVG327708 JFC327702:JFC327708 JOY327702:JOY327708 JYU327702:JYU327708 KIQ327702:KIQ327708 KSM327702:KSM327708 LCI327702:LCI327708 LME327702:LME327708 LWA327702:LWA327708 MFW327702:MFW327708 MPS327702:MPS327708 MZO327702:MZO327708 NJK327702:NJK327708 NTG327702:NTG327708 ODC327702:ODC327708 OMY327702:OMY327708 OWU327702:OWU327708 PGQ327702:PGQ327708 PQM327702:PQM327708 QAI327702:QAI327708 QKE327702:QKE327708 QUA327702:QUA327708 RDW327702:RDW327708 RNS327702:RNS327708 RXO327702:RXO327708 SHK327702:SHK327708 SRG327702:SRG327708 TBC327702:TBC327708 TKY327702:TKY327708 TUU327702:TUU327708 UEQ327702:UEQ327708 UOM327702:UOM327708 UYI327702:UYI327708 VIE327702:VIE327708 VSA327702:VSA327708 WBW327702:WBW327708 WLS327702:WLS327708 WVO327702:WVO327708 I393238:I393244 JC393238:JC393244 SY393238:SY393244 ACU393238:ACU393244 AMQ393238:AMQ393244 AWM393238:AWM393244 BGI393238:BGI393244 BQE393238:BQE393244 CAA393238:CAA393244 CJW393238:CJW393244 CTS393238:CTS393244 DDO393238:DDO393244 DNK393238:DNK393244 DXG393238:DXG393244 EHC393238:EHC393244 EQY393238:EQY393244 FAU393238:FAU393244 FKQ393238:FKQ393244 FUM393238:FUM393244 GEI393238:GEI393244 GOE393238:GOE393244 GYA393238:GYA393244 HHW393238:HHW393244 HRS393238:HRS393244 IBO393238:IBO393244 ILK393238:ILK393244 IVG393238:IVG393244 JFC393238:JFC393244 JOY393238:JOY393244 JYU393238:JYU393244 KIQ393238:KIQ393244 KSM393238:KSM393244 LCI393238:LCI393244 LME393238:LME393244 LWA393238:LWA393244 MFW393238:MFW393244 MPS393238:MPS393244 MZO393238:MZO393244 NJK393238:NJK393244 NTG393238:NTG393244 ODC393238:ODC393244 OMY393238:OMY393244 OWU393238:OWU393244 PGQ393238:PGQ393244 PQM393238:PQM393244 QAI393238:QAI393244 QKE393238:QKE393244 QUA393238:QUA393244 RDW393238:RDW393244 RNS393238:RNS393244 RXO393238:RXO393244 SHK393238:SHK393244 SRG393238:SRG393244 TBC393238:TBC393244 TKY393238:TKY393244 TUU393238:TUU393244 UEQ393238:UEQ393244 UOM393238:UOM393244 UYI393238:UYI393244 VIE393238:VIE393244 VSA393238:VSA393244 WBW393238:WBW393244 WLS393238:WLS393244 WVO393238:WVO393244 I458774:I458780 JC458774:JC458780 SY458774:SY458780 ACU458774:ACU458780 AMQ458774:AMQ458780 AWM458774:AWM458780 BGI458774:BGI458780 BQE458774:BQE458780 CAA458774:CAA458780 CJW458774:CJW458780 CTS458774:CTS458780 DDO458774:DDO458780 DNK458774:DNK458780 DXG458774:DXG458780 EHC458774:EHC458780 EQY458774:EQY458780 FAU458774:FAU458780 FKQ458774:FKQ458780 FUM458774:FUM458780 GEI458774:GEI458780 GOE458774:GOE458780 GYA458774:GYA458780 HHW458774:HHW458780 HRS458774:HRS458780 IBO458774:IBO458780 ILK458774:ILK458780 IVG458774:IVG458780 JFC458774:JFC458780 JOY458774:JOY458780 JYU458774:JYU458780 KIQ458774:KIQ458780 KSM458774:KSM458780 LCI458774:LCI458780 LME458774:LME458780 LWA458774:LWA458780 MFW458774:MFW458780 MPS458774:MPS458780 MZO458774:MZO458780 NJK458774:NJK458780 NTG458774:NTG458780 ODC458774:ODC458780 OMY458774:OMY458780 OWU458774:OWU458780 PGQ458774:PGQ458780 PQM458774:PQM458780 QAI458774:QAI458780 QKE458774:QKE458780 QUA458774:QUA458780 RDW458774:RDW458780 RNS458774:RNS458780 RXO458774:RXO458780 SHK458774:SHK458780 SRG458774:SRG458780 TBC458774:TBC458780 TKY458774:TKY458780 TUU458774:TUU458780 UEQ458774:UEQ458780 UOM458774:UOM458780 UYI458774:UYI458780 VIE458774:VIE458780 VSA458774:VSA458780 WBW458774:WBW458780 WLS458774:WLS458780 WVO458774:WVO458780 I524310:I524316 JC524310:JC524316 SY524310:SY524316 ACU524310:ACU524316 AMQ524310:AMQ524316 AWM524310:AWM524316 BGI524310:BGI524316 BQE524310:BQE524316 CAA524310:CAA524316 CJW524310:CJW524316 CTS524310:CTS524316 DDO524310:DDO524316 DNK524310:DNK524316 DXG524310:DXG524316 EHC524310:EHC524316 EQY524310:EQY524316 FAU524310:FAU524316 FKQ524310:FKQ524316 FUM524310:FUM524316 GEI524310:GEI524316 GOE524310:GOE524316 GYA524310:GYA524316 HHW524310:HHW524316 HRS524310:HRS524316 IBO524310:IBO524316 ILK524310:ILK524316 IVG524310:IVG524316 JFC524310:JFC524316 JOY524310:JOY524316 JYU524310:JYU524316 KIQ524310:KIQ524316 KSM524310:KSM524316 LCI524310:LCI524316 LME524310:LME524316 LWA524310:LWA524316 MFW524310:MFW524316 MPS524310:MPS524316 MZO524310:MZO524316 NJK524310:NJK524316 NTG524310:NTG524316 ODC524310:ODC524316 OMY524310:OMY524316 OWU524310:OWU524316 PGQ524310:PGQ524316 PQM524310:PQM524316 QAI524310:QAI524316 QKE524310:QKE524316 QUA524310:QUA524316 RDW524310:RDW524316 RNS524310:RNS524316 RXO524310:RXO524316 SHK524310:SHK524316 SRG524310:SRG524316 TBC524310:TBC524316 TKY524310:TKY524316 TUU524310:TUU524316 UEQ524310:UEQ524316 UOM524310:UOM524316 UYI524310:UYI524316 VIE524310:VIE524316 VSA524310:VSA524316 WBW524310:WBW524316 WLS524310:WLS524316 WVO524310:WVO524316 I589846:I589852 JC589846:JC589852 SY589846:SY589852 ACU589846:ACU589852 AMQ589846:AMQ589852 AWM589846:AWM589852 BGI589846:BGI589852 BQE589846:BQE589852 CAA589846:CAA589852 CJW589846:CJW589852 CTS589846:CTS589852 DDO589846:DDO589852 DNK589846:DNK589852 DXG589846:DXG589852 EHC589846:EHC589852 EQY589846:EQY589852 FAU589846:FAU589852 FKQ589846:FKQ589852 FUM589846:FUM589852 GEI589846:GEI589852 GOE589846:GOE589852 GYA589846:GYA589852 HHW589846:HHW589852 HRS589846:HRS589852 IBO589846:IBO589852 ILK589846:ILK589852 IVG589846:IVG589852 JFC589846:JFC589852 JOY589846:JOY589852 JYU589846:JYU589852 KIQ589846:KIQ589852 KSM589846:KSM589852 LCI589846:LCI589852 LME589846:LME589852 LWA589846:LWA589852 MFW589846:MFW589852 MPS589846:MPS589852 MZO589846:MZO589852 NJK589846:NJK589852 NTG589846:NTG589852 ODC589846:ODC589852 OMY589846:OMY589852 OWU589846:OWU589852 PGQ589846:PGQ589852 PQM589846:PQM589852 QAI589846:QAI589852 QKE589846:QKE589852 QUA589846:QUA589852 RDW589846:RDW589852 RNS589846:RNS589852 RXO589846:RXO589852 SHK589846:SHK589852 SRG589846:SRG589852 TBC589846:TBC589852 TKY589846:TKY589852 TUU589846:TUU589852 UEQ589846:UEQ589852 UOM589846:UOM589852 UYI589846:UYI589852 VIE589846:VIE589852 VSA589846:VSA589852 WBW589846:WBW589852 WLS589846:WLS589852 WVO589846:WVO589852 I655382:I655388 JC655382:JC655388 SY655382:SY655388 ACU655382:ACU655388 AMQ655382:AMQ655388 AWM655382:AWM655388 BGI655382:BGI655388 BQE655382:BQE655388 CAA655382:CAA655388 CJW655382:CJW655388 CTS655382:CTS655388 DDO655382:DDO655388 DNK655382:DNK655388 DXG655382:DXG655388 EHC655382:EHC655388 EQY655382:EQY655388 FAU655382:FAU655388 FKQ655382:FKQ655388 FUM655382:FUM655388 GEI655382:GEI655388 GOE655382:GOE655388 GYA655382:GYA655388 HHW655382:HHW655388 HRS655382:HRS655388 IBO655382:IBO655388 ILK655382:ILK655388 IVG655382:IVG655388 JFC655382:JFC655388 JOY655382:JOY655388 JYU655382:JYU655388 KIQ655382:KIQ655388 KSM655382:KSM655388 LCI655382:LCI655388 LME655382:LME655388 LWA655382:LWA655388 MFW655382:MFW655388 MPS655382:MPS655388 MZO655382:MZO655388 NJK655382:NJK655388 NTG655382:NTG655388 ODC655382:ODC655388 OMY655382:OMY655388 OWU655382:OWU655388 PGQ655382:PGQ655388 PQM655382:PQM655388 QAI655382:QAI655388 QKE655382:QKE655388 QUA655382:QUA655388 RDW655382:RDW655388 RNS655382:RNS655388 RXO655382:RXO655388 SHK655382:SHK655388 SRG655382:SRG655388 TBC655382:TBC655388 TKY655382:TKY655388 TUU655382:TUU655388 UEQ655382:UEQ655388 UOM655382:UOM655388 UYI655382:UYI655388 VIE655382:VIE655388 VSA655382:VSA655388 WBW655382:WBW655388 WLS655382:WLS655388 WVO655382:WVO655388 I720918:I720924 JC720918:JC720924 SY720918:SY720924 ACU720918:ACU720924 AMQ720918:AMQ720924 AWM720918:AWM720924 BGI720918:BGI720924 BQE720918:BQE720924 CAA720918:CAA720924 CJW720918:CJW720924 CTS720918:CTS720924 DDO720918:DDO720924 DNK720918:DNK720924 DXG720918:DXG720924 EHC720918:EHC720924 EQY720918:EQY720924 FAU720918:FAU720924 FKQ720918:FKQ720924 FUM720918:FUM720924 GEI720918:GEI720924 GOE720918:GOE720924 GYA720918:GYA720924 HHW720918:HHW720924 HRS720918:HRS720924 IBO720918:IBO720924 ILK720918:ILK720924 IVG720918:IVG720924 JFC720918:JFC720924 JOY720918:JOY720924 JYU720918:JYU720924 KIQ720918:KIQ720924 KSM720918:KSM720924 LCI720918:LCI720924 LME720918:LME720924 LWA720918:LWA720924 MFW720918:MFW720924 MPS720918:MPS720924 MZO720918:MZO720924 NJK720918:NJK720924 NTG720918:NTG720924 ODC720918:ODC720924 OMY720918:OMY720924 OWU720918:OWU720924 PGQ720918:PGQ720924 PQM720918:PQM720924 QAI720918:QAI720924 QKE720918:QKE720924 QUA720918:QUA720924 RDW720918:RDW720924 RNS720918:RNS720924 RXO720918:RXO720924 SHK720918:SHK720924 SRG720918:SRG720924 TBC720918:TBC720924 TKY720918:TKY720924 TUU720918:TUU720924 UEQ720918:UEQ720924 UOM720918:UOM720924 UYI720918:UYI720924 VIE720918:VIE720924 VSA720918:VSA720924 WBW720918:WBW720924 WLS720918:WLS720924 WVO720918:WVO720924 I786454:I786460 JC786454:JC786460 SY786454:SY786460 ACU786454:ACU786460 AMQ786454:AMQ786460 AWM786454:AWM786460 BGI786454:BGI786460 BQE786454:BQE786460 CAA786454:CAA786460 CJW786454:CJW786460 CTS786454:CTS786460 DDO786454:DDO786460 DNK786454:DNK786460 DXG786454:DXG786460 EHC786454:EHC786460 EQY786454:EQY786460 FAU786454:FAU786460 FKQ786454:FKQ786460 FUM786454:FUM786460 GEI786454:GEI786460 GOE786454:GOE786460 GYA786454:GYA786460 HHW786454:HHW786460 HRS786454:HRS786460 IBO786454:IBO786460 ILK786454:ILK786460 IVG786454:IVG786460 JFC786454:JFC786460 JOY786454:JOY786460 JYU786454:JYU786460 KIQ786454:KIQ786460 KSM786454:KSM786460 LCI786454:LCI786460 LME786454:LME786460 LWA786454:LWA786460 MFW786454:MFW786460 MPS786454:MPS786460 MZO786454:MZO786460 NJK786454:NJK786460 NTG786454:NTG786460 ODC786454:ODC786460 OMY786454:OMY786460 OWU786454:OWU786460 PGQ786454:PGQ786460 PQM786454:PQM786460 QAI786454:QAI786460 QKE786454:QKE786460 QUA786454:QUA786460 RDW786454:RDW786460 RNS786454:RNS786460 RXO786454:RXO786460 SHK786454:SHK786460 SRG786454:SRG786460 TBC786454:TBC786460 TKY786454:TKY786460 TUU786454:TUU786460 UEQ786454:UEQ786460 UOM786454:UOM786460 UYI786454:UYI786460 VIE786454:VIE786460 VSA786454:VSA786460 WBW786454:WBW786460 WLS786454:WLS786460 WVO786454:WVO786460 I851990:I851996 JC851990:JC851996 SY851990:SY851996 ACU851990:ACU851996 AMQ851990:AMQ851996 AWM851990:AWM851996 BGI851990:BGI851996 BQE851990:BQE851996 CAA851990:CAA851996 CJW851990:CJW851996 CTS851990:CTS851996 DDO851990:DDO851996 DNK851990:DNK851996 DXG851990:DXG851996 EHC851990:EHC851996 EQY851990:EQY851996 FAU851990:FAU851996 FKQ851990:FKQ851996 FUM851990:FUM851996 GEI851990:GEI851996 GOE851990:GOE851996 GYA851990:GYA851996 HHW851990:HHW851996 HRS851990:HRS851996 IBO851990:IBO851996 ILK851990:ILK851996 IVG851990:IVG851996 JFC851990:JFC851996 JOY851990:JOY851996 JYU851990:JYU851996 KIQ851990:KIQ851996 KSM851990:KSM851996 LCI851990:LCI851996 LME851990:LME851996 LWA851990:LWA851996 MFW851990:MFW851996 MPS851990:MPS851996 MZO851990:MZO851996 NJK851990:NJK851996 NTG851990:NTG851996 ODC851990:ODC851996 OMY851990:OMY851996 OWU851990:OWU851996 PGQ851990:PGQ851996 PQM851990:PQM851996 QAI851990:QAI851996 QKE851990:QKE851996 QUA851990:QUA851996 RDW851990:RDW851996 RNS851990:RNS851996 RXO851990:RXO851996 SHK851990:SHK851996 SRG851990:SRG851996 TBC851990:TBC851996 TKY851990:TKY851996 TUU851990:TUU851996 UEQ851990:UEQ851996 UOM851990:UOM851996 UYI851990:UYI851996 VIE851990:VIE851996 VSA851990:VSA851996 WBW851990:WBW851996 WLS851990:WLS851996 WVO851990:WVO851996 I917526:I917532 JC917526:JC917532 SY917526:SY917532 ACU917526:ACU917532 AMQ917526:AMQ917532 AWM917526:AWM917532 BGI917526:BGI917532 BQE917526:BQE917532 CAA917526:CAA917532 CJW917526:CJW917532 CTS917526:CTS917532 DDO917526:DDO917532 DNK917526:DNK917532 DXG917526:DXG917532 EHC917526:EHC917532 EQY917526:EQY917532 FAU917526:FAU917532 FKQ917526:FKQ917532 FUM917526:FUM917532 GEI917526:GEI917532 GOE917526:GOE917532 GYA917526:GYA917532 HHW917526:HHW917532 HRS917526:HRS917532 IBO917526:IBO917532 ILK917526:ILK917532 IVG917526:IVG917532 JFC917526:JFC917532 JOY917526:JOY917532 JYU917526:JYU917532 KIQ917526:KIQ917532 KSM917526:KSM917532 LCI917526:LCI917532 LME917526:LME917532 LWA917526:LWA917532 MFW917526:MFW917532 MPS917526:MPS917532 MZO917526:MZO917532 NJK917526:NJK917532 NTG917526:NTG917532 ODC917526:ODC917532 OMY917526:OMY917532 OWU917526:OWU917532 PGQ917526:PGQ917532 PQM917526:PQM917532 QAI917526:QAI917532 QKE917526:QKE917532 QUA917526:QUA917532 RDW917526:RDW917532 RNS917526:RNS917532 RXO917526:RXO917532 SHK917526:SHK917532 SRG917526:SRG917532 TBC917526:TBC917532 TKY917526:TKY917532 TUU917526:TUU917532 UEQ917526:UEQ917532 UOM917526:UOM917532 UYI917526:UYI917532 VIE917526:VIE917532 VSA917526:VSA917532 WBW917526:WBW917532 WLS917526:WLS917532 WVO917526:WVO917532 I983062:I983068 JC983062:JC983068 SY983062:SY983068 ACU983062:ACU983068 AMQ983062:AMQ983068 AWM983062:AWM983068 BGI983062:BGI983068 BQE983062:BQE983068 CAA983062:CAA983068 CJW983062:CJW983068 CTS983062:CTS983068 DDO983062:DDO983068 DNK983062:DNK983068 DXG983062:DXG983068 EHC983062:EHC983068 EQY983062:EQY983068 FAU983062:FAU983068 FKQ983062:FKQ983068 FUM983062:FUM983068 GEI983062:GEI983068 GOE983062:GOE983068 GYA983062:GYA983068 HHW983062:HHW983068 HRS983062:HRS983068 IBO983062:IBO983068 ILK983062:ILK983068 IVG983062:IVG983068 JFC983062:JFC983068 JOY983062:JOY983068 JYU983062:JYU983068 KIQ983062:KIQ983068 KSM983062:KSM983068 LCI983062:LCI983068 LME983062:LME983068 LWA983062:LWA983068 MFW983062:MFW983068 MPS983062:MPS983068 MZO983062:MZO983068 NJK983062:NJK983068 NTG983062:NTG983068 ODC983062:ODC983068 OMY983062:OMY983068 OWU983062:OWU983068 PGQ983062:PGQ983068 PQM983062:PQM983068 QAI983062:QAI983068 QKE983062:QKE983068 QUA983062:QUA983068 RDW983062:RDW983068 RNS983062:RNS983068 RXO983062:RXO983068 SHK983062:SHK983068 SRG983062:SRG983068 TBC983062:TBC983068 TKY983062:TKY983068 TUU983062:TUU983068 UEQ983062:UEQ983068 UOM983062:UOM983068 UYI983062:UYI983068 VIE983062:VIE983068 VSA983062:VSA983068 WBW983062:WBW983068 WLS983062:WLS983068 WVO983062:WVO983068 I65553:I65556 JC65553:JC65556 SY65553:SY65556 ACU65553:ACU65556 AMQ65553:AMQ65556 AWM65553:AWM65556 BGI65553:BGI65556 BQE65553:BQE65556 CAA65553:CAA65556 CJW65553:CJW65556 CTS65553:CTS65556 DDO65553:DDO65556 DNK65553:DNK65556 DXG65553:DXG65556 EHC65553:EHC65556 EQY65553:EQY65556 FAU65553:FAU65556 FKQ65553:FKQ65556 FUM65553:FUM65556 GEI65553:GEI65556 GOE65553:GOE65556 GYA65553:GYA65556 HHW65553:HHW65556 HRS65553:HRS65556 IBO65553:IBO65556 ILK65553:ILK65556 IVG65553:IVG65556 JFC65553:JFC65556 JOY65553:JOY65556 JYU65553:JYU65556 KIQ65553:KIQ65556 KSM65553:KSM65556 LCI65553:LCI65556 LME65553:LME65556 LWA65553:LWA65556 MFW65553:MFW65556 MPS65553:MPS65556 MZO65553:MZO65556 NJK65553:NJK65556 NTG65553:NTG65556 ODC65553:ODC65556 OMY65553:OMY65556 OWU65553:OWU65556 PGQ65553:PGQ65556 PQM65553:PQM65556 QAI65553:QAI65556 QKE65553:QKE65556 QUA65553:QUA65556 RDW65553:RDW65556 RNS65553:RNS65556 RXO65553:RXO65556 SHK65553:SHK65556 SRG65553:SRG65556 TBC65553:TBC65556 TKY65553:TKY65556 TUU65553:TUU65556 UEQ65553:UEQ65556 UOM65553:UOM65556 UYI65553:UYI65556 VIE65553:VIE65556 VSA65553:VSA65556 WBW65553:WBW65556 WLS65553:WLS65556 WVO65553:WVO65556 I131089:I131092 JC131089:JC131092 SY131089:SY131092 ACU131089:ACU131092 AMQ131089:AMQ131092 AWM131089:AWM131092 BGI131089:BGI131092 BQE131089:BQE131092 CAA131089:CAA131092 CJW131089:CJW131092 CTS131089:CTS131092 DDO131089:DDO131092 DNK131089:DNK131092 DXG131089:DXG131092 EHC131089:EHC131092 EQY131089:EQY131092 FAU131089:FAU131092 FKQ131089:FKQ131092 FUM131089:FUM131092 GEI131089:GEI131092 GOE131089:GOE131092 GYA131089:GYA131092 HHW131089:HHW131092 HRS131089:HRS131092 IBO131089:IBO131092 ILK131089:ILK131092 IVG131089:IVG131092 JFC131089:JFC131092 JOY131089:JOY131092 JYU131089:JYU131092 KIQ131089:KIQ131092 KSM131089:KSM131092 LCI131089:LCI131092 LME131089:LME131092 LWA131089:LWA131092 MFW131089:MFW131092 MPS131089:MPS131092 MZO131089:MZO131092 NJK131089:NJK131092 NTG131089:NTG131092 ODC131089:ODC131092 OMY131089:OMY131092 OWU131089:OWU131092 PGQ131089:PGQ131092 PQM131089:PQM131092 QAI131089:QAI131092 QKE131089:QKE131092 QUA131089:QUA131092 RDW131089:RDW131092 RNS131089:RNS131092 RXO131089:RXO131092 SHK131089:SHK131092 SRG131089:SRG131092 TBC131089:TBC131092 TKY131089:TKY131092 TUU131089:TUU131092 UEQ131089:UEQ131092 UOM131089:UOM131092 UYI131089:UYI131092 VIE131089:VIE131092 VSA131089:VSA131092 WBW131089:WBW131092 WLS131089:WLS131092 WVO131089:WVO131092 I196625:I196628 JC196625:JC196628 SY196625:SY196628 ACU196625:ACU196628 AMQ196625:AMQ196628 AWM196625:AWM196628 BGI196625:BGI196628 BQE196625:BQE196628 CAA196625:CAA196628 CJW196625:CJW196628 CTS196625:CTS196628 DDO196625:DDO196628 DNK196625:DNK196628 DXG196625:DXG196628 EHC196625:EHC196628 EQY196625:EQY196628 FAU196625:FAU196628 FKQ196625:FKQ196628 FUM196625:FUM196628 GEI196625:GEI196628 GOE196625:GOE196628 GYA196625:GYA196628 HHW196625:HHW196628 HRS196625:HRS196628 IBO196625:IBO196628 ILK196625:ILK196628 IVG196625:IVG196628 JFC196625:JFC196628 JOY196625:JOY196628 JYU196625:JYU196628 KIQ196625:KIQ196628 KSM196625:KSM196628 LCI196625:LCI196628 LME196625:LME196628 LWA196625:LWA196628 MFW196625:MFW196628 MPS196625:MPS196628 MZO196625:MZO196628 NJK196625:NJK196628 NTG196625:NTG196628 ODC196625:ODC196628 OMY196625:OMY196628 OWU196625:OWU196628 PGQ196625:PGQ196628 PQM196625:PQM196628 QAI196625:QAI196628 QKE196625:QKE196628 QUA196625:QUA196628 RDW196625:RDW196628 RNS196625:RNS196628 RXO196625:RXO196628 SHK196625:SHK196628 SRG196625:SRG196628 TBC196625:TBC196628 TKY196625:TKY196628 TUU196625:TUU196628 UEQ196625:UEQ196628 UOM196625:UOM196628 UYI196625:UYI196628 VIE196625:VIE196628 VSA196625:VSA196628 WBW196625:WBW196628 WLS196625:WLS196628 WVO196625:WVO196628 I262161:I262164 JC262161:JC262164 SY262161:SY262164 ACU262161:ACU262164 AMQ262161:AMQ262164 AWM262161:AWM262164 BGI262161:BGI262164 BQE262161:BQE262164 CAA262161:CAA262164 CJW262161:CJW262164 CTS262161:CTS262164 DDO262161:DDO262164 DNK262161:DNK262164 DXG262161:DXG262164 EHC262161:EHC262164 EQY262161:EQY262164 FAU262161:FAU262164 FKQ262161:FKQ262164 FUM262161:FUM262164 GEI262161:GEI262164 GOE262161:GOE262164 GYA262161:GYA262164 HHW262161:HHW262164 HRS262161:HRS262164 IBO262161:IBO262164 ILK262161:ILK262164 IVG262161:IVG262164 JFC262161:JFC262164 JOY262161:JOY262164 JYU262161:JYU262164 KIQ262161:KIQ262164 KSM262161:KSM262164 LCI262161:LCI262164 LME262161:LME262164 LWA262161:LWA262164 MFW262161:MFW262164 MPS262161:MPS262164 MZO262161:MZO262164 NJK262161:NJK262164 NTG262161:NTG262164 ODC262161:ODC262164 OMY262161:OMY262164 OWU262161:OWU262164 PGQ262161:PGQ262164 PQM262161:PQM262164 QAI262161:QAI262164 QKE262161:QKE262164 QUA262161:QUA262164 RDW262161:RDW262164 RNS262161:RNS262164 RXO262161:RXO262164 SHK262161:SHK262164 SRG262161:SRG262164 TBC262161:TBC262164 TKY262161:TKY262164 TUU262161:TUU262164 UEQ262161:UEQ262164 UOM262161:UOM262164 UYI262161:UYI262164 VIE262161:VIE262164 VSA262161:VSA262164 WBW262161:WBW262164 WLS262161:WLS262164 WVO262161:WVO262164 I327697:I327700 JC327697:JC327700 SY327697:SY327700 ACU327697:ACU327700 AMQ327697:AMQ327700 AWM327697:AWM327700 BGI327697:BGI327700 BQE327697:BQE327700 CAA327697:CAA327700 CJW327697:CJW327700 CTS327697:CTS327700 DDO327697:DDO327700 DNK327697:DNK327700 DXG327697:DXG327700 EHC327697:EHC327700 EQY327697:EQY327700 FAU327697:FAU327700 FKQ327697:FKQ327700 FUM327697:FUM327700 GEI327697:GEI327700 GOE327697:GOE327700 GYA327697:GYA327700 HHW327697:HHW327700 HRS327697:HRS327700 IBO327697:IBO327700 ILK327697:ILK327700 IVG327697:IVG327700 JFC327697:JFC327700 JOY327697:JOY327700 JYU327697:JYU327700 KIQ327697:KIQ327700 KSM327697:KSM327700 LCI327697:LCI327700 LME327697:LME327700 LWA327697:LWA327700 MFW327697:MFW327700 MPS327697:MPS327700 MZO327697:MZO327700 NJK327697:NJK327700 NTG327697:NTG327700 ODC327697:ODC327700 OMY327697:OMY327700 OWU327697:OWU327700 PGQ327697:PGQ327700 PQM327697:PQM327700 QAI327697:QAI327700 QKE327697:QKE327700 QUA327697:QUA327700 RDW327697:RDW327700 RNS327697:RNS327700 RXO327697:RXO327700 SHK327697:SHK327700 SRG327697:SRG327700 TBC327697:TBC327700 TKY327697:TKY327700 TUU327697:TUU327700 UEQ327697:UEQ327700 UOM327697:UOM327700 UYI327697:UYI327700 VIE327697:VIE327700 VSA327697:VSA327700 WBW327697:WBW327700 WLS327697:WLS327700 WVO327697:WVO327700 I393233:I393236 JC393233:JC393236 SY393233:SY393236 ACU393233:ACU393236 AMQ393233:AMQ393236 AWM393233:AWM393236 BGI393233:BGI393236 BQE393233:BQE393236 CAA393233:CAA393236 CJW393233:CJW393236 CTS393233:CTS393236 DDO393233:DDO393236 DNK393233:DNK393236 DXG393233:DXG393236 EHC393233:EHC393236 EQY393233:EQY393236 FAU393233:FAU393236 FKQ393233:FKQ393236 FUM393233:FUM393236 GEI393233:GEI393236 GOE393233:GOE393236 GYA393233:GYA393236 HHW393233:HHW393236 HRS393233:HRS393236 IBO393233:IBO393236 ILK393233:ILK393236 IVG393233:IVG393236 JFC393233:JFC393236 JOY393233:JOY393236 JYU393233:JYU393236 KIQ393233:KIQ393236 KSM393233:KSM393236 LCI393233:LCI393236 LME393233:LME393236 LWA393233:LWA393236 MFW393233:MFW393236 MPS393233:MPS393236 MZO393233:MZO393236 NJK393233:NJK393236 NTG393233:NTG393236 ODC393233:ODC393236 OMY393233:OMY393236 OWU393233:OWU393236 PGQ393233:PGQ393236 PQM393233:PQM393236 QAI393233:QAI393236 QKE393233:QKE393236 QUA393233:QUA393236 RDW393233:RDW393236 RNS393233:RNS393236 RXO393233:RXO393236 SHK393233:SHK393236 SRG393233:SRG393236 TBC393233:TBC393236 TKY393233:TKY393236 TUU393233:TUU393236 UEQ393233:UEQ393236 UOM393233:UOM393236 UYI393233:UYI393236 VIE393233:VIE393236 VSA393233:VSA393236 WBW393233:WBW393236 WLS393233:WLS393236 WVO393233:WVO393236 I458769:I458772 JC458769:JC458772 SY458769:SY458772 ACU458769:ACU458772 AMQ458769:AMQ458772 AWM458769:AWM458772 BGI458769:BGI458772 BQE458769:BQE458772 CAA458769:CAA458772 CJW458769:CJW458772 CTS458769:CTS458772 DDO458769:DDO458772 DNK458769:DNK458772 DXG458769:DXG458772 EHC458769:EHC458772 EQY458769:EQY458772 FAU458769:FAU458772 FKQ458769:FKQ458772 FUM458769:FUM458772 GEI458769:GEI458772 GOE458769:GOE458772 GYA458769:GYA458772 HHW458769:HHW458772 HRS458769:HRS458772 IBO458769:IBO458772 ILK458769:ILK458772 IVG458769:IVG458772 JFC458769:JFC458772 JOY458769:JOY458772 JYU458769:JYU458772 KIQ458769:KIQ458772 KSM458769:KSM458772 LCI458769:LCI458772 LME458769:LME458772 LWA458769:LWA458772 MFW458769:MFW458772 MPS458769:MPS458772 MZO458769:MZO458772 NJK458769:NJK458772 NTG458769:NTG458772 ODC458769:ODC458772 OMY458769:OMY458772 OWU458769:OWU458772 PGQ458769:PGQ458772 PQM458769:PQM458772 QAI458769:QAI458772 QKE458769:QKE458772 QUA458769:QUA458772 RDW458769:RDW458772 RNS458769:RNS458772 RXO458769:RXO458772 SHK458769:SHK458772 SRG458769:SRG458772 TBC458769:TBC458772 TKY458769:TKY458772 TUU458769:TUU458772 UEQ458769:UEQ458772 UOM458769:UOM458772 UYI458769:UYI458772 VIE458769:VIE458772 VSA458769:VSA458772 WBW458769:WBW458772 WLS458769:WLS458772 WVO458769:WVO458772 I524305:I524308 JC524305:JC524308 SY524305:SY524308 ACU524305:ACU524308 AMQ524305:AMQ524308 AWM524305:AWM524308 BGI524305:BGI524308 BQE524305:BQE524308 CAA524305:CAA524308 CJW524305:CJW524308 CTS524305:CTS524308 DDO524305:DDO524308 DNK524305:DNK524308 DXG524305:DXG524308 EHC524305:EHC524308 EQY524305:EQY524308 FAU524305:FAU524308 FKQ524305:FKQ524308 FUM524305:FUM524308 GEI524305:GEI524308 GOE524305:GOE524308 GYA524305:GYA524308 HHW524305:HHW524308 HRS524305:HRS524308 IBO524305:IBO524308 ILK524305:ILK524308 IVG524305:IVG524308 JFC524305:JFC524308 JOY524305:JOY524308 JYU524305:JYU524308 KIQ524305:KIQ524308 KSM524305:KSM524308 LCI524305:LCI524308 LME524305:LME524308 LWA524305:LWA524308 MFW524305:MFW524308 MPS524305:MPS524308 MZO524305:MZO524308 NJK524305:NJK524308 NTG524305:NTG524308 ODC524305:ODC524308 OMY524305:OMY524308 OWU524305:OWU524308 PGQ524305:PGQ524308 PQM524305:PQM524308 QAI524305:QAI524308 QKE524305:QKE524308 QUA524305:QUA524308 RDW524305:RDW524308 RNS524305:RNS524308 RXO524305:RXO524308 SHK524305:SHK524308 SRG524305:SRG524308 TBC524305:TBC524308 TKY524305:TKY524308 TUU524305:TUU524308 UEQ524305:UEQ524308 UOM524305:UOM524308 UYI524305:UYI524308 VIE524305:VIE524308 VSA524305:VSA524308 WBW524305:WBW524308 WLS524305:WLS524308 WVO524305:WVO524308 I589841:I589844 JC589841:JC589844 SY589841:SY589844 ACU589841:ACU589844 AMQ589841:AMQ589844 AWM589841:AWM589844 BGI589841:BGI589844 BQE589841:BQE589844 CAA589841:CAA589844 CJW589841:CJW589844 CTS589841:CTS589844 DDO589841:DDO589844 DNK589841:DNK589844 DXG589841:DXG589844 EHC589841:EHC589844 EQY589841:EQY589844 FAU589841:FAU589844 FKQ589841:FKQ589844 FUM589841:FUM589844 GEI589841:GEI589844 GOE589841:GOE589844 GYA589841:GYA589844 HHW589841:HHW589844 HRS589841:HRS589844 IBO589841:IBO589844 ILK589841:ILK589844 IVG589841:IVG589844 JFC589841:JFC589844 JOY589841:JOY589844 JYU589841:JYU589844 KIQ589841:KIQ589844 KSM589841:KSM589844 LCI589841:LCI589844 LME589841:LME589844 LWA589841:LWA589844 MFW589841:MFW589844 MPS589841:MPS589844 MZO589841:MZO589844 NJK589841:NJK589844 NTG589841:NTG589844 ODC589841:ODC589844 OMY589841:OMY589844 OWU589841:OWU589844 PGQ589841:PGQ589844 PQM589841:PQM589844 QAI589841:QAI589844 QKE589841:QKE589844 QUA589841:QUA589844 RDW589841:RDW589844 RNS589841:RNS589844 RXO589841:RXO589844 SHK589841:SHK589844 SRG589841:SRG589844 TBC589841:TBC589844 TKY589841:TKY589844 TUU589841:TUU589844 UEQ589841:UEQ589844 UOM589841:UOM589844 UYI589841:UYI589844 VIE589841:VIE589844 VSA589841:VSA589844 WBW589841:WBW589844 WLS589841:WLS589844 WVO589841:WVO589844 I655377:I655380 JC655377:JC655380 SY655377:SY655380 ACU655377:ACU655380 AMQ655377:AMQ655380 AWM655377:AWM655380 BGI655377:BGI655380 BQE655377:BQE655380 CAA655377:CAA655380 CJW655377:CJW655380 CTS655377:CTS655380 DDO655377:DDO655380 DNK655377:DNK655380 DXG655377:DXG655380 EHC655377:EHC655380 EQY655377:EQY655380 FAU655377:FAU655380 FKQ655377:FKQ655380 FUM655377:FUM655380 GEI655377:GEI655380 GOE655377:GOE655380 GYA655377:GYA655380 HHW655377:HHW655380 HRS655377:HRS655380 IBO655377:IBO655380 ILK655377:ILK655380 IVG655377:IVG655380 JFC655377:JFC655380 JOY655377:JOY655380 JYU655377:JYU655380 KIQ655377:KIQ655380 KSM655377:KSM655380 LCI655377:LCI655380 LME655377:LME655380 LWA655377:LWA655380 MFW655377:MFW655380 MPS655377:MPS655380 MZO655377:MZO655380 NJK655377:NJK655380 NTG655377:NTG655380 ODC655377:ODC655380 OMY655377:OMY655380 OWU655377:OWU655380 PGQ655377:PGQ655380 PQM655377:PQM655380 QAI655377:QAI655380 QKE655377:QKE655380 QUA655377:QUA655380 RDW655377:RDW655380 RNS655377:RNS655380 RXO655377:RXO655380 SHK655377:SHK655380 SRG655377:SRG655380 TBC655377:TBC655380 TKY655377:TKY655380 TUU655377:TUU655380 UEQ655377:UEQ655380 UOM655377:UOM655380 UYI655377:UYI655380 VIE655377:VIE655380 VSA655377:VSA655380 WBW655377:WBW655380 WLS655377:WLS655380 WVO655377:WVO655380 I720913:I720916 JC720913:JC720916 SY720913:SY720916 ACU720913:ACU720916 AMQ720913:AMQ720916 AWM720913:AWM720916 BGI720913:BGI720916 BQE720913:BQE720916 CAA720913:CAA720916 CJW720913:CJW720916 CTS720913:CTS720916 DDO720913:DDO720916 DNK720913:DNK720916 DXG720913:DXG720916 EHC720913:EHC720916 EQY720913:EQY720916 FAU720913:FAU720916 FKQ720913:FKQ720916 FUM720913:FUM720916 GEI720913:GEI720916 GOE720913:GOE720916 GYA720913:GYA720916 HHW720913:HHW720916 HRS720913:HRS720916 IBO720913:IBO720916 ILK720913:ILK720916 IVG720913:IVG720916 JFC720913:JFC720916 JOY720913:JOY720916 JYU720913:JYU720916 KIQ720913:KIQ720916 KSM720913:KSM720916 LCI720913:LCI720916 LME720913:LME720916 LWA720913:LWA720916 MFW720913:MFW720916 MPS720913:MPS720916 MZO720913:MZO720916 NJK720913:NJK720916 NTG720913:NTG720916 ODC720913:ODC720916 OMY720913:OMY720916 OWU720913:OWU720916 PGQ720913:PGQ720916 PQM720913:PQM720916 QAI720913:QAI720916 QKE720913:QKE720916 QUA720913:QUA720916 RDW720913:RDW720916 RNS720913:RNS720916 RXO720913:RXO720916 SHK720913:SHK720916 SRG720913:SRG720916 TBC720913:TBC720916 TKY720913:TKY720916 TUU720913:TUU720916 UEQ720913:UEQ720916 UOM720913:UOM720916 UYI720913:UYI720916 VIE720913:VIE720916 VSA720913:VSA720916 WBW720913:WBW720916 WLS720913:WLS720916 WVO720913:WVO720916 I786449:I786452 JC786449:JC786452 SY786449:SY786452 ACU786449:ACU786452 AMQ786449:AMQ786452 AWM786449:AWM786452 BGI786449:BGI786452 BQE786449:BQE786452 CAA786449:CAA786452 CJW786449:CJW786452 CTS786449:CTS786452 DDO786449:DDO786452 DNK786449:DNK786452 DXG786449:DXG786452 EHC786449:EHC786452 EQY786449:EQY786452 FAU786449:FAU786452 FKQ786449:FKQ786452 FUM786449:FUM786452 GEI786449:GEI786452 GOE786449:GOE786452 GYA786449:GYA786452 HHW786449:HHW786452 HRS786449:HRS786452 IBO786449:IBO786452 ILK786449:ILK786452 IVG786449:IVG786452 JFC786449:JFC786452 JOY786449:JOY786452 JYU786449:JYU786452 KIQ786449:KIQ786452 KSM786449:KSM786452 LCI786449:LCI786452 LME786449:LME786452 LWA786449:LWA786452 MFW786449:MFW786452 MPS786449:MPS786452 MZO786449:MZO786452 NJK786449:NJK786452 NTG786449:NTG786452 ODC786449:ODC786452 OMY786449:OMY786452 OWU786449:OWU786452 PGQ786449:PGQ786452 PQM786449:PQM786452 QAI786449:QAI786452 QKE786449:QKE786452 QUA786449:QUA786452 RDW786449:RDW786452 RNS786449:RNS786452 RXO786449:RXO786452 SHK786449:SHK786452 SRG786449:SRG786452 TBC786449:TBC786452 TKY786449:TKY786452 TUU786449:TUU786452 UEQ786449:UEQ786452 UOM786449:UOM786452 UYI786449:UYI786452 VIE786449:VIE786452 VSA786449:VSA786452 WBW786449:WBW786452 WLS786449:WLS786452 WVO786449:WVO786452 I851985:I851988 JC851985:JC851988 SY851985:SY851988 ACU851985:ACU851988 AMQ851985:AMQ851988 AWM851985:AWM851988 BGI851985:BGI851988 BQE851985:BQE851988 CAA851985:CAA851988 CJW851985:CJW851988 CTS851985:CTS851988 DDO851985:DDO851988 DNK851985:DNK851988 DXG851985:DXG851988 EHC851985:EHC851988 EQY851985:EQY851988 FAU851985:FAU851988 FKQ851985:FKQ851988 FUM851985:FUM851988 GEI851985:GEI851988 GOE851985:GOE851988 GYA851985:GYA851988 HHW851985:HHW851988 HRS851985:HRS851988 IBO851985:IBO851988 ILK851985:ILK851988 IVG851985:IVG851988 JFC851985:JFC851988 JOY851985:JOY851988 JYU851985:JYU851988 KIQ851985:KIQ851988 KSM851985:KSM851988 LCI851985:LCI851988 LME851985:LME851988 LWA851985:LWA851988 MFW851985:MFW851988 MPS851985:MPS851988 MZO851985:MZO851988 NJK851985:NJK851988 NTG851985:NTG851988 ODC851985:ODC851988 OMY851985:OMY851988 OWU851985:OWU851988 PGQ851985:PGQ851988 PQM851985:PQM851988 QAI851985:QAI851988 QKE851985:QKE851988 QUA851985:QUA851988 RDW851985:RDW851988 RNS851985:RNS851988 RXO851985:RXO851988 SHK851985:SHK851988 SRG851985:SRG851988 TBC851985:TBC851988 TKY851985:TKY851988 TUU851985:TUU851988 UEQ851985:UEQ851988 UOM851985:UOM851988 UYI851985:UYI851988 VIE851985:VIE851988 VSA851985:VSA851988 WBW851985:WBW851988 WLS851985:WLS851988 WVO851985:WVO851988 I917521:I917524 JC917521:JC917524 SY917521:SY917524 ACU917521:ACU917524 AMQ917521:AMQ917524 AWM917521:AWM917524 BGI917521:BGI917524 BQE917521:BQE917524 CAA917521:CAA917524 CJW917521:CJW917524 CTS917521:CTS917524 DDO917521:DDO917524 DNK917521:DNK917524 DXG917521:DXG917524 EHC917521:EHC917524 EQY917521:EQY917524 FAU917521:FAU917524 FKQ917521:FKQ917524 FUM917521:FUM917524 GEI917521:GEI917524 GOE917521:GOE917524 GYA917521:GYA917524 HHW917521:HHW917524 HRS917521:HRS917524 IBO917521:IBO917524 ILK917521:ILK917524 IVG917521:IVG917524 JFC917521:JFC917524 JOY917521:JOY917524 JYU917521:JYU917524 KIQ917521:KIQ917524 KSM917521:KSM917524 LCI917521:LCI917524 LME917521:LME917524 LWA917521:LWA917524 MFW917521:MFW917524 MPS917521:MPS917524 MZO917521:MZO917524 NJK917521:NJK917524 NTG917521:NTG917524 ODC917521:ODC917524 OMY917521:OMY917524 OWU917521:OWU917524 PGQ917521:PGQ917524 PQM917521:PQM917524 QAI917521:QAI917524 QKE917521:QKE917524 QUA917521:QUA917524 RDW917521:RDW917524 RNS917521:RNS917524 RXO917521:RXO917524 SHK917521:SHK917524 SRG917521:SRG917524 TBC917521:TBC917524 TKY917521:TKY917524 TUU917521:TUU917524 UEQ917521:UEQ917524 UOM917521:UOM917524 UYI917521:UYI917524 VIE917521:VIE917524 VSA917521:VSA917524 WBW917521:WBW917524 WLS917521:WLS917524 WVO917521:WVO917524 I983057:I983060 JC983057:JC983060 SY983057:SY983060 ACU983057:ACU983060 AMQ983057:AMQ983060 AWM983057:AWM983060 BGI983057:BGI983060 BQE983057:BQE983060 CAA983057:CAA983060 CJW983057:CJW983060 CTS983057:CTS983060 DDO983057:DDO983060 DNK983057:DNK983060 DXG983057:DXG983060 EHC983057:EHC983060 EQY983057:EQY983060 FAU983057:FAU983060 FKQ983057:FKQ983060 FUM983057:FUM983060 GEI983057:GEI983060 GOE983057:GOE983060 GYA983057:GYA983060 HHW983057:HHW983060 HRS983057:HRS983060 IBO983057:IBO983060 ILK983057:ILK983060 IVG983057:IVG983060 JFC983057:JFC983060 JOY983057:JOY983060 JYU983057:JYU983060 KIQ983057:KIQ983060 KSM983057:KSM983060 LCI983057:LCI983060 LME983057:LME983060 LWA983057:LWA983060 MFW983057:MFW983060 MPS983057:MPS983060 MZO983057:MZO983060 NJK983057:NJK983060 NTG983057:NTG983060 ODC983057:ODC983060 OMY983057:OMY983060 OWU983057:OWU983060 PGQ983057:PGQ983060 PQM983057:PQM983060 QAI983057:QAI983060 QKE983057:QKE983060 QUA983057:QUA983060 RDW983057:RDW983060 RNS983057:RNS983060 RXO983057:RXO983060 SHK983057:SHK983060 SRG983057:SRG983060 TBC983057:TBC983060 TKY983057:TKY983060 TUU983057:TUU983060 UEQ983057:UEQ983060 UOM983057:UOM983060 UYI983057:UYI983060 VIE983057:VIE983060 VSA983057:VSA983060 WBW983057:WBW983060 WLS983057:WLS983060 WVO983057:WVO983060 I65529:I65541 JC65529:JC65541 SY65529:SY65541 ACU65529:ACU65541 AMQ65529:AMQ65541 AWM65529:AWM65541 BGI65529:BGI65541 BQE65529:BQE65541 CAA65529:CAA65541 CJW65529:CJW65541 CTS65529:CTS65541 DDO65529:DDO65541 DNK65529:DNK65541 DXG65529:DXG65541 EHC65529:EHC65541 EQY65529:EQY65541 FAU65529:FAU65541 FKQ65529:FKQ65541 FUM65529:FUM65541 GEI65529:GEI65541 GOE65529:GOE65541 GYA65529:GYA65541 HHW65529:HHW65541 HRS65529:HRS65541 IBO65529:IBO65541 ILK65529:ILK65541 IVG65529:IVG65541 JFC65529:JFC65541 JOY65529:JOY65541 JYU65529:JYU65541 KIQ65529:KIQ65541 KSM65529:KSM65541 LCI65529:LCI65541 LME65529:LME65541 LWA65529:LWA65541 MFW65529:MFW65541 MPS65529:MPS65541 MZO65529:MZO65541 NJK65529:NJK65541 NTG65529:NTG65541 ODC65529:ODC65541 OMY65529:OMY65541 OWU65529:OWU65541 PGQ65529:PGQ65541 PQM65529:PQM65541 QAI65529:QAI65541 QKE65529:QKE65541 QUA65529:QUA65541 RDW65529:RDW65541 RNS65529:RNS65541 RXO65529:RXO65541 SHK65529:SHK65541 SRG65529:SRG65541 TBC65529:TBC65541 TKY65529:TKY65541 TUU65529:TUU65541 UEQ65529:UEQ65541 UOM65529:UOM65541 UYI65529:UYI65541 VIE65529:VIE65541 VSA65529:VSA65541 WBW65529:WBW65541 WLS65529:WLS65541 WVO65529:WVO65541 I131065:I131077 JC131065:JC131077 SY131065:SY131077 ACU131065:ACU131077 AMQ131065:AMQ131077 AWM131065:AWM131077 BGI131065:BGI131077 BQE131065:BQE131077 CAA131065:CAA131077 CJW131065:CJW131077 CTS131065:CTS131077 DDO131065:DDO131077 DNK131065:DNK131077 DXG131065:DXG131077 EHC131065:EHC131077 EQY131065:EQY131077 FAU131065:FAU131077 FKQ131065:FKQ131077 FUM131065:FUM131077 GEI131065:GEI131077 GOE131065:GOE131077 GYA131065:GYA131077 HHW131065:HHW131077 HRS131065:HRS131077 IBO131065:IBO131077 ILK131065:ILK131077 IVG131065:IVG131077 JFC131065:JFC131077 JOY131065:JOY131077 JYU131065:JYU131077 KIQ131065:KIQ131077 KSM131065:KSM131077 LCI131065:LCI131077 LME131065:LME131077 LWA131065:LWA131077 MFW131065:MFW131077 MPS131065:MPS131077 MZO131065:MZO131077 NJK131065:NJK131077 NTG131065:NTG131077 ODC131065:ODC131077 OMY131065:OMY131077 OWU131065:OWU131077 PGQ131065:PGQ131077 PQM131065:PQM131077 QAI131065:QAI131077 QKE131065:QKE131077 QUA131065:QUA131077 RDW131065:RDW131077 RNS131065:RNS131077 RXO131065:RXO131077 SHK131065:SHK131077 SRG131065:SRG131077 TBC131065:TBC131077 TKY131065:TKY131077 TUU131065:TUU131077 UEQ131065:UEQ131077 UOM131065:UOM131077 UYI131065:UYI131077 VIE131065:VIE131077 VSA131065:VSA131077 WBW131065:WBW131077 WLS131065:WLS131077 WVO131065:WVO131077 I196601:I196613 JC196601:JC196613 SY196601:SY196613 ACU196601:ACU196613 AMQ196601:AMQ196613 AWM196601:AWM196613 BGI196601:BGI196613 BQE196601:BQE196613 CAA196601:CAA196613 CJW196601:CJW196613 CTS196601:CTS196613 DDO196601:DDO196613 DNK196601:DNK196613 DXG196601:DXG196613 EHC196601:EHC196613 EQY196601:EQY196613 FAU196601:FAU196613 FKQ196601:FKQ196613 FUM196601:FUM196613 GEI196601:GEI196613 GOE196601:GOE196613 GYA196601:GYA196613 HHW196601:HHW196613 HRS196601:HRS196613 IBO196601:IBO196613 ILK196601:ILK196613 IVG196601:IVG196613 JFC196601:JFC196613 JOY196601:JOY196613 JYU196601:JYU196613 KIQ196601:KIQ196613 KSM196601:KSM196613 LCI196601:LCI196613 LME196601:LME196613 LWA196601:LWA196613 MFW196601:MFW196613 MPS196601:MPS196613 MZO196601:MZO196613 NJK196601:NJK196613 NTG196601:NTG196613 ODC196601:ODC196613 OMY196601:OMY196613 OWU196601:OWU196613 PGQ196601:PGQ196613 PQM196601:PQM196613 QAI196601:QAI196613 QKE196601:QKE196613 QUA196601:QUA196613 RDW196601:RDW196613 RNS196601:RNS196613 RXO196601:RXO196613 SHK196601:SHK196613 SRG196601:SRG196613 TBC196601:TBC196613 TKY196601:TKY196613 TUU196601:TUU196613 UEQ196601:UEQ196613 UOM196601:UOM196613 UYI196601:UYI196613 VIE196601:VIE196613 VSA196601:VSA196613 WBW196601:WBW196613 WLS196601:WLS196613 WVO196601:WVO196613 I262137:I262149 JC262137:JC262149 SY262137:SY262149 ACU262137:ACU262149 AMQ262137:AMQ262149 AWM262137:AWM262149 BGI262137:BGI262149 BQE262137:BQE262149 CAA262137:CAA262149 CJW262137:CJW262149 CTS262137:CTS262149 DDO262137:DDO262149 DNK262137:DNK262149 DXG262137:DXG262149 EHC262137:EHC262149 EQY262137:EQY262149 FAU262137:FAU262149 FKQ262137:FKQ262149 FUM262137:FUM262149 GEI262137:GEI262149 GOE262137:GOE262149 GYA262137:GYA262149 HHW262137:HHW262149 HRS262137:HRS262149 IBO262137:IBO262149 ILK262137:ILK262149 IVG262137:IVG262149 JFC262137:JFC262149 JOY262137:JOY262149 JYU262137:JYU262149 KIQ262137:KIQ262149 KSM262137:KSM262149 LCI262137:LCI262149 LME262137:LME262149 LWA262137:LWA262149 MFW262137:MFW262149 MPS262137:MPS262149 MZO262137:MZO262149 NJK262137:NJK262149 NTG262137:NTG262149 ODC262137:ODC262149 OMY262137:OMY262149 OWU262137:OWU262149 PGQ262137:PGQ262149 PQM262137:PQM262149 QAI262137:QAI262149 QKE262137:QKE262149 QUA262137:QUA262149 RDW262137:RDW262149 RNS262137:RNS262149 RXO262137:RXO262149 SHK262137:SHK262149 SRG262137:SRG262149 TBC262137:TBC262149 TKY262137:TKY262149 TUU262137:TUU262149 UEQ262137:UEQ262149 UOM262137:UOM262149 UYI262137:UYI262149 VIE262137:VIE262149 VSA262137:VSA262149 WBW262137:WBW262149 WLS262137:WLS262149 WVO262137:WVO262149 I327673:I327685 JC327673:JC327685 SY327673:SY327685 ACU327673:ACU327685 AMQ327673:AMQ327685 AWM327673:AWM327685 BGI327673:BGI327685 BQE327673:BQE327685 CAA327673:CAA327685 CJW327673:CJW327685 CTS327673:CTS327685 DDO327673:DDO327685 DNK327673:DNK327685 DXG327673:DXG327685 EHC327673:EHC327685 EQY327673:EQY327685 FAU327673:FAU327685 FKQ327673:FKQ327685 FUM327673:FUM327685 GEI327673:GEI327685 GOE327673:GOE327685 GYA327673:GYA327685 HHW327673:HHW327685 HRS327673:HRS327685 IBO327673:IBO327685 ILK327673:ILK327685 IVG327673:IVG327685 JFC327673:JFC327685 JOY327673:JOY327685 JYU327673:JYU327685 KIQ327673:KIQ327685 KSM327673:KSM327685 LCI327673:LCI327685 LME327673:LME327685 LWA327673:LWA327685 MFW327673:MFW327685 MPS327673:MPS327685 MZO327673:MZO327685 NJK327673:NJK327685 NTG327673:NTG327685 ODC327673:ODC327685 OMY327673:OMY327685 OWU327673:OWU327685 PGQ327673:PGQ327685 PQM327673:PQM327685 QAI327673:QAI327685 QKE327673:QKE327685 QUA327673:QUA327685 RDW327673:RDW327685 RNS327673:RNS327685 RXO327673:RXO327685 SHK327673:SHK327685 SRG327673:SRG327685 TBC327673:TBC327685 TKY327673:TKY327685 TUU327673:TUU327685 UEQ327673:UEQ327685 UOM327673:UOM327685 UYI327673:UYI327685 VIE327673:VIE327685 VSA327673:VSA327685 WBW327673:WBW327685 WLS327673:WLS327685 WVO327673:WVO327685 I393209:I393221 JC393209:JC393221 SY393209:SY393221 ACU393209:ACU393221 AMQ393209:AMQ393221 AWM393209:AWM393221 BGI393209:BGI393221 BQE393209:BQE393221 CAA393209:CAA393221 CJW393209:CJW393221 CTS393209:CTS393221 DDO393209:DDO393221 DNK393209:DNK393221 DXG393209:DXG393221 EHC393209:EHC393221 EQY393209:EQY393221 FAU393209:FAU393221 FKQ393209:FKQ393221 FUM393209:FUM393221 GEI393209:GEI393221 GOE393209:GOE393221 GYA393209:GYA393221 HHW393209:HHW393221 HRS393209:HRS393221 IBO393209:IBO393221 ILK393209:ILK393221 IVG393209:IVG393221 JFC393209:JFC393221 JOY393209:JOY393221 JYU393209:JYU393221 KIQ393209:KIQ393221 KSM393209:KSM393221 LCI393209:LCI393221 LME393209:LME393221 LWA393209:LWA393221 MFW393209:MFW393221 MPS393209:MPS393221 MZO393209:MZO393221 NJK393209:NJK393221 NTG393209:NTG393221 ODC393209:ODC393221 OMY393209:OMY393221 OWU393209:OWU393221 PGQ393209:PGQ393221 PQM393209:PQM393221 QAI393209:QAI393221 QKE393209:QKE393221 QUA393209:QUA393221 RDW393209:RDW393221 RNS393209:RNS393221 RXO393209:RXO393221 SHK393209:SHK393221 SRG393209:SRG393221 TBC393209:TBC393221 TKY393209:TKY393221 TUU393209:TUU393221 UEQ393209:UEQ393221 UOM393209:UOM393221 UYI393209:UYI393221 VIE393209:VIE393221 VSA393209:VSA393221 WBW393209:WBW393221 WLS393209:WLS393221 WVO393209:WVO393221 I458745:I458757 JC458745:JC458757 SY458745:SY458757 ACU458745:ACU458757 AMQ458745:AMQ458757 AWM458745:AWM458757 BGI458745:BGI458757 BQE458745:BQE458757 CAA458745:CAA458757 CJW458745:CJW458757 CTS458745:CTS458757 DDO458745:DDO458757 DNK458745:DNK458757 DXG458745:DXG458757 EHC458745:EHC458757 EQY458745:EQY458757 FAU458745:FAU458757 FKQ458745:FKQ458757 FUM458745:FUM458757 GEI458745:GEI458757 GOE458745:GOE458757 GYA458745:GYA458757 HHW458745:HHW458757 HRS458745:HRS458757 IBO458745:IBO458757 ILK458745:ILK458757 IVG458745:IVG458757 JFC458745:JFC458757 JOY458745:JOY458757 JYU458745:JYU458757 KIQ458745:KIQ458757 KSM458745:KSM458757 LCI458745:LCI458757 LME458745:LME458757 LWA458745:LWA458757 MFW458745:MFW458757 MPS458745:MPS458757 MZO458745:MZO458757 NJK458745:NJK458757 NTG458745:NTG458757 ODC458745:ODC458757 OMY458745:OMY458757 OWU458745:OWU458757 PGQ458745:PGQ458757 PQM458745:PQM458757 QAI458745:QAI458757 QKE458745:QKE458757 QUA458745:QUA458757 RDW458745:RDW458757 RNS458745:RNS458757 RXO458745:RXO458757 SHK458745:SHK458757 SRG458745:SRG458757 TBC458745:TBC458757 TKY458745:TKY458757 TUU458745:TUU458757 UEQ458745:UEQ458757 UOM458745:UOM458757 UYI458745:UYI458757 VIE458745:VIE458757 VSA458745:VSA458757 WBW458745:WBW458757 WLS458745:WLS458757 WVO458745:WVO458757 I524281:I524293 JC524281:JC524293 SY524281:SY524293 ACU524281:ACU524293 AMQ524281:AMQ524293 AWM524281:AWM524293 BGI524281:BGI524293 BQE524281:BQE524293 CAA524281:CAA524293 CJW524281:CJW524293 CTS524281:CTS524293 DDO524281:DDO524293 DNK524281:DNK524293 DXG524281:DXG524293 EHC524281:EHC524293 EQY524281:EQY524293 FAU524281:FAU524293 FKQ524281:FKQ524293 FUM524281:FUM524293 GEI524281:GEI524293 GOE524281:GOE524293 GYA524281:GYA524293 HHW524281:HHW524293 HRS524281:HRS524293 IBO524281:IBO524293 ILK524281:ILK524293 IVG524281:IVG524293 JFC524281:JFC524293 JOY524281:JOY524293 JYU524281:JYU524293 KIQ524281:KIQ524293 KSM524281:KSM524293 LCI524281:LCI524293 LME524281:LME524293 LWA524281:LWA524293 MFW524281:MFW524293 MPS524281:MPS524293 MZO524281:MZO524293 NJK524281:NJK524293 NTG524281:NTG524293 ODC524281:ODC524293 OMY524281:OMY524293 OWU524281:OWU524293 PGQ524281:PGQ524293 PQM524281:PQM524293 QAI524281:QAI524293 QKE524281:QKE524293 QUA524281:QUA524293 RDW524281:RDW524293 RNS524281:RNS524293 RXO524281:RXO524293 SHK524281:SHK524293 SRG524281:SRG524293 TBC524281:TBC524293 TKY524281:TKY524293 TUU524281:TUU524293 UEQ524281:UEQ524293 UOM524281:UOM524293 UYI524281:UYI524293 VIE524281:VIE524293 VSA524281:VSA524293 WBW524281:WBW524293 WLS524281:WLS524293 WVO524281:WVO524293 I589817:I589829 JC589817:JC589829 SY589817:SY589829 ACU589817:ACU589829 AMQ589817:AMQ589829 AWM589817:AWM589829 BGI589817:BGI589829 BQE589817:BQE589829 CAA589817:CAA589829 CJW589817:CJW589829 CTS589817:CTS589829 DDO589817:DDO589829 DNK589817:DNK589829 DXG589817:DXG589829 EHC589817:EHC589829 EQY589817:EQY589829 FAU589817:FAU589829 FKQ589817:FKQ589829 FUM589817:FUM589829 GEI589817:GEI589829 GOE589817:GOE589829 GYA589817:GYA589829 HHW589817:HHW589829 HRS589817:HRS589829 IBO589817:IBO589829 ILK589817:ILK589829 IVG589817:IVG589829 JFC589817:JFC589829 JOY589817:JOY589829 JYU589817:JYU589829 KIQ589817:KIQ589829 KSM589817:KSM589829 LCI589817:LCI589829 LME589817:LME589829 LWA589817:LWA589829 MFW589817:MFW589829 MPS589817:MPS589829 MZO589817:MZO589829 NJK589817:NJK589829 NTG589817:NTG589829 ODC589817:ODC589829 OMY589817:OMY589829 OWU589817:OWU589829 PGQ589817:PGQ589829 PQM589817:PQM589829 QAI589817:QAI589829 QKE589817:QKE589829 QUA589817:QUA589829 RDW589817:RDW589829 RNS589817:RNS589829 RXO589817:RXO589829 SHK589817:SHK589829 SRG589817:SRG589829 TBC589817:TBC589829 TKY589817:TKY589829 TUU589817:TUU589829 UEQ589817:UEQ589829 UOM589817:UOM589829 UYI589817:UYI589829 VIE589817:VIE589829 VSA589817:VSA589829 WBW589817:WBW589829 WLS589817:WLS589829 WVO589817:WVO589829 I655353:I655365 JC655353:JC655365 SY655353:SY655365 ACU655353:ACU655365 AMQ655353:AMQ655365 AWM655353:AWM655365 BGI655353:BGI655365 BQE655353:BQE655365 CAA655353:CAA655365 CJW655353:CJW655365 CTS655353:CTS655365 DDO655353:DDO655365 DNK655353:DNK655365 DXG655353:DXG655365 EHC655353:EHC655365 EQY655353:EQY655365 FAU655353:FAU655365 FKQ655353:FKQ655365 FUM655353:FUM655365 GEI655353:GEI655365 GOE655353:GOE655365 GYA655353:GYA655365 HHW655353:HHW655365 HRS655353:HRS655365 IBO655353:IBO655365 ILK655353:ILK655365 IVG655353:IVG655365 JFC655353:JFC655365 JOY655353:JOY655365 JYU655353:JYU655365 KIQ655353:KIQ655365 KSM655353:KSM655365 LCI655353:LCI655365 LME655353:LME655365 LWA655353:LWA655365 MFW655353:MFW655365 MPS655353:MPS655365 MZO655353:MZO655365 NJK655353:NJK655365 NTG655353:NTG655365 ODC655353:ODC655365 OMY655353:OMY655365 OWU655353:OWU655365 PGQ655353:PGQ655365 PQM655353:PQM655365 QAI655353:QAI655365 QKE655353:QKE655365 QUA655353:QUA655365 RDW655353:RDW655365 RNS655353:RNS655365 RXO655353:RXO655365 SHK655353:SHK655365 SRG655353:SRG655365 TBC655353:TBC655365 TKY655353:TKY655365 TUU655353:TUU655365 UEQ655353:UEQ655365 UOM655353:UOM655365 UYI655353:UYI655365 VIE655353:VIE655365 VSA655353:VSA655365 WBW655353:WBW655365 WLS655353:WLS655365 WVO655353:WVO655365 I720889:I720901 JC720889:JC720901 SY720889:SY720901 ACU720889:ACU720901 AMQ720889:AMQ720901 AWM720889:AWM720901 BGI720889:BGI720901 BQE720889:BQE720901 CAA720889:CAA720901 CJW720889:CJW720901 CTS720889:CTS720901 DDO720889:DDO720901 DNK720889:DNK720901 DXG720889:DXG720901 EHC720889:EHC720901 EQY720889:EQY720901 FAU720889:FAU720901 FKQ720889:FKQ720901 FUM720889:FUM720901 GEI720889:GEI720901 GOE720889:GOE720901 GYA720889:GYA720901 HHW720889:HHW720901 HRS720889:HRS720901 IBO720889:IBO720901 ILK720889:ILK720901 IVG720889:IVG720901 JFC720889:JFC720901 JOY720889:JOY720901 JYU720889:JYU720901 KIQ720889:KIQ720901 KSM720889:KSM720901 LCI720889:LCI720901 LME720889:LME720901 LWA720889:LWA720901 MFW720889:MFW720901 MPS720889:MPS720901 MZO720889:MZO720901 NJK720889:NJK720901 NTG720889:NTG720901 ODC720889:ODC720901 OMY720889:OMY720901 OWU720889:OWU720901 PGQ720889:PGQ720901 PQM720889:PQM720901 QAI720889:QAI720901 QKE720889:QKE720901 QUA720889:QUA720901 RDW720889:RDW720901 RNS720889:RNS720901 RXO720889:RXO720901 SHK720889:SHK720901 SRG720889:SRG720901 TBC720889:TBC720901 TKY720889:TKY720901 TUU720889:TUU720901 UEQ720889:UEQ720901 UOM720889:UOM720901 UYI720889:UYI720901 VIE720889:VIE720901 VSA720889:VSA720901 WBW720889:WBW720901 WLS720889:WLS720901 WVO720889:WVO720901 I786425:I786437 JC786425:JC786437 SY786425:SY786437 ACU786425:ACU786437 AMQ786425:AMQ786437 AWM786425:AWM786437 BGI786425:BGI786437 BQE786425:BQE786437 CAA786425:CAA786437 CJW786425:CJW786437 CTS786425:CTS786437 DDO786425:DDO786437 DNK786425:DNK786437 DXG786425:DXG786437 EHC786425:EHC786437 EQY786425:EQY786437 FAU786425:FAU786437 FKQ786425:FKQ786437 FUM786425:FUM786437 GEI786425:GEI786437 GOE786425:GOE786437 GYA786425:GYA786437 HHW786425:HHW786437 HRS786425:HRS786437 IBO786425:IBO786437 ILK786425:ILK786437 IVG786425:IVG786437 JFC786425:JFC786437 JOY786425:JOY786437 JYU786425:JYU786437 KIQ786425:KIQ786437 KSM786425:KSM786437 LCI786425:LCI786437 LME786425:LME786437 LWA786425:LWA786437 MFW786425:MFW786437 MPS786425:MPS786437 MZO786425:MZO786437 NJK786425:NJK786437 NTG786425:NTG786437 ODC786425:ODC786437 OMY786425:OMY786437 OWU786425:OWU786437 PGQ786425:PGQ786437 PQM786425:PQM786437 QAI786425:QAI786437 QKE786425:QKE786437 QUA786425:QUA786437 RDW786425:RDW786437 RNS786425:RNS786437 RXO786425:RXO786437 SHK786425:SHK786437 SRG786425:SRG786437 TBC786425:TBC786437 TKY786425:TKY786437 TUU786425:TUU786437 UEQ786425:UEQ786437 UOM786425:UOM786437 UYI786425:UYI786437 VIE786425:VIE786437 VSA786425:VSA786437 WBW786425:WBW786437 WLS786425:WLS786437 WVO786425:WVO786437 I851961:I851973 JC851961:JC851973 SY851961:SY851973 ACU851961:ACU851973 AMQ851961:AMQ851973 AWM851961:AWM851973 BGI851961:BGI851973 BQE851961:BQE851973 CAA851961:CAA851973 CJW851961:CJW851973 CTS851961:CTS851973 DDO851961:DDO851973 DNK851961:DNK851973 DXG851961:DXG851973 EHC851961:EHC851973 EQY851961:EQY851973 FAU851961:FAU851973 FKQ851961:FKQ851973 FUM851961:FUM851973 GEI851961:GEI851973 GOE851961:GOE851973 GYA851961:GYA851973 HHW851961:HHW851973 HRS851961:HRS851973 IBO851961:IBO851973 ILK851961:ILK851973 IVG851961:IVG851973 JFC851961:JFC851973 JOY851961:JOY851973 JYU851961:JYU851973 KIQ851961:KIQ851973 KSM851961:KSM851973 LCI851961:LCI851973 LME851961:LME851973 LWA851961:LWA851973 MFW851961:MFW851973 MPS851961:MPS851973 MZO851961:MZO851973 NJK851961:NJK851973 NTG851961:NTG851973 ODC851961:ODC851973 OMY851961:OMY851973 OWU851961:OWU851973 PGQ851961:PGQ851973 PQM851961:PQM851973 QAI851961:QAI851973 QKE851961:QKE851973 QUA851961:QUA851973 RDW851961:RDW851973 RNS851961:RNS851973 RXO851961:RXO851973 SHK851961:SHK851973 SRG851961:SRG851973 TBC851961:TBC851973 TKY851961:TKY851973 TUU851961:TUU851973 UEQ851961:UEQ851973 UOM851961:UOM851973 UYI851961:UYI851973 VIE851961:VIE851973 VSA851961:VSA851973 WBW851961:WBW851973 WLS851961:WLS851973 WVO851961:WVO851973 I917497:I917509 JC917497:JC917509 SY917497:SY917509 ACU917497:ACU917509 AMQ917497:AMQ917509 AWM917497:AWM917509 BGI917497:BGI917509 BQE917497:BQE917509 CAA917497:CAA917509 CJW917497:CJW917509 CTS917497:CTS917509 DDO917497:DDO917509 DNK917497:DNK917509 DXG917497:DXG917509 EHC917497:EHC917509 EQY917497:EQY917509 FAU917497:FAU917509 FKQ917497:FKQ917509 FUM917497:FUM917509 GEI917497:GEI917509 GOE917497:GOE917509 GYA917497:GYA917509 HHW917497:HHW917509 HRS917497:HRS917509 IBO917497:IBO917509 ILK917497:ILK917509 IVG917497:IVG917509 JFC917497:JFC917509 JOY917497:JOY917509 JYU917497:JYU917509 KIQ917497:KIQ917509 KSM917497:KSM917509 LCI917497:LCI917509 LME917497:LME917509 LWA917497:LWA917509 MFW917497:MFW917509 MPS917497:MPS917509 MZO917497:MZO917509 NJK917497:NJK917509 NTG917497:NTG917509 ODC917497:ODC917509 OMY917497:OMY917509 OWU917497:OWU917509 PGQ917497:PGQ917509 PQM917497:PQM917509 QAI917497:QAI917509 QKE917497:QKE917509 QUA917497:QUA917509 RDW917497:RDW917509 RNS917497:RNS917509 RXO917497:RXO917509 SHK917497:SHK917509 SRG917497:SRG917509 TBC917497:TBC917509 TKY917497:TKY917509 TUU917497:TUU917509 UEQ917497:UEQ917509 UOM917497:UOM917509 UYI917497:UYI917509 VIE917497:VIE917509 VSA917497:VSA917509 WBW917497:WBW917509 WLS917497:WLS917509 WVO917497:WVO917509 I983033:I983045 JC983033:JC983045 SY983033:SY983045 ACU983033:ACU983045 AMQ983033:AMQ983045 AWM983033:AWM983045 BGI983033:BGI983045 BQE983033:BQE983045 CAA983033:CAA983045 CJW983033:CJW983045 CTS983033:CTS983045 DDO983033:DDO983045 DNK983033:DNK983045 DXG983033:DXG983045 EHC983033:EHC983045 EQY983033:EQY983045 FAU983033:FAU983045 FKQ983033:FKQ983045 FUM983033:FUM983045 GEI983033:GEI983045 GOE983033:GOE983045 GYA983033:GYA983045 HHW983033:HHW983045 HRS983033:HRS983045 IBO983033:IBO983045 ILK983033:ILK983045 IVG983033:IVG983045 JFC983033:JFC983045 JOY983033:JOY983045 JYU983033:JYU983045 KIQ983033:KIQ983045 KSM983033:KSM983045 LCI983033:LCI983045 LME983033:LME983045 LWA983033:LWA983045 MFW983033:MFW983045 MPS983033:MPS983045 MZO983033:MZO983045 NJK983033:NJK983045 NTG983033:NTG983045 ODC983033:ODC983045 OMY983033:OMY983045 OWU983033:OWU983045 PGQ983033:PGQ983045 PQM983033:PQM983045 QAI983033:QAI983045 QKE983033:QKE983045 QUA983033:QUA983045 RDW983033:RDW983045 RNS983033:RNS983045 RXO983033:RXO983045 SHK983033:SHK983045 SRG983033:SRG983045 TBC983033:TBC983045 TKY983033:TKY983045 TUU983033:TUU983045 UEQ983033:UEQ983045 UOM983033:UOM983045 UYI983033:UYI983045 VIE983033:VIE983045 VSA983033:VSA983045 WBW983033:WBW983045 WLS983033:WLS983045 WVO983033:WVO983045 I65568:I65620 JC65568:JC65620 SY65568:SY65620 ACU65568:ACU65620 AMQ65568:AMQ65620 AWM65568:AWM65620 BGI65568:BGI65620 BQE65568:BQE65620 CAA65568:CAA65620 CJW65568:CJW65620 CTS65568:CTS65620 DDO65568:DDO65620 DNK65568:DNK65620 DXG65568:DXG65620 EHC65568:EHC65620 EQY65568:EQY65620 FAU65568:FAU65620 FKQ65568:FKQ65620 FUM65568:FUM65620 GEI65568:GEI65620 GOE65568:GOE65620 GYA65568:GYA65620 HHW65568:HHW65620 HRS65568:HRS65620 IBO65568:IBO65620 ILK65568:ILK65620 IVG65568:IVG65620 JFC65568:JFC65620 JOY65568:JOY65620 JYU65568:JYU65620 KIQ65568:KIQ65620 KSM65568:KSM65620 LCI65568:LCI65620 LME65568:LME65620 LWA65568:LWA65620 MFW65568:MFW65620 MPS65568:MPS65620 MZO65568:MZO65620 NJK65568:NJK65620 NTG65568:NTG65620 ODC65568:ODC65620 OMY65568:OMY65620 OWU65568:OWU65620 PGQ65568:PGQ65620 PQM65568:PQM65620 QAI65568:QAI65620 QKE65568:QKE65620 QUA65568:QUA65620 RDW65568:RDW65620 RNS65568:RNS65620 RXO65568:RXO65620 SHK65568:SHK65620 SRG65568:SRG65620 TBC65568:TBC65620 TKY65568:TKY65620 TUU65568:TUU65620 UEQ65568:UEQ65620 UOM65568:UOM65620 UYI65568:UYI65620 VIE65568:VIE65620 VSA65568:VSA65620 WBW65568:WBW65620 WLS65568:WLS65620 WVO65568:WVO65620 I131104:I131156 JC131104:JC131156 SY131104:SY131156 ACU131104:ACU131156 AMQ131104:AMQ131156 AWM131104:AWM131156 BGI131104:BGI131156 BQE131104:BQE131156 CAA131104:CAA131156 CJW131104:CJW131156 CTS131104:CTS131156 DDO131104:DDO131156 DNK131104:DNK131156 DXG131104:DXG131156 EHC131104:EHC131156 EQY131104:EQY131156 FAU131104:FAU131156 FKQ131104:FKQ131156 FUM131104:FUM131156 GEI131104:GEI131156 GOE131104:GOE131156 GYA131104:GYA131156 HHW131104:HHW131156 HRS131104:HRS131156 IBO131104:IBO131156 ILK131104:ILK131156 IVG131104:IVG131156 JFC131104:JFC131156 JOY131104:JOY131156 JYU131104:JYU131156 KIQ131104:KIQ131156 KSM131104:KSM131156 LCI131104:LCI131156 LME131104:LME131156 LWA131104:LWA131156 MFW131104:MFW131156 MPS131104:MPS131156 MZO131104:MZO131156 NJK131104:NJK131156 NTG131104:NTG131156 ODC131104:ODC131156 OMY131104:OMY131156 OWU131104:OWU131156 PGQ131104:PGQ131156 PQM131104:PQM131156 QAI131104:QAI131156 QKE131104:QKE131156 QUA131104:QUA131156 RDW131104:RDW131156 RNS131104:RNS131156 RXO131104:RXO131156 SHK131104:SHK131156 SRG131104:SRG131156 TBC131104:TBC131156 TKY131104:TKY131156 TUU131104:TUU131156 UEQ131104:UEQ131156 UOM131104:UOM131156 UYI131104:UYI131156 VIE131104:VIE131156 VSA131104:VSA131156 WBW131104:WBW131156 WLS131104:WLS131156 WVO131104:WVO131156 I196640:I196692 JC196640:JC196692 SY196640:SY196692 ACU196640:ACU196692 AMQ196640:AMQ196692 AWM196640:AWM196692 BGI196640:BGI196692 BQE196640:BQE196692 CAA196640:CAA196692 CJW196640:CJW196692 CTS196640:CTS196692 DDO196640:DDO196692 DNK196640:DNK196692 DXG196640:DXG196692 EHC196640:EHC196692 EQY196640:EQY196692 FAU196640:FAU196692 FKQ196640:FKQ196692 FUM196640:FUM196692 GEI196640:GEI196692 GOE196640:GOE196692 GYA196640:GYA196692 HHW196640:HHW196692 HRS196640:HRS196692 IBO196640:IBO196692 ILK196640:ILK196692 IVG196640:IVG196692 JFC196640:JFC196692 JOY196640:JOY196692 JYU196640:JYU196692 KIQ196640:KIQ196692 KSM196640:KSM196692 LCI196640:LCI196692 LME196640:LME196692 LWA196640:LWA196692 MFW196640:MFW196692 MPS196640:MPS196692 MZO196640:MZO196692 NJK196640:NJK196692 NTG196640:NTG196692 ODC196640:ODC196692 OMY196640:OMY196692 OWU196640:OWU196692 PGQ196640:PGQ196692 PQM196640:PQM196692 QAI196640:QAI196692 QKE196640:QKE196692 QUA196640:QUA196692 RDW196640:RDW196692 RNS196640:RNS196692 RXO196640:RXO196692 SHK196640:SHK196692 SRG196640:SRG196692 TBC196640:TBC196692 TKY196640:TKY196692 TUU196640:TUU196692 UEQ196640:UEQ196692 UOM196640:UOM196692 UYI196640:UYI196692 VIE196640:VIE196692 VSA196640:VSA196692 WBW196640:WBW196692 WLS196640:WLS196692 WVO196640:WVO196692 I262176:I262228 JC262176:JC262228 SY262176:SY262228 ACU262176:ACU262228 AMQ262176:AMQ262228 AWM262176:AWM262228 BGI262176:BGI262228 BQE262176:BQE262228 CAA262176:CAA262228 CJW262176:CJW262228 CTS262176:CTS262228 DDO262176:DDO262228 DNK262176:DNK262228 DXG262176:DXG262228 EHC262176:EHC262228 EQY262176:EQY262228 FAU262176:FAU262228 FKQ262176:FKQ262228 FUM262176:FUM262228 GEI262176:GEI262228 GOE262176:GOE262228 GYA262176:GYA262228 HHW262176:HHW262228 HRS262176:HRS262228 IBO262176:IBO262228 ILK262176:ILK262228 IVG262176:IVG262228 JFC262176:JFC262228 JOY262176:JOY262228 JYU262176:JYU262228 KIQ262176:KIQ262228 KSM262176:KSM262228 LCI262176:LCI262228 LME262176:LME262228 LWA262176:LWA262228 MFW262176:MFW262228 MPS262176:MPS262228 MZO262176:MZO262228 NJK262176:NJK262228 NTG262176:NTG262228 ODC262176:ODC262228 OMY262176:OMY262228 OWU262176:OWU262228 PGQ262176:PGQ262228 PQM262176:PQM262228 QAI262176:QAI262228 QKE262176:QKE262228 QUA262176:QUA262228 RDW262176:RDW262228 RNS262176:RNS262228 RXO262176:RXO262228 SHK262176:SHK262228 SRG262176:SRG262228 TBC262176:TBC262228 TKY262176:TKY262228 TUU262176:TUU262228 UEQ262176:UEQ262228 UOM262176:UOM262228 UYI262176:UYI262228 VIE262176:VIE262228 VSA262176:VSA262228 WBW262176:WBW262228 WLS262176:WLS262228 WVO262176:WVO262228 I327712:I327764 JC327712:JC327764 SY327712:SY327764 ACU327712:ACU327764 AMQ327712:AMQ327764 AWM327712:AWM327764 BGI327712:BGI327764 BQE327712:BQE327764 CAA327712:CAA327764 CJW327712:CJW327764 CTS327712:CTS327764 DDO327712:DDO327764 DNK327712:DNK327764 DXG327712:DXG327764 EHC327712:EHC327764 EQY327712:EQY327764 FAU327712:FAU327764 FKQ327712:FKQ327764 FUM327712:FUM327764 GEI327712:GEI327764 GOE327712:GOE327764 GYA327712:GYA327764 HHW327712:HHW327764 HRS327712:HRS327764 IBO327712:IBO327764 ILK327712:ILK327764 IVG327712:IVG327764 JFC327712:JFC327764 JOY327712:JOY327764 JYU327712:JYU327764 KIQ327712:KIQ327764 KSM327712:KSM327764 LCI327712:LCI327764 LME327712:LME327764 LWA327712:LWA327764 MFW327712:MFW327764 MPS327712:MPS327764 MZO327712:MZO327764 NJK327712:NJK327764 NTG327712:NTG327764 ODC327712:ODC327764 OMY327712:OMY327764 OWU327712:OWU327764 PGQ327712:PGQ327764 PQM327712:PQM327764 QAI327712:QAI327764 QKE327712:QKE327764 QUA327712:QUA327764 RDW327712:RDW327764 RNS327712:RNS327764 RXO327712:RXO327764 SHK327712:SHK327764 SRG327712:SRG327764 TBC327712:TBC327764 TKY327712:TKY327764 TUU327712:TUU327764 UEQ327712:UEQ327764 UOM327712:UOM327764 UYI327712:UYI327764 VIE327712:VIE327764 VSA327712:VSA327764 WBW327712:WBW327764 WLS327712:WLS327764 WVO327712:WVO327764 I393248:I393300 JC393248:JC393300 SY393248:SY393300 ACU393248:ACU393300 AMQ393248:AMQ393300 AWM393248:AWM393300 BGI393248:BGI393300 BQE393248:BQE393300 CAA393248:CAA393300 CJW393248:CJW393300 CTS393248:CTS393300 DDO393248:DDO393300 DNK393248:DNK393300 DXG393248:DXG393300 EHC393248:EHC393300 EQY393248:EQY393300 FAU393248:FAU393300 FKQ393248:FKQ393300 FUM393248:FUM393300 GEI393248:GEI393300 GOE393248:GOE393300 GYA393248:GYA393300 HHW393248:HHW393300 HRS393248:HRS393300 IBO393248:IBO393300 ILK393248:ILK393300 IVG393248:IVG393300 JFC393248:JFC393300 JOY393248:JOY393300 JYU393248:JYU393300 KIQ393248:KIQ393300 KSM393248:KSM393300 LCI393248:LCI393300 LME393248:LME393300 LWA393248:LWA393300 MFW393248:MFW393300 MPS393248:MPS393300 MZO393248:MZO393300 NJK393248:NJK393300 NTG393248:NTG393300 ODC393248:ODC393300 OMY393248:OMY393300 OWU393248:OWU393300 PGQ393248:PGQ393300 PQM393248:PQM393300 QAI393248:QAI393300 QKE393248:QKE393300 QUA393248:QUA393300 RDW393248:RDW393300 RNS393248:RNS393300 RXO393248:RXO393300 SHK393248:SHK393300 SRG393248:SRG393300 TBC393248:TBC393300 TKY393248:TKY393300 TUU393248:TUU393300 UEQ393248:UEQ393300 UOM393248:UOM393300 UYI393248:UYI393300 VIE393248:VIE393300 VSA393248:VSA393300 WBW393248:WBW393300 WLS393248:WLS393300 WVO393248:WVO393300 I458784:I458836 JC458784:JC458836 SY458784:SY458836 ACU458784:ACU458836 AMQ458784:AMQ458836 AWM458784:AWM458836 BGI458784:BGI458836 BQE458784:BQE458836 CAA458784:CAA458836 CJW458784:CJW458836 CTS458784:CTS458836 DDO458784:DDO458836 DNK458784:DNK458836 DXG458784:DXG458836 EHC458784:EHC458836 EQY458784:EQY458836 FAU458784:FAU458836 FKQ458784:FKQ458836 FUM458784:FUM458836 GEI458784:GEI458836 GOE458784:GOE458836 GYA458784:GYA458836 HHW458784:HHW458836 HRS458784:HRS458836 IBO458784:IBO458836 ILK458784:ILK458836 IVG458784:IVG458836 JFC458784:JFC458836 JOY458784:JOY458836 JYU458784:JYU458836 KIQ458784:KIQ458836 KSM458784:KSM458836 LCI458784:LCI458836 LME458784:LME458836 LWA458784:LWA458836 MFW458784:MFW458836 MPS458784:MPS458836 MZO458784:MZO458836 NJK458784:NJK458836 NTG458784:NTG458836 ODC458784:ODC458836 OMY458784:OMY458836 OWU458784:OWU458836 PGQ458784:PGQ458836 PQM458784:PQM458836 QAI458784:QAI458836 QKE458784:QKE458836 QUA458784:QUA458836 RDW458784:RDW458836 RNS458784:RNS458836 RXO458784:RXO458836 SHK458784:SHK458836 SRG458784:SRG458836 TBC458784:TBC458836 TKY458784:TKY458836 TUU458784:TUU458836 UEQ458784:UEQ458836 UOM458784:UOM458836 UYI458784:UYI458836 VIE458784:VIE458836 VSA458784:VSA458836 WBW458784:WBW458836 WLS458784:WLS458836 WVO458784:WVO458836 I524320:I524372 JC524320:JC524372 SY524320:SY524372 ACU524320:ACU524372 AMQ524320:AMQ524372 AWM524320:AWM524372 BGI524320:BGI524372 BQE524320:BQE524372 CAA524320:CAA524372 CJW524320:CJW524372 CTS524320:CTS524372 DDO524320:DDO524372 DNK524320:DNK524372 DXG524320:DXG524372 EHC524320:EHC524372 EQY524320:EQY524372 FAU524320:FAU524372 FKQ524320:FKQ524372 FUM524320:FUM524372 GEI524320:GEI524372 GOE524320:GOE524372 GYA524320:GYA524372 HHW524320:HHW524372 HRS524320:HRS524372 IBO524320:IBO524372 ILK524320:ILK524372 IVG524320:IVG524372 JFC524320:JFC524372 JOY524320:JOY524372 JYU524320:JYU524372 KIQ524320:KIQ524372 KSM524320:KSM524372 LCI524320:LCI524372 LME524320:LME524372 LWA524320:LWA524372 MFW524320:MFW524372 MPS524320:MPS524372 MZO524320:MZO524372 NJK524320:NJK524372 NTG524320:NTG524372 ODC524320:ODC524372 OMY524320:OMY524372 OWU524320:OWU524372 PGQ524320:PGQ524372 PQM524320:PQM524372 QAI524320:QAI524372 QKE524320:QKE524372 QUA524320:QUA524372 RDW524320:RDW524372 RNS524320:RNS524372 RXO524320:RXO524372 SHK524320:SHK524372 SRG524320:SRG524372 TBC524320:TBC524372 TKY524320:TKY524372 TUU524320:TUU524372 UEQ524320:UEQ524372 UOM524320:UOM524372 UYI524320:UYI524372 VIE524320:VIE524372 VSA524320:VSA524372 WBW524320:WBW524372 WLS524320:WLS524372 WVO524320:WVO524372 I589856:I589908 JC589856:JC589908 SY589856:SY589908 ACU589856:ACU589908 AMQ589856:AMQ589908 AWM589856:AWM589908 BGI589856:BGI589908 BQE589856:BQE589908 CAA589856:CAA589908 CJW589856:CJW589908 CTS589856:CTS589908 DDO589856:DDO589908 DNK589856:DNK589908 DXG589856:DXG589908 EHC589856:EHC589908 EQY589856:EQY589908 FAU589856:FAU589908 FKQ589856:FKQ589908 FUM589856:FUM589908 GEI589856:GEI589908 GOE589856:GOE589908 GYA589856:GYA589908 HHW589856:HHW589908 HRS589856:HRS589908 IBO589856:IBO589908 ILK589856:ILK589908 IVG589856:IVG589908 JFC589856:JFC589908 JOY589856:JOY589908 JYU589856:JYU589908 KIQ589856:KIQ589908 KSM589856:KSM589908 LCI589856:LCI589908 LME589856:LME589908 LWA589856:LWA589908 MFW589856:MFW589908 MPS589856:MPS589908 MZO589856:MZO589908 NJK589856:NJK589908 NTG589856:NTG589908 ODC589856:ODC589908 OMY589856:OMY589908 OWU589856:OWU589908 PGQ589856:PGQ589908 PQM589856:PQM589908 QAI589856:QAI589908 QKE589856:QKE589908 QUA589856:QUA589908 RDW589856:RDW589908 RNS589856:RNS589908 RXO589856:RXO589908 SHK589856:SHK589908 SRG589856:SRG589908 TBC589856:TBC589908 TKY589856:TKY589908 TUU589856:TUU589908 UEQ589856:UEQ589908 UOM589856:UOM589908 UYI589856:UYI589908 VIE589856:VIE589908 VSA589856:VSA589908 WBW589856:WBW589908 WLS589856:WLS589908 WVO589856:WVO589908 I655392:I655444 JC655392:JC655444 SY655392:SY655444 ACU655392:ACU655444 AMQ655392:AMQ655444 AWM655392:AWM655444 BGI655392:BGI655444 BQE655392:BQE655444 CAA655392:CAA655444 CJW655392:CJW655444 CTS655392:CTS655444 DDO655392:DDO655444 DNK655392:DNK655444 DXG655392:DXG655444 EHC655392:EHC655444 EQY655392:EQY655444 FAU655392:FAU655444 FKQ655392:FKQ655444 FUM655392:FUM655444 GEI655392:GEI655444 GOE655392:GOE655444 GYA655392:GYA655444 HHW655392:HHW655444 HRS655392:HRS655444 IBO655392:IBO655444 ILK655392:ILK655444 IVG655392:IVG655444 JFC655392:JFC655444 JOY655392:JOY655444 JYU655392:JYU655444 KIQ655392:KIQ655444 KSM655392:KSM655444 LCI655392:LCI655444 LME655392:LME655444 LWA655392:LWA655444 MFW655392:MFW655444 MPS655392:MPS655444 MZO655392:MZO655444 NJK655392:NJK655444 NTG655392:NTG655444 ODC655392:ODC655444 OMY655392:OMY655444 OWU655392:OWU655444 PGQ655392:PGQ655444 PQM655392:PQM655444 QAI655392:QAI655444 QKE655392:QKE655444 QUA655392:QUA655444 RDW655392:RDW655444 RNS655392:RNS655444 RXO655392:RXO655444 SHK655392:SHK655444 SRG655392:SRG655444 TBC655392:TBC655444 TKY655392:TKY655444 TUU655392:TUU655444 UEQ655392:UEQ655444 UOM655392:UOM655444 UYI655392:UYI655444 VIE655392:VIE655444 VSA655392:VSA655444 WBW655392:WBW655444 WLS655392:WLS655444 WVO655392:WVO655444 I720928:I720980 JC720928:JC720980 SY720928:SY720980 ACU720928:ACU720980 AMQ720928:AMQ720980 AWM720928:AWM720980 BGI720928:BGI720980 BQE720928:BQE720980 CAA720928:CAA720980 CJW720928:CJW720980 CTS720928:CTS720980 DDO720928:DDO720980 DNK720928:DNK720980 DXG720928:DXG720980 EHC720928:EHC720980 EQY720928:EQY720980 FAU720928:FAU720980 FKQ720928:FKQ720980 FUM720928:FUM720980 GEI720928:GEI720980 GOE720928:GOE720980 GYA720928:GYA720980 HHW720928:HHW720980 HRS720928:HRS720980 IBO720928:IBO720980 ILK720928:ILK720980 IVG720928:IVG720980 JFC720928:JFC720980 JOY720928:JOY720980 JYU720928:JYU720980 KIQ720928:KIQ720980 KSM720928:KSM720980 LCI720928:LCI720980 LME720928:LME720980 LWA720928:LWA720980 MFW720928:MFW720980 MPS720928:MPS720980 MZO720928:MZO720980 NJK720928:NJK720980 NTG720928:NTG720980 ODC720928:ODC720980 OMY720928:OMY720980 OWU720928:OWU720980 PGQ720928:PGQ720980 PQM720928:PQM720980 QAI720928:QAI720980 QKE720928:QKE720980 QUA720928:QUA720980 RDW720928:RDW720980 RNS720928:RNS720980 RXO720928:RXO720980 SHK720928:SHK720980 SRG720928:SRG720980 TBC720928:TBC720980 TKY720928:TKY720980 TUU720928:TUU720980 UEQ720928:UEQ720980 UOM720928:UOM720980 UYI720928:UYI720980 VIE720928:VIE720980 VSA720928:VSA720980 WBW720928:WBW720980 WLS720928:WLS720980 WVO720928:WVO720980 I786464:I786516 JC786464:JC786516 SY786464:SY786516 ACU786464:ACU786516 AMQ786464:AMQ786516 AWM786464:AWM786516 BGI786464:BGI786516 BQE786464:BQE786516 CAA786464:CAA786516 CJW786464:CJW786516 CTS786464:CTS786516 DDO786464:DDO786516 DNK786464:DNK786516 DXG786464:DXG786516 EHC786464:EHC786516 EQY786464:EQY786516 FAU786464:FAU786516 FKQ786464:FKQ786516 FUM786464:FUM786516 GEI786464:GEI786516 GOE786464:GOE786516 GYA786464:GYA786516 HHW786464:HHW786516 HRS786464:HRS786516 IBO786464:IBO786516 ILK786464:ILK786516 IVG786464:IVG786516 JFC786464:JFC786516 JOY786464:JOY786516 JYU786464:JYU786516 KIQ786464:KIQ786516 KSM786464:KSM786516 LCI786464:LCI786516 LME786464:LME786516 LWA786464:LWA786516 MFW786464:MFW786516 MPS786464:MPS786516 MZO786464:MZO786516 NJK786464:NJK786516 NTG786464:NTG786516 ODC786464:ODC786516 OMY786464:OMY786516 OWU786464:OWU786516 PGQ786464:PGQ786516 PQM786464:PQM786516 QAI786464:QAI786516 QKE786464:QKE786516 QUA786464:QUA786516 RDW786464:RDW786516 RNS786464:RNS786516 RXO786464:RXO786516 SHK786464:SHK786516 SRG786464:SRG786516 TBC786464:TBC786516 TKY786464:TKY786516 TUU786464:TUU786516 UEQ786464:UEQ786516 UOM786464:UOM786516 UYI786464:UYI786516 VIE786464:VIE786516 VSA786464:VSA786516 WBW786464:WBW786516 WLS786464:WLS786516 WVO786464:WVO786516 I852000:I852052 JC852000:JC852052 SY852000:SY852052 ACU852000:ACU852052 AMQ852000:AMQ852052 AWM852000:AWM852052 BGI852000:BGI852052 BQE852000:BQE852052 CAA852000:CAA852052 CJW852000:CJW852052 CTS852000:CTS852052 DDO852000:DDO852052 DNK852000:DNK852052 DXG852000:DXG852052 EHC852000:EHC852052 EQY852000:EQY852052 FAU852000:FAU852052 FKQ852000:FKQ852052 FUM852000:FUM852052 GEI852000:GEI852052 GOE852000:GOE852052 GYA852000:GYA852052 HHW852000:HHW852052 HRS852000:HRS852052 IBO852000:IBO852052 ILK852000:ILK852052 IVG852000:IVG852052 JFC852000:JFC852052 JOY852000:JOY852052 JYU852000:JYU852052 KIQ852000:KIQ852052 KSM852000:KSM852052 LCI852000:LCI852052 LME852000:LME852052 LWA852000:LWA852052 MFW852000:MFW852052 MPS852000:MPS852052 MZO852000:MZO852052 NJK852000:NJK852052 NTG852000:NTG852052 ODC852000:ODC852052 OMY852000:OMY852052 OWU852000:OWU852052 PGQ852000:PGQ852052 PQM852000:PQM852052 QAI852000:QAI852052 QKE852000:QKE852052 QUA852000:QUA852052 RDW852000:RDW852052 RNS852000:RNS852052 RXO852000:RXO852052 SHK852000:SHK852052 SRG852000:SRG852052 TBC852000:TBC852052 TKY852000:TKY852052 TUU852000:TUU852052 UEQ852000:UEQ852052 UOM852000:UOM852052 UYI852000:UYI852052 VIE852000:VIE852052 VSA852000:VSA852052 WBW852000:WBW852052 WLS852000:WLS852052 WVO852000:WVO852052 I917536:I917588 JC917536:JC917588 SY917536:SY917588 ACU917536:ACU917588 AMQ917536:AMQ917588 AWM917536:AWM917588 BGI917536:BGI917588 BQE917536:BQE917588 CAA917536:CAA917588 CJW917536:CJW917588 CTS917536:CTS917588 DDO917536:DDO917588 DNK917536:DNK917588 DXG917536:DXG917588 EHC917536:EHC917588 EQY917536:EQY917588 FAU917536:FAU917588 FKQ917536:FKQ917588 FUM917536:FUM917588 GEI917536:GEI917588 GOE917536:GOE917588 GYA917536:GYA917588 HHW917536:HHW917588 HRS917536:HRS917588 IBO917536:IBO917588 ILK917536:ILK917588 IVG917536:IVG917588 JFC917536:JFC917588 JOY917536:JOY917588 JYU917536:JYU917588 KIQ917536:KIQ917588 KSM917536:KSM917588 LCI917536:LCI917588 LME917536:LME917588 LWA917536:LWA917588 MFW917536:MFW917588 MPS917536:MPS917588 MZO917536:MZO917588 NJK917536:NJK917588 NTG917536:NTG917588 ODC917536:ODC917588 OMY917536:OMY917588 OWU917536:OWU917588 PGQ917536:PGQ917588 PQM917536:PQM917588 QAI917536:QAI917588 QKE917536:QKE917588 QUA917536:QUA917588 RDW917536:RDW917588 RNS917536:RNS917588 RXO917536:RXO917588 SHK917536:SHK917588 SRG917536:SRG917588 TBC917536:TBC917588 TKY917536:TKY917588 TUU917536:TUU917588 UEQ917536:UEQ917588 UOM917536:UOM917588 UYI917536:UYI917588 VIE917536:VIE917588 VSA917536:VSA917588 WBW917536:WBW917588 WLS917536:WLS917588 WVO917536:WVO917588 I983072:I983124 JC983072:JC983124 SY983072:SY983124 ACU983072:ACU983124 AMQ983072:AMQ983124 AWM983072:AWM983124 BGI983072:BGI983124 BQE983072:BQE983124 CAA983072:CAA983124 CJW983072:CJW983124 CTS983072:CTS983124 DDO983072:DDO983124 DNK983072:DNK983124 DXG983072:DXG983124 EHC983072:EHC983124 EQY983072:EQY983124 FAU983072:FAU983124 FKQ983072:FKQ983124 FUM983072:FUM983124 GEI983072:GEI983124 GOE983072:GOE983124 GYA983072:GYA983124 HHW983072:HHW983124 HRS983072:HRS983124 IBO983072:IBO983124 ILK983072:ILK983124 IVG983072:IVG983124 JFC983072:JFC983124 JOY983072:JOY983124 JYU983072:JYU983124 KIQ983072:KIQ983124 KSM983072:KSM983124 LCI983072:LCI983124 LME983072:LME983124 LWA983072:LWA983124 MFW983072:MFW983124 MPS983072:MPS983124 MZO983072:MZO983124 NJK983072:NJK983124 NTG983072:NTG983124 ODC983072:ODC983124 OMY983072:OMY983124 OWU983072:OWU983124 PGQ983072:PGQ983124 PQM983072:PQM983124 QAI983072:QAI983124 QKE983072:QKE983124 QUA983072:QUA983124 RDW983072:RDW983124 RNS983072:RNS983124 RXO983072:RXO983124 SHK983072:SHK983124 SRG983072:SRG983124 TBC983072:TBC983124 TKY983072:TKY983124 TUU983072:TUU983124 UEQ983072:UEQ983124 UOM983072:UOM983124 UYI983072:UYI983124 VIE983072:VIE983124 VSA983072:VSA983124 WBW983072:WBW983124 WLS983072:WLS983124 I34:I46 WVO34:WVO46 WLS34:WLS46 WBW34:WBW46 VSA34:VSA46 VIE34:VIE46 UYI34:UYI46 UOM34:UOM46 UEQ34:UEQ46 TUU34:TUU46 TKY34:TKY46 TBC34:TBC46 SRG34:SRG46 SHK34:SHK46 RXO34:RXO46 RNS34:RNS46 RDW34:RDW46 QUA34:QUA46 QKE34:QKE46 QAI34:QAI46 PQM34:PQM46 PGQ34:PGQ46 OWU34:OWU46 OMY34:OMY46 ODC34:ODC46 NTG34:NTG46 NJK34:NJK46 MZO34:MZO46 MPS34:MPS46 MFW34:MFW46 LWA34:LWA46 LME34:LME46 LCI34:LCI46 KSM34:KSM46 KIQ34:KIQ46 JYU34:JYU46 JOY34:JOY46 JFC34:JFC46 IVG34:IVG46 ILK34:ILK46 IBO34:IBO46 HRS34:HRS46 HHW34:HHW46 GYA34:GYA46 GOE34:GOE46 GEI34:GEI46 FUM34:FUM46 FKQ34:FKQ46 FAU34:FAU46 EQY34:EQY46 EHC34:EHC46 DXG34:DXG46 DNK34:DNK46 DDO34:DDO46 CTS34:CTS46 CJW34:CJW46 CAA34:CAA46 BQE34:BQE46 BGI34:BGI46 AWM34:AWM46 AMQ34:AMQ46 ACU34:ACU46 SY34:SY46 JC34:JC46 JC80:JC84 SY80:SY84 ACU80:ACU84 AMQ80:AMQ84 AWM80:AWM84 BGI80:BGI84 BQE80:BQE84 CAA80:CAA84 CJW80:CJW84 CTS80:CTS84 DDO80:DDO84 DNK80:DNK84 DXG80:DXG84 EHC80:EHC84 EQY80:EQY84 FAU80:FAU84 FKQ80:FKQ84 FUM80:FUM84 GEI80:GEI84 GOE80:GOE84 GYA80:GYA84 HHW80:HHW84 HRS80:HRS84 IBO80:IBO84 ILK80:ILK84 IVG80:IVG84 JFC80:JFC84 JOY80:JOY84 JYU80:JYU84 KIQ80:KIQ84 KSM80:KSM84 LCI80:LCI84 LME80:LME84 LWA80:LWA84 MFW80:MFW84 MPS80:MPS84 MZO80:MZO84 NJK80:NJK84 NTG80:NTG84 ODC80:ODC84 OMY80:OMY84 OWU80:OWU84 PGQ80:PGQ84 PQM80:PQM84 QAI80:QAI84 QKE80:QKE84 QUA80:QUA84 RDW80:RDW84 RNS80:RNS84 RXO80:RXO84 SHK80:SHK84 SRG80:SRG84 TBC80:TBC84 TKY80:TKY84 TUU80:TUU84 UEQ80:UEQ84 UOM80:UOM84 UYI80:UYI84 VIE80:VIE84 VSA80:VSA84 WBW80:WBW84 WLS80:WLS84 WVO80:WVO84 I69:I77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S353"/>
  <sheetViews>
    <sheetView showGridLines="0" zoomScaleNormal="100" workbookViewId="0">
      <pane ySplit="6" topLeftCell="A43" activePane="bottomLeft" state="frozen"/>
      <selection activeCell="A3" sqref="A3"/>
      <selection pane="bottomLeft" activeCell="K83" sqref="K83"/>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COUNTIF(I32:I91,"Pass")</f>
        <v>40</v>
      </c>
      <c r="F1" s="53">
        <f>COUNTIF(I33:I91,"CNT")</f>
        <v>7</v>
      </c>
      <c r="G1" s="53">
        <f>SUM(N33:N91)+N("total blank results")</f>
        <v>0</v>
      </c>
      <c r="H1" s="53"/>
      <c r="I1" s="109" t="e">
        <f>COUNTIF(#REF!,"Next Build")+N("count retest field")</f>
        <v>#REF!</v>
      </c>
      <c r="J1" s="53" t="e">
        <f>COUNTIF(#REF!,"Next Sprint")+N("count retest field")</f>
        <v>#REF!</v>
      </c>
    </row>
    <row r="2" spans="2:15" ht="16.5" hidden="1" customHeight="1">
      <c r="E2" s="53">
        <f>COUNTIF(I33:I91,"Fail")</f>
        <v>0</v>
      </c>
      <c r="F2" s="53">
        <f>COUNTIF(I33:I91,"N/A")</f>
        <v>1</v>
      </c>
      <c r="G2" s="53">
        <f>SUM(G1,F1,E1,E2,F2)+N("total results")</f>
        <v>48</v>
      </c>
      <c r="H2" s="53"/>
      <c r="I2" s="109" t="e">
        <f>SUM(O34:O91)+N("total minutes for next build retest")</f>
        <v>#REF!</v>
      </c>
      <c r="J2" s="53" t="e">
        <f>SUM(P34:P91)+N("total minutes for next sprint retest")</f>
        <v>#REF!</v>
      </c>
    </row>
    <row r="5" spans="2:15">
      <c r="F5" s="55"/>
    </row>
    <row r="8" spans="2:15" ht="25.8">
      <c r="B8" s="268" t="s">
        <v>312</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v>43273</v>
      </c>
      <c r="G11" s="60" t="s">
        <v>1</v>
      </c>
      <c r="H11" s="60"/>
      <c r="I11" s="60"/>
      <c r="J11" s="60"/>
      <c r="M11" s="60"/>
      <c r="N11" s="52"/>
    </row>
    <row r="12" spans="2:15">
      <c r="C12" s="58"/>
      <c r="D12" s="59"/>
      <c r="E12" s="59" t="s">
        <v>52</v>
      </c>
      <c r="F12" s="118">
        <v>43279</v>
      </c>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t="s">
        <v>313</v>
      </c>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v>20</v>
      </c>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1</v>
      </c>
      <c r="I24" s="112"/>
      <c r="J24" s="61"/>
    </row>
    <row r="25" spans="1:15" ht="17.399999999999999">
      <c r="C25" s="58"/>
      <c r="E25" s="67" t="s">
        <v>34</v>
      </c>
      <c r="F25" s="68">
        <f>$E1/$G2</f>
        <v>0.83333333333333337</v>
      </c>
      <c r="I25" s="112"/>
      <c r="J25" s="61"/>
    </row>
    <row r="26" spans="1:15" ht="17.399999999999999">
      <c r="C26" s="58"/>
      <c r="E26" s="69" t="s">
        <v>35</v>
      </c>
      <c r="F26" s="68">
        <f>$E2/$G2</f>
        <v>0</v>
      </c>
    </row>
    <row r="27" spans="1:15" ht="17.399999999999999">
      <c r="C27" s="58"/>
      <c r="E27" s="69" t="s">
        <v>36</v>
      </c>
      <c r="F27" s="68">
        <f>$F1/$G2</f>
        <v>0.14583333333333334</v>
      </c>
    </row>
    <row r="28" spans="1:15" ht="17.399999999999999">
      <c r="C28" s="58"/>
      <c r="E28" s="69" t="s">
        <v>0</v>
      </c>
      <c r="F28" s="68">
        <f>$F2/$G2</f>
        <v>2.0833333333333332E-2</v>
      </c>
    </row>
    <row r="29" spans="1:15" s="73" customFormat="1" ht="17.399999999999999">
      <c r="A29" s="60"/>
      <c r="B29" s="60"/>
      <c r="C29" s="70"/>
      <c r="D29" s="71"/>
      <c r="E29" s="279"/>
      <c r="F29" s="279"/>
      <c r="G29" s="280"/>
      <c r="H29" s="280"/>
      <c r="I29" s="280"/>
      <c r="J29" s="71"/>
      <c r="K29" s="60"/>
      <c r="L29" s="60"/>
      <c r="M29" s="60"/>
      <c r="N29" s="56"/>
      <c r="O29" s="72" t="b">
        <v>1</v>
      </c>
    </row>
    <row r="31" spans="1:15" ht="17.399999999999999">
      <c r="B31" s="253" t="s">
        <v>380</v>
      </c>
      <c r="C31" s="281"/>
      <c r="D31" s="281"/>
      <c r="E31" s="281"/>
      <c r="F31" s="281"/>
      <c r="G31" s="281"/>
      <c r="H31" s="281"/>
      <c r="I31" s="281"/>
      <c r="J31" s="282"/>
    </row>
    <row r="32" spans="1:15">
      <c r="C32" s="121" t="str">
        <f>CONCATENATE(LEFT(B31,SEARCH(" ",B31)-1),".1")</f>
        <v>3.1.1</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ht="120">
      <c r="D34" s="80" t="str">
        <f>CONCATENATE(C32,".1")</f>
        <v>3.1.1.1</v>
      </c>
      <c r="E34" s="81" t="s">
        <v>314</v>
      </c>
      <c r="F34" s="81" t="s">
        <v>316</v>
      </c>
      <c r="G34" s="81" t="s">
        <v>315</v>
      </c>
      <c r="H34" s="81" t="s">
        <v>317</v>
      </c>
      <c r="I34" s="114" t="s">
        <v>100</v>
      </c>
      <c r="J34" s="82"/>
      <c r="N34" s="78">
        <f t="shared" ref="N34:N59" si="0">COUNTBLANK(I34)</f>
        <v>0</v>
      </c>
      <c r="O34" s="56" t="e">
        <f>IF(#REF!="Next Build",#REF!* 1,#REF!* 0)</f>
        <v>#REF!</v>
      </c>
      <c r="P34" s="56" t="e">
        <f>IF(#REF!="Next Sprint",#REF!* 1,#REF!* 0)</f>
        <v>#REF!</v>
      </c>
      <c r="Q34" s="56" t="e">
        <f>IF(#REF!="Before Release",#REF!* 1,#REF!* 0)</f>
        <v>#REF!</v>
      </c>
      <c r="R34" s="56" t="e">
        <f>IF(#REF!="Next Update",#REF!* 1,#REF!* 0)</f>
        <v>#REF!</v>
      </c>
    </row>
    <row r="35" spans="4:18" ht="60">
      <c r="D35" s="80" t="str">
        <f t="shared" ref="D35:D59" si="1">CONCATENATE(LEFT(D34,SEARCH(".",D34,SEARCH(".",D34)+1)),TEXT(VALUE(RIGHT(D34,LEN(D34)-SEARCH(".",D34,SEARCH(".",D34)+1)))+1,"0"))</f>
        <v>3.1.2</v>
      </c>
      <c r="E35" s="81" t="s">
        <v>319</v>
      </c>
      <c r="F35" s="81"/>
      <c r="G35" s="81" t="s">
        <v>347</v>
      </c>
      <c r="H35" s="81" t="s">
        <v>348</v>
      </c>
      <c r="I35" s="114" t="s">
        <v>100</v>
      </c>
      <c r="J35" s="82"/>
      <c r="N35" s="78">
        <f t="shared" si="0"/>
        <v>0</v>
      </c>
      <c r="O35" s="56" t="e">
        <f>IF(#REF!="Next Build",#REF!* 1,#REF!* 0)</f>
        <v>#REF!</v>
      </c>
      <c r="P35" s="56" t="e">
        <f>IF(#REF!="Next Sprint",#REF!* 1,#REF!* 0)</f>
        <v>#REF!</v>
      </c>
      <c r="Q35" s="56" t="e">
        <f>IF(#REF!="Before Release",#REF!* 1,#REF!* 0)</f>
        <v>#REF!</v>
      </c>
      <c r="R35" s="56" t="e">
        <f>IF(#REF!="Next Update",#REF!* 1,#REF!* 0)</f>
        <v>#REF!</v>
      </c>
    </row>
    <row r="36" spans="4:18" ht="30">
      <c r="D36" s="108" t="str">
        <f t="shared" si="1"/>
        <v>3.1.3</v>
      </c>
      <c r="E36" s="119" t="s">
        <v>320</v>
      </c>
      <c r="F36" s="119"/>
      <c r="G36" s="119" t="s">
        <v>321</v>
      </c>
      <c r="H36" s="119" t="s">
        <v>322</v>
      </c>
      <c r="I36" s="114" t="s">
        <v>100</v>
      </c>
      <c r="J36" s="120"/>
      <c r="N36" s="78">
        <f t="shared" si="0"/>
        <v>0</v>
      </c>
      <c r="O36" s="56" t="e">
        <f>IF(#REF!="Next Build",#REF!* 1,#REF!* 0)</f>
        <v>#REF!</v>
      </c>
      <c r="P36" s="56" t="e">
        <f>IF(#REF!="Next Sprint",#REF!* 1,#REF!* 0)</f>
        <v>#REF!</v>
      </c>
      <c r="Q36" s="56" t="e">
        <f>IF(#REF!="Before Release",#REF!* 1,#REF!* 0)</f>
        <v>#REF!</v>
      </c>
      <c r="R36" s="56" t="e">
        <f>IF(#REF!="Next Update",#REF!* 1,#REF!* 0)</f>
        <v>#REF!</v>
      </c>
    </row>
    <row r="37" spans="4:18" ht="30">
      <c r="D37" s="80" t="str">
        <f t="shared" si="1"/>
        <v>3.1.4</v>
      </c>
      <c r="E37" s="83" t="s">
        <v>323</v>
      </c>
      <c r="F37" s="83" t="s">
        <v>324</v>
      </c>
      <c r="G37" s="83" t="s">
        <v>325</v>
      </c>
      <c r="H37" s="83" t="s">
        <v>326</v>
      </c>
      <c r="I37" s="114" t="s">
        <v>100</v>
      </c>
      <c r="J37" s="82"/>
      <c r="N37" s="78">
        <f t="shared" si="0"/>
        <v>0</v>
      </c>
      <c r="O37" s="56" t="e">
        <f>IF(#REF!="Next Build",#REF!* 1,#REF!* 0)</f>
        <v>#REF!</v>
      </c>
      <c r="P37" s="56" t="e">
        <f>IF(#REF!="Next Sprint",#REF!* 1,#REF!* 0)</f>
        <v>#REF!</v>
      </c>
      <c r="Q37" s="56" t="e">
        <f>IF(#REF!="Before Release",#REF!* 1,#REF!* 0)</f>
        <v>#REF!</v>
      </c>
      <c r="R37" s="56" t="e">
        <f>IF(#REF!="Next Update",#REF!* 1,#REF!* 0)</f>
        <v>#REF!</v>
      </c>
    </row>
    <row r="38" spans="4:18" ht="60">
      <c r="D38" s="80" t="str">
        <f t="shared" si="1"/>
        <v>3.1.5</v>
      </c>
      <c r="E38" s="83" t="s">
        <v>349</v>
      </c>
      <c r="F38" s="83"/>
      <c r="G38" s="81" t="s">
        <v>347</v>
      </c>
      <c r="H38" s="83" t="s">
        <v>350</v>
      </c>
      <c r="I38" s="114" t="s">
        <v>100</v>
      </c>
      <c r="J38" s="82"/>
      <c r="N38" s="78">
        <f t="shared" si="0"/>
        <v>0</v>
      </c>
      <c r="O38" s="56" t="e">
        <f>IF(#REF!="Next Build",#REF!* 1,#REF!* 0)</f>
        <v>#REF!</v>
      </c>
      <c r="P38" s="56" t="e">
        <f>IF(#REF!="Next Sprint",#REF!* 1,#REF!* 0)</f>
        <v>#REF!</v>
      </c>
      <c r="Q38" s="56" t="e">
        <f>IF(#REF!="Before Release",#REF!* 1,#REF!* 0)</f>
        <v>#REF!</v>
      </c>
      <c r="R38" s="56" t="e">
        <f>IF(#REF!="Next Update",#REF!* 1,#REF!* 0)</f>
        <v>#REF!</v>
      </c>
    </row>
    <row r="39" spans="4:18" ht="45">
      <c r="D39" s="80" t="str">
        <f t="shared" si="1"/>
        <v>3.1.6</v>
      </c>
      <c r="E39" s="81" t="s">
        <v>327</v>
      </c>
      <c r="F39" s="81"/>
      <c r="G39" s="81" t="s">
        <v>344</v>
      </c>
      <c r="H39" s="81" t="s">
        <v>345</v>
      </c>
      <c r="I39" s="114" t="s">
        <v>100</v>
      </c>
      <c r="J39" s="82"/>
      <c r="N39" s="78">
        <f t="shared" si="0"/>
        <v>0</v>
      </c>
      <c r="O39" s="56" t="e">
        <f>IF(#REF!="Next Build",#REF!* 1,#REF!* 0)</f>
        <v>#REF!</v>
      </c>
      <c r="P39" s="56" t="e">
        <f>IF(#REF!="Next Sprint",#REF!* 1,#REF!* 0)</f>
        <v>#REF!</v>
      </c>
      <c r="Q39" s="56" t="e">
        <f>IF(#REF!="Before Release",#REF!* 1,#REF!* 0)</f>
        <v>#REF!</v>
      </c>
      <c r="R39" s="56" t="e">
        <f>IF(#REF!="Next Update",#REF!* 1,#REF!* 0)</f>
        <v>#REF!</v>
      </c>
    </row>
    <row r="40" spans="4:18" ht="45">
      <c r="D40" s="80" t="str">
        <f t="shared" si="1"/>
        <v>3.1.7</v>
      </c>
      <c r="E40" s="81" t="s">
        <v>328</v>
      </c>
      <c r="F40" s="81"/>
      <c r="G40" s="81" t="s">
        <v>347</v>
      </c>
      <c r="H40" s="81"/>
      <c r="I40" s="114" t="s">
        <v>100</v>
      </c>
      <c r="J40" s="82"/>
      <c r="N40" s="78">
        <f t="shared" si="0"/>
        <v>0</v>
      </c>
      <c r="O40" s="56" t="e">
        <f>IF(#REF!="Next Build",#REF!* 1,#REF!* 0)</f>
        <v>#REF!</v>
      </c>
      <c r="P40" s="56" t="e">
        <f>IF(#REF!="Next Sprint",#REF!* 1,#REF!* 0)</f>
        <v>#REF!</v>
      </c>
      <c r="Q40" s="56" t="e">
        <f>IF(#REF!="Before Release",#REF!* 1,#REF!* 0)</f>
        <v>#REF!</v>
      </c>
      <c r="R40" s="56" t="e">
        <f>IF(#REF!="Next Update",#REF!* 1,#REF!* 0)</f>
        <v>#REF!</v>
      </c>
    </row>
    <row r="41" spans="4:18" ht="30">
      <c r="D41" s="80" t="str">
        <f t="shared" si="1"/>
        <v>3.1.8</v>
      </c>
      <c r="E41" s="81" t="s">
        <v>351</v>
      </c>
      <c r="F41" s="83" t="s">
        <v>324</v>
      </c>
      <c r="G41" s="83" t="s">
        <v>325</v>
      </c>
      <c r="H41" s="81" t="s">
        <v>352</v>
      </c>
      <c r="I41" s="114" t="s">
        <v>100</v>
      </c>
      <c r="J41" s="82"/>
      <c r="N41" s="78">
        <f t="shared" si="0"/>
        <v>0</v>
      </c>
      <c r="O41" s="56" t="e">
        <f>IF(#REF!="Next Build",#REF!* 1,#REF!* 0)</f>
        <v>#REF!</v>
      </c>
      <c r="P41" s="56" t="e">
        <f>IF(#REF!="Next Sprint",#REF!* 1,#REF!* 0)</f>
        <v>#REF!</v>
      </c>
      <c r="Q41" s="56" t="e">
        <f>IF(#REF!="Before Release",#REF!* 1,#REF!* 0)</f>
        <v>#REF!</v>
      </c>
      <c r="R41" s="56" t="e">
        <f>IF(#REF!="Next Update",#REF!* 1,#REF!* 0)</f>
        <v>#REF!</v>
      </c>
    </row>
    <row r="42" spans="4:18" ht="45">
      <c r="D42" s="80" t="str">
        <f t="shared" si="1"/>
        <v>3.1.9</v>
      </c>
      <c r="E42" s="81" t="s">
        <v>329</v>
      </c>
      <c r="F42" s="81"/>
      <c r="G42" s="81" t="s">
        <v>353</v>
      </c>
      <c r="H42" s="81" t="s">
        <v>354</v>
      </c>
      <c r="I42" s="114" t="s">
        <v>100</v>
      </c>
      <c r="J42" s="82"/>
      <c r="N42" s="78">
        <f t="shared" si="0"/>
        <v>0</v>
      </c>
      <c r="O42" s="56" t="e">
        <f>IF(#REF!="Next Build",#REF!* 1,#REF!* 0)</f>
        <v>#REF!</v>
      </c>
      <c r="P42" s="56" t="e">
        <f>IF(#REF!="Next Sprint",#REF!* 1,#REF!* 0)</f>
        <v>#REF!</v>
      </c>
      <c r="Q42" s="56" t="e">
        <f>IF(#REF!="Before Release",#REF!* 1,#REF!* 0)</f>
        <v>#REF!</v>
      </c>
      <c r="R42" s="56" t="e">
        <f>IF(#REF!="Next Update",#REF!* 1,#REF!* 0)</f>
        <v>#REF!</v>
      </c>
    </row>
    <row r="43" spans="4:18" ht="45">
      <c r="D43" s="80" t="str">
        <f t="shared" si="1"/>
        <v>3.1.10</v>
      </c>
      <c r="E43" s="83" t="s">
        <v>330</v>
      </c>
      <c r="F43" s="83"/>
      <c r="G43" s="81" t="s">
        <v>355</v>
      </c>
      <c r="H43" s="83" t="s">
        <v>356</v>
      </c>
      <c r="I43" s="114" t="s">
        <v>100</v>
      </c>
      <c r="J43" s="82"/>
      <c r="N43" s="78">
        <f t="shared" si="0"/>
        <v>0</v>
      </c>
      <c r="O43" s="56" t="e">
        <f>IF(#REF!="Next Build",#REF!* 1,#REF!* 0)</f>
        <v>#REF!</v>
      </c>
      <c r="P43" s="56" t="e">
        <f>IF(#REF!="Next Sprint",#REF!* 1,#REF!* 0)</f>
        <v>#REF!</v>
      </c>
      <c r="Q43" s="56" t="e">
        <f>IF(#REF!="Before Release",#REF!* 1,#REF!* 0)</f>
        <v>#REF!</v>
      </c>
      <c r="R43" s="56" t="e">
        <f>IF(#REF!="Next Update",#REF!* 1,#REF!* 0)</f>
        <v>#REF!</v>
      </c>
    </row>
    <row r="44" spans="4:18" ht="75">
      <c r="D44" s="80" t="str">
        <f t="shared" si="1"/>
        <v>3.1.11</v>
      </c>
      <c r="E44" s="83" t="s">
        <v>331</v>
      </c>
      <c r="F44" s="81" t="s">
        <v>357</v>
      </c>
      <c r="G44" s="81" t="s">
        <v>347</v>
      </c>
      <c r="H44" s="81" t="s">
        <v>345</v>
      </c>
      <c r="I44" s="114" t="s">
        <v>100</v>
      </c>
      <c r="J44" s="82"/>
      <c r="N44" s="78">
        <f t="shared" si="0"/>
        <v>0</v>
      </c>
      <c r="O44" s="56" t="e">
        <f>IF(#REF!="Next Build",#REF!* 1,#REF!* 0)</f>
        <v>#REF!</v>
      </c>
      <c r="P44" s="56" t="e">
        <f>IF(#REF!="Next Sprint",#REF!* 1,#REF!* 0)</f>
        <v>#REF!</v>
      </c>
      <c r="Q44" s="56" t="e">
        <f>IF(#REF!="Before Release",#REF!* 1,#REF!* 0)</f>
        <v>#REF!</v>
      </c>
      <c r="R44" s="56" t="e">
        <f>IF(#REF!="Next Update",#REF!* 1,#REF!* 0)</f>
        <v>#REF!</v>
      </c>
    </row>
    <row r="45" spans="4:18" ht="75">
      <c r="D45" s="80" t="str">
        <f t="shared" si="1"/>
        <v>3.1.12</v>
      </c>
      <c r="E45" s="81" t="s">
        <v>332</v>
      </c>
      <c r="F45" s="81"/>
      <c r="G45" s="81" t="s">
        <v>358</v>
      </c>
      <c r="H45" s="81" t="s">
        <v>345</v>
      </c>
      <c r="I45" s="114" t="s">
        <v>100</v>
      </c>
      <c r="J45" s="82"/>
      <c r="N45" s="78">
        <f t="shared" si="0"/>
        <v>0</v>
      </c>
      <c r="O45" s="56" t="e">
        <f>IF(#REF!="Next Build",#REF!* 1,#REF!* 0)</f>
        <v>#REF!</v>
      </c>
      <c r="P45" s="56" t="e">
        <f>IF(#REF!="Next Sprint",#REF!* 1,#REF!* 0)</f>
        <v>#REF!</v>
      </c>
      <c r="Q45" s="56" t="e">
        <f>IF(#REF!="Before Release",#REF!* 1,#REF!* 0)</f>
        <v>#REF!</v>
      </c>
      <c r="R45" s="56" t="e">
        <f>IF(#REF!="Next Update",#REF!* 1,#REF!* 0)</f>
        <v>#REF!</v>
      </c>
    </row>
    <row r="46" spans="4:18" ht="105">
      <c r="D46" s="80" t="str">
        <f t="shared" si="1"/>
        <v>3.1.13</v>
      </c>
      <c r="E46" s="84" t="s">
        <v>333</v>
      </c>
      <c r="F46" s="85" t="s">
        <v>360</v>
      </c>
      <c r="G46" s="81" t="s">
        <v>347</v>
      </c>
      <c r="H46" s="81" t="s">
        <v>345</v>
      </c>
      <c r="I46" s="114" t="s">
        <v>0</v>
      </c>
      <c r="J46" s="82"/>
      <c r="N46" s="78">
        <f t="shared" si="0"/>
        <v>0</v>
      </c>
      <c r="O46" s="56" t="e">
        <f>IF(#REF!="Next Build",#REF!* 1,#REF!* 0)</f>
        <v>#REF!</v>
      </c>
      <c r="P46" s="56" t="e">
        <f>IF(#REF!="Next Sprint",#REF!* 1,#REF!* 0)</f>
        <v>#REF!</v>
      </c>
      <c r="Q46" s="56" t="e">
        <f>IF(#REF!="Before Release",#REF!* 1,#REF!* 0)</f>
        <v>#REF!</v>
      </c>
      <c r="R46" s="56" t="e">
        <f>IF(#REF!="Next Update",#REF!* 1,#REF!* 0)</f>
        <v>#REF!</v>
      </c>
    </row>
    <row r="47" spans="4:18" ht="60">
      <c r="D47" s="80" t="str">
        <f t="shared" si="1"/>
        <v>3.1.14</v>
      </c>
      <c r="E47" s="84" t="s">
        <v>359</v>
      </c>
      <c r="F47" s="85"/>
      <c r="G47" s="81" t="s">
        <v>408</v>
      </c>
      <c r="H47" s="81" t="s">
        <v>378</v>
      </c>
      <c r="I47" s="114" t="s">
        <v>100</v>
      </c>
      <c r="J47" s="82"/>
      <c r="N47" s="78">
        <f t="shared" si="0"/>
        <v>0</v>
      </c>
      <c r="O47" s="56" t="e">
        <f>IF(#REF!="Next Build",#REF!* 1,#REF!* 0)</f>
        <v>#REF!</v>
      </c>
      <c r="P47" s="56" t="e">
        <f>IF(#REF!="Next Sprint",#REF!* 1,#REF!* 0)</f>
        <v>#REF!</v>
      </c>
      <c r="Q47" s="56" t="e">
        <f>IF(#REF!="Before Release",#REF!* 1,#REF!* 0)</f>
        <v>#REF!</v>
      </c>
      <c r="R47" s="56" t="e">
        <f>IF(#REF!="Next Update",#REF!* 1,#REF!* 0)</f>
        <v>#REF!</v>
      </c>
    </row>
    <row r="48" spans="4:18" ht="45">
      <c r="D48" s="80" t="str">
        <f t="shared" si="1"/>
        <v>3.1.15</v>
      </c>
      <c r="E48" s="84" t="s">
        <v>361</v>
      </c>
      <c r="F48" s="85"/>
      <c r="G48" s="81" t="s">
        <v>409</v>
      </c>
      <c r="H48" s="87" t="s">
        <v>379</v>
      </c>
      <c r="I48" s="114" t="s">
        <v>100</v>
      </c>
      <c r="J48" s="82"/>
      <c r="N48" s="78">
        <f t="shared" si="0"/>
        <v>0</v>
      </c>
      <c r="O48" s="56" t="e">
        <f>IF(#REF!="Next Build",#REF!* 1,#REF!* 0)</f>
        <v>#REF!</v>
      </c>
      <c r="P48" s="56" t="e">
        <f>IF(#REF!="Next Sprint",#REF!* 1,#REF!* 0)</f>
        <v>#REF!</v>
      </c>
      <c r="Q48" s="56" t="e">
        <f>IF(#REF!="Before Release",#REF!* 1,#REF!* 0)</f>
        <v>#REF!</v>
      </c>
      <c r="R48" s="56" t="e">
        <f>IF(#REF!="Next Update",#REF!* 1,#REF!* 0)</f>
        <v>#REF!</v>
      </c>
    </row>
    <row r="49" spans="2:18" ht="45">
      <c r="D49" s="80" t="str">
        <f t="shared" si="1"/>
        <v>3.1.16</v>
      </c>
      <c r="E49" s="84" t="s">
        <v>376</v>
      </c>
      <c r="G49" s="85" t="s">
        <v>377</v>
      </c>
      <c r="H49" s="87" t="s">
        <v>375</v>
      </c>
      <c r="I49" s="114" t="s">
        <v>100</v>
      </c>
      <c r="J49" s="82"/>
      <c r="N49" s="78">
        <f t="shared" si="0"/>
        <v>0</v>
      </c>
      <c r="O49" s="56" t="e">
        <f>IF(#REF!="Next Build",#REF!* 1,#REF!* 0)</f>
        <v>#REF!</v>
      </c>
      <c r="P49" s="56" t="e">
        <f>IF(#REF!="Next Sprint",#REF!* 1,#REF!* 0)</f>
        <v>#REF!</v>
      </c>
      <c r="Q49" s="56" t="e">
        <f>IF(#REF!="Before Release",#REF!* 1,#REF!* 0)</f>
        <v>#REF!</v>
      </c>
      <c r="R49" s="56" t="e">
        <f>IF(#REF!="Next Update",#REF!* 1,#REF!* 0)</f>
        <v>#REF!</v>
      </c>
    </row>
    <row r="50" spans="2:18" ht="60">
      <c r="D50" s="80" t="str">
        <f t="shared" si="1"/>
        <v>3.1.17</v>
      </c>
      <c r="E50" s="86" t="s">
        <v>334</v>
      </c>
      <c r="F50" s="85" t="s">
        <v>362</v>
      </c>
      <c r="G50" s="87" t="s">
        <v>373</v>
      </c>
      <c r="H50" s="87" t="s">
        <v>375</v>
      </c>
      <c r="I50" s="114" t="s">
        <v>100</v>
      </c>
      <c r="J50" s="82"/>
      <c r="N50" s="78">
        <f t="shared" si="0"/>
        <v>0</v>
      </c>
      <c r="O50" s="56" t="e">
        <f>IF(#REF!="Next Build",#REF!* 1,#REF!* 0)</f>
        <v>#REF!</v>
      </c>
      <c r="P50" s="56" t="e">
        <f>IF(#REF!="Next Sprint",#REF!* 1,#REF!* 0)</f>
        <v>#REF!</v>
      </c>
      <c r="Q50" s="56" t="e">
        <f>IF(#REF!="Before Release",#REF!* 1,#REF!* 0)</f>
        <v>#REF!</v>
      </c>
      <c r="R50" s="56" t="e">
        <f>IF(#REF!="Next Update",#REF!* 1,#REF!* 0)</f>
        <v>#REF!</v>
      </c>
    </row>
    <row r="51" spans="2:18" ht="60">
      <c r="D51" s="80" t="str">
        <f t="shared" si="1"/>
        <v>3.1.18</v>
      </c>
      <c r="E51" s="88" t="s">
        <v>335</v>
      </c>
      <c r="F51" s="85" t="s">
        <v>362</v>
      </c>
      <c r="G51" s="88" t="s">
        <v>374</v>
      </c>
      <c r="H51" s="87" t="s">
        <v>375</v>
      </c>
      <c r="I51" s="114" t="s">
        <v>100</v>
      </c>
      <c r="J51" s="82"/>
      <c r="N51" s="78">
        <f t="shared" si="0"/>
        <v>0</v>
      </c>
      <c r="O51" s="56" t="e">
        <f>IF(#REF!="Next Build",#REF!* 1,#REF!* 0)</f>
        <v>#REF!</v>
      </c>
      <c r="P51" s="56" t="e">
        <f>IF(#REF!="Next Sprint",#REF!* 1,#REF!* 0)</f>
        <v>#REF!</v>
      </c>
      <c r="Q51" s="56" t="e">
        <f>IF(#REF!="Before Release",#REF!* 1,#REF!* 0)</f>
        <v>#REF!</v>
      </c>
      <c r="R51" s="56" t="e">
        <f>IF(#REF!="Next Update",#REF!* 1,#REF!* 0)</f>
        <v>#REF!</v>
      </c>
    </row>
    <row r="52" spans="2:18" ht="75">
      <c r="D52" s="80" t="str">
        <f t="shared" si="1"/>
        <v>3.1.19</v>
      </c>
      <c r="E52" s="88" t="s">
        <v>336</v>
      </c>
      <c r="F52" s="85" t="s">
        <v>362</v>
      </c>
      <c r="G52" s="87" t="s">
        <v>363</v>
      </c>
      <c r="H52" s="87" t="s">
        <v>372</v>
      </c>
      <c r="I52" s="114" t="s">
        <v>100</v>
      </c>
      <c r="J52" s="82"/>
      <c r="N52" s="78">
        <f t="shared" si="0"/>
        <v>0</v>
      </c>
      <c r="O52" s="56" t="e">
        <f>IF(#REF!="Next Build",#REF!* 1,#REF!* 0)</f>
        <v>#REF!</v>
      </c>
      <c r="P52" s="56" t="e">
        <f>IF(#REF!="Next Sprint",#REF!* 1,#REF!* 0)</f>
        <v>#REF!</v>
      </c>
      <c r="Q52" s="56" t="e">
        <f>IF(#REF!="Before Release",#REF!* 1,#REF!* 0)</f>
        <v>#REF!</v>
      </c>
      <c r="R52" s="56" t="e">
        <f>IF(#REF!="Next Update",#REF!* 1,#REF!* 0)</f>
        <v>#REF!</v>
      </c>
    </row>
    <row r="53" spans="2:18" ht="60">
      <c r="D53" s="80" t="str">
        <f t="shared" si="1"/>
        <v>3.1.20</v>
      </c>
      <c r="E53" s="88" t="s">
        <v>337</v>
      </c>
      <c r="F53" s="85" t="s">
        <v>362</v>
      </c>
      <c r="G53" s="88" t="s">
        <v>364</v>
      </c>
      <c r="H53" s="87" t="s">
        <v>372</v>
      </c>
      <c r="I53" s="114" t="s">
        <v>100</v>
      </c>
      <c r="J53" s="82"/>
      <c r="N53" s="78">
        <f t="shared" si="0"/>
        <v>0</v>
      </c>
      <c r="O53" s="56" t="e">
        <f>IF(#REF!="Next Build",#REF!* 1,#REF!* 0)</f>
        <v>#REF!</v>
      </c>
      <c r="P53" s="56" t="e">
        <f>IF(#REF!="Next Sprint",#REF!* 1,#REF!* 0)</f>
        <v>#REF!</v>
      </c>
      <c r="Q53" s="56" t="e">
        <f>IF(#REF!="Before Release",#REF!* 1,#REF!* 0)</f>
        <v>#REF!</v>
      </c>
      <c r="R53" s="56" t="e">
        <f>IF(#REF!="Next Update",#REF!* 1,#REF!* 0)</f>
        <v>#REF!</v>
      </c>
    </row>
    <row r="54" spans="2:18" ht="30">
      <c r="D54" s="80" t="str">
        <f t="shared" si="1"/>
        <v>3.1.21</v>
      </c>
      <c r="E54" s="88" t="s">
        <v>338</v>
      </c>
      <c r="F54" s="85"/>
      <c r="G54" s="89" t="s">
        <v>365</v>
      </c>
      <c r="H54" s="89" t="s">
        <v>371</v>
      </c>
      <c r="I54" s="114" t="s">
        <v>100</v>
      </c>
      <c r="J54" s="82"/>
      <c r="N54" s="78">
        <f t="shared" si="0"/>
        <v>0</v>
      </c>
      <c r="O54" s="56" t="e">
        <f>IF(#REF!="Next Build",#REF!* 1,#REF!* 0)</f>
        <v>#REF!</v>
      </c>
      <c r="P54" s="56" t="e">
        <f>IF(#REF!="Next Sprint",#REF!* 1,#REF!* 0)</f>
        <v>#REF!</v>
      </c>
      <c r="Q54" s="56" t="e">
        <f>IF(#REF!="Before Release",#REF!* 1,#REF!* 0)</f>
        <v>#REF!</v>
      </c>
      <c r="R54" s="56" t="e">
        <f>IF(#REF!="Next Update",#REF!* 1,#REF!* 0)</f>
        <v>#REF!</v>
      </c>
    </row>
    <row r="55" spans="2:18" ht="30">
      <c r="D55" s="80" t="str">
        <f t="shared" si="1"/>
        <v>3.1.22</v>
      </c>
      <c r="E55" s="88" t="s">
        <v>339</v>
      </c>
      <c r="F55" s="85"/>
      <c r="G55" s="89" t="s">
        <v>366</v>
      </c>
      <c r="H55" s="89" t="s">
        <v>371</v>
      </c>
      <c r="I55" s="114" t="s">
        <v>100</v>
      </c>
      <c r="J55" s="82"/>
      <c r="N55" s="78">
        <f t="shared" si="0"/>
        <v>0</v>
      </c>
      <c r="O55" s="56" t="e">
        <f>IF(#REF!="Next Build",#REF!* 1,#REF!* 0)</f>
        <v>#REF!</v>
      </c>
      <c r="P55" s="56" t="e">
        <f>IF(#REF!="Next Sprint",#REF!* 1,#REF!* 0)</f>
        <v>#REF!</v>
      </c>
      <c r="Q55" s="56" t="e">
        <f>IF(#REF!="Before Release",#REF!* 1,#REF!* 0)</f>
        <v>#REF!</v>
      </c>
      <c r="R55" s="56" t="e">
        <f>IF(#REF!="Next Update",#REF!* 1,#REF!* 0)</f>
        <v>#REF!</v>
      </c>
    </row>
    <row r="56" spans="2:18" ht="31.2">
      <c r="D56" s="80" t="str">
        <f t="shared" si="1"/>
        <v>3.1.23</v>
      </c>
      <c r="E56" s="88" t="s">
        <v>340</v>
      </c>
      <c r="F56" s="85"/>
      <c r="G56" s="87" t="s">
        <v>367</v>
      </c>
      <c r="H56" s="89" t="s">
        <v>370</v>
      </c>
      <c r="I56" s="114" t="s">
        <v>100</v>
      </c>
      <c r="J56" s="82"/>
      <c r="N56" s="78">
        <f t="shared" si="0"/>
        <v>0</v>
      </c>
      <c r="O56" s="56" t="e">
        <f>IF(#REF!="Next Build",#REF!* 1,#REF!* 0)</f>
        <v>#REF!</v>
      </c>
      <c r="P56" s="56" t="e">
        <f>IF(#REF!="Next Sprint",#REF!* 1,#REF!* 0)</f>
        <v>#REF!</v>
      </c>
      <c r="Q56" s="56" t="e">
        <f>IF(#REF!="Before Release",#REF!* 1,#REF!* 0)</f>
        <v>#REF!</v>
      </c>
      <c r="R56" s="56" t="e">
        <f>IF(#REF!="Next Update",#REF!* 1,#REF!* 0)</f>
        <v>#REF!</v>
      </c>
    </row>
    <row r="57" spans="2:18" ht="30">
      <c r="D57" s="80" t="str">
        <f t="shared" si="1"/>
        <v>3.1.24</v>
      </c>
      <c r="E57" s="88" t="s">
        <v>341</v>
      </c>
      <c r="F57" s="85"/>
      <c r="G57" s="87" t="s">
        <v>368</v>
      </c>
      <c r="H57" s="87" t="s">
        <v>369</v>
      </c>
      <c r="I57" s="114" t="s">
        <v>100</v>
      </c>
      <c r="J57" s="82"/>
      <c r="N57" s="78">
        <f t="shared" si="0"/>
        <v>0</v>
      </c>
      <c r="O57" s="56" t="e">
        <f>IF(#REF!="Next Build",#REF!* 1,#REF!* 0)</f>
        <v>#REF!</v>
      </c>
      <c r="P57" s="56" t="e">
        <f>IF(#REF!="Next Sprint",#REF!* 1,#REF!* 0)</f>
        <v>#REF!</v>
      </c>
      <c r="Q57" s="56" t="e">
        <f>IF(#REF!="Before Release",#REF!* 1,#REF!* 0)</f>
        <v>#REF!</v>
      </c>
      <c r="R57" s="56" t="e">
        <f>IF(#REF!="Next Update",#REF!* 1,#REF!* 0)</f>
        <v>#REF!</v>
      </c>
    </row>
    <row r="58" spans="2:18" ht="45">
      <c r="D58" s="80" t="str">
        <f t="shared" si="1"/>
        <v>3.1.25</v>
      </c>
      <c r="E58" s="88" t="s">
        <v>343</v>
      </c>
      <c r="F58" s="85" t="s">
        <v>346</v>
      </c>
      <c r="G58" s="89" t="s">
        <v>410</v>
      </c>
      <c r="H58" s="87" t="s">
        <v>411</v>
      </c>
      <c r="I58" s="114" t="s">
        <v>100</v>
      </c>
      <c r="J58" s="82"/>
      <c r="N58" s="78">
        <f t="shared" si="0"/>
        <v>0</v>
      </c>
      <c r="O58" s="56" t="e">
        <f>IF(#REF!="Next Build",#REF!* 1,#REF!* 0)</f>
        <v>#REF!</v>
      </c>
      <c r="P58" s="56" t="e">
        <f>IF(#REF!="Next Sprint",#REF!* 1,#REF!* 0)</f>
        <v>#REF!</v>
      </c>
      <c r="Q58" s="56" t="e">
        <f>IF(#REF!="Before Release",#REF!* 1,#REF!* 0)</f>
        <v>#REF!</v>
      </c>
      <c r="R58" s="56" t="e">
        <f>IF(#REF!="Next Update",#REF!* 1,#REF!* 0)</f>
        <v>#REF!</v>
      </c>
    </row>
    <row r="59" spans="2:18" ht="30">
      <c r="D59" s="80" t="str">
        <f t="shared" si="1"/>
        <v>3.1.26</v>
      </c>
      <c r="E59" s="88" t="s">
        <v>342</v>
      </c>
      <c r="F59" s="85"/>
      <c r="G59" s="89" t="s">
        <v>412</v>
      </c>
      <c r="H59" s="89" t="s">
        <v>413</v>
      </c>
      <c r="I59" s="114" t="s">
        <v>100</v>
      </c>
      <c r="J59" s="82"/>
      <c r="N59" s="78">
        <f t="shared" si="0"/>
        <v>0</v>
      </c>
      <c r="O59" s="56" t="e">
        <f>IF(#REF!="Next Build",#REF!* 1,#REF!* 0)</f>
        <v>#REF!</v>
      </c>
      <c r="P59" s="56" t="e">
        <f>IF(#REF!="Next Sprint",#REF!* 1,#REF!* 0)</f>
        <v>#REF!</v>
      </c>
      <c r="Q59" s="56" t="e">
        <f>IF(#REF!="Before Release",#REF!* 1,#REF!* 0)</f>
        <v>#REF!</v>
      </c>
      <c r="R59" s="56" t="e">
        <f>IF(#REF!="Next Update",#REF!* 1,#REF!* 0)</f>
        <v>#REF!</v>
      </c>
    </row>
    <row r="60" spans="2:18">
      <c r="D60" s="90"/>
      <c r="E60" s="91"/>
      <c r="F60" s="92"/>
      <c r="G60" s="93"/>
      <c r="H60" s="93"/>
      <c r="I60" s="115"/>
      <c r="J60" s="94"/>
    </row>
    <row r="61" spans="2:18" ht="17.399999999999999">
      <c r="B61" s="253" t="s">
        <v>381</v>
      </c>
      <c r="C61" s="254"/>
      <c r="D61" s="254"/>
      <c r="E61" s="254"/>
      <c r="F61" s="254"/>
      <c r="G61" s="74"/>
      <c r="H61" s="74"/>
      <c r="I61" s="113"/>
      <c r="J61" s="75"/>
    </row>
    <row r="62" spans="2:18">
      <c r="C62" s="76" t="str">
        <f>CONCATENATE(LEFT(B61,SEARCH(" ",B61)-1),".1")</f>
        <v>3.2.1</v>
      </c>
      <c r="D62" s="77"/>
      <c r="E62" s="255"/>
      <c r="F62" s="255"/>
      <c r="G62" s="256"/>
      <c r="H62" s="256"/>
      <c r="I62" s="256"/>
      <c r="J62" s="256"/>
      <c r="N62" s="78"/>
      <c r="O62" s="61"/>
    </row>
    <row r="63" spans="2:18">
      <c r="D63" s="79" t="s">
        <v>37</v>
      </c>
      <c r="E63" s="79" t="s">
        <v>45</v>
      </c>
      <c r="F63" s="79" t="s">
        <v>46</v>
      </c>
      <c r="G63" s="79" t="s">
        <v>33</v>
      </c>
      <c r="H63" s="79" t="s">
        <v>64</v>
      </c>
      <c r="I63" s="79" t="s">
        <v>38</v>
      </c>
      <c r="J63" s="79" t="s">
        <v>39</v>
      </c>
      <c r="N63" s="78" t="s">
        <v>40</v>
      </c>
      <c r="O63" s="78" t="s">
        <v>41</v>
      </c>
      <c r="P63" s="56" t="s">
        <v>42</v>
      </c>
      <c r="Q63" s="56" t="s">
        <v>43</v>
      </c>
      <c r="R63" s="56" t="s">
        <v>44</v>
      </c>
    </row>
    <row r="64" spans="2:18" ht="46.8">
      <c r="D64" s="80" t="str">
        <f>CONCATENATE(C62,".1")</f>
        <v>3.2.1.1</v>
      </c>
      <c r="E64" s="95" t="s">
        <v>382</v>
      </c>
      <c r="G64" s="89" t="s">
        <v>407</v>
      </c>
      <c r="H64" s="89" t="s">
        <v>415</v>
      </c>
      <c r="I64" s="114" t="s">
        <v>100</v>
      </c>
      <c r="J64" s="82"/>
      <c r="N64" s="78">
        <f t="shared" ref="N64:N70" si="2">COUNTBLANK(I64)</f>
        <v>0</v>
      </c>
      <c r="O64" s="56" t="e">
        <f>IF(#REF!="Next Build",#REF!* 1,#REF!* 0)</f>
        <v>#REF!</v>
      </c>
      <c r="P64" s="56" t="e">
        <f>IF(#REF!="Next Sprint",#REF!* 1,#REF!* 0)</f>
        <v>#REF!</v>
      </c>
      <c r="Q64" s="56" t="e">
        <f>IF(#REF!="Before Release",#REF!* 1,#REF!* 0)</f>
        <v>#REF!</v>
      </c>
      <c r="R64" s="56" t="e">
        <f>IF(#REF!="Next Update",#REF!* 1,#REF!* 0)</f>
        <v>#REF!</v>
      </c>
    </row>
    <row r="65" spans="2:18" ht="31.2">
      <c r="D65" s="80" t="str">
        <f t="shared" ref="D65:D78" si="3">CONCATENATE(LEFT(D64,SEARCH(".",D64,SEARCH(".",D64)+1)),TEXT(VALUE(RIGHT(D64,LEN(D64)-SEARCH(".",D64,SEARCH(".",D64)+1)))+1,"0"))</f>
        <v>3.2.2</v>
      </c>
      <c r="E65" s="96" t="s">
        <v>383</v>
      </c>
      <c r="F65" s="85" t="s">
        <v>393</v>
      </c>
      <c r="G65" s="87" t="s">
        <v>414</v>
      </c>
      <c r="H65" s="89" t="s">
        <v>415</v>
      </c>
      <c r="I65" s="114" t="s">
        <v>100</v>
      </c>
      <c r="J65" s="82"/>
      <c r="N65" s="78">
        <f t="shared" si="2"/>
        <v>0</v>
      </c>
      <c r="O65" s="56" t="e">
        <f>IF(#REF!="Next Build",#REF!* 1,#REF!* 0)</f>
        <v>#REF!</v>
      </c>
      <c r="P65" s="56" t="e">
        <f>IF(#REF!="Next Sprint",#REF!* 1,#REF!* 0)</f>
        <v>#REF!</v>
      </c>
      <c r="Q65" s="56" t="e">
        <f>IF(#REF!="Before Release",#REF!* 1,#REF!* 0)</f>
        <v>#REF!</v>
      </c>
      <c r="R65" s="56" t="e">
        <f>IF(#REF!="Next Update",#REF!* 1,#REF!* 0)</f>
        <v>#REF!</v>
      </c>
    </row>
    <row r="66" spans="2:18" ht="46.8">
      <c r="D66" s="80" t="str">
        <f t="shared" si="3"/>
        <v>3.2.3</v>
      </c>
      <c r="E66" s="96" t="s">
        <v>384</v>
      </c>
      <c r="F66" s="95"/>
      <c r="G66" s="87" t="s">
        <v>394</v>
      </c>
      <c r="H66" s="87" t="s">
        <v>416</v>
      </c>
      <c r="I66" s="114" t="s">
        <v>100</v>
      </c>
      <c r="J66" s="82"/>
      <c r="N66" s="78">
        <f t="shared" si="2"/>
        <v>0</v>
      </c>
      <c r="O66" s="56" t="e">
        <f>IF(#REF!="Next Build",#REF!* 1,#REF!* 0)</f>
        <v>#REF!</v>
      </c>
      <c r="P66" s="56" t="e">
        <f>IF(#REF!="Next Sprint",#REF!* 1,#REF!* 0)</f>
        <v>#REF!</v>
      </c>
      <c r="Q66" s="56" t="e">
        <f>IF(#REF!="Before Release",#REF!* 1,#REF!* 0)</f>
        <v>#REF!</v>
      </c>
      <c r="R66" s="56" t="e">
        <f>IF(#REF!="Next Update",#REF!* 1,#REF!* 0)</f>
        <v>#REF!</v>
      </c>
    </row>
    <row r="67" spans="2:18" ht="62.4">
      <c r="D67" s="80" t="str">
        <f t="shared" si="3"/>
        <v>3.2.4</v>
      </c>
      <c r="E67" s="96" t="s">
        <v>395</v>
      </c>
      <c r="F67" s="95"/>
      <c r="G67" s="89" t="s">
        <v>396</v>
      </c>
      <c r="H67" s="87" t="s">
        <v>416</v>
      </c>
      <c r="I67" s="114" t="s">
        <v>100</v>
      </c>
      <c r="J67" s="82"/>
      <c r="N67" s="78">
        <f t="shared" si="2"/>
        <v>0</v>
      </c>
      <c r="O67" s="56" t="e">
        <f>IF(#REF!="Next Build",#REF!* 1,#REF!* 0)</f>
        <v>#REF!</v>
      </c>
      <c r="P67" s="56" t="e">
        <f>IF(#REF!="Next Sprint",#REF!* 1,#REF!* 0)</f>
        <v>#REF!</v>
      </c>
      <c r="Q67" s="56" t="e">
        <f>IF(#REF!="Before Release",#REF!* 1,#REF!* 0)</f>
        <v>#REF!</v>
      </c>
      <c r="R67" s="56" t="e">
        <f>IF(#REF!="Next Update",#REF!* 1,#REF!* 0)</f>
        <v>#REF!</v>
      </c>
    </row>
    <row r="68" spans="2:18" ht="62.4">
      <c r="D68" s="80" t="str">
        <f t="shared" si="3"/>
        <v>3.2.5</v>
      </c>
      <c r="E68" s="96" t="s">
        <v>386</v>
      </c>
      <c r="F68" s="95"/>
      <c r="G68" s="89" t="s">
        <v>397</v>
      </c>
      <c r="H68" s="87" t="s">
        <v>416</v>
      </c>
      <c r="I68" s="114" t="s">
        <v>100</v>
      </c>
      <c r="J68" s="82"/>
      <c r="N68" s="78">
        <f t="shared" si="2"/>
        <v>0</v>
      </c>
      <c r="O68" s="56" t="e">
        <f>IF(#REF!="Next Build",#REF!* 1,#REF!* 0)</f>
        <v>#REF!</v>
      </c>
      <c r="P68" s="56" t="e">
        <f>IF(#REF!="Next Sprint",#REF!* 1,#REF!* 0)</f>
        <v>#REF!</v>
      </c>
      <c r="Q68" s="56" t="e">
        <f>IF(#REF!="Before Release",#REF!* 1,#REF!* 0)</f>
        <v>#REF!</v>
      </c>
      <c r="R68" s="56" t="e">
        <f>IF(#REF!="Next Update",#REF!* 1,#REF!* 0)</f>
        <v>#REF!</v>
      </c>
    </row>
    <row r="69" spans="2:18" ht="45">
      <c r="D69" s="80" t="str">
        <f t="shared" si="3"/>
        <v>3.2.6</v>
      </c>
      <c r="E69" s="88" t="s">
        <v>385</v>
      </c>
      <c r="F69" s="85"/>
      <c r="G69" s="87" t="s">
        <v>398</v>
      </c>
      <c r="H69" s="87" t="s">
        <v>416</v>
      </c>
      <c r="I69" s="114" t="s">
        <v>100</v>
      </c>
      <c r="J69" s="82"/>
      <c r="N69" s="78">
        <f t="shared" si="2"/>
        <v>0</v>
      </c>
      <c r="O69" s="56" t="e">
        <f>IF(#REF!="Next Build",#REF!* 1,#REF!* 0)</f>
        <v>#REF!</v>
      </c>
      <c r="P69" s="56" t="e">
        <f>IF(#REF!="Next Sprint",#REF!* 1,#REF!* 0)</f>
        <v>#REF!</v>
      </c>
      <c r="Q69" s="56" t="e">
        <f>IF(#REF!="Before Release",#REF!* 1,#REF!* 0)</f>
        <v>#REF!</v>
      </c>
      <c r="R69" s="56" t="e">
        <f>IF(#REF!="Next Update",#REF!* 1,#REF!* 0)</f>
        <v>#REF!</v>
      </c>
    </row>
    <row r="70" spans="2:18" ht="45">
      <c r="D70" s="80" t="str">
        <f>CONCATENATE(LEFT(D69,SEARCH(".",D69,SEARCH(".",D69)+1)),TEXT(VALUE(RIGHT(D69,LEN(D69)-SEARCH(".",D69,SEARCH(".",D69)+1)))+1,"0"))</f>
        <v>3.2.7</v>
      </c>
      <c r="E70" s="88" t="s">
        <v>399</v>
      </c>
      <c r="F70" s="85"/>
      <c r="G70" s="87" t="s">
        <v>400</v>
      </c>
      <c r="H70" s="87" t="s">
        <v>417</v>
      </c>
      <c r="I70" s="114" t="s">
        <v>100</v>
      </c>
      <c r="J70" s="82"/>
      <c r="N70" s="78">
        <f t="shared" si="2"/>
        <v>0</v>
      </c>
      <c r="O70" s="56" t="e">
        <f>IF(#REF!="Next Build",#REF!* 1,#REF!* 0)</f>
        <v>#REF!</v>
      </c>
      <c r="P70" s="56" t="e">
        <f>IF(#REF!="Next Sprint",#REF!* 1,#REF!* 0)</f>
        <v>#REF!</v>
      </c>
      <c r="Q70" s="56" t="e">
        <f>IF(#REF!="Before Release",#REF!* 1,#REF!* 0)</f>
        <v>#REF!</v>
      </c>
      <c r="R70" s="56" t="e">
        <f>IF(#REF!="Next Update",#REF!* 1,#REF!* 0)</f>
        <v>#REF!</v>
      </c>
    </row>
    <row r="71" spans="2:18" ht="46.8">
      <c r="D71" s="80" t="str">
        <f t="shared" si="3"/>
        <v>3.2.8</v>
      </c>
      <c r="E71" s="96" t="s">
        <v>387</v>
      </c>
      <c r="F71" s="95"/>
      <c r="G71" s="87" t="s">
        <v>401</v>
      </c>
      <c r="H71" s="87" t="s">
        <v>417</v>
      </c>
      <c r="I71" s="114" t="s">
        <v>100</v>
      </c>
      <c r="J71" s="82"/>
      <c r="N71" s="78">
        <f t="shared" ref="N71:N74" si="4">COUNTBLANK(I71)</f>
        <v>0</v>
      </c>
      <c r="O71" s="56" t="e">
        <f>IF(#REF!="Next Build",#REF!* 1,#REF!* 0)</f>
        <v>#REF!</v>
      </c>
      <c r="P71" s="56" t="e">
        <f>IF(#REF!="Next Sprint",#REF!* 1,#REF!* 0)</f>
        <v>#REF!</v>
      </c>
      <c r="Q71" s="56" t="e">
        <f>IF(#REF!="Before Release",#REF!* 1,#REF!* 0)</f>
        <v>#REF!</v>
      </c>
      <c r="R71" s="56" t="e">
        <f>IF(#REF!="Next Update",#REF!* 1,#REF!* 0)</f>
        <v>#REF!</v>
      </c>
    </row>
    <row r="72" spans="2:18" ht="120">
      <c r="D72" s="80" t="str">
        <f t="shared" si="3"/>
        <v>3.2.9</v>
      </c>
      <c r="E72" s="88" t="s">
        <v>388</v>
      </c>
      <c r="F72" s="81" t="s">
        <v>316</v>
      </c>
      <c r="G72" s="87" t="s">
        <v>403</v>
      </c>
      <c r="H72" s="89" t="s">
        <v>415</v>
      </c>
      <c r="I72" s="114" t="s">
        <v>100</v>
      </c>
      <c r="J72" s="82"/>
      <c r="N72" s="78">
        <f t="shared" si="4"/>
        <v>0</v>
      </c>
      <c r="O72" s="56" t="e">
        <f>IF(#REF!="Next Build",#REF!* 1,#REF!* 0)</f>
        <v>#REF!</v>
      </c>
      <c r="P72" s="56" t="e">
        <f>IF(#REF!="Next Sprint",#REF!* 1,#REF!* 0)</f>
        <v>#REF!</v>
      </c>
      <c r="Q72" s="56" t="e">
        <f>IF(#REF!="Before Release",#REF!* 1,#REF!* 0)</f>
        <v>#REF!</v>
      </c>
      <c r="R72" s="56" t="e">
        <f>IF(#REF!="Next Update",#REF!* 1,#REF!* 0)</f>
        <v>#REF!</v>
      </c>
    </row>
    <row r="73" spans="2:18" ht="75">
      <c r="D73" s="80" t="str">
        <f t="shared" si="3"/>
        <v>3.2.10</v>
      </c>
      <c r="E73" s="88" t="s">
        <v>389</v>
      </c>
      <c r="F73" s="81" t="s">
        <v>357</v>
      </c>
      <c r="G73" s="87"/>
      <c r="H73" s="89" t="s">
        <v>415</v>
      </c>
      <c r="I73" s="114" t="s">
        <v>100</v>
      </c>
      <c r="J73" s="82"/>
      <c r="N73" s="78">
        <f t="shared" si="4"/>
        <v>0</v>
      </c>
      <c r="O73" s="56" t="e">
        <f>IF(#REF!="Next Build",#REF!* 1,#REF!* 0)</f>
        <v>#REF!</v>
      </c>
      <c r="P73" s="56" t="e">
        <f>IF(#REF!="Next Sprint",#REF!* 1,#REF!* 0)</f>
        <v>#REF!</v>
      </c>
      <c r="Q73" s="56" t="e">
        <f>IF(#REF!="Before Release",#REF!* 1,#REF!* 0)</f>
        <v>#REF!</v>
      </c>
      <c r="R73" s="56" t="e">
        <f>IF(#REF!="Next Update",#REF!* 1,#REF!* 0)</f>
        <v>#REF!</v>
      </c>
    </row>
    <row r="74" spans="2:18" ht="45">
      <c r="D74" s="80" t="str">
        <f t="shared" si="3"/>
        <v>3.2.11</v>
      </c>
      <c r="E74" s="88" t="s">
        <v>390</v>
      </c>
      <c r="F74" s="85"/>
      <c r="G74" s="81" t="s">
        <v>402</v>
      </c>
      <c r="H74" s="89" t="s">
        <v>415</v>
      </c>
      <c r="I74" s="114" t="s">
        <v>100</v>
      </c>
      <c r="J74" s="82"/>
      <c r="N74" s="78">
        <f t="shared" si="4"/>
        <v>0</v>
      </c>
      <c r="O74" s="56" t="e">
        <f>IF(#REF!="Next Build",#REF!* 1,#REF!* 0)</f>
        <v>#REF!</v>
      </c>
      <c r="P74" s="56" t="e">
        <f>IF(#REF!="Next Sprint",#REF!* 1,#REF!* 0)</f>
        <v>#REF!</v>
      </c>
      <c r="Q74" s="56" t="e">
        <f>IF(#REF!="Before Release",#REF!* 1,#REF!* 0)</f>
        <v>#REF!</v>
      </c>
      <c r="R74" s="56" t="e">
        <f>IF(#REF!="Next Update",#REF!* 1,#REF!* 0)</f>
        <v>#REF!</v>
      </c>
    </row>
    <row r="75" spans="2:18" ht="30">
      <c r="D75" s="80" t="str">
        <f t="shared" si="3"/>
        <v>3.2.12</v>
      </c>
      <c r="E75" s="88" t="s">
        <v>391</v>
      </c>
      <c r="F75" s="85"/>
      <c r="G75" s="87" t="s">
        <v>406</v>
      </c>
      <c r="H75" s="87" t="s">
        <v>418</v>
      </c>
      <c r="I75" s="114" t="s">
        <v>100</v>
      </c>
      <c r="J75" s="82"/>
      <c r="N75" s="78">
        <f t="shared" ref="N75:N77" si="5">COUNTBLANK(I75)</f>
        <v>0</v>
      </c>
      <c r="O75" s="56" t="e">
        <f>IF(#REF!="Next Build",#REF!* 1,#REF!* 0)</f>
        <v>#REF!</v>
      </c>
      <c r="P75" s="56" t="e">
        <f>IF(#REF!="Next Sprint",#REF!* 1,#REF!* 0)</f>
        <v>#REF!</v>
      </c>
      <c r="Q75" s="56" t="e">
        <f>IF(#REF!="Before Release",#REF!* 1,#REF!* 0)</f>
        <v>#REF!</v>
      </c>
      <c r="R75" s="56" t="e">
        <f>IF(#REF!="Next Update",#REF!* 1,#REF!* 0)</f>
        <v>#REF!</v>
      </c>
    </row>
    <row r="76" spans="2:18" ht="30">
      <c r="D76" s="80" t="str">
        <f t="shared" si="3"/>
        <v>3.2.13</v>
      </c>
      <c r="E76" s="88" t="s">
        <v>392</v>
      </c>
      <c r="F76" s="85"/>
      <c r="G76" s="87" t="s">
        <v>405</v>
      </c>
      <c r="H76" s="87" t="s">
        <v>419</v>
      </c>
      <c r="I76" s="114" t="s">
        <v>100</v>
      </c>
      <c r="J76" s="82"/>
      <c r="N76" s="78">
        <f t="shared" si="5"/>
        <v>0</v>
      </c>
      <c r="O76" s="56" t="e">
        <f>IF(#REF!="Next Build",#REF!* 1,#REF!* 0)</f>
        <v>#REF!</v>
      </c>
      <c r="P76" s="56" t="e">
        <f>IF(#REF!="Next Sprint",#REF!* 1,#REF!* 0)</f>
        <v>#REF!</v>
      </c>
      <c r="Q76" s="56" t="e">
        <f>IF(#REF!="Before Release",#REF!* 1,#REF!* 0)</f>
        <v>#REF!</v>
      </c>
      <c r="R76" s="56" t="e">
        <f>IF(#REF!="Next Update",#REF!* 1,#REF!* 0)</f>
        <v>#REF!</v>
      </c>
    </row>
    <row r="77" spans="2:18" ht="30">
      <c r="D77" s="80" t="str">
        <f t="shared" si="3"/>
        <v>3.2.14</v>
      </c>
      <c r="E77" s="88" t="s">
        <v>420</v>
      </c>
      <c r="F77" s="85"/>
      <c r="G77" s="87" t="s">
        <v>404</v>
      </c>
      <c r="H77" s="87" t="s">
        <v>421</v>
      </c>
      <c r="I77" s="114" t="s">
        <v>100</v>
      </c>
      <c r="J77" s="82"/>
      <c r="N77" s="78">
        <f t="shared" si="5"/>
        <v>0</v>
      </c>
      <c r="O77" s="56" t="e">
        <f>IF(#REF!="Next Build",#REF!* 1,#REF!* 0)</f>
        <v>#REF!</v>
      </c>
      <c r="P77" s="56" t="e">
        <f>IF(#REF!="Next Sprint",#REF!* 1,#REF!* 0)</f>
        <v>#REF!</v>
      </c>
      <c r="Q77" s="56" t="e">
        <f>IF(#REF!="Before Release",#REF!* 1,#REF!* 0)</f>
        <v>#REF!</v>
      </c>
      <c r="R77" s="56" t="e">
        <f>IF(#REF!="Next Update",#REF!* 1,#REF!* 0)</f>
        <v>#REF!</v>
      </c>
    </row>
    <row r="78" spans="2:18" ht="60">
      <c r="D78" s="80" t="str">
        <f t="shared" si="3"/>
        <v>3.2.15</v>
      </c>
      <c r="E78" s="88" t="s">
        <v>423</v>
      </c>
      <c r="F78" s="85"/>
      <c r="G78" s="87" t="s">
        <v>404</v>
      </c>
      <c r="H78" s="87" t="s">
        <v>424</v>
      </c>
      <c r="I78" s="114" t="s">
        <v>100</v>
      </c>
      <c r="J78" s="82"/>
      <c r="N78" s="78">
        <f t="shared" ref="N78" si="6">COUNTBLANK(I78)</f>
        <v>0</v>
      </c>
      <c r="O78" s="56" t="e">
        <f>IF(#REF!="Next Build",#REF!* 1,#REF!* 0)</f>
        <v>#REF!</v>
      </c>
      <c r="P78" s="56" t="e">
        <f>IF(#REF!="Next Sprint",#REF!* 1,#REF!* 0)</f>
        <v>#REF!</v>
      </c>
      <c r="Q78" s="56" t="e">
        <f>IF(#REF!="Before Release",#REF!* 1,#REF!* 0)</f>
        <v>#REF!</v>
      </c>
      <c r="R78" s="56" t="e">
        <f>IF(#REF!="Next Update",#REF!* 1,#REF!* 0)</f>
        <v>#REF!</v>
      </c>
    </row>
    <row r="79" spans="2:18">
      <c r="D79" s="99"/>
      <c r="E79" s="100"/>
      <c r="F79" s="101"/>
      <c r="G79" s="102"/>
      <c r="H79" s="93"/>
      <c r="I79" s="115"/>
      <c r="J79" s="94"/>
    </row>
    <row r="80" spans="2:18" ht="17.399999999999999">
      <c r="B80" s="253" t="s">
        <v>422</v>
      </c>
      <c r="C80" s="254"/>
      <c r="D80" s="254"/>
      <c r="E80" s="254"/>
      <c r="F80" s="254"/>
      <c r="G80" s="74"/>
      <c r="H80" s="74"/>
      <c r="I80" s="113"/>
      <c r="J80" s="75"/>
    </row>
    <row r="81" spans="2:18">
      <c r="C81" s="76" t="str">
        <f>CONCATENATE(LEFT(B80,SEARCH(" ",B80)-1),".1")</f>
        <v>3.3.1</v>
      </c>
      <c r="D81" s="77"/>
      <c r="E81" s="255"/>
      <c r="F81" s="255"/>
      <c r="G81" s="256"/>
      <c r="H81" s="256"/>
      <c r="I81" s="256"/>
      <c r="J81" s="256"/>
      <c r="N81" s="78"/>
      <c r="O81" s="61"/>
    </row>
    <row r="82" spans="2:18">
      <c r="D82" s="79" t="s">
        <v>37</v>
      </c>
      <c r="E82" s="79" t="s">
        <v>45</v>
      </c>
      <c r="F82" s="79" t="s">
        <v>46</v>
      </c>
      <c r="G82" s="79" t="s">
        <v>33</v>
      </c>
      <c r="H82" s="79" t="s">
        <v>64</v>
      </c>
      <c r="I82" s="79" t="s">
        <v>38</v>
      </c>
      <c r="J82" s="79" t="s">
        <v>39</v>
      </c>
      <c r="N82" s="78" t="s">
        <v>40</v>
      </c>
      <c r="O82" s="78" t="s">
        <v>41</v>
      </c>
      <c r="P82" s="56" t="s">
        <v>42</v>
      </c>
      <c r="Q82" s="56" t="s">
        <v>43</v>
      </c>
      <c r="R82" s="56" t="s">
        <v>44</v>
      </c>
    </row>
    <row r="83" spans="2:18" ht="62.4">
      <c r="D83" s="80" t="str">
        <f>CONCATENATE(C81,".1")</f>
        <v>3.3.1.1</v>
      </c>
      <c r="E83" s="97" t="s">
        <v>426</v>
      </c>
      <c r="F83" s="95" t="s">
        <v>427</v>
      </c>
      <c r="G83" s="89"/>
      <c r="H83" s="89" t="s">
        <v>428</v>
      </c>
      <c r="I83" s="114" t="s">
        <v>231</v>
      </c>
      <c r="J83" s="82" t="s">
        <v>1389</v>
      </c>
      <c r="K83" s="52" t="s">
        <v>1390</v>
      </c>
      <c r="N83" s="78">
        <f>COUNTBLANK(I83)</f>
        <v>0</v>
      </c>
      <c r="O83" s="56" t="e">
        <f>IF(#REF!="Next Build",#REF!* 1,#REF!* 0)</f>
        <v>#REF!</v>
      </c>
      <c r="P83" s="56" t="e">
        <f>IF(#REF!="Next Sprint",#REF!* 1,#REF!* 0)</f>
        <v>#REF!</v>
      </c>
      <c r="Q83" s="56" t="e">
        <f>IF(#REF!="Before Release",#REF!* 1,#REF!* 0)</f>
        <v>#REF!</v>
      </c>
      <c r="R83" s="56" t="e">
        <f>IF(#REF!="Next Update",#REF!* 1,#REF!* 0)</f>
        <v>#REF!</v>
      </c>
    </row>
    <row r="84" spans="2:18" ht="46.8">
      <c r="D84" s="80" t="str">
        <f t="shared" ref="D84:D89" si="7">CONCATENATE(LEFT(D83,SEARCH(".",D83,SEARCH(".",D83)+1)),TEXT(VALUE(RIGHT(D83,LEN(D83)-SEARCH(".",D83,SEARCH(".",D83)+1)))+1,"0"))</f>
        <v>3.3.2</v>
      </c>
      <c r="E84" s="97" t="s">
        <v>434</v>
      </c>
      <c r="F84" s="95"/>
      <c r="G84" s="61"/>
      <c r="H84" s="87" t="s">
        <v>435</v>
      </c>
      <c r="I84" s="114" t="s">
        <v>231</v>
      </c>
      <c r="J84" s="82"/>
      <c r="N84" s="78">
        <f>COUNTBLANK(I84)</f>
        <v>0</v>
      </c>
      <c r="O84" s="56" t="e">
        <f>IF(#REF!="Next Build",#REF!* 1,#REF!* 0)</f>
        <v>#REF!</v>
      </c>
      <c r="P84" s="56" t="e">
        <f>IF(#REF!="Next Sprint",#REF!* 1,#REF!* 0)</f>
        <v>#REF!</v>
      </c>
      <c r="Q84" s="56" t="e">
        <f>IF(#REF!="Before Release",#REF!* 1,#REF!* 0)</f>
        <v>#REF!</v>
      </c>
      <c r="R84" s="56" t="e">
        <f>IF(#REF!="Next Update",#REF!* 1,#REF!* 0)</f>
        <v>#REF!</v>
      </c>
    </row>
    <row r="85" spans="2:18" ht="46.8">
      <c r="D85" s="80" t="str">
        <f t="shared" si="7"/>
        <v>3.3.3</v>
      </c>
      <c r="E85" s="97" t="s">
        <v>436</v>
      </c>
      <c r="F85" s="95"/>
      <c r="G85" s="87" t="s">
        <v>437</v>
      </c>
      <c r="H85" s="87" t="s">
        <v>438</v>
      </c>
      <c r="I85" s="114" t="s">
        <v>231</v>
      </c>
      <c r="J85" s="82"/>
      <c r="N85" s="78">
        <f t="shared" ref="N85:N89" si="8">COUNTBLANK(I85)</f>
        <v>0</v>
      </c>
      <c r="O85" s="56" t="e">
        <f>IF(#REF!="Next Build",#REF!* 1,#REF!* 0)</f>
        <v>#REF!</v>
      </c>
      <c r="P85" s="56" t="e">
        <f>IF(#REF!="Next Sprint",#REF!* 1,#REF!* 0)</f>
        <v>#REF!</v>
      </c>
      <c r="Q85" s="56" t="e">
        <f>IF(#REF!="Before Release",#REF!* 1,#REF!* 0)</f>
        <v>#REF!</v>
      </c>
      <c r="R85" s="56" t="e">
        <f>IF(#REF!="Next Update",#REF!* 1,#REF!* 0)</f>
        <v>#REF!</v>
      </c>
    </row>
    <row r="86" spans="2:18" ht="120">
      <c r="D86" s="80" t="str">
        <f t="shared" si="7"/>
        <v>3.3.4</v>
      </c>
      <c r="E86" s="97" t="s">
        <v>442</v>
      </c>
      <c r="F86" s="81" t="s">
        <v>316</v>
      </c>
      <c r="G86" s="89"/>
      <c r="H86" s="89" t="s">
        <v>443</v>
      </c>
      <c r="I86" s="114" t="s">
        <v>231</v>
      </c>
      <c r="J86" s="82"/>
      <c r="N86" s="78">
        <f t="shared" si="8"/>
        <v>0</v>
      </c>
      <c r="O86" s="56" t="e">
        <f>IF(#REF!="Next Build",#REF!* 1,#REF!* 0)</f>
        <v>#REF!</v>
      </c>
      <c r="P86" s="56" t="e">
        <f>IF(#REF!="Next Sprint",#REF!* 1,#REF!* 0)</f>
        <v>#REF!</v>
      </c>
      <c r="Q86" s="56" t="e">
        <f>IF(#REF!="Before Release",#REF!* 1,#REF!* 0)</f>
        <v>#REF!</v>
      </c>
      <c r="R86" s="56" t="e">
        <f>IF(#REF!="Next Update",#REF!* 1,#REF!* 0)</f>
        <v>#REF!</v>
      </c>
    </row>
    <row r="87" spans="2:18" ht="46.8">
      <c r="D87" s="80" t="str">
        <f t="shared" si="7"/>
        <v>3.3.5</v>
      </c>
      <c r="E87" s="161" t="s">
        <v>439</v>
      </c>
      <c r="F87" s="95" t="s">
        <v>440</v>
      </c>
      <c r="G87" s="89"/>
      <c r="H87" s="87" t="s">
        <v>441</v>
      </c>
      <c r="I87" s="114" t="s">
        <v>231</v>
      </c>
      <c r="J87" s="82"/>
      <c r="N87" s="78">
        <f t="shared" si="8"/>
        <v>0</v>
      </c>
      <c r="O87" s="56" t="e">
        <f>IF(#REF!="Next Build",#REF!* 1,#REF!* 0)</f>
        <v>#REF!</v>
      </c>
      <c r="P87" s="56" t="e">
        <f>IF(#REF!="Next Sprint",#REF!* 1,#REF!* 0)</f>
        <v>#REF!</v>
      </c>
      <c r="Q87" s="56" t="e">
        <f>IF(#REF!="Before Release",#REF!* 1,#REF!* 0)</f>
        <v>#REF!</v>
      </c>
      <c r="R87" s="56" t="e">
        <f>IF(#REF!="Next Update",#REF!* 1,#REF!* 0)</f>
        <v>#REF!</v>
      </c>
    </row>
    <row r="88" spans="2:18" ht="78">
      <c r="D88" s="80" t="str">
        <f t="shared" si="7"/>
        <v>3.3.6</v>
      </c>
      <c r="E88" s="97" t="s">
        <v>433</v>
      </c>
      <c r="F88" s="95" t="s">
        <v>429</v>
      </c>
      <c r="H88" s="87" t="s">
        <v>431</v>
      </c>
      <c r="I88" s="114" t="s">
        <v>231</v>
      </c>
      <c r="J88" s="82"/>
      <c r="N88" s="78">
        <f t="shared" si="8"/>
        <v>0</v>
      </c>
      <c r="O88" s="56" t="e">
        <f>IF(#REF!="Next Build",#REF!* 1,#REF!* 0)</f>
        <v>#REF!</v>
      </c>
      <c r="P88" s="56" t="e">
        <f>IF(#REF!="Next Sprint",#REF!* 1,#REF!* 0)</f>
        <v>#REF!</v>
      </c>
      <c r="Q88" s="56" t="e">
        <f>IF(#REF!="Before Release",#REF!* 1,#REF!* 0)</f>
        <v>#REF!</v>
      </c>
      <c r="R88" s="56" t="e">
        <f>IF(#REF!="Next Update",#REF!* 1,#REF!* 0)</f>
        <v>#REF!</v>
      </c>
    </row>
    <row r="89" spans="2:18" ht="78">
      <c r="D89" s="80" t="str">
        <f t="shared" si="7"/>
        <v>3.3.7</v>
      </c>
      <c r="E89" s="97" t="s">
        <v>425</v>
      </c>
      <c r="F89" s="95" t="s">
        <v>430</v>
      </c>
      <c r="G89" s="87"/>
      <c r="H89" s="87" t="s">
        <v>432</v>
      </c>
      <c r="I89" s="114" t="s">
        <v>231</v>
      </c>
      <c r="J89" s="82"/>
      <c r="N89" s="78">
        <f t="shared" si="8"/>
        <v>0</v>
      </c>
      <c r="O89" s="56" t="e">
        <f>IF(#REF!="Next Build",#REF!* 1,#REF!* 0)</f>
        <v>#REF!</v>
      </c>
      <c r="P89" s="56" t="e">
        <f>IF(#REF!="Next Sprint",#REF!* 1,#REF!* 0)</f>
        <v>#REF!</v>
      </c>
      <c r="Q89" s="56" t="e">
        <f>IF(#REF!="Before Release",#REF!* 1,#REF!* 0)</f>
        <v>#REF!</v>
      </c>
      <c r="R89" s="56" t="e">
        <f>IF(#REF!="Next Update",#REF!* 1,#REF!* 0)</f>
        <v>#REF!</v>
      </c>
    </row>
    <row r="90" spans="2:18">
      <c r="D90" s="90"/>
      <c r="E90" s="91"/>
      <c r="F90" s="92"/>
      <c r="G90" s="93"/>
      <c r="H90" s="93"/>
      <c r="I90" s="115"/>
      <c r="J90" s="94"/>
    </row>
    <row r="91" spans="2:18">
      <c r="D91" s="90"/>
      <c r="E91" s="91"/>
      <c r="F91" s="92"/>
      <c r="G91" s="93"/>
      <c r="H91" s="93"/>
      <c r="I91" s="115"/>
      <c r="J91" s="94"/>
    </row>
    <row r="92" spans="2:18">
      <c r="D92" s="99"/>
      <c r="E92" s="100"/>
      <c r="F92" s="101"/>
      <c r="G92" s="102"/>
      <c r="H92" s="102"/>
      <c r="I92" s="116"/>
      <c r="J92" s="103"/>
    </row>
    <row r="93" spans="2:18">
      <c r="D93" s="99"/>
      <c r="E93" s="100"/>
      <c r="F93" s="101"/>
      <c r="G93" s="102"/>
      <c r="H93" s="102"/>
      <c r="I93" s="116"/>
      <c r="J93" s="103"/>
    </row>
    <row r="94" spans="2:18">
      <c r="D94" s="99"/>
      <c r="E94" s="100"/>
      <c r="F94" s="101"/>
      <c r="G94" s="102"/>
      <c r="H94" s="102"/>
      <c r="I94" s="116"/>
      <c r="J94" s="103"/>
    </row>
    <row r="95" spans="2:18">
      <c r="D95" s="99"/>
      <c r="E95" s="100"/>
      <c r="F95" s="101"/>
      <c r="G95" s="102"/>
      <c r="H95" s="102"/>
      <c r="I95" s="116"/>
      <c r="J95" s="103"/>
    </row>
    <row r="96" spans="2:18" s="61" customFormat="1">
      <c r="B96" s="257" t="s">
        <v>80</v>
      </c>
      <c r="C96" s="286"/>
      <c r="D96" s="286"/>
      <c r="E96" s="286"/>
      <c r="F96" s="287"/>
      <c r="G96" s="288"/>
      <c r="H96" s="52"/>
      <c r="I96" s="117"/>
    </row>
    <row r="97" spans="2:19" s="61" customFormat="1">
      <c r="B97" s="289"/>
      <c r="C97" s="290"/>
      <c r="D97" s="290"/>
      <c r="E97" s="290"/>
      <c r="F97" s="291"/>
      <c r="G97" s="292"/>
      <c r="H97" s="52"/>
      <c r="I97" s="117"/>
      <c r="N97" s="104"/>
      <c r="O97" s="104"/>
      <c r="P97" s="104"/>
      <c r="Q97" s="104"/>
      <c r="R97" s="104"/>
      <c r="S97" s="105"/>
    </row>
    <row r="98" spans="2:19" s="61" customFormat="1">
      <c r="B98" s="289"/>
      <c r="C98" s="290"/>
      <c r="D98" s="290"/>
      <c r="E98" s="290"/>
      <c r="F98" s="291"/>
      <c r="G98" s="292"/>
      <c r="H98" s="52"/>
      <c r="I98" s="117"/>
      <c r="N98" s="104"/>
      <c r="O98" s="104"/>
      <c r="P98" s="104"/>
      <c r="Q98" s="104"/>
      <c r="R98" s="105"/>
      <c r="S98" s="105"/>
    </row>
    <row r="99" spans="2:19" s="61" customFormat="1">
      <c r="B99" s="289"/>
      <c r="C99" s="290"/>
      <c r="D99" s="290"/>
      <c r="E99" s="290"/>
      <c r="F99" s="291"/>
      <c r="G99" s="292"/>
      <c r="H99" s="52"/>
      <c r="I99" s="117"/>
      <c r="N99" s="104"/>
      <c r="O99" s="104"/>
      <c r="P99" s="105"/>
      <c r="Q99" s="105"/>
      <c r="R99" s="105"/>
      <c r="S99" s="105"/>
    </row>
    <row r="100" spans="2:19" s="61" customFormat="1">
      <c r="B100" s="293"/>
      <c r="C100" s="294"/>
      <c r="D100" s="294"/>
      <c r="E100" s="294"/>
      <c r="F100" s="295"/>
      <c r="G100" s="296"/>
      <c r="H100" s="52"/>
      <c r="I100" s="117"/>
      <c r="N100" s="104"/>
      <c r="O100" s="104"/>
      <c r="P100" s="105"/>
      <c r="Q100" s="105"/>
      <c r="R100" s="105"/>
      <c r="S100" s="105"/>
    </row>
    <row r="101" spans="2:19">
      <c r="D101" s="99"/>
      <c r="E101" s="106"/>
      <c r="F101" s="106"/>
      <c r="G101" s="102"/>
      <c r="H101" s="102"/>
      <c r="I101" s="116"/>
      <c r="J101" s="103"/>
    </row>
    <row r="104" spans="2:19">
      <c r="K104" s="107"/>
      <c r="L104" s="107"/>
      <c r="M104" s="107"/>
    </row>
    <row r="351" spans="4:10">
      <c r="D351" s="99"/>
      <c r="E351" s="106"/>
      <c r="F351" s="106"/>
      <c r="G351" s="102"/>
      <c r="H351" s="102"/>
      <c r="I351" s="116"/>
      <c r="J351" s="103"/>
    </row>
    <row r="353" spans="11:13">
      <c r="K353" s="107"/>
      <c r="L353" s="107"/>
      <c r="M353" s="107"/>
    </row>
  </sheetData>
  <mergeCells count="16">
    <mergeCell ref="E21:F21"/>
    <mergeCell ref="B8:J8"/>
    <mergeCell ref="C9:J9"/>
    <mergeCell ref="E16:F16"/>
    <mergeCell ref="E17:F17"/>
    <mergeCell ref="E20:F20"/>
    <mergeCell ref="B96:G100"/>
    <mergeCell ref="E23:F23"/>
    <mergeCell ref="E29:F29"/>
    <mergeCell ref="G29:I29"/>
    <mergeCell ref="B31:J31"/>
    <mergeCell ref="E32:J32"/>
    <mergeCell ref="B61:F61"/>
    <mergeCell ref="E62:J62"/>
    <mergeCell ref="B80:F80"/>
    <mergeCell ref="E81:J81"/>
  </mergeCells>
  <phoneticPr fontId="1" type="noConversion"/>
  <conditionalFormatting sqref="I101 I351 I34:I70 I79:I95">
    <cfRule type="cellIs" dxfId="181" priority="61" stopIfTrue="1" operator="equal">
      <formula>"PASS"</formula>
    </cfRule>
    <cfRule type="cellIs" dxfId="180" priority="62" stopIfTrue="1" operator="equal">
      <formula>"FAIL"</formula>
    </cfRule>
    <cfRule type="cellIs" dxfId="179" priority="63" stopIfTrue="1" operator="equal">
      <formula>"CNT"</formula>
    </cfRule>
  </conditionalFormatting>
  <conditionalFormatting sqref="I34:I59">
    <cfRule type="cellIs" dxfId="178" priority="58" stopIfTrue="1" operator="equal">
      <formula>"PASS"</formula>
    </cfRule>
    <cfRule type="cellIs" dxfId="177" priority="59" stopIfTrue="1" operator="equal">
      <formula>"FAIL"</formula>
    </cfRule>
    <cfRule type="cellIs" dxfId="176" priority="60" stopIfTrue="1" operator="equal">
      <formula>"CNT"</formula>
    </cfRule>
  </conditionalFormatting>
  <conditionalFormatting sqref="I64:I70">
    <cfRule type="cellIs" dxfId="175" priority="55" stopIfTrue="1" operator="equal">
      <formula>"PASS"</formula>
    </cfRule>
    <cfRule type="cellIs" dxfId="174" priority="56" stopIfTrue="1" operator="equal">
      <formula>"FAIL"</formula>
    </cfRule>
    <cfRule type="cellIs" dxfId="173" priority="57" stopIfTrue="1" operator="equal">
      <formula>"CNT"</formula>
    </cfRule>
  </conditionalFormatting>
  <conditionalFormatting sqref="I83:I89">
    <cfRule type="cellIs" dxfId="172" priority="52" stopIfTrue="1" operator="equal">
      <formula>"PASS"</formula>
    </cfRule>
    <cfRule type="cellIs" dxfId="171" priority="53" stopIfTrue="1" operator="equal">
      <formula>"FAIL"</formula>
    </cfRule>
    <cfRule type="cellIs" dxfId="170" priority="54" stopIfTrue="1" operator="equal">
      <formula>"CNT"</formula>
    </cfRule>
  </conditionalFormatting>
  <conditionalFormatting sqref="I71:I76">
    <cfRule type="cellIs" dxfId="169" priority="16" stopIfTrue="1" operator="equal">
      <formula>"PASS"</formula>
    </cfRule>
    <cfRule type="cellIs" dxfId="168" priority="17" stopIfTrue="1" operator="equal">
      <formula>"FAIL"</formula>
    </cfRule>
    <cfRule type="cellIs" dxfId="167" priority="18" stopIfTrue="1" operator="equal">
      <formula>"CNT"</formula>
    </cfRule>
  </conditionalFormatting>
  <conditionalFormatting sqref="I77">
    <cfRule type="cellIs" dxfId="166" priority="7" stopIfTrue="1" operator="equal">
      <formula>"PASS"</formula>
    </cfRule>
    <cfRule type="cellIs" dxfId="165" priority="8" stopIfTrue="1" operator="equal">
      <formula>"FAIL"</formula>
    </cfRule>
    <cfRule type="cellIs" dxfId="164" priority="9" stopIfTrue="1" operator="equal">
      <formula>"CNT"</formula>
    </cfRule>
  </conditionalFormatting>
  <conditionalFormatting sqref="I71:I76">
    <cfRule type="cellIs" dxfId="163" priority="13" stopIfTrue="1" operator="equal">
      <formula>"PASS"</formula>
    </cfRule>
    <cfRule type="cellIs" dxfId="162" priority="14" stopIfTrue="1" operator="equal">
      <formula>"FAIL"</formula>
    </cfRule>
    <cfRule type="cellIs" dxfId="161" priority="15" stopIfTrue="1" operator="equal">
      <formula>"CNT"</formula>
    </cfRule>
  </conditionalFormatting>
  <conditionalFormatting sqref="I78">
    <cfRule type="cellIs" dxfId="160" priority="1" stopIfTrue="1" operator="equal">
      <formula>"PASS"</formula>
    </cfRule>
    <cfRule type="cellIs" dxfId="159" priority="2" stopIfTrue="1" operator="equal">
      <formula>"FAIL"</formula>
    </cfRule>
    <cfRule type="cellIs" dxfId="158" priority="3" stopIfTrue="1" operator="equal">
      <formula>"CNT"</formula>
    </cfRule>
  </conditionalFormatting>
  <conditionalFormatting sqref="I78">
    <cfRule type="cellIs" dxfId="157" priority="4" stopIfTrue="1" operator="equal">
      <formula>"PASS"</formula>
    </cfRule>
    <cfRule type="cellIs" dxfId="156" priority="5" stopIfTrue="1" operator="equal">
      <formula>"FAIL"</formula>
    </cfRule>
    <cfRule type="cellIs" dxfId="155" priority="6" stopIfTrue="1" operator="equal">
      <formula>"CNT"</formula>
    </cfRule>
  </conditionalFormatting>
  <conditionalFormatting sqref="I77">
    <cfRule type="cellIs" dxfId="154" priority="10" stopIfTrue="1" operator="equal">
      <formula>"PASS"</formula>
    </cfRule>
    <cfRule type="cellIs" dxfId="153" priority="11" stopIfTrue="1" operator="equal">
      <formula>"FAIL"</formula>
    </cfRule>
    <cfRule type="cellIs" dxfId="152" priority="12" stopIfTrue="1" operator="equal">
      <formula>"CNT"</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locked="0" defaultSize="0" autoFill="0" autoLine="0" autoPict="0" altText="">
                <anchor moveWithCells="1">
                  <from>
                    <xdr:col>4</xdr:col>
                    <xdr:colOff>175260</xdr:colOff>
                    <xdr:row>20</xdr:row>
                    <xdr:rowOff>76200</xdr:rowOff>
                  </from>
                  <to>
                    <xdr:col>5</xdr:col>
                    <xdr:colOff>1973580</xdr:colOff>
                    <xdr:row>20</xdr:row>
                    <xdr:rowOff>342900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JE65579:JE65627 TA65579:TA65627 ACW65579:ACW65627 AMS65579:AMS65627 AWO65579:AWO65627 BGK65579:BGK65627 BQG65579:BQG65627 CAC65579:CAC65627 CJY65579:CJY65627 CTU65579:CTU65627 DDQ65579:DDQ65627 DNM65579:DNM65627 DXI65579:DXI65627 EHE65579:EHE65627 ERA65579:ERA65627 FAW65579:FAW65627 FKS65579:FKS65627 FUO65579:FUO65627 GEK65579:GEK65627 GOG65579:GOG65627 GYC65579:GYC65627 HHY65579:HHY65627 HRU65579:HRU65627 IBQ65579:IBQ65627 ILM65579:ILM65627 IVI65579:IVI65627 JFE65579:JFE65627 JPA65579:JPA65627 JYW65579:JYW65627 KIS65579:KIS65627 KSO65579:KSO65627 LCK65579:LCK65627 LMG65579:LMG65627 LWC65579:LWC65627 MFY65579:MFY65627 MPU65579:MPU65627 MZQ65579:MZQ65627 NJM65579:NJM65627 NTI65579:NTI65627 ODE65579:ODE65627 ONA65579:ONA65627 OWW65579:OWW65627 PGS65579:PGS65627 PQO65579:PQO65627 QAK65579:QAK65627 QKG65579:QKG65627 QUC65579:QUC65627 RDY65579:RDY65627 RNU65579:RNU65627 RXQ65579:RXQ65627 SHM65579:SHM65627 SRI65579:SRI65627 TBE65579:TBE65627 TLA65579:TLA65627 TUW65579:TUW65627 UES65579:UES65627 UOO65579:UOO65627 UYK65579:UYK65627 VIG65579:VIG65627 VSC65579:VSC65627 WBY65579:WBY65627 WLU65579:WLU65627 WVQ65579:WVQ65627 JE131115:JE131163 TA131115:TA131163 ACW131115:ACW131163 AMS131115:AMS131163 AWO131115:AWO131163 BGK131115:BGK131163 BQG131115:BQG131163 CAC131115:CAC131163 CJY131115:CJY131163 CTU131115:CTU131163 DDQ131115:DDQ131163 DNM131115:DNM131163 DXI131115:DXI131163 EHE131115:EHE131163 ERA131115:ERA131163 FAW131115:FAW131163 FKS131115:FKS131163 FUO131115:FUO131163 GEK131115:GEK131163 GOG131115:GOG131163 GYC131115:GYC131163 HHY131115:HHY131163 HRU131115:HRU131163 IBQ131115:IBQ131163 ILM131115:ILM131163 IVI131115:IVI131163 JFE131115:JFE131163 JPA131115:JPA131163 JYW131115:JYW131163 KIS131115:KIS131163 KSO131115:KSO131163 LCK131115:LCK131163 LMG131115:LMG131163 LWC131115:LWC131163 MFY131115:MFY131163 MPU131115:MPU131163 MZQ131115:MZQ131163 NJM131115:NJM131163 NTI131115:NTI131163 ODE131115:ODE131163 ONA131115:ONA131163 OWW131115:OWW131163 PGS131115:PGS131163 PQO131115:PQO131163 QAK131115:QAK131163 QKG131115:QKG131163 QUC131115:QUC131163 RDY131115:RDY131163 RNU131115:RNU131163 RXQ131115:RXQ131163 SHM131115:SHM131163 SRI131115:SRI131163 TBE131115:TBE131163 TLA131115:TLA131163 TUW131115:TUW131163 UES131115:UES131163 UOO131115:UOO131163 UYK131115:UYK131163 VIG131115:VIG131163 VSC131115:VSC131163 WBY131115:WBY131163 WLU131115:WLU131163 WVQ131115:WVQ131163 JE196651:JE196699 TA196651:TA196699 ACW196651:ACW196699 AMS196651:AMS196699 AWO196651:AWO196699 BGK196651:BGK196699 BQG196651:BQG196699 CAC196651:CAC196699 CJY196651:CJY196699 CTU196651:CTU196699 DDQ196651:DDQ196699 DNM196651:DNM196699 DXI196651:DXI196699 EHE196651:EHE196699 ERA196651:ERA196699 FAW196651:FAW196699 FKS196651:FKS196699 FUO196651:FUO196699 GEK196651:GEK196699 GOG196651:GOG196699 GYC196651:GYC196699 HHY196651:HHY196699 HRU196651:HRU196699 IBQ196651:IBQ196699 ILM196651:ILM196699 IVI196651:IVI196699 JFE196651:JFE196699 JPA196651:JPA196699 JYW196651:JYW196699 KIS196651:KIS196699 KSO196651:KSO196699 LCK196651:LCK196699 LMG196651:LMG196699 LWC196651:LWC196699 MFY196651:MFY196699 MPU196651:MPU196699 MZQ196651:MZQ196699 NJM196651:NJM196699 NTI196651:NTI196699 ODE196651:ODE196699 ONA196651:ONA196699 OWW196651:OWW196699 PGS196651:PGS196699 PQO196651:PQO196699 QAK196651:QAK196699 QKG196651:QKG196699 QUC196651:QUC196699 RDY196651:RDY196699 RNU196651:RNU196699 RXQ196651:RXQ196699 SHM196651:SHM196699 SRI196651:SRI196699 TBE196651:TBE196699 TLA196651:TLA196699 TUW196651:TUW196699 UES196651:UES196699 UOO196651:UOO196699 UYK196651:UYK196699 VIG196651:VIG196699 VSC196651:VSC196699 WBY196651:WBY196699 WLU196651:WLU196699 WVQ196651:WVQ196699 JE262187:JE262235 TA262187:TA262235 ACW262187:ACW262235 AMS262187:AMS262235 AWO262187:AWO262235 BGK262187:BGK262235 BQG262187:BQG262235 CAC262187:CAC262235 CJY262187:CJY262235 CTU262187:CTU262235 DDQ262187:DDQ262235 DNM262187:DNM262235 DXI262187:DXI262235 EHE262187:EHE262235 ERA262187:ERA262235 FAW262187:FAW262235 FKS262187:FKS262235 FUO262187:FUO262235 GEK262187:GEK262235 GOG262187:GOG262235 GYC262187:GYC262235 HHY262187:HHY262235 HRU262187:HRU262235 IBQ262187:IBQ262235 ILM262187:ILM262235 IVI262187:IVI262235 JFE262187:JFE262235 JPA262187:JPA262235 JYW262187:JYW262235 KIS262187:KIS262235 KSO262187:KSO262235 LCK262187:LCK262235 LMG262187:LMG262235 LWC262187:LWC262235 MFY262187:MFY262235 MPU262187:MPU262235 MZQ262187:MZQ262235 NJM262187:NJM262235 NTI262187:NTI262235 ODE262187:ODE262235 ONA262187:ONA262235 OWW262187:OWW262235 PGS262187:PGS262235 PQO262187:PQO262235 QAK262187:QAK262235 QKG262187:QKG262235 QUC262187:QUC262235 RDY262187:RDY262235 RNU262187:RNU262235 RXQ262187:RXQ262235 SHM262187:SHM262235 SRI262187:SRI262235 TBE262187:TBE262235 TLA262187:TLA262235 TUW262187:TUW262235 UES262187:UES262235 UOO262187:UOO262235 UYK262187:UYK262235 VIG262187:VIG262235 VSC262187:VSC262235 WBY262187:WBY262235 WLU262187:WLU262235 WVQ262187:WVQ262235 JE327723:JE327771 TA327723:TA327771 ACW327723:ACW327771 AMS327723:AMS327771 AWO327723:AWO327771 BGK327723:BGK327771 BQG327723:BQG327771 CAC327723:CAC327771 CJY327723:CJY327771 CTU327723:CTU327771 DDQ327723:DDQ327771 DNM327723:DNM327771 DXI327723:DXI327771 EHE327723:EHE327771 ERA327723:ERA327771 FAW327723:FAW327771 FKS327723:FKS327771 FUO327723:FUO327771 GEK327723:GEK327771 GOG327723:GOG327771 GYC327723:GYC327771 HHY327723:HHY327771 HRU327723:HRU327771 IBQ327723:IBQ327771 ILM327723:ILM327771 IVI327723:IVI327771 JFE327723:JFE327771 JPA327723:JPA327771 JYW327723:JYW327771 KIS327723:KIS327771 KSO327723:KSO327771 LCK327723:LCK327771 LMG327723:LMG327771 LWC327723:LWC327771 MFY327723:MFY327771 MPU327723:MPU327771 MZQ327723:MZQ327771 NJM327723:NJM327771 NTI327723:NTI327771 ODE327723:ODE327771 ONA327723:ONA327771 OWW327723:OWW327771 PGS327723:PGS327771 PQO327723:PQO327771 QAK327723:QAK327771 QKG327723:QKG327771 QUC327723:QUC327771 RDY327723:RDY327771 RNU327723:RNU327771 RXQ327723:RXQ327771 SHM327723:SHM327771 SRI327723:SRI327771 TBE327723:TBE327771 TLA327723:TLA327771 TUW327723:TUW327771 UES327723:UES327771 UOO327723:UOO327771 UYK327723:UYK327771 VIG327723:VIG327771 VSC327723:VSC327771 WBY327723:WBY327771 WLU327723:WLU327771 WVQ327723:WVQ327771 JE393259:JE393307 TA393259:TA393307 ACW393259:ACW393307 AMS393259:AMS393307 AWO393259:AWO393307 BGK393259:BGK393307 BQG393259:BQG393307 CAC393259:CAC393307 CJY393259:CJY393307 CTU393259:CTU393307 DDQ393259:DDQ393307 DNM393259:DNM393307 DXI393259:DXI393307 EHE393259:EHE393307 ERA393259:ERA393307 FAW393259:FAW393307 FKS393259:FKS393307 FUO393259:FUO393307 GEK393259:GEK393307 GOG393259:GOG393307 GYC393259:GYC393307 HHY393259:HHY393307 HRU393259:HRU393307 IBQ393259:IBQ393307 ILM393259:ILM393307 IVI393259:IVI393307 JFE393259:JFE393307 JPA393259:JPA393307 JYW393259:JYW393307 KIS393259:KIS393307 KSO393259:KSO393307 LCK393259:LCK393307 LMG393259:LMG393307 LWC393259:LWC393307 MFY393259:MFY393307 MPU393259:MPU393307 MZQ393259:MZQ393307 NJM393259:NJM393307 NTI393259:NTI393307 ODE393259:ODE393307 ONA393259:ONA393307 OWW393259:OWW393307 PGS393259:PGS393307 PQO393259:PQO393307 QAK393259:QAK393307 QKG393259:QKG393307 QUC393259:QUC393307 RDY393259:RDY393307 RNU393259:RNU393307 RXQ393259:RXQ393307 SHM393259:SHM393307 SRI393259:SRI393307 TBE393259:TBE393307 TLA393259:TLA393307 TUW393259:TUW393307 UES393259:UES393307 UOO393259:UOO393307 UYK393259:UYK393307 VIG393259:VIG393307 VSC393259:VSC393307 WBY393259:WBY393307 WLU393259:WLU393307 WVQ393259:WVQ393307 JE458795:JE458843 TA458795:TA458843 ACW458795:ACW458843 AMS458795:AMS458843 AWO458795:AWO458843 BGK458795:BGK458843 BQG458795:BQG458843 CAC458795:CAC458843 CJY458795:CJY458843 CTU458795:CTU458843 DDQ458795:DDQ458843 DNM458795:DNM458843 DXI458795:DXI458843 EHE458795:EHE458843 ERA458795:ERA458843 FAW458795:FAW458843 FKS458795:FKS458843 FUO458795:FUO458843 GEK458795:GEK458843 GOG458795:GOG458843 GYC458795:GYC458843 HHY458795:HHY458843 HRU458795:HRU458843 IBQ458795:IBQ458843 ILM458795:ILM458843 IVI458795:IVI458843 JFE458795:JFE458843 JPA458795:JPA458843 JYW458795:JYW458843 KIS458795:KIS458843 KSO458795:KSO458843 LCK458795:LCK458843 LMG458795:LMG458843 LWC458795:LWC458843 MFY458795:MFY458843 MPU458795:MPU458843 MZQ458795:MZQ458843 NJM458795:NJM458843 NTI458795:NTI458843 ODE458795:ODE458843 ONA458795:ONA458843 OWW458795:OWW458843 PGS458795:PGS458843 PQO458795:PQO458843 QAK458795:QAK458843 QKG458795:QKG458843 QUC458795:QUC458843 RDY458795:RDY458843 RNU458795:RNU458843 RXQ458795:RXQ458843 SHM458795:SHM458843 SRI458795:SRI458843 TBE458795:TBE458843 TLA458795:TLA458843 TUW458795:TUW458843 UES458795:UES458843 UOO458795:UOO458843 UYK458795:UYK458843 VIG458795:VIG458843 VSC458795:VSC458843 WBY458795:WBY458843 WLU458795:WLU458843 WVQ458795:WVQ458843 JE524331:JE524379 TA524331:TA524379 ACW524331:ACW524379 AMS524331:AMS524379 AWO524331:AWO524379 BGK524331:BGK524379 BQG524331:BQG524379 CAC524331:CAC524379 CJY524331:CJY524379 CTU524331:CTU524379 DDQ524331:DDQ524379 DNM524331:DNM524379 DXI524331:DXI524379 EHE524331:EHE524379 ERA524331:ERA524379 FAW524331:FAW524379 FKS524331:FKS524379 FUO524331:FUO524379 GEK524331:GEK524379 GOG524331:GOG524379 GYC524331:GYC524379 HHY524331:HHY524379 HRU524331:HRU524379 IBQ524331:IBQ524379 ILM524331:ILM524379 IVI524331:IVI524379 JFE524331:JFE524379 JPA524331:JPA524379 JYW524331:JYW524379 KIS524331:KIS524379 KSO524331:KSO524379 LCK524331:LCK524379 LMG524331:LMG524379 LWC524331:LWC524379 MFY524331:MFY524379 MPU524331:MPU524379 MZQ524331:MZQ524379 NJM524331:NJM524379 NTI524331:NTI524379 ODE524331:ODE524379 ONA524331:ONA524379 OWW524331:OWW524379 PGS524331:PGS524379 PQO524331:PQO524379 QAK524331:QAK524379 QKG524331:QKG524379 QUC524331:QUC524379 RDY524331:RDY524379 RNU524331:RNU524379 RXQ524331:RXQ524379 SHM524331:SHM524379 SRI524331:SRI524379 TBE524331:TBE524379 TLA524331:TLA524379 TUW524331:TUW524379 UES524331:UES524379 UOO524331:UOO524379 UYK524331:UYK524379 VIG524331:VIG524379 VSC524331:VSC524379 WBY524331:WBY524379 WLU524331:WLU524379 WVQ524331:WVQ524379 JE589867:JE589915 TA589867:TA589915 ACW589867:ACW589915 AMS589867:AMS589915 AWO589867:AWO589915 BGK589867:BGK589915 BQG589867:BQG589915 CAC589867:CAC589915 CJY589867:CJY589915 CTU589867:CTU589915 DDQ589867:DDQ589915 DNM589867:DNM589915 DXI589867:DXI589915 EHE589867:EHE589915 ERA589867:ERA589915 FAW589867:FAW589915 FKS589867:FKS589915 FUO589867:FUO589915 GEK589867:GEK589915 GOG589867:GOG589915 GYC589867:GYC589915 HHY589867:HHY589915 HRU589867:HRU589915 IBQ589867:IBQ589915 ILM589867:ILM589915 IVI589867:IVI589915 JFE589867:JFE589915 JPA589867:JPA589915 JYW589867:JYW589915 KIS589867:KIS589915 KSO589867:KSO589915 LCK589867:LCK589915 LMG589867:LMG589915 LWC589867:LWC589915 MFY589867:MFY589915 MPU589867:MPU589915 MZQ589867:MZQ589915 NJM589867:NJM589915 NTI589867:NTI589915 ODE589867:ODE589915 ONA589867:ONA589915 OWW589867:OWW589915 PGS589867:PGS589915 PQO589867:PQO589915 QAK589867:QAK589915 QKG589867:QKG589915 QUC589867:QUC589915 RDY589867:RDY589915 RNU589867:RNU589915 RXQ589867:RXQ589915 SHM589867:SHM589915 SRI589867:SRI589915 TBE589867:TBE589915 TLA589867:TLA589915 TUW589867:TUW589915 UES589867:UES589915 UOO589867:UOO589915 UYK589867:UYK589915 VIG589867:VIG589915 VSC589867:VSC589915 WBY589867:WBY589915 WLU589867:WLU589915 WVQ589867:WVQ589915 JE655403:JE655451 TA655403:TA655451 ACW655403:ACW655451 AMS655403:AMS655451 AWO655403:AWO655451 BGK655403:BGK655451 BQG655403:BQG655451 CAC655403:CAC655451 CJY655403:CJY655451 CTU655403:CTU655451 DDQ655403:DDQ655451 DNM655403:DNM655451 DXI655403:DXI655451 EHE655403:EHE655451 ERA655403:ERA655451 FAW655403:FAW655451 FKS655403:FKS655451 FUO655403:FUO655451 GEK655403:GEK655451 GOG655403:GOG655451 GYC655403:GYC655451 HHY655403:HHY655451 HRU655403:HRU655451 IBQ655403:IBQ655451 ILM655403:ILM655451 IVI655403:IVI655451 JFE655403:JFE655451 JPA655403:JPA655451 JYW655403:JYW655451 KIS655403:KIS655451 KSO655403:KSO655451 LCK655403:LCK655451 LMG655403:LMG655451 LWC655403:LWC655451 MFY655403:MFY655451 MPU655403:MPU655451 MZQ655403:MZQ655451 NJM655403:NJM655451 NTI655403:NTI655451 ODE655403:ODE655451 ONA655403:ONA655451 OWW655403:OWW655451 PGS655403:PGS655451 PQO655403:PQO655451 QAK655403:QAK655451 QKG655403:QKG655451 QUC655403:QUC655451 RDY655403:RDY655451 RNU655403:RNU655451 RXQ655403:RXQ655451 SHM655403:SHM655451 SRI655403:SRI655451 TBE655403:TBE655451 TLA655403:TLA655451 TUW655403:TUW655451 UES655403:UES655451 UOO655403:UOO655451 UYK655403:UYK655451 VIG655403:VIG655451 VSC655403:VSC655451 WBY655403:WBY655451 WLU655403:WLU655451 WVQ655403:WVQ655451 JE720939:JE720987 TA720939:TA720987 ACW720939:ACW720987 AMS720939:AMS720987 AWO720939:AWO720987 BGK720939:BGK720987 BQG720939:BQG720987 CAC720939:CAC720987 CJY720939:CJY720987 CTU720939:CTU720987 DDQ720939:DDQ720987 DNM720939:DNM720987 DXI720939:DXI720987 EHE720939:EHE720987 ERA720939:ERA720987 FAW720939:FAW720987 FKS720939:FKS720987 FUO720939:FUO720987 GEK720939:GEK720987 GOG720939:GOG720987 GYC720939:GYC720987 HHY720939:HHY720987 HRU720939:HRU720987 IBQ720939:IBQ720987 ILM720939:ILM720987 IVI720939:IVI720987 JFE720939:JFE720987 JPA720939:JPA720987 JYW720939:JYW720987 KIS720939:KIS720987 KSO720939:KSO720987 LCK720939:LCK720987 LMG720939:LMG720987 LWC720939:LWC720987 MFY720939:MFY720987 MPU720939:MPU720987 MZQ720939:MZQ720987 NJM720939:NJM720987 NTI720939:NTI720987 ODE720939:ODE720987 ONA720939:ONA720987 OWW720939:OWW720987 PGS720939:PGS720987 PQO720939:PQO720987 QAK720939:QAK720987 QKG720939:QKG720987 QUC720939:QUC720987 RDY720939:RDY720987 RNU720939:RNU720987 RXQ720939:RXQ720987 SHM720939:SHM720987 SRI720939:SRI720987 TBE720939:TBE720987 TLA720939:TLA720987 TUW720939:TUW720987 UES720939:UES720987 UOO720939:UOO720987 UYK720939:UYK720987 VIG720939:VIG720987 VSC720939:VSC720987 WBY720939:WBY720987 WLU720939:WLU720987 WVQ720939:WVQ720987 JE786475:JE786523 TA786475:TA786523 ACW786475:ACW786523 AMS786475:AMS786523 AWO786475:AWO786523 BGK786475:BGK786523 BQG786475:BQG786523 CAC786475:CAC786523 CJY786475:CJY786523 CTU786475:CTU786523 DDQ786475:DDQ786523 DNM786475:DNM786523 DXI786475:DXI786523 EHE786475:EHE786523 ERA786475:ERA786523 FAW786475:FAW786523 FKS786475:FKS786523 FUO786475:FUO786523 GEK786475:GEK786523 GOG786475:GOG786523 GYC786475:GYC786523 HHY786475:HHY786523 HRU786475:HRU786523 IBQ786475:IBQ786523 ILM786475:ILM786523 IVI786475:IVI786523 JFE786475:JFE786523 JPA786475:JPA786523 JYW786475:JYW786523 KIS786475:KIS786523 KSO786475:KSO786523 LCK786475:LCK786523 LMG786475:LMG786523 LWC786475:LWC786523 MFY786475:MFY786523 MPU786475:MPU786523 MZQ786475:MZQ786523 NJM786475:NJM786523 NTI786475:NTI786523 ODE786475:ODE786523 ONA786475:ONA786523 OWW786475:OWW786523 PGS786475:PGS786523 PQO786475:PQO786523 QAK786475:QAK786523 QKG786475:QKG786523 QUC786475:QUC786523 RDY786475:RDY786523 RNU786475:RNU786523 RXQ786475:RXQ786523 SHM786475:SHM786523 SRI786475:SRI786523 TBE786475:TBE786523 TLA786475:TLA786523 TUW786475:TUW786523 UES786475:UES786523 UOO786475:UOO786523 UYK786475:UYK786523 VIG786475:VIG786523 VSC786475:VSC786523 WBY786475:WBY786523 WLU786475:WLU786523 WVQ786475:WVQ786523 JE852011:JE852059 TA852011:TA852059 ACW852011:ACW852059 AMS852011:AMS852059 AWO852011:AWO852059 BGK852011:BGK852059 BQG852011:BQG852059 CAC852011:CAC852059 CJY852011:CJY852059 CTU852011:CTU852059 DDQ852011:DDQ852059 DNM852011:DNM852059 DXI852011:DXI852059 EHE852011:EHE852059 ERA852011:ERA852059 FAW852011:FAW852059 FKS852011:FKS852059 FUO852011:FUO852059 GEK852011:GEK852059 GOG852011:GOG852059 GYC852011:GYC852059 HHY852011:HHY852059 HRU852011:HRU852059 IBQ852011:IBQ852059 ILM852011:ILM852059 IVI852011:IVI852059 JFE852011:JFE852059 JPA852011:JPA852059 JYW852011:JYW852059 KIS852011:KIS852059 KSO852011:KSO852059 LCK852011:LCK852059 LMG852011:LMG852059 LWC852011:LWC852059 MFY852011:MFY852059 MPU852011:MPU852059 MZQ852011:MZQ852059 NJM852011:NJM852059 NTI852011:NTI852059 ODE852011:ODE852059 ONA852011:ONA852059 OWW852011:OWW852059 PGS852011:PGS852059 PQO852011:PQO852059 QAK852011:QAK852059 QKG852011:QKG852059 QUC852011:QUC852059 RDY852011:RDY852059 RNU852011:RNU852059 RXQ852011:RXQ852059 SHM852011:SHM852059 SRI852011:SRI852059 TBE852011:TBE852059 TLA852011:TLA852059 TUW852011:TUW852059 UES852011:UES852059 UOO852011:UOO852059 UYK852011:UYK852059 VIG852011:VIG852059 VSC852011:VSC852059 WBY852011:WBY852059 WLU852011:WLU852059 WVQ852011:WVQ852059 JE917547:JE917595 TA917547:TA917595 ACW917547:ACW917595 AMS917547:AMS917595 AWO917547:AWO917595 BGK917547:BGK917595 BQG917547:BQG917595 CAC917547:CAC917595 CJY917547:CJY917595 CTU917547:CTU917595 DDQ917547:DDQ917595 DNM917547:DNM917595 DXI917547:DXI917595 EHE917547:EHE917595 ERA917547:ERA917595 FAW917547:FAW917595 FKS917547:FKS917595 FUO917547:FUO917595 GEK917547:GEK917595 GOG917547:GOG917595 GYC917547:GYC917595 HHY917547:HHY917595 HRU917547:HRU917595 IBQ917547:IBQ917595 ILM917547:ILM917595 IVI917547:IVI917595 JFE917547:JFE917595 JPA917547:JPA917595 JYW917547:JYW917595 KIS917547:KIS917595 KSO917547:KSO917595 LCK917547:LCK917595 LMG917547:LMG917595 LWC917547:LWC917595 MFY917547:MFY917595 MPU917547:MPU917595 MZQ917547:MZQ917595 NJM917547:NJM917595 NTI917547:NTI917595 ODE917547:ODE917595 ONA917547:ONA917595 OWW917547:OWW917595 PGS917547:PGS917595 PQO917547:PQO917595 QAK917547:QAK917595 QKG917547:QKG917595 QUC917547:QUC917595 RDY917547:RDY917595 RNU917547:RNU917595 RXQ917547:RXQ917595 SHM917547:SHM917595 SRI917547:SRI917595 TBE917547:TBE917595 TLA917547:TLA917595 TUW917547:TUW917595 UES917547:UES917595 UOO917547:UOO917595 UYK917547:UYK917595 VIG917547:VIG917595 VSC917547:VSC917595 WBY917547:WBY917595 WLU917547:WLU917595 WVQ917547:WVQ917595 JE983083:JE983131 TA983083:TA983131 ACW983083:ACW983131 AMS983083:AMS983131 AWO983083:AWO983131 BGK983083:BGK983131 BQG983083:BQG983131 CAC983083:CAC983131 CJY983083:CJY983131 CTU983083:CTU983131 DDQ983083:DDQ983131 DNM983083:DNM983131 DXI983083:DXI983131 EHE983083:EHE983131 ERA983083:ERA983131 FAW983083:FAW983131 FKS983083:FKS983131 FUO983083:FUO983131 GEK983083:GEK983131 GOG983083:GOG983131 GYC983083:GYC983131 HHY983083:HHY983131 HRU983083:HRU983131 IBQ983083:IBQ983131 ILM983083:ILM983131 IVI983083:IVI983131 JFE983083:JFE983131 JPA983083:JPA983131 JYW983083:JYW983131 KIS983083:KIS983131 KSO983083:KSO983131 LCK983083:LCK983131 LMG983083:LMG983131 LWC983083:LWC983131 MFY983083:MFY983131 MPU983083:MPU983131 MZQ983083:MZQ983131 NJM983083:NJM983131 NTI983083:NTI983131 ODE983083:ODE983131 ONA983083:ONA983131 OWW983083:OWW983131 PGS983083:PGS983131 PQO983083:PQO983131 QAK983083:QAK983131 QKG983083:QKG983131 QUC983083:QUC983131 RDY983083:RDY983131 RNU983083:RNU983131 RXQ983083:RXQ983131 SHM983083:SHM983131 SRI983083:SRI983131 TBE983083:TBE983131 TLA983083:TLA983131 TUW983083:TUW983131 UES983083:UES983131 UOO983083:UOO983131 UYK983083:UYK983131 VIG983083:VIG983131 VSC983083:VSC983131 WBY983083:WBY983131 WLU983083:WLU983131 WVQ983083:WVQ983131 JE65540:JE65574 TA65540:TA65574 ACW65540:ACW65574 AMS65540:AMS65574 AWO65540:AWO65574 BGK65540:BGK65574 BQG65540:BQG65574 CAC65540:CAC65574 CJY65540:CJY65574 CTU65540:CTU65574 DDQ65540:DDQ65574 DNM65540:DNM65574 DXI65540:DXI65574 EHE65540:EHE65574 ERA65540:ERA65574 FAW65540:FAW65574 FKS65540:FKS65574 FUO65540:FUO65574 GEK65540:GEK65574 GOG65540:GOG65574 GYC65540:GYC65574 HHY65540:HHY65574 HRU65540:HRU65574 IBQ65540:IBQ65574 ILM65540:ILM65574 IVI65540:IVI65574 JFE65540:JFE65574 JPA65540:JPA65574 JYW65540:JYW65574 KIS65540:KIS65574 KSO65540:KSO65574 LCK65540:LCK65574 LMG65540:LMG65574 LWC65540:LWC65574 MFY65540:MFY65574 MPU65540:MPU65574 MZQ65540:MZQ65574 NJM65540:NJM65574 NTI65540:NTI65574 ODE65540:ODE65574 ONA65540:ONA65574 OWW65540:OWW65574 PGS65540:PGS65574 PQO65540:PQO65574 QAK65540:QAK65574 QKG65540:QKG65574 QUC65540:QUC65574 RDY65540:RDY65574 RNU65540:RNU65574 RXQ65540:RXQ65574 SHM65540:SHM65574 SRI65540:SRI65574 TBE65540:TBE65574 TLA65540:TLA65574 TUW65540:TUW65574 UES65540:UES65574 UOO65540:UOO65574 UYK65540:UYK65574 VIG65540:VIG65574 VSC65540:VSC65574 WBY65540:WBY65574 WLU65540:WLU65574 WVQ65540:WVQ65574 JE131076:JE131110 TA131076:TA131110 ACW131076:ACW131110 AMS131076:AMS131110 AWO131076:AWO131110 BGK131076:BGK131110 BQG131076:BQG131110 CAC131076:CAC131110 CJY131076:CJY131110 CTU131076:CTU131110 DDQ131076:DDQ131110 DNM131076:DNM131110 DXI131076:DXI131110 EHE131076:EHE131110 ERA131076:ERA131110 FAW131076:FAW131110 FKS131076:FKS131110 FUO131076:FUO131110 GEK131076:GEK131110 GOG131076:GOG131110 GYC131076:GYC131110 HHY131076:HHY131110 HRU131076:HRU131110 IBQ131076:IBQ131110 ILM131076:ILM131110 IVI131076:IVI131110 JFE131076:JFE131110 JPA131076:JPA131110 JYW131076:JYW131110 KIS131076:KIS131110 KSO131076:KSO131110 LCK131076:LCK131110 LMG131076:LMG131110 LWC131076:LWC131110 MFY131076:MFY131110 MPU131076:MPU131110 MZQ131076:MZQ131110 NJM131076:NJM131110 NTI131076:NTI131110 ODE131076:ODE131110 ONA131076:ONA131110 OWW131076:OWW131110 PGS131076:PGS131110 PQO131076:PQO131110 QAK131076:QAK131110 QKG131076:QKG131110 QUC131076:QUC131110 RDY131076:RDY131110 RNU131076:RNU131110 RXQ131076:RXQ131110 SHM131076:SHM131110 SRI131076:SRI131110 TBE131076:TBE131110 TLA131076:TLA131110 TUW131076:TUW131110 UES131076:UES131110 UOO131076:UOO131110 UYK131076:UYK131110 VIG131076:VIG131110 VSC131076:VSC131110 WBY131076:WBY131110 WLU131076:WLU131110 WVQ131076:WVQ131110 JE196612:JE196646 TA196612:TA196646 ACW196612:ACW196646 AMS196612:AMS196646 AWO196612:AWO196646 BGK196612:BGK196646 BQG196612:BQG196646 CAC196612:CAC196646 CJY196612:CJY196646 CTU196612:CTU196646 DDQ196612:DDQ196646 DNM196612:DNM196646 DXI196612:DXI196646 EHE196612:EHE196646 ERA196612:ERA196646 FAW196612:FAW196646 FKS196612:FKS196646 FUO196612:FUO196646 GEK196612:GEK196646 GOG196612:GOG196646 GYC196612:GYC196646 HHY196612:HHY196646 HRU196612:HRU196646 IBQ196612:IBQ196646 ILM196612:ILM196646 IVI196612:IVI196646 JFE196612:JFE196646 JPA196612:JPA196646 JYW196612:JYW196646 KIS196612:KIS196646 KSO196612:KSO196646 LCK196612:LCK196646 LMG196612:LMG196646 LWC196612:LWC196646 MFY196612:MFY196646 MPU196612:MPU196646 MZQ196612:MZQ196646 NJM196612:NJM196646 NTI196612:NTI196646 ODE196612:ODE196646 ONA196612:ONA196646 OWW196612:OWW196646 PGS196612:PGS196646 PQO196612:PQO196646 QAK196612:QAK196646 QKG196612:QKG196646 QUC196612:QUC196646 RDY196612:RDY196646 RNU196612:RNU196646 RXQ196612:RXQ196646 SHM196612:SHM196646 SRI196612:SRI196646 TBE196612:TBE196646 TLA196612:TLA196646 TUW196612:TUW196646 UES196612:UES196646 UOO196612:UOO196646 UYK196612:UYK196646 VIG196612:VIG196646 VSC196612:VSC196646 WBY196612:WBY196646 WLU196612:WLU196646 WVQ196612:WVQ196646 JE262148:JE262182 TA262148:TA262182 ACW262148:ACW262182 AMS262148:AMS262182 AWO262148:AWO262182 BGK262148:BGK262182 BQG262148:BQG262182 CAC262148:CAC262182 CJY262148:CJY262182 CTU262148:CTU262182 DDQ262148:DDQ262182 DNM262148:DNM262182 DXI262148:DXI262182 EHE262148:EHE262182 ERA262148:ERA262182 FAW262148:FAW262182 FKS262148:FKS262182 FUO262148:FUO262182 GEK262148:GEK262182 GOG262148:GOG262182 GYC262148:GYC262182 HHY262148:HHY262182 HRU262148:HRU262182 IBQ262148:IBQ262182 ILM262148:ILM262182 IVI262148:IVI262182 JFE262148:JFE262182 JPA262148:JPA262182 JYW262148:JYW262182 KIS262148:KIS262182 KSO262148:KSO262182 LCK262148:LCK262182 LMG262148:LMG262182 LWC262148:LWC262182 MFY262148:MFY262182 MPU262148:MPU262182 MZQ262148:MZQ262182 NJM262148:NJM262182 NTI262148:NTI262182 ODE262148:ODE262182 ONA262148:ONA262182 OWW262148:OWW262182 PGS262148:PGS262182 PQO262148:PQO262182 QAK262148:QAK262182 QKG262148:QKG262182 QUC262148:QUC262182 RDY262148:RDY262182 RNU262148:RNU262182 RXQ262148:RXQ262182 SHM262148:SHM262182 SRI262148:SRI262182 TBE262148:TBE262182 TLA262148:TLA262182 TUW262148:TUW262182 UES262148:UES262182 UOO262148:UOO262182 UYK262148:UYK262182 VIG262148:VIG262182 VSC262148:VSC262182 WBY262148:WBY262182 WLU262148:WLU262182 WVQ262148:WVQ262182 JE327684:JE327718 TA327684:TA327718 ACW327684:ACW327718 AMS327684:AMS327718 AWO327684:AWO327718 BGK327684:BGK327718 BQG327684:BQG327718 CAC327684:CAC327718 CJY327684:CJY327718 CTU327684:CTU327718 DDQ327684:DDQ327718 DNM327684:DNM327718 DXI327684:DXI327718 EHE327684:EHE327718 ERA327684:ERA327718 FAW327684:FAW327718 FKS327684:FKS327718 FUO327684:FUO327718 GEK327684:GEK327718 GOG327684:GOG327718 GYC327684:GYC327718 HHY327684:HHY327718 HRU327684:HRU327718 IBQ327684:IBQ327718 ILM327684:ILM327718 IVI327684:IVI327718 JFE327684:JFE327718 JPA327684:JPA327718 JYW327684:JYW327718 KIS327684:KIS327718 KSO327684:KSO327718 LCK327684:LCK327718 LMG327684:LMG327718 LWC327684:LWC327718 MFY327684:MFY327718 MPU327684:MPU327718 MZQ327684:MZQ327718 NJM327684:NJM327718 NTI327684:NTI327718 ODE327684:ODE327718 ONA327684:ONA327718 OWW327684:OWW327718 PGS327684:PGS327718 PQO327684:PQO327718 QAK327684:QAK327718 QKG327684:QKG327718 QUC327684:QUC327718 RDY327684:RDY327718 RNU327684:RNU327718 RXQ327684:RXQ327718 SHM327684:SHM327718 SRI327684:SRI327718 TBE327684:TBE327718 TLA327684:TLA327718 TUW327684:TUW327718 UES327684:UES327718 UOO327684:UOO327718 UYK327684:UYK327718 VIG327684:VIG327718 VSC327684:VSC327718 WBY327684:WBY327718 WLU327684:WLU327718 WVQ327684:WVQ327718 JE393220:JE393254 TA393220:TA393254 ACW393220:ACW393254 AMS393220:AMS393254 AWO393220:AWO393254 BGK393220:BGK393254 BQG393220:BQG393254 CAC393220:CAC393254 CJY393220:CJY393254 CTU393220:CTU393254 DDQ393220:DDQ393254 DNM393220:DNM393254 DXI393220:DXI393254 EHE393220:EHE393254 ERA393220:ERA393254 FAW393220:FAW393254 FKS393220:FKS393254 FUO393220:FUO393254 GEK393220:GEK393254 GOG393220:GOG393254 GYC393220:GYC393254 HHY393220:HHY393254 HRU393220:HRU393254 IBQ393220:IBQ393254 ILM393220:ILM393254 IVI393220:IVI393254 JFE393220:JFE393254 JPA393220:JPA393254 JYW393220:JYW393254 KIS393220:KIS393254 KSO393220:KSO393254 LCK393220:LCK393254 LMG393220:LMG393254 LWC393220:LWC393254 MFY393220:MFY393254 MPU393220:MPU393254 MZQ393220:MZQ393254 NJM393220:NJM393254 NTI393220:NTI393254 ODE393220:ODE393254 ONA393220:ONA393254 OWW393220:OWW393254 PGS393220:PGS393254 PQO393220:PQO393254 QAK393220:QAK393254 QKG393220:QKG393254 QUC393220:QUC393254 RDY393220:RDY393254 RNU393220:RNU393254 RXQ393220:RXQ393254 SHM393220:SHM393254 SRI393220:SRI393254 TBE393220:TBE393254 TLA393220:TLA393254 TUW393220:TUW393254 UES393220:UES393254 UOO393220:UOO393254 UYK393220:UYK393254 VIG393220:VIG393254 VSC393220:VSC393254 WBY393220:WBY393254 WLU393220:WLU393254 WVQ393220:WVQ393254 JE458756:JE458790 TA458756:TA458790 ACW458756:ACW458790 AMS458756:AMS458790 AWO458756:AWO458790 BGK458756:BGK458790 BQG458756:BQG458790 CAC458756:CAC458790 CJY458756:CJY458790 CTU458756:CTU458790 DDQ458756:DDQ458790 DNM458756:DNM458790 DXI458756:DXI458790 EHE458756:EHE458790 ERA458756:ERA458790 FAW458756:FAW458790 FKS458756:FKS458790 FUO458756:FUO458790 GEK458756:GEK458790 GOG458756:GOG458790 GYC458756:GYC458790 HHY458756:HHY458790 HRU458756:HRU458790 IBQ458756:IBQ458790 ILM458756:ILM458790 IVI458756:IVI458790 JFE458756:JFE458790 JPA458756:JPA458790 JYW458756:JYW458790 KIS458756:KIS458790 KSO458756:KSO458790 LCK458756:LCK458790 LMG458756:LMG458790 LWC458756:LWC458790 MFY458756:MFY458790 MPU458756:MPU458790 MZQ458756:MZQ458790 NJM458756:NJM458790 NTI458756:NTI458790 ODE458756:ODE458790 ONA458756:ONA458790 OWW458756:OWW458790 PGS458756:PGS458790 PQO458756:PQO458790 QAK458756:QAK458790 QKG458756:QKG458790 QUC458756:QUC458790 RDY458756:RDY458790 RNU458756:RNU458790 RXQ458756:RXQ458790 SHM458756:SHM458790 SRI458756:SRI458790 TBE458756:TBE458790 TLA458756:TLA458790 TUW458756:TUW458790 UES458756:UES458790 UOO458756:UOO458790 UYK458756:UYK458790 VIG458756:VIG458790 VSC458756:VSC458790 WBY458756:WBY458790 WLU458756:WLU458790 WVQ458756:WVQ458790 JE524292:JE524326 TA524292:TA524326 ACW524292:ACW524326 AMS524292:AMS524326 AWO524292:AWO524326 BGK524292:BGK524326 BQG524292:BQG524326 CAC524292:CAC524326 CJY524292:CJY524326 CTU524292:CTU524326 DDQ524292:DDQ524326 DNM524292:DNM524326 DXI524292:DXI524326 EHE524292:EHE524326 ERA524292:ERA524326 FAW524292:FAW524326 FKS524292:FKS524326 FUO524292:FUO524326 GEK524292:GEK524326 GOG524292:GOG524326 GYC524292:GYC524326 HHY524292:HHY524326 HRU524292:HRU524326 IBQ524292:IBQ524326 ILM524292:ILM524326 IVI524292:IVI524326 JFE524292:JFE524326 JPA524292:JPA524326 JYW524292:JYW524326 KIS524292:KIS524326 KSO524292:KSO524326 LCK524292:LCK524326 LMG524292:LMG524326 LWC524292:LWC524326 MFY524292:MFY524326 MPU524292:MPU524326 MZQ524292:MZQ524326 NJM524292:NJM524326 NTI524292:NTI524326 ODE524292:ODE524326 ONA524292:ONA524326 OWW524292:OWW524326 PGS524292:PGS524326 PQO524292:PQO524326 QAK524292:QAK524326 QKG524292:QKG524326 QUC524292:QUC524326 RDY524292:RDY524326 RNU524292:RNU524326 RXQ524292:RXQ524326 SHM524292:SHM524326 SRI524292:SRI524326 TBE524292:TBE524326 TLA524292:TLA524326 TUW524292:TUW524326 UES524292:UES524326 UOO524292:UOO524326 UYK524292:UYK524326 VIG524292:VIG524326 VSC524292:VSC524326 WBY524292:WBY524326 WLU524292:WLU524326 WVQ524292:WVQ524326 JE589828:JE589862 TA589828:TA589862 ACW589828:ACW589862 AMS589828:AMS589862 AWO589828:AWO589862 BGK589828:BGK589862 BQG589828:BQG589862 CAC589828:CAC589862 CJY589828:CJY589862 CTU589828:CTU589862 DDQ589828:DDQ589862 DNM589828:DNM589862 DXI589828:DXI589862 EHE589828:EHE589862 ERA589828:ERA589862 FAW589828:FAW589862 FKS589828:FKS589862 FUO589828:FUO589862 GEK589828:GEK589862 GOG589828:GOG589862 GYC589828:GYC589862 HHY589828:HHY589862 HRU589828:HRU589862 IBQ589828:IBQ589862 ILM589828:ILM589862 IVI589828:IVI589862 JFE589828:JFE589862 JPA589828:JPA589862 JYW589828:JYW589862 KIS589828:KIS589862 KSO589828:KSO589862 LCK589828:LCK589862 LMG589828:LMG589862 LWC589828:LWC589862 MFY589828:MFY589862 MPU589828:MPU589862 MZQ589828:MZQ589862 NJM589828:NJM589862 NTI589828:NTI589862 ODE589828:ODE589862 ONA589828:ONA589862 OWW589828:OWW589862 PGS589828:PGS589862 PQO589828:PQO589862 QAK589828:QAK589862 QKG589828:QKG589862 QUC589828:QUC589862 RDY589828:RDY589862 RNU589828:RNU589862 RXQ589828:RXQ589862 SHM589828:SHM589862 SRI589828:SRI589862 TBE589828:TBE589862 TLA589828:TLA589862 TUW589828:TUW589862 UES589828:UES589862 UOO589828:UOO589862 UYK589828:UYK589862 VIG589828:VIG589862 VSC589828:VSC589862 WBY589828:WBY589862 WLU589828:WLU589862 WVQ589828:WVQ589862 JE655364:JE655398 TA655364:TA655398 ACW655364:ACW655398 AMS655364:AMS655398 AWO655364:AWO655398 BGK655364:BGK655398 BQG655364:BQG655398 CAC655364:CAC655398 CJY655364:CJY655398 CTU655364:CTU655398 DDQ655364:DDQ655398 DNM655364:DNM655398 DXI655364:DXI655398 EHE655364:EHE655398 ERA655364:ERA655398 FAW655364:FAW655398 FKS655364:FKS655398 FUO655364:FUO655398 GEK655364:GEK655398 GOG655364:GOG655398 GYC655364:GYC655398 HHY655364:HHY655398 HRU655364:HRU655398 IBQ655364:IBQ655398 ILM655364:ILM655398 IVI655364:IVI655398 JFE655364:JFE655398 JPA655364:JPA655398 JYW655364:JYW655398 KIS655364:KIS655398 KSO655364:KSO655398 LCK655364:LCK655398 LMG655364:LMG655398 LWC655364:LWC655398 MFY655364:MFY655398 MPU655364:MPU655398 MZQ655364:MZQ655398 NJM655364:NJM655398 NTI655364:NTI655398 ODE655364:ODE655398 ONA655364:ONA655398 OWW655364:OWW655398 PGS655364:PGS655398 PQO655364:PQO655398 QAK655364:QAK655398 QKG655364:QKG655398 QUC655364:QUC655398 RDY655364:RDY655398 RNU655364:RNU655398 RXQ655364:RXQ655398 SHM655364:SHM655398 SRI655364:SRI655398 TBE655364:TBE655398 TLA655364:TLA655398 TUW655364:TUW655398 UES655364:UES655398 UOO655364:UOO655398 UYK655364:UYK655398 VIG655364:VIG655398 VSC655364:VSC655398 WBY655364:WBY655398 WLU655364:WLU655398 WVQ655364:WVQ655398 JE720900:JE720934 TA720900:TA720934 ACW720900:ACW720934 AMS720900:AMS720934 AWO720900:AWO720934 BGK720900:BGK720934 BQG720900:BQG720934 CAC720900:CAC720934 CJY720900:CJY720934 CTU720900:CTU720934 DDQ720900:DDQ720934 DNM720900:DNM720934 DXI720900:DXI720934 EHE720900:EHE720934 ERA720900:ERA720934 FAW720900:FAW720934 FKS720900:FKS720934 FUO720900:FUO720934 GEK720900:GEK720934 GOG720900:GOG720934 GYC720900:GYC720934 HHY720900:HHY720934 HRU720900:HRU720934 IBQ720900:IBQ720934 ILM720900:ILM720934 IVI720900:IVI720934 JFE720900:JFE720934 JPA720900:JPA720934 JYW720900:JYW720934 KIS720900:KIS720934 KSO720900:KSO720934 LCK720900:LCK720934 LMG720900:LMG720934 LWC720900:LWC720934 MFY720900:MFY720934 MPU720900:MPU720934 MZQ720900:MZQ720934 NJM720900:NJM720934 NTI720900:NTI720934 ODE720900:ODE720934 ONA720900:ONA720934 OWW720900:OWW720934 PGS720900:PGS720934 PQO720900:PQO720934 QAK720900:QAK720934 QKG720900:QKG720934 QUC720900:QUC720934 RDY720900:RDY720934 RNU720900:RNU720934 RXQ720900:RXQ720934 SHM720900:SHM720934 SRI720900:SRI720934 TBE720900:TBE720934 TLA720900:TLA720934 TUW720900:TUW720934 UES720900:UES720934 UOO720900:UOO720934 UYK720900:UYK720934 VIG720900:VIG720934 VSC720900:VSC720934 WBY720900:WBY720934 WLU720900:WLU720934 WVQ720900:WVQ720934 JE786436:JE786470 TA786436:TA786470 ACW786436:ACW786470 AMS786436:AMS786470 AWO786436:AWO786470 BGK786436:BGK786470 BQG786436:BQG786470 CAC786436:CAC786470 CJY786436:CJY786470 CTU786436:CTU786470 DDQ786436:DDQ786470 DNM786436:DNM786470 DXI786436:DXI786470 EHE786436:EHE786470 ERA786436:ERA786470 FAW786436:FAW786470 FKS786436:FKS786470 FUO786436:FUO786470 GEK786436:GEK786470 GOG786436:GOG786470 GYC786436:GYC786470 HHY786436:HHY786470 HRU786436:HRU786470 IBQ786436:IBQ786470 ILM786436:ILM786470 IVI786436:IVI786470 JFE786436:JFE786470 JPA786436:JPA786470 JYW786436:JYW786470 KIS786436:KIS786470 KSO786436:KSO786470 LCK786436:LCK786470 LMG786436:LMG786470 LWC786436:LWC786470 MFY786436:MFY786470 MPU786436:MPU786470 MZQ786436:MZQ786470 NJM786436:NJM786470 NTI786436:NTI786470 ODE786436:ODE786470 ONA786436:ONA786470 OWW786436:OWW786470 PGS786436:PGS786470 PQO786436:PQO786470 QAK786436:QAK786470 QKG786436:QKG786470 QUC786436:QUC786470 RDY786436:RDY786470 RNU786436:RNU786470 RXQ786436:RXQ786470 SHM786436:SHM786470 SRI786436:SRI786470 TBE786436:TBE786470 TLA786436:TLA786470 TUW786436:TUW786470 UES786436:UES786470 UOO786436:UOO786470 UYK786436:UYK786470 VIG786436:VIG786470 VSC786436:VSC786470 WBY786436:WBY786470 WLU786436:WLU786470 WVQ786436:WVQ786470 JE851972:JE852006 TA851972:TA852006 ACW851972:ACW852006 AMS851972:AMS852006 AWO851972:AWO852006 BGK851972:BGK852006 BQG851972:BQG852006 CAC851972:CAC852006 CJY851972:CJY852006 CTU851972:CTU852006 DDQ851972:DDQ852006 DNM851972:DNM852006 DXI851972:DXI852006 EHE851972:EHE852006 ERA851972:ERA852006 FAW851972:FAW852006 FKS851972:FKS852006 FUO851972:FUO852006 GEK851972:GEK852006 GOG851972:GOG852006 GYC851972:GYC852006 HHY851972:HHY852006 HRU851972:HRU852006 IBQ851972:IBQ852006 ILM851972:ILM852006 IVI851972:IVI852006 JFE851972:JFE852006 JPA851972:JPA852006 JYW851972:JYW852006 KIS851972:KIS852006 KSO851972:KSO852006 LCK851972:LCK852006 LMG851972:LMG852006 LWC851972:LWC852006 MFY851972:MFY852006 MPU851972:MPU852006 MZQ851972:MZQ852006 NJM851972:NJM852006 NTI851972:NTI852006 ODE851972:ODE852006 ONA851972:ONA852006 OWW851972:OWW852006 PGS851972:PGS852006 PQO851972:PQO852006 QAK851972:QAK852006 QKG851972:QKG852006 QUC851972:QUC852006 RDY851972:RDY852006 RNU851972:RNU852006 RXQ851972:RXQ852006 SHM851972:SHM852006 SRI851972:SRI852006 TBE851972:TBE852006 TLA851972:TLA852006 TUW851972:TUW852006 UES851972:UES852006 UOO851972:UOO852006 UYK851972:UYK852006 VIG851972:VIG852006 VSC851972:VSC852006 WBY851972:WBY852006 WLU851972:WLU852006 WVQ851972:WVQ852006 JE917508:JE917542 TA917508:TA917542 ACW917508:ACW917542 AMS917508:AMS917542 AWO917508:AWO917542 BGK917508:BGK917542 BQG917508:BQG917542 CAC917508:CAC917542 CJY917508:CJY917542 CTU917508:CTU917542 DDQ917508:DDQ917542 DNM917508:DNM917542 DXI917508:DXI917542 EHE917508:EHE917542 ERA917508:ERA917542 FAW917508:FAW917542 FKS917508:FKS917542 FUO917508:FUO917542 GEK917508:GEK917542 GOG917508:GOG917542 GYC917508:GYC917542 HHY917508:HHY917542 HRU917508:HRU917542 IBQ917508:IBQ917542 ILM917508:ILM917542 IVI917508:IVI917542 JFE917508:JFE917542 JPA917508:JPA917542 JYW917508:JYW917542 KIS917508:KIS917542 KSO917508:KSO917542 LCK917508:LCK917542 LMG917508:LMG917542 LWC917508:LWC917542 MFY917508:MFY917542 MPU917508:MPU917542 MZQ917508:MZQ917542 NJM917508:NJM917542 NTI917508:NTI917542 ODE917508:ODE917542 ONA917508:ONA917542 OWW917508:OWW917542 PGS917508:PGS917542 PQO917508:PQO917542 QAK917508:QAK917542 QKG917508:QKG917542 QUC917508:QUC917542 RDY917508:RDY917542 RNU917508:RNU917542 RXQ917508:RXQ917542 SHM917508:SHM917542 SRI917508:SRI917542 TBE917508:TBE917542 TLA917508:TLA917542 TUW917508:TUW917542 UES917508:UES917542 UOO917508:UOO917542 UYK917508:UYK917542 VIG917508:VIG917542 VSC917508:VSC917542 WBY917508:WBY917542 WLU917508:WLU917542 WVQ917508:WVQ917542 JE983044:JE983078 TA983044:TA983078 ACW983044:ACW983078 AMS983044:AMS983078 AWO983044:AWO983078 BGK983044:BGK983078 BQG983044:BQG983078 CAC983044:CAC983078 CJY983044:CJY983078 CTU983044:CTU983078 DDQ983044:DDQ983078 DNM983044:DNM983078 DXI983044:DXI983078 EHE983044:EHE983078 ERA983044:ERA983078 FAW983044:FAW983078 FKS983044:FKS983078 FUO983044:FUO983078 GEK983044:GEK983078 GOG983044:GOG983078 GYC983044:GYC983078 HHY983044:HHY983078 HRU983044:HRU983078 IBQ983044:IBQ983078 ILM983044:ILM983078 IVI983044:IVI983078 JFE983044:JFE983078 JPA983044:JPA983078 JYW983044:JYW983078 KIS983044:KIS983078 KSO983044:KSO983078 LCK983044:LCK983078 LMG983044:LMG983078 LWC983044:LWC983078 MFY983044:MFY983078 MPU983044:MPU983078 MZQ983044:MZQ983078 NJM983044:NJM983078 NTI983044:NTI983078 ODE983044:ODE983078 ONA983044:ONA983078 OWW983044:OWW983078 PGS983044:PGS983078 PQO983044:PQO983078 QAK983044:QAK983078 QKG983044:QKG983078 QUC983044:QUC983078 RDY983044:RDY983078 RNU983044:RNU983078 RXQ983044:RXQ983078 SHM983044:SHM983078 SRI983044:SRI983078 TBE983044:TBE983078 TLA983044:TLA983078 TUW983044:TUW983078 UES983044:UES983078 UOO983044:UOO983078 UYK983044:UYK983078 VIG983044:VIG983078 VSC983044:VSC983078 WBY983044:WBY983078 WLU983044:WLU983078 WVQ983044:WVQ983078 JE65377:JE65413 TA65377:TA65413 ACW65377:ACW65413 AMS65377:AMS65413 AWO65377:AWO65413 BGK65377:BGK65413 BQG65377:BQG65413 CAC65377:CAC65413 CJY65377:CJY65413 CTU65377:CTU65413 DDQ65377:DDQ65413 DNM65377:DNM65413 DXI65377:DXI65413 EHE65377:EHE65413 ERA65377:ERA65413 FAW65377:FAW65413 FKS65377:FKS65413 FUO65377:FUO65413 GEK65377:GEK65413 GOG65377:GOG65413 GYC65377:GYC65413 HHY65377:HHY65413 HRU65377:HRU65413 IBQ65377:IBQ65413 ILM65377:ILM65413 IVI65377:IVI65413 JFE65377:JFE65413 JPA65377:JPA65413 JYW65377:JYW65413 KIS65377:KIS65413 KSO65377:KSO65413 LCK65377:LCK65413 LMG65377:LMG65413 LWC65377:LWC65413 MFY65377:MFY65413 MPU65377:MPU65413 MZQ65377:MZQ65413 NJM65377:NJM65413 NTI65377:NTI65413 ODE65377:ODE65413 ONA65377:ONA65413 OWW65377:OWW65413 PGS65377:PGS65413 PQO65377:PQO65413 QAK65377:QAK65413 QKG65377:QKG65413 QUC65377:QUC65413 RDY65377:RDY65413 RNU65377:RNU65413 RXQ65377:RXQ65413 SHM65377:SHM65413 SRI65377:SRI65413 TBE65377:TBE65413 TLA65377:TLA65413 TUW65377:TUW65413 UES65377:UES65413 UOO65377:UOO65413 UYK65377:UYK65413 VIG65377:VIG65413 VSC65377:VSC65413 WBY65377:WBY65413 WLU65377:WLU65413 WVQ65377:WVQ65413 JE130913:JE130949 TA130913:TA130949 ACW130913:ACW130949 AMS130913:AMS130949 AWO130913:AWO130949 BGK130913:BGK130949 BQG130913:BQG130949 CAC130913:CAC130949 CJY130913:CJY130949 CTU130913:CTU130949 DDQ130913:DDQ130949 DNM130913:DNM130949 DXI130913:DXI130949 EHE130913:EHE130949 ERA130913:ERA130949 FAW130913:FAW130949 FKS130913:FKS130949 FUO130913:FUO130949 GEK130913:GEK130949 GOG130913:GOG130949 GYC130913:GYC130949 HHY130913:HHY130949 HRU130913:HRU130949 IBQ130913:IBQ130949 ILM130913:ILM130949 IVI130913:IVI130949 JFE130913:JFE130949 JPA130913:JPA130949 JYW130913:JYW130949 KIS130913:KIS130949 KSO130913:KSO130949 LCK130913:LCK130949 LMG130913:LMG130949 LWC130913:LWC130949 MFY130913:MFY130949 MPU130913:MPU130949 MZQ130913:MZQ130949 NJM130913:NJM130949 NTI130913:NTI130949 ODE130913:ODE130949 ONA130913:ONA130949 OWW130913:OWW130949 PGS130913:PGS130949 PQO130913:PQO130949 QAK130913:QAK130949 QKG130913:QKG130949 QUC130913:QUC130949 RDY130913:RDY130949 RNU130913:RNU130949 RXQ130913:RXQ130949 SHM130913:SHM130949 SRI130913:SRI130949 TBE130913:TBE130949 TLA130913:TLA130949 TUW130913:TUW130949 UES130913:UES130949 UOO130913:UOO130949 UYK130913:UYK130949 VIG130913:VIG130949 VSC130913:VSC130949 WBY130913:WBY130949 WLU130913:WLU130949 WVQ130913:WVQ130949 JE196449:JE196485 TA196449:TA196485 ACW196449:ACW196485 AMS196449:AMS196485 AWO196449:AWO196485 BGK196449:BGK196485 BQG196449:BQG196485 CAC196449:CAC196485 CJY196449:CJY196485 CTU196449:CTU196485 DDQ196449:DDQ196485 DNM196449:DNM196485 DXI196449:DXI196485 EHE196449:EHE196485 ERA196449:ERA196485 FAW196449:FAW196485 FKS196449:FKS196485 FUO196449:FUO196485 GEK196449:GEK196485 GOG196449:GOG196485 GYC196449:GYC196485 HHY196449:HHY196485 HRU196449:HRU196485 IBQ196449:IBQ196485 ILM196449:ILM196485 IVI196449:IVI196485 JFE196449:JFE196485 JPA196449:JPA196485 JYW196449:JYW196485 KIS196449:KIS196485 KSO196449:KSO196485 LCK196449:LCK196485 LMG196449:LMG196485 LWC196449:LWC196485 MFY196449:MFY196485 MPU196449:MPU196485 MZQ196449:MZQ196485 NJM196449:NJM196485 NTI196449:NTI196485 ODE196449:ODE196485 ONA196449:ONA196485 OWW196449:OWW196485 PGS196449:PGS196485 PQO196449:PQO196485 QAK196449:QAK196485 QKG196449:QKG196485 QUC196449:QUC196485 RDY196449:RDY196485 RNU196449:RNU196485 RXQ196449:RXQ196485 SHM196449:SHM196485 SRI196449:SRI196485 TBE196449:TBE196485 TLA196449:TLA196485 TUW196449:TUW196485 UES196449:UES196485 UOO196449:UOO196485 UYK196449:UYK196485 VIG196449:VIG196485 VSC196449:VSC196485 WBY196449:WBY196485 WLU196449:WLU196485 WVQ196449:WVQ196485 JE261985:JE262021 TA261985:TA262021 ACW261985:ACW262021 AMS261985:AMS262021 AWO261985:AWO262021 BGK261985:BGK262021 BQG261985:BQG262021 CAC261985:CAC262021 CJY261985:CJY262021 CTU261985:CTU262021 DDQ261985:DDQ262021 DNM261985:DNM262021 DXI261985:DXI262021 EHE261985:EHE262021 ERA261985:ERA262021 FAW261985:FAW262021 FKS261985:FKS262021 FUO261985:FUO262021 GEK261985:GEK262021 GOG261985:GOG262021 GYC261985:GYC262021 HHY261985:HHY262021 HRU261985:HRU262021 IBQ261985:IBQ262021 ILM261985:ILM262021 IVI261985:IVI262021 JFE261985:JFE262021 JPA261985:JPA262021 JYW261985:JYW262021 KIS261985:KIS262021 KSO261985:KSO262021 LCK261985:LCK262021 LMG261985:LMG262021 LWC261985:LWC262021 MFY261985:MFY262021 MPU261985:MPU262021 MZQ261985:MZQ262021 NJM261985:NJM262021 NTI261985:NTI262021 ODE261985:ODE262021 ONA261985:ONA262021 OWW261985:OWW262021 PGS261985:PGS262021 PQO261985:PQO262021 QAK261985:QAK262021 QKG261985:QKG262021 QUC261985:QUC262021 RDY261985:RDY262021 RNU261985:RNU262021 RXQ261985:RXQ262021 SHM261985:SHM262021 SRI261985:SRI262021 TBE261985:TBE262021 TLA261985:TLA262021 TUW261985:TUW262021 UES261985:UES262021 UOO261985:UOO262021 UYK261985:UYK262021 VIG261985:VIG262021 VSC261985:VSC262021 WBY261985:WBY262021 WLU261985:WLU262021 WVQ261985:WVQ262021 JE327521:JE327557 TA327521:TA327557 ACW327521:ACW327557 AMS327521:AMS327557 AWO327521:AWO327557 BGK327521:BGK327557 BQG327521:BQG327557 CAC327521:CAC327557 CJY327521:CJY327557 CTU327521:CTU327557 DDQ327521:DDQ327557 DNM327521:DNM327557 DXI327521:DXI327557 EHE327521:EHE327557 ERA327521:ERA327557 FAW327521:FAW327557 FKS327521:FKS327557 FUO327521:FUO327557 GEK327521:GEK327557 GOG327521:GOG327557 GYC327521:GYC327557 HHY327521:HHY327557 HRU327521:HRU327557 IBQ327521:IBQ327557 ILM327521:ILM327557 IVI327521:IVI327557 JFE327521:JFE327557 JPA327521:JPA327557 JYW327521:JYW327557 KIS327521:KIS327557 KSO327521:KSO327557 LCK327521:LCK327557 LMG327521:LMG327557 LWC327521:LWC327557 MFY327521:MFY327557 MPU327521:MPU327557 MZQ327521:MZQ327557 NJM327521:NJM327557 NTI327521:NTI327557 ODE327521:ODE327557 ONA327521:ONA327557 OWW327521:OWW327557 PGS327521:PGS327557 PQO327521:PQO327557 QAK327521:QAK327557 QKG327521:QKG327557 QUC327521:QUC327557 RDY327521:RDY327557 RNU327521:RNU327557 RXQ327521:RXQ327557 SHM327521:SHM327557 SRI327521:SRI327557 TBE327521:TBE327557 TLA327521:TLA327557 TUW327521:TUW327557 UES327521:UES327557 UOO327521:UOO327557 UYK327521:UYK327557 VIG327521:VIG327557 VSC327521:VSC327557 WBY327521:WBY327557 WLU327521:WLU327557 WVQ327521:WVQ327557 JE393057:JE393093 TA393057:TA393093 ACW393057:ACW393093 AMS393057:AMS393093 AWO393057:AWO393093 BGK393057:BGK393093 BQG393057:BQG393093 CAC393057:CAC393093 CJY393057:CJY393093 CTU393057:CTU393093 DDQ393057:DDQ393093 DNM393057:DNM393093 DXI393057:DXI393093 EHE393057:EHE393093 ERA393057:ERA393093 FAW393057:FAW393093 FKS393057:FKS393093 FUO393057:FUO393093 GEK393057:GEK393093 GOG393057:GOG393093 GYC393057:GYC393093 HHY393057:HHY393093 HRU393057:HRU393093 IBQ393057:IBQ393093 ILM393057:ILM393093 IVI393057:IVI393093 JFE393057:JFE393093 JPA393057:JPA393093 JYW393057:JYW393093 KIS393057:KIS393093 KSO393057:KSO393093 LCK393057:LCK393093 LMG393057:LMG393093 LWC393057:LWC393093 MFY393057:MFY393093 MPU393057:MPU393093 MZQ393057:MZQ393093 NJM393057:NJM393093 NTI393057:NTI393093 ODE393057:ODE393093 ONA393057:ONA393093 OWW393057:OWW393093 PGS393057:PGS393093 PQO393057:PQO393093 QAK393057:QAK393093 QKG393057:QKG393093 QUC393057:QUC393093 RDY393057:RDY393093 RNU393057:RNU393093 RXQ393057:RXQ393093 SHM393057:SHM393093 SRI393057:SRI393093 TBE393057:TBE393093 TLA393057:TLA393093 TUW393057:TUW393093 UES393057:UES393093 UOO393057:UOO393093 UYK393057:UYK393093 VIG393057:VIG393093 VSC393057:VSC393093 WBY393057:WBY393093 WLU393057:WLU393093 WVQ393057:WVQ393093 JE458593:JE458629 TA458593:TA458629 ACW458593:ACW458629 AMS458593:AMS458629 AWO458593:AWO458629 BGK458593:BGK458629 BQG458593:BQG458629 CAC458593:CAC458629 CJY458593:CJY458629 CTU458593:CTU458629 DDQ458593:DDQ458629 DNM458593:DNM458629 DXI458593:DXI458629 EHE458593:EHE458629 ERA458593:ERA458629 FAW458593:FAW458629 FKS458593:FKS458629 FUO458593:FUO458629 GEK458593:GEK458629 GOG458593:GOG458629 GYC458593:GYC458629 HHY458593:HHY458629 HRU458593:HRU458629 IBQ458593:IBQ458629 ILM458593:ILM458629 IVI458593:IVI458629 JFE458593:JFE458629 JPA458593:JPA458629 JYW458593:JYW458629 KIS458593:KIS458629 KSO458593:KSO458629 LCK458593:LCK458629 LMG458593:LMG458629 LWC458593:LWC458629 MFY458593:MFY458629 MPU458593:MPU458629 MZQ458593:MZQ458629 NJM458593:NJM458629 NTI458593:NTI458629 ODE458593:ODE458629 ONA458593:ONA458629 OWW458593:OWW458629 PGS458593:PGS458629 PQO458593:PQO458629 QAK458593:QAK458629 QKG458593:QKG458629 QUC458593:QUC458629 RDY458593:RDY458629 RNU458593:RNU458629 RXQ458593:RXQ458629 SHM458593:SHM458629 SRI458593:SRI458629 TBE458593:TBE458629 TLA458593:TLA458629 TUW458593:TUW458629 UES458593:UES458629 UOO458593:UOO458629 UYK458593:UYK458629 VIG458593:VIG458629 VSC458593:VSC458629 WBY458593:WBY458629 WLU458593:WLU458629 WVQ458593:WVQ458629 JE524129:JE524165 TA524129:TA524165 ACW524129:ACW524165 AMS524129:AMS524165 AWO524129:AWO524165 BGK524129:BGK524165 BQG524129:BQG524165 CAC524129:CAC524165 CJY524129:CJY524165 CTU524129:CTU524165 DDQ524129:DDQ524165 DNM524129:DNM524165 DXI524129:DXI524165 EHE524129:EHE524165 ERA524129:ERA524165 FAW524129:FAW524165 FKS524129:FKS524165 FUO524129:FUO524165 GEK524129:GEK524165 GOG524129:GOG524165 GYC524129:GYC524165 HHY524129:HHY524165 HRU524129:HRU524165 IBQ524129:IBQ524165 ILM524129:ILM524165 IVI524129:IVI524165 JFE524129:JFE524165 JPA524129:JPA524165 JYW524129:JYW524165 KIS524129:KIS524165 KSO524129:KSO524165 LCK524129:LCK524165 LMG524129:LMG524165 LWC524129:LWC524165 MFY524129:MFY524165 MPU524129:MPU524165 MZQ524129:MZQ524165 NJM524129:NJM524165 NTI524129:NTI524165 ODE524129:ODE524165 ONA524129:ONA524165 OWW524129:OWW524165 PGS524129:PGS524165 PQO524129:PQO524165 QAK524129:QAK524165 QKG524129:QKG524165 QUC524129:QUC524165 RDY524129:RDY524165 RNU524129:RNU524165 RXQ524129:RXQ524165 SHM524129:SHM524165 SRI524129:SRI524165 TBE524129:TBE524165 TLA524129:TLA524165 TUW524129:TUW524165 UES524129:UES524165 UOO524129:UOO524165 UYK524129:UYK524165 VIG524129:VIG524165 VSC524129:VSC524165 WBY524129:WBY524165 WLU524129:WLU524165 WVQ524129:WVQ524165 JE589665:JE589701 TA589665:TA589701 ACW589665:ACW589701 AMS589665:AMS589701 AWO589665:AWO589701 BGK589665:BGK589701 BQG589665:BQG589701 CAC589665:CAC589701 CJY589665:CJY589701 CTU589665:CTU589701 DDQ589665:DDQ589701 DNM589665:DNM589701 DXI589665:DXI589701 EHE589665:EHE589701 ERA589665:ERA589701 FAW589665:FAW589701 FKS589665:FKS589701 FUO589665:FUO589701 GEK589665:GEK589701 GOG589665:GOG589701 GYC589665:GYC589701 HHY589665:HHY589701 HRU589665:HRU589701 IBQ589665:IBQ589701 ILM589665:ILM589701 IVI589665:IVI589701 JFE589665:JFE589701 JPA589665:JPA589701 JYW589665:JYW589701 KIS589665:KIS589701 KSO589665:KSO589701 LCK589665:LCK589701 LMG589665:LMG589701 LWC589665:LWC589701 MFY589665:MFY589701 MPU589665:MPU589701 MZQ589665:MZQ589701 NJM589665:NJM589701 NTI589665:NTI589701 ODE589665:ODE589701 ONA589665:ONA589701 OWW589665:OWW589701 PGS589665:PGS589701 PQO589665:PQO589701 QAK589665:QAK589701 QKG589665:QKG589701 QUC589665:QUC589701 RDY589665:RDY589701 RNU589665:RNU589701 RXQ589665:RXQ589701 SHM589665:SHM589701 SRI589665:SRI589701 TBE589665:TBE589701 TLA589665:TLA589701 TUW589665:TUW589701 UES589665:UES589701 UOO589665:UOO589701 UYK589665:UYK589701 VIG589665:VIG589701 VSC589665:VSC589701 WBY589665:WBY589701 WLU589665:WLU589701 WVQ589665:WVQ589701 JE655201:JE655237 TA655201:TA655237 ACW655201:ACW655237 AMS655201:AMS655237 AWO655201:AWO655237 BGK655201:BGK655237 BQG655201:BQG655237 CAC655201:CAC655237 CJY655201:CJY655237 CTU655201:CTU655237 DDQ655201:DDQ655237 DNM655201:DNM655237 DXI655201:DXI655237 EHE655201:EHE655237 ERA655201:ERA655237 FAW655201:FAW655237 FKS655201:FKS655237 FUO655201:FUO655237 GEK655201:GEK655237 GOG655201:GOG655237 GYC655201:GYC655237 HHY655201:HHY655237 HRU655201:HRU655237 IBQ655201:IBQ655237 ILM655201:ILM655237 IVI655201:IVI655237 JFE655201:JFE655237 JPA655201:JPA655237 JYW655201:JYW655237 KIS655201:KIS655237 KSO655201:KSO655237 LCK655201:LCK655237 LMG655201:LMG655237 LWC655201:LWC655237 MFY655201:MFY655237 MPU655201:MPU655237 MZQ655201:MZQ655237 NJM655201:NJM655237 NTI655201:NTI655237 ODE655201:ODE655237 ONA655201:ONA655237 OWW655201:OWW655237 PGS655201:PGS655237 PQO655201:PQO655237 QAK655201:QAK655237 QKG655201:QKG655237 QUC655201:QUC655237 RDY655201:RDY655237 RNU655201:RNU655237 RXQ655201:RXQ655237 SHM655201:SHM655237 SRI655201:SRI655237 TBE655201:TBE655237 TLA655201:TLA655237 TUW655201:TUW655237 UES655201:UES655237 UOO655201:UOO655237 UYK655201:UYK655237 VIG655201:VIG655237 VSC655201:VSC655237 WBY655201:WBY655237 WLU655201:WLU655237 WVQ655201:WVQ655237 JE720737:JE720773 TA720737:TA720773 ACW720737:ACW720773 AMS720737:AMS720773 AWO720737:AWO720773 BGK720737:BGK720773 BQG720737:BQG720773 CAC720737:CAC720773 CJY720737:CJY720773 CTU720737:CTU720773 DDQ720737:DDQ720773 DNM720737:DNM720773 DXI720737:DXI720773 EHE720737:EHE720773 ERA720737:ERA720773 FAW720737:FAW720773 FKS720737:FKS720773 FUO720737:FUO720773 GEK720737:GEK720773 GOG720737:GOG720773 GYC720737:GYC720773 HHY720737:HHY720773 HRU720737:HRU720773 IBQ720737:IBQ720773 ILM720737:ILM720773 IVI720737:IVI720773 JFE720737:JFE720773 JPA720737:JPA720773 JYW720737:JYW720773 KIS720737:KIS720773 KSO720737:KSO720773 LCK720737:LCK720773 LMG720737:LMG720773 LWC720737:LWC720773 MFY720737:MFY720773 MPU720737:MPU720773 MZQ720737:MZQ720773 NJM720737:NJM720773 NTI720737:NTI720773 ODE720737:ODE720773 ONA720737:ONA720773 OWW720737:OWW720773 PGS720737:PGS720773 PQO720737:PQO720773 QAK720737:QAK720773 QKG720737:QKG720773 QUC720737:QUC720773 RDY720737:RDY720773 RNU720737:RNU720773 RXQ720737:RXQ720773 SHM720737:SHM720773 SRI720737:SRI720773 TBE720737:TBE720773 TLA720737:TLA720773 TUW720737:TUW720773 UES720737:UES720773 UOO720737:UOO720773 UYK720737:UYK720773 VIG720737:VIG720773 VSC720737:VSC720773 WBY720737:WBY720773 WLU720737:WLU720773 WVQ720737:WVQ720773 JE786273:JE786309 TA786273:TA786309 ACW786273:ACW786309 AMS786273:AMS786309 AWO786273:AWO786309 BGK786273:BGK786309 BQG786273:BQG786309 CAC786273:CAC786309 CJY786273:CJY786309 CTU786273:CTU786309 DDQ786273:DDQ786309 DNM786273:DNM786309 DXI786273:DXI786309 EHE786273:EHE786309 ERA786273:ERA786309 FAW786273:FAW786309 FKS786273:FKS786309 FUO786273:FUO786309 GEK786273:GEK786309 GOG786273:GOG786309 GYC786273:GYC786309 HHY786273:HHY786309 HRU786273:HRU786309 IBQ786273:IBQ786309 ILM786273:ILM786309 IVI786273:IVI786309 JFE786273:JFE786309 JPA786273:JPA786309 JYW786273:JYW786309 KIS786273:KIS786309 KSO786273:KSO786309 LCK786273:LCK786309 LMG786273:LMG786309 LWC786273:LWC786309 MFY786273:MFY786309 MPU786273:MPU786309 MZQ786273:MZQ786309 NJM786273:NJM786309 NTI786273:NTI786309 ODE786273:ODE786309 ONA786273:ONA786309 OWW786273:OWW786309 PGS786273:PGS786309 PQO786273:PQO786309 QAK786273:QAK786309 QKG786273:QKG786309 QUC786273:QUC786309 RDY786273:RDY786309 RNU786273:RNU786309 RXQ786273:RXQ786309 SHM786273:SHM786309 SRI786273:SRI786309 TBE786273:TBE786309 TLA786273:TLA786309 TUW786273:TUW786309 UES786273:UES786309 UOO786273:UOO786309 UYK786273:UYK786309 VIG786273:VIG786309 VSC786273:VSC786309 WBY786273:WBY786309 WLU786273:WLU786309 WVQ786273:WVQ786309 JE851809:JE851845 TA851809:TA851845 ACW851809:ACW851845 AMS851809:AMS851845 AWO851809:AWO851845 BGK851809:BGK851845 BQG851809:BQG851845 CAC851809:CAC851845 CJY851809:CJY851845 CTU851809:CTU851845 DDQ851809:DDQ851845 DNM851809:DNM851845 DXI851809:DXI851845 EHE851809:EHE851845 ERA851809:ERA851845 FAW851809:FAW851845 FKS851809:FKS851845 FUO851809:FUO851845 GEK851809:GEK851845 GOG851809:GOG851845 GYC851809:GYC851845 HHY851809:HHY851845 HRU851809:HRU851845 IBQ851809:IBQ851845 ILM851809:ILM851845 IVI851809:IVI851845 JFE851809:JFE851845 JPA851809:JPA851845 JYW851809:JYW851845 KIS851809:KIS851845 KSO851809:KSO851845 LCK851809:LCK851845 LMG851809:LMG851845 LWC851809:LWC851845 MFY851809:MFY851845 MPU851809:MPU851845 MZQ851809:MZQ851845 NJM851809:NJM851845 NTI851809:NTI851845 ODE851809:ODE851845 ONA851809:ONA851845 OWW851809:OWW851845 PGS851809:PGS851845 PQO851809:PQO851845 QAK851809:QAK851845 QKG851809:QKG851845 QUC851809:QUC851845 RDY851809:RDY851845 RNU851809:RNU851845 RXQ851809:RXQ851845 SHM851809:SHM851845 SRI851809:SRI851845 TBE851809:TBE851845 TLA851809:TLA851845 TUW851809:TUW851845 UES851809:UES851845 UOO851809:UOO851845 UYK851809:UYK851845 VIG851809:VIG851845 VSC851809:VSC851845 WBY851809:WBY851845 WLU851809:WLU851845 WVQ851809:WVQ851845 JE917345:JE917381 TA917345:TA917381 ACW917345:ACW917381 AMS917345:AMS917381 AWO917345:AWO917381 BGK917345:BGK917381 BQG917345:BQG917381 CAC917345:CAC917381 CJY917345:CJY917381 CTU917345:CTU917381 DDQ917345:DDQ917381 DNM917345:DNM917381 DXI917345:DXI917381 EHE917345:EHE917381 ERA917345:ERA917381 FAW917345:FAW917381 FKS917345:FKS917381 FUO917345:FUO917381 GEK917345:GEK917381 GOG917345:GOG917381 GYC917345:GYC917381 HHY917345:HHY917381 HRU917345:HRU917381 IBQ917345:IBQ917381 ILM917345:ILM917381 IVI917345:IVI917381 JFE917345:JFE917381 JPA917345:JPA917381 JYW917345:JYW917381 KIS917345:KIS917381 KSO917345:KSO917381 LCK917345:LCK917381 LMG917345:LMG917381 LWC917345:LWC917381 MFY917345:MFY917381 MPU917345:MPU917381 MZQ917345:MZQ917381 NJM917345:NJM917381 NTI917345:NTI917381 ODE917345:ODE917381 ONA917345:ONA917381 OWW917345:OWW917381 PGS917345:PGS917381 PQO917345:PQO917381 QAK917345:QAK917381 QKG917345:QKG917381 QUC917345:QUC917381 RDY917345:RDY917381 RNU917345:RNU917381 RXQ917345:RXQ917381 SHM917345:SHM917381 SRI917345:SRI917381 TBE917345:TBE917381 TLA917345:TLA917381 TUW917345:TUW917381 UES917345:UES917381 UOO917345:UOO917381 UYK917345:UYK917381 VIG917345:VIG917381 VSC917345:VSC917381 WBY917345:WBY917381 WLU917345:WLU917381 WVQ917345:WVQ917381 JE982881:JE982917 TA982881:TA982917 ACW982881:ACW982917 AMS982881:AMS982917 AWO982881:AWO982917 BGK982881:BGK982917 BQG982881:BQG982917 CAC982881:CAC982917 CJY982881:CJY982917 CTU982881:CTU982917 DDQ982881:DDQ982917 DNM982881:DNM982917 DXI982881:DXI982917 EHE982881:EHE982917 ERA982881:ERA982917 FAW982881:FAW982917 FKS982881:FKS982917 FUO982881:FUO982917 GEK982881:GEK982917 GOG982881:GOG982917 GYC982881:GYC982917 HHY982881:HHY982917 HRU982881:HRU982917 IBQ982881:IBQ982917 ILM982881:ILM982917 IVI982881:IVI982917 JFE982881:JFE982917 JPA982881:JPA982917 JYW982881:JYW982917 KIS982881:KIS982917 KSO982881:KSO982917 LCK982881:LCK982917 LMG982881:LMG982917 LWC982881:LWC982917 MFY982881:MFY982917 MPU982881:MPU982917 MZQ982881:MZQ982917 NJM982881:NJM982917 NTI982881:NTI982917 ODE982881:ODE982917 ONA982881:ONA982917 OWW982881:OWW982917 PGS982881:PGS982917 PQO982881:PQO982917 QAK982881:QAK982917 QKG982881:QKG982917 QUC982881:QUC982917 RDY982881:RDY982917 RNU982881:RNU982917 RXQ982881:RXQ982917 SHM982881:SHM982917 SRI982881:SRI982917 TBE982881:TBE982917 TLA982881:TLA982917 TUW982881:TUW982917 UES982881:UES982917 UOO982881:UOO982917 UYK982881:UYK982917 VIG982881:VIG982917 VSC982881:VSC982917 WBY982881:WBY982917 WLU982881:WLU982917 WVQ982881:WVQ982917 JE65359:JE65361 TA65359:TA65361 ACW65359:ACW65361 AMS65359:AMS65361 AWO65359:AWO65361 BGK65359:BGK65361 BQG65359:BQG65361 CAC65359:CAC65361 CJY65359:CJY65361 CTU65359:CTU65361 DDQ65359:DDQ65361 DNM65359:DNM65361 DXI65359:DXI65361 EHE65359:EHE65361 ERA65359:ERA65361 FAW65359:FAW65361 FKS65359:FKS65361 FUO65359:FUO65361 GEK65359:GEK65361 GOG65359:GOG65361 GYC65359:GYC65361 HHY65359:HHY65361 HRU65359:HRU65361 IBQ65359:IBQ65361 ILM65359:ILM65361 IVI65359:IVI65361 JFE65359:JFE65361 JPA65359:JPA65361 JYW65359:JYW65361 KIS65359:KIS65361 KSO65359:KSO65361 LCK65359:LCK65361 LMG65359:LMG65361 LWC65359:LWC65361 MFY65359:MFY65361 MPU65359:MPU65361 MZQ65359:MZQ65361 NJM65359:NJM65361 NTI65359:NTI65361 ODE65359:ODE65361 ONA65359:ONA65361 OWW65359:OWW65361 PGS65359:PGS65361 PQO65359:PQO65361 QAK65359:QAK65361 QKG65359:QKG65361 QUC65359:QUC65361 RDY65359:RDY65361 RNU65359:RNU65361 RXQ65359:RXQ65361 SHM65359:SHM65361 SRI65359:SRI65361 TBE65359:TBE65361 TLA65359:TLA65361 TUW65359:TUW65361 UES65359:UES65361 UOO65359:UOO65361 UYK65359:UYK65361 VIG65359:VIG65361 VSC65359:VSC65361 WBY65359:WBY65361 WLU65359:WLU65361 WVQ65359:WVQ65361 JE130895:JE130897 TA130895:TA130897 ACW130895:ACW130897 AMS130895:AMS130897 AWO130895:AWO130897 BGK130895:BGK130897 BQG130895:BQG130897 CAC130895:CAC130897 CJY130895:CJY130897 CTU130895:CTU130897 DDQ130895:DDQ130897 DNM130895:DNM130897 DXI130895:DXI130897 EHE130895:EHE130897 ERA130895:ERA130897 FAW130895:FAW130897 FKS130895:FKS130897 FUO130895:FUO130897 GEK130895:GEK130897 GOG130895:GOG130897 GYC130895:GYC130897 HHY130895:HHY130897 HRU130895:HRU130897 IBQ130895:IBQ130897 ILM130895:ILM130897 IVI130895:IVI130897 JFE130895:JFE130897 JPA130895:JPA130897 JYW130895:JYW130897 KIS130895:KIS130897 KSO130895:KSO130897 LCK130895:LCK130897 LMG130895:LMG130897 LWC130895:LWC130897 MFY130895:MFY130897 MPU130895:MPU130897 MZQ130895:MZQ130897 NJM130895:NJM130897 NTI130895:NTI130897 ODE130895:ODE130897 ONA130895:ONA130897 OWW130895:OWW130897 PGS130895:PGS130897 PQO130895:PQO130897 QAK130895:QAK130897 QKG130895:QKG130897 QUC130895:QUC130897 RDY130895:RDY130897 RNU130895:RNU130897 RXQ130895:RXQ130897 SHM130895:SHM130897 SRI130895:SRI130897 TBE130895:TBE130897 TLA130895:TLA130897 TUW130895:TUW130897 UES130895:UES130897 UOO130895:UOO130897 UYK130895:UYK130897 VIG130895:VIG130897 VSC130895:VSC130897 WBY130895:WBY130897 WLU130895:WLU130897 WVQ130895:WVQ130897 JE196431:JE196433 TA196431:TA196433 ACW196431:ACW196433 AMS196431:AMS196433 AWO196431:AWO196433 BGK196431:BGK196433 BQG196431:BQG196433 CAC196431:CAC196433 CJY196431:CJY196433 CTU196431:CTU196433 DDQ196431:DDQ196433 DNM196431:DNM196433 DXI196431:DXI196433 EHE196431:EHE196433 ERA196431:ERA196433 FAW196431:FAW196433 FKS196431:FKS196433 FUO196431:FUO196433 GEK196431:GEK196433 GOG196431:GOG196433 GYC196431:GYC196433 HHY196431:HHY196433 HRU196431:HRU196433 IBQ196431:IBQ196433 ILM196431:ILM196433 IVI196431:IVI196433 JFE196431:JFE196433 JPA196431:JPA196433 JYW196431:JYW196433 KIS196431:KIS196433 KSO196431:KSO196433 LCK196431:LCK196433 LMG196431:LMG196433 LWC196431:LWC196433 MFY196431:MFY196433 MPU196431:MPU196433 MZQ196431:MZQ196433 NJM196431:NJM196433 NTI196431:NTI196433 ODE196431:ODE196433 ONA196431:ONA196433 OWW196431:OWW196433 PGS196431:PGS196433 PQO196431:PQO196433 QAK196431:QAK196433 QKG196431:QKG196433 QUC196431:QUC196433 RDY196431:RDY196433 RNU196431:RNU196433 RXQ196431:RXQ196433 SHM196431:SHM196433 SRI196431:SRI196433 TBE196431:TBE196433 TLA196431:TLA196433 TUW196431:TUW196433 UES196431:UES196433 UOO196431:UOO196433 UYK196431:UYK196433 VIG196431:VIG196433 VSC196431:VSC196433 WBY196431:WBY196433 WLU196431:WLU196433 WVQ196431:WVQ196433 JE261967:JE261969 TA261967:TA261969 ACW261967:ACW261969 AMS261967:AMS261969 AWO261967:AWO261969 BGK261967:BGK261969 BQG261967:BQG261969 CAC261967:CAC261969 CJY261967:CJY261969 CTU261967:CTU261969 DDQ261967:DDQ261969 DNM261967:DNM261969 DXI261967:DXI261969 EHE261967:EHE261969 ERA261967:ERA261969 FAW261967:FAW261969 FKS261967:FKS261969 FUO261967:FUO261969 GEK261967:GEK261969 GOG261967:GOG261969 GYC261967:GYC261969 HHY261967:HHY261969 HRU261967:HRU261969 IBQ261967:IBQ261969 ILM261967:ILM261969 IVI261967:IVI261969 JFE261967:JFE261969 JPA261967:JPA261969 JYW261967:JYW261969 KIS261967:KIS261969 KSO261967:KSO261969 LCK261967:LCK261969 LMG261967:LMG261969 LWC261967:LWC261969 MFY261967:MFY261969 MPU261967:MPU261969 MZQ261967:MZQ261969 NJM261967:NJM261969 NTI261967:NTI261969 ODE261967:ODE261969 ONA261967:ONA261969 OWW261967:OWW261969 PGS261967:PGS261969 PQO261967:PQO261969 QAK261967:QAK261969 QKG261967:QKG261969 QUC261967:QUC261969 RDY261967:RDY261969 RNU261967:RNU261969 RXQ261967:RXQ261969 SHM261967:SHM261969 SRI261967:SRI261969 TBE261967:TBE261969 TLA261967:TLA261969 TUW261967:TUW261969 UES261967:UES261969 UOO261967:UOO261969 UYK261967:UYK261969 VIG261967:VIG261969 VSC261967:VSC261969 WBY261967:WBY261969 WLU261967:WLU261969 WVQ261967:WVQ261969 JE327503:JE327505 TA327503:TA327505 ACW327503:ACW327505 AMS327503:AMS327505 AWO327503:AWO327505 BGK327503:BGK327505 BQG327503:BQG327505 CAC327503:CAC327505 CJY327503:CJY327505 CTU327503:CTU327505 DDQ327503:DDQ327505 DNM327503:DNM327505 DXI327503:DXI327505 EHE327503:EHE327505 ERA327503:ERA327505 FAW327503:FAW327505 FKS327503:FKS327505 FUO327503:FUO327505 GEK327503:GEK327505 GOG327503:GOG327505 GYC327503:GYC327505 HHY327503:HHY327505 HRU327503:HRU327505 IBQ327503:IBQ327505 ILM327503:ILM327505 IVI327503:IVI327505 JFE327503:JFE327505 JPA327503:JPA327505 JYW327503:JYW327505 KIS327503:KIS327505 KSO327503:KSO327505 LCK327503:LCK327505 LMG327503:LMG327505 LWC327503:LWC327505 MFY327503:MFY327505 MPU327503:MPU327505 MZQ327503:MZQ327505 NJM327503:NJM327505 NTI327503:NTI327505 ODE327503:ODE327505 ONA327503:ONA327505 OWW327503:OWW327505 PGS327503:PGS327505 PQO327503:PQO327505 QAK327503:QAK327505 QKG327503:QKG327505 QUC327503:QUC327505 RDY327503:RDY327505 RNU327503:RNU327505 RXQ327503:RXQ327505 SHM327503:SHM327505 SRI327503:SRI327505 TBE327503:TBE327505 TLA327503:TLA327505 TUW327503:TUW327505 UES327503:UES327505 UOO327503:UOO327505 UYK327503:UYK327505 VIG327503:VIG327505 VSC327503:VSC327505 WBY327503:WBY327505 WLU327503:WLU327505 WVQ327503:WVQ327505 JE393039:JE393041 TA393039:TA393041 ACW393039:ACW393041 AMS393039:AMS393041 AWO393039:AWO393041 BGK393039:BGK393041 BQG393039:BQG393041 CAC393039:CAC393041 CJY393039:CJY393041 CTU393039:CTU393041 DDQ393039:DDQ393041 DNM393039:DNM393041 DXI393039:DXI393041 EHE393039:EHE393041 ERA393039:ERA393041 FAW393039:FAW393041 FKS393039:FKS393041 FUO393039:FUO393041 GEK393039:GEK393041 GOG393039:GOG393041 GYC393039:GYC393041 HHY393039:HHY393041 HRU393039:HRU393041 IBQ393039:IBQ393041 ILM393039:ILM393041 IVI393039:IVI393041 JFE393039:JFE393041 JPA393039:JPA393041 JYW393039:JYW393041 KIS393039:KIS393041 KSO393039:KSO393041 LCK393039:LCK393041 LMG393039:LMG393041 LWC393039:LWC393041 MFY393039:MFY393041 MPU393039:MPU393041 MZQ393039:MZQ393041 NJM393039:NJM393041 NTI393039:NTI393041 ODE393039:ODE393041 ONA393039:ONA393041 OWW393039:OWW393041 PGS393039:PGS393041 PQO393039:PQO393041 QAK393039:QAK393041 QKG393039:QKG393041 QUC393039:QUC393041 RDY393039:RDY393041 RNU393039:RNU393041 RXQ393039:RXQ393041 SHM393039:SHM393041 SRI393039:SRI393041 TBE393039:TBE393041 TLA393039:TLA393041 TUW393039:TUW393041 UES393039:UES393041 UOO393039:UOO393041 UYK393039:UYK393041 VIG393039:VIG393041 VSC393039:VSC393041 WBY393039:WBY393041 WLU393039:WLU393041 WVQ393039:WVQ393041 JE458575:JE458577 TA458575:TA458577 ACW458575:ACW458577 AMS458575:AMS458577 AWO458575:AWO458577 BGK458575:BGK458577 BQG458575:BQG458577 CAC458575:CAC458577 CJY458575:CJY458577 CTU458575:CTU458577 DDQ458575:DDQ458577 DNM458575:DNM458577 DXI458575:DXI458577 EHE458575:EHE458577 ERA458575:ERA458577 FAW458575:FAW458577 FKS458575:FKS458577 FUO458575:FUO458577 GEK458575:GEK458577 GOG458575:GOG458577 GYC458575:GYC458577 HHY458575:HHY458577 HRU458575:HRU458577 IBQ458575:IBQ458577 ILM458575:ILM458577 IVI458575:IVI458577 JFE458575:JFE458577 JPA458575:JPA458577 JYW458575:JYW458577 KIS458575:KIS458577 KSO458575:KSO458577 LCK458575:LCK458577 LMG458575:LMG458577 LWC458575:LWC458577 MFY458575:MFY458577 MPU458575:MPU458577 MZQ458575:MZQ458577 NJM458575:NJM458577 NTI458575:NTI458577 ODE458575:ODE458577 ONA458575:ONA458577 OWW458575:OWW458577 PGS458575:PGS458577 PQO458575:PQO458577 QAK458575:QAK458577 QKG458575:QKG458577 QUC458575:QUC458577 RDY458575:RDY458577 RNU458575:RNU458577 RXQ458575:RXQ458577 SHM458575:SHM458577 SRI458575:SRI458577 TBE458575:TBE458577 TLA458575:TLA458577 TUW458575:TUW458577 UES458575:UES458577 UOO458575:UOO458577 UYK458575:UYK458577 VIG458575:VIG458577 VSC458575:VSC458577 WBY458575:WBY458577 WLU458575:WLU458577 WVQ458575:WVQ458577 JE524111:JE524113 TA524111:TA524113 ACW524111:ACW524113 AMS524111:AMS524113 AWO524111:AWO524113 BGK524111:BGK524113 BQG524111:BQG524113 CAC524111:CAC524113 CJY524111:CJY524113 CTU524111:CTU524113 DDQ524111:DDQ524113 DNM524111:DNM524113 DXI524111:DXI524113 EHE524111:EHE524113 ERA524111:ERA524113 FAW524111:FAW524113 FKS524111:FKS524113 FUO524111:FUO524113 GEK524111:GEK524113 GOG524111:GOG524113 GYC524111:GYC524113 HHY524111:HHY524113 HRU524111:HRU524113 IBQ524111:IBQ524113 ILM524111:ILM524113 IVI524111:IVI524113 JFE524111:JFE524113 JPA524111:JPA524113 JYW524111:JYW524113 KIS524111:KIS524113 KSO524111:KSO524113 LCK524111:LCK524113 LMG524111:LMG524113 LWC524111:LWC524113 MFY524111:MFY524113 MPU524111:MPU524113 MZQ524111:MZQ524113 NJM524111:NJM524113 NTI524111:NTI524113 ODE524111:ODE524113 ONA524111:ONA524113 OWW524111:OWW524113 PGS524111:PGS524113 PQO524111:PQO524113 QAK524111:QAK524113 QKG524111:QKG524113 QUC524111:QUC524113 RDY524111:RDY524113 RNU524111:RNU524113 RXQ524111:RXQ524113 SHM524111:SHM524113 SRI524111:SRI524113 TBE524111:TBE524113 TLA524111:TLA524113 TUW524111:TUW524113 UES524111:UES524113 UOO524111:UOO524113 UYK524111:UYK524113 VIG524111:VIG524113 VSC524111:VSC524113 WBY524111:WBY524113 WLU524111:WLU524113 WVQ524111:WVQ524113 JE589647:JE589649 TA589647:TA589649 ACW589647:ACW589649 AMS589647:AMS589649 AWO589647:AWO589649 BGK589647:BGK589649 BQG589647:BQG589649 CAC589647:CAC589649 CJY589647:CJY589649 CTU589647:CTU589649 DDQ589647:DDQ589649 DNM589647:DNM589649 DXI589647:DXI589649 EHE589647:EHE589649 ERA589647:ERA589649 FAW589647:FAW589649 FKS589647:FKS589649 FUO589647:FUO589649 GEK589647:GEK589649 GOG589647:GOG589649 GYC589647:GYC589649 HHY589647:HHY589649 HRU589647:HRU589649 IBQ589647:IBQ589649 ILM589647:ILM589649 IVI589647:IVI589649 JFE589647:JFE589649 JPA589647:JPA589649 JYW589647:JYW589649 KIS589647:KIS589649 KSO589647:KSO589649 LCK589647:LCK589649 LMG589647:LMG589649 LWC589647:LWC589649 MFY589647:MFY589649 MPU589647:MPU589649 MZQ589647:MZQ589649 NJM589647:NJM589649 NTI589647:NTI589649 ODE589647:ODE589649 ONA589647:ONA589649 OWW589647:OWW589649 PGS589647:PGS589649 PQO589647:PQO589649 QAK589647:QAK589649 QKG589647:QKG589649 QUC589647:QUC589649 RDY589647:RDY589649 RNU589647:RNU589649 RXQ589647:RXQ589649 SHM589647:SHM589649 SRI589647:SRI589649 TBE589647:TBE589649 TLA589647:TLA589649 TUW589647:TUW589649 UES589647:UES589649 UOO589647:UOO589649 UYK589647:UYK589649 VIG589647:VIG589649 VSC589647:VSC589649 WBY589647:WBY589649 WLU589647:WLU589649 WVQ589647:WVQ589649 JE655183:JE655185 TA655183:TA655185 ACW655183:ACW655185 AMS655183:AMS655185 AWO655183:AWO655185 BGK655183:BGK655185 BQG655183:BQG655185 CAC655183:CAC655185 CJY655183:CJY655185 CTU655183:CTU655185 DDQ655183:DDQ655185 DNM655183:DNM655185 DXI655183:DXI655185 EHE655183:EHE655185 ERA655183:ERA655185 FAW655183:FAW655185 FKS655183:FKS655185 FUO655183:FUO655185 GEK655183:GEK655185 GOG655183:GOG655185 GYC655183:GYC655185 HHY655183:HHY655185 HRU655183:HRU655185 IBQ655183:IBQ655185 ILM655183:ILM655185 IVI655183:IVI655185 JFE655183:JFE655185 JPA655183:JPA655185 JYW655183:JYW655185 KIS655183:KIS655185 KSO655183:KSO655185 LCK655183:LCK655185 LMG655183:LMG655185 LWC655183:LWC655185 MFY655183:MFY655185 MPU655183:MPU655185 MZQ655183:MZQ655185 NJM655183:NJM655185 NTI655183:NTI655185 ODE655183:ODE655185 ONA655183:ONA655185 OWW655183:OWW655185 PGS655183:PGS655185 PQO655183:PQO655185 QAK655183:QAK655185 QKG655183:QKG655185 QUC655183:QUC655185 RDY655183:RDY655185 RNU655183:RNU655185 RXQ655183:RXQ655185 SHM655183:SHM655185 SRI655183:SRI655185 TBE655183:TBE655185 TLA655183:TLA655185 TUW655183:TUW655185 UES655183:UES655185 UOO655183:UOO655185 UYK655183:UYK655185 VIG655183:VIG655185 VSC655183:VSC655185 WBY655183:WBY655185 WLU655183:WLU655185 WVQ655183:WVQ655185 JE720719:JE720721 TA720719:TA720721 ACW720719:ACW720721 AMS720719:AMS720721 AWO720719:AWO720721 BGK720719:BGK720721 BQG720719:BQG720721 CAC720719:CAC720721 CJY720719:CJY720721 CTU720719:CTU720721 DDQ720719:DDQ720721 DNM720719:DNM720721 DXI720719:DXI720721 EHE720719:EHE720721 ERA720719:ERA720721 FAW720719:FAW720721 FKS720719:FKS720721 FUO720719:FUO720721 GEK720719:GEK720721 GOG720719:GOG720721 GYC720719:GYC720721 HHY720719:HHY720721 HRU720719:HRU720721 IBQ720719:IBQ720721 ILM720719:ILM720721 IVI720719:IVI720721 JFE720719:JFE720721 JPA720719:JPA720721 JYW720719:JYW720721 KIS720719:KIS720721 KSO720719:KSO720721 LCK720719:LCK720721 LMG720719:LMG720721 LWC720719:LWC720721 MFY720719:MFY720721 MPU720719:MPU720721 MZQ720719:MZQ720721 NJM720719:NJM720721 NTI720719:NTI720721 ODE720719:ODE720721 ONA720719:ONA720721 OWW720719:OWW720721 PGS720719:PGS720721 PQO720719:PQO720721 QAK720719:QAK720721 QKG720719:QKG720721 QUC720719:QUC720721 RDY720719:RDY720721 RNU720719:RNU720721 RXQ720719:RXQ720721 SHM720719:SHM720721 SRI720719:SRI720721 TBE720719:TBE720721 TLA720719:TLA720721 TUW720719:TUW720721 UES720719:UES720721 UOO720719:UOO720721 UYK720719:UYK720721 VIG720719:VIG720721 VSC720719:VSC720721 WBY720719:WBY720721 WLU720719:WLU720721 WVQ720719:WVQ720721 JE786255:JE786257 TA786255:TA786257 ACW786255:ACW786257 AMS786255:AMS786257 AWO786255:AWO786257 BGK786255:BGK786257 BQG786255:BQG786257 CAC786255:CAC786257 CJY786255:CJY786257 CTU786255:CTU786257 DDQ786255:DDQ786257 DNM786255:DNM786257 DXI786255:DXI786257 EHE786255:EHE786257 ERA786255:ERA786257 FAW786255:FAW786257 FKS786255:FKS786257 FUO786255:FUO786257 GEK786255:GEK786257 GOG786255:GOG786257 GYC786255:GYC786257 HHY786255:HHY786257 HRU786255:HRU786257 IBQ786255:IBQ786257 ILM786255:ILM786257 IVI786255:IVI786257 JFE786255:JFE786257 JPA786255:JPA786257 JYW786255:JYW786257 KIS786255:KIS786257 KSO786255:KSO786257 LCK786255:LCK786257 LMG786255:LMG786257 LWC786255:LWC786257 MFY786255:MFY786257 MPU786255:MPU786257 MZQ786255:MZQ786257 NJM786255:NJM786257 NTI786255:NTI786257 ODE786255:ODE786257 ONA786255:ONA786257 OWW786255:OWW786257 PGS786255:PGS786257 PQO786255:PQO786257 QAK786255:QAK786257 QKG786255:QKG786257 QUC786255:QUC786257 RDY786255:RDY786257 RNU786255:RNU786257 RXQ786255:RXQ786257 SHM786255:SHM786257 SRI786255:SRI786257 TBE786255:TBE786257 TLA786255:TLA786257 TUW786255:TUW786257 UES786255:UES786257 UOO786255:UOO786257 UYK786255:UYK786257 VIG786255:VIG786257 VSC786255:VSC786257 WBY786255:WBY786257 WLU786255:WLU786257 WVQ786255:WVQ786257 JE851791:JE851793 TA851791:TA851793 ACW851791:ACW851793 AMS851791:AMS851793 AWO851791:AWO851793 BGK851791:BGK851793 BQG851791:BQG851793 CAC851791:CAC851793 CJY851791:CJY851793 CTU851791:CTU851793 DDQ851791:DDQ851793 DNM851791:DNM851793 DXI851791:DXI851793 EHE851791:EHE851793 ERA851791:ERA851793 FAW851791:FAW851793 FKS851791:FKS851793 FUO851791:FUO851793 GEK851791:GEK851793 GOG851791:GOG851793 GYC851791:GYC851793 HHY851791:HHY851793 HRU851791:HRU851793 IBQ851791:IBQ851793 ILM851791:ILM851793 IVI851791:IVI851793 JFE851791:JFE851793 JPA851791:JPA851793 JYW851791:JYW851793 KIS851791:KIS851793 KSO851791:KSO851793 LCK851791:LCK851793 LMG851791:LMG851793 LWC851791:LWC851793 MFY851791:MFY851793 MPU851791:MPU851793 MZQ851791:MZQ851793 NJM851791:NJM851793 NTI851791:NTI851793 ODE851791:ODE851793 ONA851791:ONA851793 OWW851791:OWW851793 PGS851791:PGS851793 PQO851791:PQO851793 QAK851791:QAK851793 QKG851791:QKG851793 QUC851791:QUC851793 RDY851791:RDY851793 RNU851791:RNU851793 RXQ851791:RXQ851793 SHM851791:SHM851793 SRI851791:SRI851793 TBE851791:TBE851793 TLA851791:TLA851793 TUW851791:TUW851793 UES851791:UES851793 UOO851791:UOO851793 UYK851791:UYK851793 VIG851791:VIG851793 VSC851791:VSC851793 WBY851791:WBY851793 WLU851791:WLU851793 WVQ851791:WVQ851793 JE917327:JE917329 TA917327:TA917329 ACW917327:ACW917329 AMS917327:AMS917329 AWO917327:AWO917329 BGK917327:BGK917329 BQG917327:BQG917329 CAC917327:CAC917329 CJY917327:CJY917329 CTU917327:CTU917329 DDQ917327:DDQ917329 DNM917327:DNM917329 DXI917327:DXI917329 EHE917327:EHE917329 ERA917327:ERA917329 FAW917327:FAW917329 FKS917327:FKS917329 FUO917327:FUO917329 GEK917327:GEK917329 GOG917327:GOG917329 GYC917327:GYC917329 HHY917327:HHY917329 HRU917327:HRU917329 IBQ917327:IBQ917329 ILM917327:ILM917329 IVI917327:IVI917329 JFE917327:JFE917329 JPA917327:JPA917329 JYW917327:JYW917329 KIS917327:KIS917329 KSO917327:KSO917329 LCK917327:LCK917329 LMG917327:LMG917329 LWC917327:LWC917329 MFY917327:MFY917329 MPU917327:MPU917329 MZQ917327:MZQ917329 NJM917327:NJM917329 NTI917327:NTI917329 ODE917327:ODE917329 ONA917327:ONA917329 OWW917327:OWW917329 PGS917327:PGS917329 PQO917327:PQO917329 QAK917327:QAK917329 QKG917327:QKG917329 QUC917327:QUC917329 RDY917327:RDY917329 RNU917327:RNU917329 RXQ917327:RXQ917329 SHM917327:SHM917329 SRI917327:SRI917329 TBE917327:TBE917329 TLA917327:TLA917329 TUW917327:TUW917329 UES917327:UES917329 UOO917327:UOO917329 UYK917327:UYK917329 VIG917327:VIG917329 VSC917327:VSC917329 WBY917327:WBY917329 WLU917327:WLU917329 WVQ917327:WVQ917329 JE982863:JE982865 TA982863:TA982865 ACW982863:ACW982865 AMS982863:AMS982865 AWO982863:AWO982865 BGK982863:BGK982865 BQG982863:BQG982865 CAC982863:CAC982865 CJY982863:CJY982865 CTU982863:CTU982865 DDQ982863:DDQ982865 DNM982863:DNM982865 DXI982863:DXI982865 EHE982863:EHE982865 ERA982863:ERA982865 FAW982863:FAW982865 FKS982863:FKS982865 FUO982863:FUO982865 GEK982863:GEK982865 GOG982863:GOG982865 GYC982863:GYC982865 HHY982863:HHY982865 HRU982863:HRU982865 IBQ982863:IBQ982865 ILM982863:ILM982865 IVI982863:IVI982865 JFE982863:JFE982865 JPA982863:JPA982865 JYW982863:JYW982865 KIS982863:KIS982865 KSO982863:KSO982865 LCK982863:LCK982865 LMG982863:LMG982865 LWC982863:LWC982865 MFY982863:MFY982865 MPU982863:MPU982865 MZQ982863:MZQ982865 NJM982863:NJM982865 NTI982863:NTI982865 ODE982863:ODE982865 ONA982863:ONA982865 OWW982863:OWW982865 PGS982863:PGS982865 PQO982863:PQO982865 QAK982863:QAK982865 QKG982863:QKG982865 QUC982863:QUC982865 RDY982863:RDY982865 RNU982863:RNU982865 RXQ982863:RXQ982865 SHM982863:SHM982865 SRI982863:SRI982865 TBE982863:TBE982865 TLA982863:TLA982865 TUW982863:TUW982865 UES982863:UES982865 UOO982863:UOO982865 UYK982863:UYK982865 VIG982863:VIG982865 VSC982863:VSC982865 WBY982863:WBY982865 WLU982863:WLU982865 WVQ982863:WVQ982865 WVQ982806:WVQ982835 JE65336:JE65342 TA65336:TA65342 ACW65336:ACW65342 AMS65336:AMS65342 AWO65336:AWO65342 BGK65336:BGK65342 BQG65336:BQG65342 CAC65336:CAC65342 CJY65336:CJY65342 CTU65336:CTU65342 DDQ65336:DDQ65342 DNM65336:DNM65342 DXI65336:DXI65342 EHE65336:EHE65342 ERA65336:ERA65342 FAW65336:FAW65342 FKS65336:FKS65342 FUO65336:FUO65342 GEK65336:GEK65342 GOG65336:GOG65342 GYC65336:GYC65342 HHY65336:HHY65342 HRU65336:HRU65342 IBQ65336:IBQ65342 ILM65336:ILM65342 IVI65336:IVI65342 JFE65336:JFE65342 JPA65336:JPA65342 JYW65336:JYW65342 KIS65336:KIS65342 KSO65336:KSO65342 LCK65336:LCK65342 LMG65336:LMG65342 LWC65336:LWC65342 MFY65336:MFY65342 MPU65336:MPU65342 MZQ65336:MZQ65342 NJM65336:NJM65342 NTI65336:NTI65342 ODE65336:ODE65342 ONA65336:ONA65342 OWW65336:OWW65342 PGS65336:PGS65342 PQO65336:PQO65342 QAK65336:QAK65342 QKG65336:QKG65342 QUC65336:QUC65342 RDY65336:RDY65342 RNU65336:RNU65342 RXQ65336:RXQ65342 SHM65336:SHM65342 SRI65336:SRI65342 TBE65336:TBE65342 TLA65336:TLA65342 TUW65336:TUW65342 UES65336:UES65342 UOO65336:UOO65342 UYK65336:UYK65342 VIG65336:VIG65342 VSC65336:VSC65342 WBY65336:WBY65342 WLU65336:WLU65342 WVQ65336:WVQ65342 JE130872:JE130878 TA130872:TA130878 ACW130872:ACW130878 AMS130872:AMS130878 AWO130872:AWO130878 BGK130872:BGK130878 BQG130872:BQG130878 CAC130872:CAC130878 CJY130872:CJY130878 CTU130872:CTU130878 DDQ130872:DDQ130878 DNM130872:DNM130878 DXI130872:DXI130878 EHE130872:EHE130878 ERA130872:ERA130878 FAW130872:FAW130878 FKS130872:FKS130878 FUO130872:FUO130878 GEK130872:GEK130878 GOG130872:GOG130878 GYC130872:GYC130878 HHY130872:HHY130878 HRU130872:HRU130878 IBQ130872:IBQ130878 ILM130872:ILM130878 IVI130872:IVI130878 JFE130872:JFE130878 JPA130872:JPA130878 JYW130872:JYW130878 KIS130872:KIS130878 KSO130872:KSO130878 LCK130872:LCK130878 LMG130872:LMG130878 LWC130872:LWC130878 MFY130872:MFY130878 MPU130872:MPU130878 MZQ130872:MZQ130878 NJM130872:NJM130878 NTI130872:NTI130878 ODE130872:ODE130878 ONA130872:ONA130878 OWW130872:OWW130878 PGS130872:PGS130878 PQO130872:PQO130878 QAK130872:QAK130878 QKG130872:QKG130878 QUC130872:QUC130878 RDY130872:RDY130878 RNU130872:RNU130878 RXQ130872:RXQ130878 SHM130872:SHM130878 SRI130872:SRI130878 TBE130872:TBE130878 TLA130872:TLA130878 TUW130872:TUW130878 UES130872:UES130878 UOO130872:UOO130878 UYK130872:UYK130878 VIG130872:VIG130878 VSC130872:VSC130878 WBY130872:WBY130878 WLU130872:WLU130878 WVQ130872:WVQ130878 JE196408:JE196414 TA196408:TA196414 ACW196408:ACW196414 AMS196408:AMS196414 AWO196408:AWO196414 BGK196408:BGK196414 BQG196408:BQG196414 CAC196408:CAC196414 CJY196408:CJY196414 CTU196408:CTU196414 DDQ196408:DDQ196414 DNM196408:DNM196414 DXI196408:DXI196414 EHE196408:EHE196414 ERA196408:ERA196414 FAW196408:FAW196414 FKS196408:FKS196414 FUO196408:FUO196414 GEK196408:GEK196414 GOG196408:GOG196414 GYC196408:GYC196414 HHY196408:HHY196414 HRU196408:HRU196414 IBQ196408:IBQ196414 ILM196408:ILM196414 IVI196408:IVI196414 JFE196408:JFE196414 JPA196408:JPA196414 JYW196408:JYW196414 KIS196408:KIS196414 KSO196408:KSO196414 LCK196408:LCK196414 LMG196408:LMG196414 LWC196408:LWC196414 MFY196408:MFY196414 MPU196408:MPU196414 MZQ196408:MZQ196414 NJM196408:NJM196414 NTI196408:NTI196414 ODE196408:ODE196414 ONA196408:ONA196414 OWW196408:OWW196414 PGS196408:PGS196414 PQO196408:PQO196414 QAK196408:QAK196414 QKG196408:QKG196414 QUC196408:QUC196414 RDY196408:RDY196414 RNU196408:RNU196414 RXQ196408:RXQ196414 SHM196408:SHM196414 SRI196408:SRI196414 TBE196408:TBE196414 TLA196408:TLA196414 TUW196408:TUW196414 UES196408:UES196414 UOO196408:UOO196414 UYK196408:UYK196414 VIG196408:VIG196414 VSC196408:VSC196414 WBY196408:WBY196414 WLU196408:WLU196414 WVQ196408:WVQ196414 JE261944:JE261950 TA261944:TA261950 ACW261944:ACW261950 AMS261944:AMS261950 AWO261944:AWO261950 BGK261944:BGK261950 BQG261944:BQG261950 CAC261944:CAC261950 CJY261944:CJY261950 CTU261944:CTU261950 DDQ261944:DDQ261950 DNM261944:DNM261950 DXI261944:DXI261950 EHE261944:EHE261950 ERA261944:ERA261950 FAW261944:FAW261950 FKS261944:FKS261950 FUO261944:FUO261950 GEK261944:GEK261950 GOG261944:GOG261950 GYC261944:GYC261950 HHY261944:HHY261950 HRU261944:HRU261950 IBQ261944:IBQ261950 ILM261944:ILM261950 IVI261944:IVI261950 JFE261944:JFE261950 JPA261944:JPA261950 JYW261944:JYW261950 KIS261944:KIS261950 KSO261944:KSO261950 LCK261944:LCK261950 LMG261944:LMG261950 LWC261944:LWC261950 MFY261944:MFY261950 MPU261944:MPU261950 MZQ261944:MZQ261950 NJM261944:NJM261950 NTI261944:NTI261950 ODE261944:ODE261950 ONA261944:ONA261950 OWW261944:OWW261950 PGS261944:PGS261950 PQO261944:PQO261950 QAK261944:QAK261950 QKG261944:QKG261950 QUC261944:QUC261950 RDY261944:RDY261950 RNU261944:RNU261950 RXQ261944:RXQ261950 SHM261944:SHM261950 SRI261944:SRI261950 TBE261944:TBE261950 TLA261944:TLA261950 TUW261944:TUW261950 UES261944:UES261950 UOO261944:UOO261950 UYK261944:UYK261950 VIG261944:VIG261950 VSC261944:VSC261950 WBY261944:WBY261950 WLU261944:WLU261950 WVQ261944:WVQ261950 JE327480:JE327486 TA327480:TA327486 ACW327480:ACW327486 AMS327480:AMS327486 AWO327480:AWO327486 BGK327480:BGK327486 BQG327480:BQG327486 CAC327480:CAC327486 CJY327480:CJY327486 CTU327480:CTU327486 DDQ327480:DDQ327486 DNM327480:DNM327486 DXI327480:DXI327486 EHE327480:EHE327486 ERA327480:ERA327486 FAW327480:FAW327486 FKS327480:FKS327486 FUO327480:FUO327486 GEK327480:GEK327486 GOG327480:GOG327486 GYC327480:GYC327486 HHY327480:HHY327486 HRU327480:HRU327486 IBQ327480:IBQ327486 ILM327480:ILM327486 IVI327480:IVI327486 JFE327480:JFE327486 JPA327480:JPA327486 JYW327480:JYW327486 KIS327480:KIS327486 KSO327480:KSO327486 LCK327480:LCK327486 LMG327480:LMG327486 LWC327480:LWC327486 MFY327480:MFY327486 MPU327480:MPU327486 MZQ327480:MZQ327486 NJM327480:NJM327486 NTI327480:NTI327486 ODE327480:ODE327486 ONA327480:ONA327486 OWW327480:OWW327486 PGS327480:PGS327486 PQO327480:PQO327486 QAK327480:QAK327486 QKG327480:QKG327486 QUC327480:QUC327486 RDY327480:RDY327486 RNU327480:RNU327486 RXQ327480:RXQ327486 SHM327480:SHM327486 SRI327480:SRI327486 TBE327480:TBE327486 TLA327480:TLA327486 TUW327480:TUW327486 UES327480:UES327486 UOO327480:UOO327486 UYK327480:UYK327486 VIG327480:VIG327486 VSC327480:VSC327486 WBY327480:WBY327486 WLU327480:WLU327486 WVQ327480:WVQ327486 JE393016:JE393022 TA393016:TA393022 ACW393016:ACW393022 AMS393016:AMS393022 AWO393016:AWO393022 BGK393016:BGK393022 BQG393016:BQG393022 CAC393016:CAC393022 CJY393016:CJY393022 CTU393016:CTU393022 DDQ393016:DDQ393022 DNM393016:DNM393022 DXI393016:DXI393022 EHE393016:EHE393022 ERA393016:ERA393022 FAW393016:FAW393022 FKS393016:FKS393022 FUO393016:FUO393022 GEK393016:GEK393022 GOG393016:GOG393022 GYC393016:GYC393022 HHY393016:HHY393022 HRU393016:HRU393022 IBQ393016:IBQ393022 ILM393016:ILM393022 IVI393016:IVI393022 JFE393016:JFE393022 JPA393016:JPA393022 JYW393016:JYW393022 KIS393016:KIS393022 KSO393016:KSO393022 LCK393016:LCK393022 LMG393016:LMG393022 LWC393016:LWC393022 MFY393016:MFY393022 MPU393016:MPU393022 MZQ393016:MZQ393022 NJM393016:NJM393022 NTI393016:NTI393022 ODE393016:ODE393022 ONA393016:ONA393022 OWW393016:OWW393022 PGS393016:PGS393022 PQO393016:PQO393022 QAK393016:QAK393022 QKG393016:QKG393022 QUC393016:QUC393022 RDY393016:RDY393022 RNU393016:RNU393022 RXQ393016:RXQ393022 SHM393016:SHM393022 SRI393016:SRI393022 TBE393016:TBE393022 TLA393016:TLA393022 TUW393016:TUW393022 UES393016:UES393022 UOO393016:UOO393022 UYK393016:UYK393022 VIG393016:VIG393022 VSC393016:VSC393022 WBY393016:WBY393022 WLU393016:WLU393022 WVQ393016:WVQ393022 JE458552:JE458558 TA458552:TA458558 ACW458552:ACW458558 AMS458552:AMS458558 AWO458552:AWO458558 BGK458552:BGK458558 BQG458552:BQG458558 CAC458552:CAC458558 CJY458552:CJY458558 CTU458552:CTU458558 DDQ458552:DDQ458558 DNM458552:DNM458558 DXI458552:DXI458558 EHE458552:EHE458558 ERA458552:ERA458558 FAW458552:FAW458558 FKS458552:FKS458558 FUO458552:FUO458558 GEK458552:GEK458558 GOG458552:GOG458558 GYC458552:GYC458558 HHY458552:HHY458558 HRU458552:HRU458558 IBQ458552:IBQ458558 ILM458552:ILM458558 IVI458552:IVI458558 JFE458552:JFE458558 JPA458552:JPA458558 JYW458552:JYW458558 KIS458552:KIS458558 KSO458552:KSO458558 LCK458552:LCK458558 LMG458552:LMG458558 LWC458552:LWC458558 MFY458552:MFY458558 MPU458552:MPU458558 MZQ458552:MZQ458558 NJM458552:NJM458558 NTI458552:NTI458558 ODE458552:ODE458558 ONA458552:ONA458558 OWW458552:OWW458558 PGS458552:PGS458558 PQO458552:PQO458558 QAK458552:QAK458558 QKG458552:QKG458558 QUC458552:QUC458558 RDY458552:RDY458558 RNU458552:RNU458558 RXQ458552:RXQ458558 SHM458552:SHM458558 SRI458552:SRI458558 TBE458552:TBE458558 TLA458552:TLA458558 TUW458552:TUW458558 UES458552:UES458558 UOO458552:UOO458558 UYK458552:UYK458558 VIG458552:VIG458558 VSC458552:VSC458558 WBY458552:WBY458558 WLU458552:WLU458558 WVQ458552:WVQ458558 JE524088:JE524094 TA524088:TA524094 ACW524088:ACW524094 AMS524088:AMS524094 AWO524088:AWO524094 BGK524088:BGK524094 BQG524088:BQG524094 CAC524088:CAC524094 CJY524088:CJY524094 CTU524088:CTU524094 DDQ524088:DDQ524094 DNM524088:DNM524094 DXI524088:DXI524094 EHE524088:EHE524094 ERA524088:ERA524094 FAW524088:FAW524094 FKS524088:FKS524094 FUO524088:FUO524094 GEK524088:GEK524094 GOG524088:GOG524094 GYC524088:GYC524094 HHY524088:HHY524094 HRU524088:HRU524094 IBQ524088:IBQ524094 ILM524088:ILM524094 IVI524088:IVI524094 JFE524088:JFE524094 JPA524088:JPA524094 JYW524088:JYW524094 KIS524088:KIS524094 KSO524088:KSO524094 LCK524088:LCK524094 LMG524088:LMG524094 LWC524088:LWC524094 MFY524088:MFY524094 MPU524088:MPU524094 MZQ524088:MZQ524094 NJM524088:NJM524094 NTI524088:NTI524094 ODE524088:ODE524094 ONA524088:ONA524094 OWW524088:OWW524094 PGS524088:PGS524094 PQO524088:PQO524094 QAK524088:QAK524094 QKG524088:QKG524094 QUC524088:QUC524094 RDY524088:RDY524094 RNU524088:RNU524094 RXQ524088:RXQ524094 SHM524088:SHM524094 SRI524088:SRI524094 TBE524088:TBE524094 TLA524088:TLA524094 TUW524088:TUW524094 UES524088:UES524094 UOO524088:UOO524094 UYK524088:UYK524094 VIG524088:VIG524094 VSC524088:VSC524094 WBY524088:WBY524094 WLU524088:WLU524094 WVQ524088:WVQ524094 JE589624:JE589630 TA589624:TA589630 ACW589624:ACW589630 AMS589624:AMS589630 AWO589624:AWO589630 BGK589624:BGK589630 BQG589624:BQG589630 CAC589624:CAC589630 CJY589624:CJY589630 CTU589624:CTU589630 DDQ589624:DDQ589630 DNM589624:DNM589630 DXI589624:DXI589630 EHE589624:EHE589630 ERA589624:ERA589630 FAW589624:FAW589630 FKS589624:FKS589630 FUO589624:FUO589630 GEK589624:GEK589630 GOG589624:GOG589630 GYC589624:GYC589630 HHY589624:HHY589630 HRU589624:HRU589630 IBQ589624:IBQ589630 ILM589624:ILM589630 IVI589624:IVI589630 JFE589624:JFE589630 JPA589624:JPA589630 JYW589624:JYW589630 KIS589624:KIS589630 KSO589624:KSO589630 LCK589624:LCK589630 LMG589624:LMG589630 LWC589624:LWC589630 MFY589624:MFY589630 MPU589624:MPU589630 MZQ589624:MZQ589630 NJM589624:NJM589630 NTI589624:NTI589630 ODE589624:ODE589630 ONA589624:ONA589630 OWW589624:OWW589630 PGS589624:PGS589630 PQO589624:PQO589630 QAK589624:QAK589630 QKG589624:QKG589630 QUC589624:QUC589630 RDY589624:RDY589630 RNU589624:RNU589630 RXQ589624:RXQ589630 SHM589624:SHM589630 SRI589624:SRI589630 TBE589624:TBE589630 TLA589624:TLA589630 TUW589624:TUW589630 UES589624:UES589630 UOO589624:UOO589630 UYK589624:UYK589630 VIG589624:VIG589630 VSC589624:VSC589630 WBY589624:WBY589630 WLU589624:WLU589630 WVQ589624:WVQ589630 JE655160:JE655166 TA655160:TA655166 ACW655160:ACW655166 AMS655160:AMS655166 AWO655160:AWO655166 BGK655160:BGK655166 BQG655160:BQG655166 CAC655160:CAC655166 CJY655160:CJY655166 CTU655160:CTU655166 DDQ655160:DDQ655166 DNM655160:DNM655166 DXI655160:DXI655166 EHE655160:EHE655166 ERA655160:ERA655166 FAW655160:FAW655166 FKS655160:FKS655166 FUO655160:FUO655166 GEK655160:GEK655166 GOG655160:GOG655166 GYC655160:GYC655166 HHY655160:HHY655166 HRU655160:HRU655166 IBQ655160:IBQ655166 ILM655160:ILM655166 IVI655160:IVI655166 JFE655160:JFE655166 JPA655160:JPA655166 JYW655160:JYW655166 KIS655160:KIS655166 KSO655160:KSO655166 LCK655160:LCK655166 LMG655160:LMG655166 LWC655160:LWC655166 MFY655160:MFY655166 MPU655160:MPU655166 MZQ655160:MZQ655166 NJM655160:NJM655166 NTI655160:NTI655166 ODE655160:ODE655166 ONA655160:ONA655166 OWW655160:OWW655166 PGS655160:PGS655166 PQO655160:PQO655166 QAK655160:QAK655166 QKG655160:QKG655166 QUC655160:QUC655166 RDY655160:RDY655166 RNU655160:RNU655166 RXQ655160:RXQ655166 SHM655160:SHM655166 SRI655160:SRI655166 TBE655160:TBE655166 TLA655160:TLA655166 TUW655160:TUW655166 UES655160:UES655166 UOO655160:UOO655166 UYK655160:UYK655166 VIG655160:VIG655166 VSC655160:VSC655166 WBY655160:WBY655166 WLU655160:WLU655166 WVQ655160:WVQ655166 JE720696:JE720702 TA720696:TA720702 ACW720696:ACW720702 AMS720696:AMS720702 AWO720696:AWO720702 BGK720696:BGK720702 BQG720696:BQG720702 CAC720696:CAC720702 CJY720696:CJY720702 CTU720696:CTU720702 DDQ720696:DDQ720702 DNM720696:DNM720702 DXI720696:DXI720702 EHE720696:EHE720702 ERA720696:ERA720702 FAW720696:FAW720702 FKS720696:FKS720702 FUO720696:FUO720702 GEK720696:GEK720702 GOG720696:GOG720702 GYC720696:GYC720702 HHY720696:HHY720702 HRU720696:HRU720702 IBQ720696:IBQ720702 ILM720696:ILM720702 IVI720696:IVI720702 JFE720696:JFE720702 JPA720696:JPA720702 JYW720696:JYW720702 KIS720696:KIS720702 KSO720696:KSO720702 LCK720696:LCK720702 LMG720696:LMG720702 LWC720696:LWC720702 MFY720696:MFY720702 MPU720696:MPU720702 MZQ720696:MZQ720702 NJM720696:NJM720702 NTI720696:NTI720702 ODE720696:ODE720702 ONA720696:ONA720702 OWW720696:OWW720702 PGS720696:PGS720702 PQO720696:PQO720702 QAK720696:QAK720702 QKG720696:QKG720702 QUC720696:QUC720702 RDY720696:RDY720702 RNU720696:RNU720702 RXQ720696:RXQ720702 SHM720696:SHM720702 SRI720696:SRI720702 TBE720696:TBE720702 TLA720696:TLA720702 TUW720696:TUW720702 UES720696:UES720702 UOO720696:UOO720702 UYK720696:UYK720702 VIG720696:VIG720702 VSC720696:VSC720702 WBY720696:WBY720702 WLU720696:WLU720702 WVQ720696:WVQ720702 JE786232:JE786238 TA786232:TA786238 ACW786232:ACW786238 AMS786232:AMS786238 AWO786232:AWO786238 BGK786232:BGK786238 BQG786232:BQG786238 CAC786232:CAC786238 CJY786232:CJY786238 CTU786232:CTU786238 DDQ786232:DDQ786238 DNM786232:DNM786238 DXI786232:DXI786238 EHE786232:EHE786238 ERA786232:ERA786238 FAW786232:FAW786238 FKS786232:FKS786238 FUO786232:FUO786238 GEK786232:GEK786238 GOG786232:GOG786238 GYC786232:GYC786238 HHY786232:HHY786238 HRU786232:HRU786238 IBQ786232:IBQ786238 ILM786232:ILM786238 IVI786232:IVI786238 JFE786232:JFE786238 JPA786232:JPA786238 JYW786232:JYW786238 KIS786232:KIS786238 KSO786232:KSO786238 LCK786232:LCK786238 LMG786232:LMG786238 LWC786232:LWC786238 MFY786232:MFY786238 MPU786232:MPU786238 MZQ786232:MZQ786238 NJM786232:NJM786238 NTI786232:NTI786238 ODE786232:ODE786238 ONA786232:ONA786238 OWW786232:OWW786238 PGS786232:PGS786238 PQO786232:PQO786238 QAK786232:QAK786238 QKG786232:QKG786238 QUC786232:QUC786238 RDY786232:RDY786238 RNU786232:RNU786238 RXQ786232:RXQ786238 SHM786232:SHM786238 SRI786232:SRI786238 TBE786232:TBE786238 TLA786232:TLA786238 TUW786232:TUW786238 UES786232:UES786238 UOO786232:UOO786238 UYK786232:UYK786238 VIG786232:VIG786238 VSC786232:VSC786238 WBY786232:WBY786238 WLU786232:WLU786238 WVQ786232:WVQ786238 JE851768:JE851774 TA851768:TA851774 ACW851768:ACW851774 AMS851768:AMS851774 AWO851768:AWO851774 BGK851768:BGK851774 BQG851768:BQG851774 CAC851768:CAC851774 CJY851768:CJY851774 CTU851768:CTU851774 DDQ851768:DDQ851774 DNM851768:DNM851774 DXI851768:DXI851774 EHE851768:EHE851774 ERA851768:ERA851774 FAW851768:FAW851774 FKS851768:FKS851774 FUO851768:FUO851774 GEK851768:GEK851774 GOG851768:GOG851774 GYC851768:GYC851774 HHY851768:HHY851774 HRU851768:HRU851774 IBQ851768:IBQ851774 ILM851768:ILM851774 IVI851768:IVI851774 JFE851768:JFE851774 JPA851768:JPA851774 JYW851768:JYW851774 KIS851768:KIS851774 KSO851768:KSO851774 LCK851768:LCK851774 LMG851768:LMG851774 LWC851768:LWC851774 MFY851768:MFY851774 MPU851768:MPU851774 MZQ851768:MZQ851774 NJM851768:NJM851774 NTI851768:NTI851774 ODE851768:ODE851774 ONA851768:ONA851774 OWW851768:OWW851774 PGS851768:PGS851774 PQO851768:PQO851774 QAK851768:QAK851774 QKG851768:QKG851774 QUC851768:QUC851774 RDY851768:RDY851774 RNU851768:RNU851774 RXQ851768:RXQ851774 SHM851768:SHM851774 SRI851768:SRI851774 TBE851768:TBE851774 TLA851768:TLA851774 TUW851768:TUW851774 UES851768:UES851774 UOO851768:UOO851774 UYK851768:UYK851774 VIG851768:VIG851774 VSC851768:VSC851774 WBY851768:WBY851774 WLU851768:WLU851774 WVQ851768:WVQ851774 JE917304:JE917310 TA917304:TA917310 ACW917304:ACW917310 AMS917304:AMS917310 AWO917304:AWO917310 BGK917304:BGK917310 BQG917304:BQG917310 CAC917304:CAC917310 CJY917304:CJY917310 CTU917304:CTU917310 DDQ917304:DDQ917310 DNM917304:DNM917310 DXI917304:DXI917310 EHE917304:EHE917310 ERA917304:ERA917310 FAW917304:FAW917310 FKS917304:FKS917310 FUO917304:FUO917310 GEK917304:GEK917310 GOG917304:GOG917310 GYC917304:GYC917310 HHY917304:HHY917310 HRU917304:HRU917310 IBQ917304:IBQ917310 ILM917304:ILM917310 IVI917304:IVI917310 JFE917304:JFE917310 JPA917304:JPA917310 JYW917304:JYW917310 KIS917304:KIS917310 KSO917304:KSO917310 LCK917304:LCK917310 LMG917304:LMG917310 LWC917304:LWC917310 MFY917304:MFY917310 MPU917304:MPU917310 MZQ917304:MZQ917310 NJM917304:NJM917310 NTI917304:NTI917310 ODE917304:ODE917310 ONA917304:ONA917310 OWW917304:OWW917310 PGS917304:PGS917310 PQO917304:PQO917310 QAK917304:QAK917310 QKG917304:QKG917310 QUC917304:QUC917310 RDY917304:RDY917310 RNU917304:RNU917310 RXQ917304:RXQ917310 SHM917304:SHM917310 SRI917304:SRI917310 TBE917304:TBE917310 TLA917304:TLA917310 TUW917304:TUW917310 UES917304:UES917310 UOO917304:UOO917310 UYK917304:UYK917310 VIG917304:VIG917310 VSC917304:VSC917310 WBY917304:WBY917310 WLU917304:WLU917310 WVQ917304:WVQ917310 JE982840:JE982846 TA982840:TA982846 ACW982840:ACW982846 AMS982840:AMS982846 AWO982840:AWO982846 BGK982840:BGK982846 BQG982840:BQG982846 CAC982840:CAC982846 CJY982840:CJY982846 CTU982840:CTU982846 DDQ982840:DDQ982846 DNM982840:DNM982846 DXI982840:DXI982846 EHE982840:EHE982846 ERA982840:ERA982846 FAW982840:FAW982846 FKS982840:FKS982846 FUO982840:FUO982846 GEK982840:GEK982846 GOG982840:GOG982846 GYC982840:GYC982846 HHY982840:HHY982846 HRU982840:HRU982846 IBQ982840:IBQ982846 ILM982840:ILM982846 IVI982840:IVI982846 JFE982840:JFE982846 JPA982840:JPA982846 JYW982840:JYW982846 KIS982840:KIS982846 KSO982840:KSO982846 LCK982840:LCK982846 LMG982840:LMG982846 LWC982840:LWC982846 MFY982840:MFY982846 MPU982840:MPU982846 MZQ982840:MZQ982846 NJM982840:NJM982846 NTI982840:NTI982846 ODE982840:ODE982846 ONA982840:ONA982846 OWW982840:OWW982846 PGS982840:PGS982846 PQO982840:PQO982846 QAK982840:QAK982846 QKG982840:QKG982846 QUC982840:QUC982846 RDY982840:RDY982846 RNU982840:RNU982846 RXQ982840:RXQ982846 SHM982840:SHM982846 SRI982840:SRI982846 TBE982840:TBE982846 TLA982840:TLA982846 TUW982840:TUW982846 UES982840:UES982846 UOO982840:UOO982846 UYK982840:UYK982846 VIG982840:VIG982846 VSC982840:VSC982846 WBY982840:WBY982846 WLU982840:WLU982846 WVQ982840:WVQ982846 JE83:JE89 TA83:TA89 ACW83:ACW89 AMS83:AMS89 AWO83:AWO89 BGK83:BGK89 BQG83:BQG89 CAC83:CAC89 CJY83:CJY89 CTU83:CTU89 DDQ83:DDQ89 DNM83:DNM89 DXI83:DXI89 EHE83:EHE89 ERA83:ERA89 FAW83:FAW89 FKS83:FKS89 FUO83:FUO89 GEK83:GEK89 GOG83:GOG89 GYC83:GYC89 HHY83:HHY89 HRU83:HRU89 IBQ83:IBQ89 ILM83:ILM89 IVI83:IVI89 JFE83:JFE89 JPA83:JPA89 JYW83:JYW89 KIS83:KIS89 KSO83:KSO89 LCK83:LCK89 LMG83:LMG89 LWC83:LWC89 MFY83:MFY89 MPU83:MPU89 MZQ83:MZQ89 NJM83:NJM89 NTI83:NTI89 ODE83:ODE89 ONA83:ONA89 OWW83:OWW89 PGS83:PGS89 PQO83:PQO89 QAK83:QAK89 QKG83:QKG89 QUC83:QUC89 RDY83:RDY89 RNU83:RNU89 RXQ83:RXQ89 SHM83:SHM89 SRI83:SRI89 TBE83:TBE89 TLA83:TLA89 TUW83:TUW89 UES83:UES89 UOO83:UOO89 UYK83:UYK89 VIG83:VIG89 VSC83:VSC89 WBY83:WBY89 WLU83:WLU89 WVQ83:WVQ89 JE65347:JE65354 TA65347:TA65354 ACW65347:ACW65354 AMS65347:AMS65354 AWO65347:AWO65354 BGK65347:BGK65354 BQG65347:BQG65354 CAC65347:CAC65354 CJY65347:CJY65354 CTU65347:CTU65354 DDQ65347:DDQ65354 DNM65347:DNM65354 DXI65347:DXI65354 EHE65347:EHE65354 ERA65347:ERA65354 FAW65347:FAW65354 FKS65347:FKS65354 FUO65347:FUO65354 GEK65347:GEK65354 GOG65347:GOG65354 GYC65347:GYC65354 HHY65347:HHY65354 HRU65347:HRU65354 IBQ65347:IBQ65354 ILM65347:ILM65354 IVI65347:IVI65354 JFE65347:JFE65354 JPA65347:JPA65354 JYW65347:JYW65354 KIS65347:KIS65354 KSO65347:KSO65354 LCK65347:LCK65354 LMG65347:LMG65354 LWC65347:LWC65354 MFY65347:MFY65354 MPU65347:MPU65354 MZQ65347:MZQ65354 NJM65347:NJM65354 NTI65347:NTI65354 ODE65347:ODE65354 ONA65347:ONA65354 OWW65347:OWW65354 PGS65347:PGS65354 PQO65347:PQO65354 QAK65347:QAK65354 QKG65347:QKG65354 QUC65347:QUC65354 RDY65347:RDY65354 RNU65347:RNU65354 RXQ65347:RXQ65354 SHM65347:SHM65354 SRI65347:SRI65354 TBE65347:TBE65354 TLA65347:TLA65354 TUW65347:TUW65354 UES65347:UES65354 UOO65347:UOO65354 UYK65347:UYK65354 VIG65347:VIG65354 VSC65347:VSC65354 WBY65347:WBY65354 WLU65347:WLU65354 WVQ65347:WVQ65354 JE130883:JE130890 TA130883:TA130890 ACW130883:ACW130890 AMS130883:AMS130890 AWO130883:AWO130890 BGK130883:BGK130890 BQG130883:BQG130890 CAC130883:CAC130890 CJY130883:CJY130890 CTU130883:CTU130890 DDQ130883:DDQ130890 DNM130883:DNM130890 DXI130883:DXI130890 EHE130883:EHE130890 ERA130883:ERA130890 FAW130883:FAW130890 FKS130883:FKS130890 FUO130883:FUO130890 GEK130883:GEK130890 GOG130883:GOG130890 GYC130883:GYC130890 HHY130883:HHY130890 HRU130883:HRU130890 IBQ130883:IBQ130890 ILM130883:ILM130890 IVI130883:IVI130890 JFE130883:JFE130890 JPA130883:JPA130890 JYW130883:JYW130890 KIS130883:KIS130890 KSO130883:KSO130890 LCK130883:LCK130890 LMG130883:LMG130890 LWC130883:LWC130890 MFY130883:MFY130890 MPU130883:MPU130890 MZQ130883:MZQ130890 NJM130883:NJM130890 NTI130883:NTI130890 ODE130883:ODE130890 ONA130883:ONA130890 OWW130883:OWW130890 PGS130883:PGS130890 PQO130883:PQO130890 QAK130883:QAK130890 QKG130883:QKG130890 QUC130883:QUC130890 RDY130883:RDY130890 RNU130883:RNU130890 RXQ130883:RXQ130890 SHM130883:SHM130890 SRI130883:SRI130890 TBE130883:TBE130890 TLA130883:TLA130890 TUW130883:TUW130890 UES130883:UES130890 UOO130883:UOO130890 UYK130883:UYK130890 VIG130883:VIG130890 VSC130883:VSC130890 WBY130883:WBY130890 WLU130883:WLU130890 WVQ130883:WVQ130890 JE196419:JE196426 TA196419:TA196426 ACW196419:ACW196426 AMS196419:AMS196426 AWO196419:AWO196426 BGK196419:BGK196426 BQG196419:BQG196426 CAC196419:CAC196426 CJY196419:CJY196426 CTU196419:CTU196426 DDQ196419:DDQ196426 DNM196419:DNM196426 DXI196419:DXI196426 EHE196419:EHE196426 ERA196419:ERA196426 FAW196419:FAW196426 FKS196419:FKS196426 FUO196419:FUO196426 GEK196419:GEK196426 GOG196419:GOG196426 GYC196419:GYC196426 HHY196419:HHY196426 HRU196419:HRU196426 IBQ196419:IBQ196426 ILM196419:ILM196426 IVI196419:IVI196426 JFE196419:JFE196426 JPA196419:JPA196426 JYW196419:JYW196426 KIS196419:KIS196426 KSO196419:KSO196426 LCK196419:LCK196426 LMG196419:LMG196426 LWC196419:LWC196426 MFY196419:MFY196426 MPU196419:MPU196426 MZQ196419:MZQ196426 NJM196419:NJM196426 NTI196419:NTI196426 ODE196419:ODE196426 ONA196419:ONA196426 OWW196419:OWW196426 PGS196419:PGS196426 PQO196419:PQO196426 QAK196419:QAK196426 QKG196419:QKG196426 QUC196419:QUC196426 RDY196419:RDY196426 RNU196419:RNU196426 RXQ196419:RXQ196426 SHM196419:SHM196426 SRI196419:SRI196426 TBE196419:TBE196426 TLA196419:TLA196426 TUW196419:TUW196426 UES196419:UES196426 UOO196419:UOO196426 UYK196419:UYK196426 VIG196419:VIG196426 VSC196419:VSC196426 WBY196419:WBY196426 WLU196419:WLU196426 WVQ196419:WVQ196426 JE261955:JE261962 TA261955:TA261962 ACW261955:ACW261962 AMS261955:AMS261962 AWO261955:AWO261962 BGK261955:BGK261962 BQG261955:BQG261962 CAC261955:CAC261962 CJY261955:CJY261962 CTU261955:CTU261962 DDQ261955:DDQ261962 DNM261955:DNM261962 DXI261955:DXI261962 EHE261955:EHE261962 ERA261955:ERA261962 FAW261955:FAW261962 FKS261955:FKS261962 FUO261955:FUO261962 GEK261955:GEK261962 GOG261955:GOG261962 GYC261955:GYC261962 HHY261955:HHY261962 HRU261955:HRU261962 IBQ261955:IBQ261962 ILM261955:ILM261962 IVI261955:IVI261962 JFE261955:JFE261962 JPA261955:JPA261962 JYW261955:JYW261962 KIS261955:KIS261962 KSO261955:KSO261962 LCK261955:LCK261962 LMG261955:LMG261962 LWC261955:LWC261962 MFY261955:MFY261962 MPU261955:MPU261962 MZQ261955:MZQ261962 NJM261955:NJM261962 NTI261955:NTI261962 ODE261955:ODE261962 ONA261955:ONA261962 OWW261955:OWW261962 PGS261955:PGS261962 PQO261955:PQO261962 QAK261955:QAK261962 QKG261955:QKG261962 QUC261955:QUC261962 RDY261955:RDY261962 RNU261955:RNU261962 RXQ261955:RXQ261962 SHM261955:SHM261962 SRI261955:SRI261962 TBE261955:TBE261962 TLA261955:TLA261962 TUW261955:TUW261962 UES261955:UES261962 UOO261955:UOO261962 UYK261955:UYK261962 VIG261955:VIG261962 VSC261955:VSC261962 WBY261955:WBY261962 WLU261955:WLU261962 WVQ261955:WVQ261962 JE327491:JE327498 TA327491:TA327498 ACW327491:ACW327498 AMS327491:AMS327498 AWO327491:AWO327498 BGK327491:BGK327498 BQG327491:BQG327498 CAC327491:CAC327498 CJY327491:CJY327498 CTU327491:CTU327498 DDQ327491:DDQ327498 DNM327491:DNM327498 DXI327491:DXI327498 EHE327491:EHE327498 ERA327491:ERA327498 FAW327491:FAW327498 FKS327491:FKS327498 FUO327491:FUO327498 GEK327491:GEK327498 GOG327491:GOG327498 GYC327491:GYC327498 HHY327491:HHY327498 HRU327491:HRU327498 IBQ327491:IBQ327498 ILM327491:ILM327498 IVI327491:IVI327498 JFE327491:JFE327498 JPA327491:JPA327498 JYW327491:JYW327498 KIS327491:KIS327498 KSO327491:KSO327498 LCK327491:LCK327498 LMG327491:LMG327498 LWC327491:LWC327498 MFY327491:MFY327498 MPU327491:MPU327498 MZQ327491:MZQ327498 NJM327491:NJM327498 NTI327491:NTI327498 ODE327491:ODE327498 ONA327491:ONA327498 OWW327491:OWW327498 PGS327491:PGS327498 PQO327491:PQO327498 QAK327491:QAK327498 QKG327491:QKG327498 QUC327491:QUC327498 RDY327491:RDY327498 RNU327491:RNU327498 RXQ327491:RXQ327498 SHM327491:SHM327498 SRI327491:SRI327498 TBE327491:TBE327498 TLA327491:TLA327498 TUW327491:TUW327498 UES327491:UES327498 UOO327491:UOO327498 UYK327491:UYK327498 VIG327491:VIG327498 VSC327491:VSC327498 WBY327491:WBY327498 WLU327491:WLU327498 WVQ327491:WVQ327498 JE393027:JE393034 TA393027:TA393034 ACW393027:ACW393034 AMS393027:AMS393034 AWO393027:AWO393034 BGK393027:BGK393034 BQG393027:BQG393034 CAC393027:CAC393034 CJY393027:CJY393034 CTU393027:CTU393034 DDQ393027:DDQ393034 DNM393027:DNM393034 DXI393027:DXI393034 EHE393027:EHE393034 ERA393027:ERA393034 FAW393027:FAW393034 FKS393027:FKS393034 FUO393027:FUO393034 GEK393027:GEK393034 GOG393027:GOG393034 GYC393027:GYC393034 HHY393027:HHY393034 HRU393027:HRU393034 IBQ393027:IBQ393034 ILM393027:ILM393034 IVI393027:IVI393034 JFE393027:JFE393034 JPA393027:JPA393034 JYW393027:JYW393034 KIS393027:KIS393034 KSO393027:KSO393034 LCK393027:LCK393034 LMG393027:LMG393034 LWC393027:LWC393034 MFY393027:MFY393034 MPU393027:MPU393034 MZQ393027:MZQ393034 NJM393027:NJM393034 NTI393027:NTI393034 ODE393027:ODE393034 ONA393027:ONA393034 OWW393027:OWW393034 PGS393027:PGS393034 PQO393027:PQO393034 QAK393027:QAK393034 QKG393027:QKG393034 QUC393027:QUC393034 RDY393027:RDY393034 RNU393027:RNU393034 RXQ393027:RXQ393034 SHM393027:SHM393034 SRI393027:SRI393034 TBE393027:TBE393034 TLA393027:TLA393034 TUW393027:TUW393034 UES393027:UES393034 UOO393027:UOO393034 UYK393027:UYK393034 VIG393027:VIG393034 VSC393027:VSC393034 WBY393027:WBY393034 WLU393027:WLU393034 WVQ393027:WVQ393034 JE458563:JE458570 TA458563:TA458570 ACW458563:ACW458570 AMS458563:AMS458570 AWO458563:AWO458570 BGK458563:BGK458570 BQG458563:BQG458570 CAC458563:CAC458570 CJY458563:CJY458570 CTU458563:CTU458570 DDQ458563:DDQ458570 DNM458563:DNM458570 DXI458563:DXI458570 EHE458563:EHE458570 ERA458563:ERA458570 FAW458563:FAW458570 FKS458563:FKS458570 FUO458563:FUO458570 GEK458563:GEK458570 GOG458563:GOG458570 GYC458563:GYC458570 HHY458563:HHY458570 HRU458563:HRU458570 IBQ458563:IBQ458570 ILM458563:ILM458570 IVI458563:IVI458570 JFE458563:JFE458570 JPA458563:JPA458570 JYW458563:JYW458570 KIS458563:KIS458570 KSO458563:KSO458570 LCK458563:LCK458570 LMG458563:LMG458570 LWC458563:LWC458570 MFY458563:MFY458570 MPU458563:MPU458570 MZQ458563:MZQ458570 NJM458563:NJM458570 NTI458563:NTI458570 ODE458563:ODE458570 ONA458563:ONA458570 OWW458563:OWW458570 PGS458563:PGS458570 PQO458563:PQO458570 QAK458563:QAK458570 QKG458563:QKG458570 QUC458563:QUC458570 RDY458563:RDY458570 RNU458563:RNU458570 RXQ458563:RXQ458570 SHM458563:SHM458570 SRI458563:SRI458570 TBE458563:TBE458570 TLA458563:TLA458570 TUW458563:TUW458570 UES458563:UES458570 UOO458563:UOO458570 UYK458563:UYK458570 VIG458563:VIG458570 VSC458563:VSC458570 WBY458563:WBY458570 WLU458563:WLU458570 WVQ458563:WVQ458570 JE524099:JE524106 TA524099:TA524106 ACW524099:ACW524106 AMS524099:AMS524106 AWO524099:AWO524106 BGK524099:BGK524106 BQG524099:BQG524106 CAC524099:CAC524106 CJY524099:CJY524106 CTU524099:CTU524106 DDQ524099:DDQ524106 DNM524099:DNM524106 DXI524099:DXI524106 EHE524099:EHE524106 ERA524099:ERA524106 FAW524099:FAW524106 FKS524099:FKS524106 FUO524099:FUO524106 GEK524099:GEK524106 GOG524099:GOG524106 GYC524099:GYC524106 HHY524099:HHY524106 HRU524099:HRU524106 IBQ524099:IBQ524106 ILM524099:ILM524106 IVI524099:IVI524106 JFE524099:JFE524106 JPA524099:JPA524106 JYW524099:JYW524106 KIS524099:KIS524106 KSO524099:KSO524106 LCK524099:LCK524106 LMG524099:LMG524106 LWC524099:LWC524106 MFY524099:MFY524106 MPU524099:MPU524106 MZQ524099:MZQ524106 NJM524099:NJM524106 NTI524099:NTI524106 ODE524099:ODE524106 ONA524099:ONA524106 OWW524099:OWW524106 PGS524099:PGS524106 PQO524099:PQO524106 QAK524099:QAK524106 QKG524099:QKG524106 QUC524099:QUC524106 RDY524099:RDY524106 RNU524099:RNU524106 RXQ524099:RXQ524106 SHM524099:SHM524106 SRI524099:SRI524106 TBE524099:TBE524106 TLA524099:TLA524106 TUW524099:TUW524106 UES524099:UES524106 UOO524099:UOO524106 UYK524099:UYK524106 VIG524099:VIG524106 VSC524099:VSC524106 WBY524099:WBY524106 WLU524099:WLU524106 WVQ524099:WVQ524106 JE589635:JE589642 TA589635:TA589642 ACW589635:ACW589642 AMS589635:AMS589642 AWO589635:AWO589642 BGK589635:BGK589642 BQG589635:BQG589642 CAC589635:CAC589642 CJY589635:CJY589642 CTU589635:CTU589642 DDQ589635:DDQ589642 DNM589635:DNM589642 DXI589635:DXI589642 EHE589635:EHE589642 ERA589635:ERA589642 FAW589635:FAW589642 FKS589635:FKS589642 FUO589635:FUO589642 GEK589635:GEK589642 GOG589635:GOG589642 GYC589635:GYC589642 HHY589635:HHY589642 HRU589635:HRU589642 IBQ589635:IBQ589642 ILM589635:ILM589642 IVI589635:IVI589642 JFE589635:JFE589642 JPA589635:JPA589642 JYW589635:JYW589642 KIS589635:KIS589642 KSO589635:KSO589642 LCK589635:LCK589642 LMG589635:LMG589642 LWC589635:LWC589642 MFY589635:MFY589642 MPU589635:MPU589642 MZQ589635:MZQ589642 NJM589635:NJM589642 NTI589635:NTI589642 ODE589635:ODE589642 ONA589635:ONA589642 OWW589635:OWW589642 PGS589635:PGS589642 PQO589635:PQO589642 QAK589635:QAK589642 QKG589635:QKG589642 QUC589635:QUC589642 RDY589635:RDY589642 RNU589635:RNU589642 RXQ589635:RXQ589642 SHM589635:SHM589642 SRI589635:SRI589642 TBE589635:TBE589642 TLA589635:TLA589642 TUW589635:TUW589642 UES589635:UES589642 UOO589635:UOO589642 UYK589635:UYK589642 VIG589635:VIG589642 VSC589635:VSC589642 WBY589635:WBY589642 WLU589635:WLU589642 WVQ589635:WVQ589642 JE655171:JE655178 TA655171:TA655178 ACW655171:ACW655178 AMS655171:AMS655178 AWO655171:AWO655178 BGK655171:BGK655178 BQG655171:BQG655178 CAC655171:CAC655178 CJY655171:CJY655178 CTU655171:CTU655178 DDQ655171:DDQ655178 DNM655171:DNM655178 DXI655171:DXI655178 EHE655171:EHE655178 ERA655171:ERA655178 FAW655171:FAW655178 FKS655171:FKS655178 FUO655171:FUO655178 GEK655171:GEK655178 GOG655171:GOG655178 GYC655171:GYC655178 HHY655171:HHY655178 HRU655171:HRU655178 IBQ655171:IBQ655178 ILM655171:ILM655178 IVI655171:IVI655178 JFE655171:JFE655178 JPA655171:JPA655178 JYW655171:JYW655178 KIS655171:KIS655178 KSO655171:KSO655178 LCK655171:LCK655178 LMG655171:LMG655178 LWC655171:LWC655178 MFY655171:MFY655178 MPU655171:MPU655178 MZQ655171:MZQ655178 NJM655171:NJM655178 NTI655171:NTI655178 ODE655171:ODE655178 ONA655171:ONA655178 OWW655171:OWW655178 PGS655171:PGS655178 PQO655171:PQO655178 QAK655171:QAK655178 QKG655171:QKG655178 QUC655171:QUC655178 RDY655171:RDY655178 RNU655171:RNU655178 RXQ655171:RXQ655178 SHM655171:SHM655178 SRI655171:SRI655178 TBE655171:TBE655178 TLA655171:TLA655178 TUW655171:TUW655178 UES655171:UES655178 UOO655171:UOO655178 UYK655171:UYK655178 VIG655171:VIG655178 VSC655171:VSC655178 WBY655171:WBY655178 WLU655171:WLU655178 WVQ655171:WVQ655178 JE720707:JE720714 TA720707:TA720714 ACW720707:ACW720714 AMS720707:AMS720714 AWO720707:AWO720714 BGK720707:BGK720714 BQG720707:BQG720714 CAC720707:CAC720714 CJY720707:CJY720714 CTU720707:CTU720714 DDQ720707:DDQ720714 DNM720707:DNM720714 DXI720707:DXI720714 EHE720707:EHE720714 ERA720707:ERA720714 FAW720707:FAW720714 FKS720707:FKS720714 FUO720707:FUO720714 GEK720707:GEK720714 GOG720707:GOG720714 GYC720707:GYC720714 HHY720707:HHY720714 HRU720707:HRU720714 IBQ720707:IBQ720714 ILM720707:ILM720714 IVI720707:IVI720714 JFE720707:JFE720714 JPA720707:JPA720714 JYW720707:JYW720714 KIS720707:KIS720714 KSO720707:KSO720714 LCK720707:LCK720714 LMG720707:LMG720714 LWC720707:LWC720714 MFY720707:MFY720714 MPU720707:MPU720714 MZQ720707:MZQ720714 NJM720707:NJM720714 NTI720707:NTI720714 ODE720707:ODE720714 ONA720707:ONA720714 OWW720707:OWW720714 PGS720707:PGS720714 PQO720707:PQO720714 QAK720707:QAK720714 QKG720707:QKG720714 QUC720707:QUC720714 RDY720707:RDY720714 RNU720707:RNU720714 RXQ720707:RXQ720714 SHM720707:SHM720714 SRI720707:SRI720714 TBE720707:TBE720714 TLA720707:TLA720714 TUW720707:TUW720714 UES720707:UES720714 UOO720707:UOO720714 UYK720707:UYK720714 VIG720707:VIG720714 VSC720707:VSC720714 WBY720707:WBY720714 WLU720707:WLU720714 WVQ720707:WVQ720714 JE786243:JE786250 TA786243:TA786250 ACW786243:ACW786250 AMS786243:AMS786250 AWO786243:AWO786250 BGK786243:BGK786250 BQG786243:BQG786250 CAC786243:CAC786250 CJY786243:CJY786250 CTU786243:CTU786250 DDQ786243:DDQ786250 DNM786243:DNM786250 DXI786243:DXI786250 EHE786243:EHE786250 ERA786243:ERA786250 FAW786243:FAW786250 FKS786243:FKS786250 FUO786243:FUO786250 GEK786243:GEK786250 GOG786243:GOG786250 GYC786243:GYC786250 HHY786243:HHY786250 HRU786243:HRU786250 IBQ786243:IBQ786250 ILM786243:ILM786250 IVI786243:IVI786250 JFE786243:JFE786250 JPA786243:JPA786250 JYW786243:JYW786250 KIS786243:KIS786250 KSO786243:KSO786250 LCK786243:LCK786250 LMG786243:LMG786250 LWC786243:LWC786250 MFY786243:MFY786250 MPU786243:MPU786250 MZQ786243:MZQ786250 NJM786243:NJM786250 NTI786243:NTI786250 ODE786243:ODE786250 ONA786243:ONA786250 OWW786243:OWW786250 PGS786243:PGS786250 PQO786243:PQO786250 QAK786243:QAK786250 QKG786243:QKG786250 QUC786243:QUC786250 RDY786243:RDY786250 RNU786243:RNU786250 RXQ786243:RXQ786250 SHM786243:SHM786250 SRI786243:SRI786250 TBE786243:TBE786250 TLA786243:TLA786250 TUW786243:TUW786250 UES786243:UES786250 UOO786243:UOO786250 UYK786243:UYK786250 VIG786243:VIG786250 VSC786243:VSC786250 WBY786243:WBY786250 WLU786243:WLU786250 WVQ786243:WVQ786250 JE851779:JE851786 TA851779:TA851786 ACW851779:ACW851786 AMS851779:AMS851786 AWO851779:AWO851786 BGK851779:BGK851786 BQG851779:BQG851786 CAC851779:CAC851786 CJY851779:CJY851786 CTU851779:CTU851786 DDQ851779:DDQ851786 DNM851779:DNM851786 DXI851779:DXI851786 EHE851779:EHE851786 ERA851779:ERA851786 FAW851779:FAW851786 FKS851779:FKS851786 FUO851779:FUO851786 GEK851779:GEK851786 GOG851779:GOG851786 GYC851779:GYC851786 HHY851779:HHY851786 HRU851779:HRU851786 IBQ851779:IBQ851786 ILM851779:ILM851786 IVI851779:IVI851786 JFE851779:JFE851786 JPA851779:JPA851786 JYW851779:JYW851786 KIS851779:KIS851786 KSO851779:KSO851786 LCK851779:LCK851786 LMG851779:LMG851786 LWC851779:LWC851786 MFY851779:MFY851786 MPU851779:MPU851786 MZQ851779:MZQ851786 NJM851779:NJM851786 NTI851779:NTI851786 ODE851779:ODE851786 ONA851779:ONA851786 OWW851779:OWW851786 PGS851779:PGS851786 PQO851779:PQO851786 QAK851779:QAK851786 QKG851779:QKG851786 QUC851779:QUC851786 RDY851779:RDY851786 RNU851779:RNU851786 RXQ851779:RXQ851786 SHM851779:SHM851786 SRI851779:SRI851786 TBE851779:TBE851786 TLA851779:TLA851786 TUW851779:TUW851786 UES851779:UES851786 UOO851779:UOO851786 UYK851779:UYK851786 VIG851779:VIG851786 VSC851779:VSC851786 WBY851779:WBY851786 WLU851779:WLU851786 WVQ851779:WVQ851786 JE917315:JE917322 TA917315:TA917322 ACW917315:ACW917322 AMS917315:AMS917322 AWO917315:AWO917322 BGK917315:BGK917322 BQG917315:BQG917322 CAC917315:CAC917322 CJY917315:CJY917322 CTU917315:CTU917322 DDQ917315:DDQ917322 DNM917315:DNM917322 DXI917315:DXI917322 EHE917315:EHE917322 ERA917315:ERA917322 FAW917315:FAW917322 FKS917315:FKS917322 FUO917315:FUO917322 GEK917315:GEK917322 GOG917315:GOG917322 GYC917315:GYC917322 HHY917315:HHY917322 HRU917315:HRU917322 IBQ917315:IBQ917322 ILM917315:ILM917322 IVI917315:IVI917322 JFE917315:JFE917322 JPA917315:JPA917322 JYW917315:JYW917322 KIS917315:KIS917322 KSO917315:KSO917322 LCK917315:LCK917322 LMG917315:LMG917322 LWC917315:LWC917322 MFY917315:MFY917322 MPU917315:MPU917322 MZQ917315:MZQ917322 NJM917315:NJM917322 NTI917315:NTI917322 ODE917315:ODE917322 ONA917315:ONA917322 OWW917315:OWW917322 PGS917315:PGS917322 PQO917315:PQO917322 QAK917315:QAK917322 QKG917315:QKG917322 QUC917315:QUC917322 RDY917315:RDY917322 RNU917315:RNU917322 RXQ917315:RXQ917322 SHM917315:SHM917322 SRI917315:SRI917322 TBE917315:TBE917322 TLA917315:TLA917322 TUW917315:TUW917322 UES917315:UES917322 UOO917315:UOO917322 UYK917315:UYK917322 VIG917315:VIG917322 VSC917315:VSC917322 WBY917315:WBY917322 WLU917315:WLU917322 WVQ917315:WVQ917322 JE982851:JE982858 TA982851:TA982858 ACW982851:ACW982858 AMS982851:AMS982858 AWO982851:AWO982858 BGK982851:BGK982858 BQG982851:BQG982858 CAC982851:CAC982858 CJY982851:CJY982858 CTU982851:CTU982858 DDQ982851:DDQ982858 DNM982851:DNM982858 DXI982851:DXI982858 EHE982851:EHE982858 ERA982851:ERA982858 FAW982851:FAW982858 FKS982851:FKS982858 FUO982851:FUO982858 GEK982851:GEK982858 GOG982851:GOG982858 GYC982851:GYC982858 HHY982851:HHY982858 HRU982851:HRU982858 IBQ982851:IBQ982858 ILM982851:ILM982858 IVI982851:IVI982858 JFE982851:JFE982858 JPA982851:JPA982858 JYW982851:JYW982858 KIS982851:KIS982858 KSO982851:KSO982858 LCK982851:LCK982858 LMG982851:LMG982858 LWC982851:LWC982858 MFY982851:MFY982858 MPU982851:MPU982858 MZQ982851:MZQ982858 NJM982851:NJM982858 NTI982851:NTI982858 ODE982851:ODE982858 ONA982851:ONA982858 OWW982851:OWW982858 PGS982851:PGS982858 PQO982851:PQO982858 QAK982851:QAK982858 QKG982851:QKG982858 QUC982851:QUC982858 RDY982851:RDY982858 RNU982851:RNU982858 RXQ982851:RXQ982858 SHM982851:SHM982858 SRI982851:SRI982858 TBE982851:TBE982858 TLA982851:TLA982858 TUW982851:TUW982858 UES982851:UES982858 UOO982851:UOO982858 UYK982851:UYK982858 VIG982851:VIG982858 VSC982851:VSC982858 WBY982851:WBY982858 WLU982851:WLU982858 WVQ982851:WVQ982858 JE65366:JE65372 TA65366:TA65372 ACW65366:ACW65372 AMS65366:AMS65372 AWO65366:AWO65372 BGK65366:BGK65372 BQG65366:BQG65372 CAC65366:CAC65372 CJY65366:CJY65372 CTU65366:CTU65372 DDQ65366:DDQ65372 DNM65366:DNM65372 DXI65366:DXI65372 EHE65366:EHE65372 ERA65366:ERA65372 FAW65366:FAW65372 FKS65366:FKS65372 FUO65366:FUO65372 GEK65366:GEK65372 GOG65366:GOG65372 GYC65366:GYC65372 HHY65366:HHY65372 HRU65366:HRU65372 IBQ65366:IBQ65372 ILM65366:ILM65372 IVI65366:IVI65372 JFE65366:JFE65372 JPA65366:JPA65372 JYW65366:JYW65372 KIS65366:KIS65372 KSO65366:KSO65372 LCK65366:LCK65372 LMG65366:LMG65372 LWC65366:LWC65372 MFY65366:MFY65372 MPU65366:MPU65372 MZQ65366:MZQ65372 NJM65366:NJM65372 NTI65366:NTI65372 ODE65366:ODE65372 ONA65366:ONA65372 OWW65366:OWW65372 PGS65366:PGS65372 PQO65366:PQO65372 QAK65366:QAK65372 QKG65366:QKG65372 QUC65366:QUC65372 RDY65366:RDY65372 RNU65366:RNU65372 RXQ65366:RXQ65372 SHM65366:SHM65372 SRI65366:SRI65372 TBE65366:TBE65372 TLA65366:TLA65372 TUW65366:TUW65372 UES65366:UES65372 UOO65366:UOO65372 UYK65366:UYK65372 VIG65366:VIG65372 VSC65366:VSC65372 WBY65366:WBY65372 WLU65366:WLU65372 WVQ65366:WVQ65372 JE130902:JE130908 TA130902:TA130908 ACW130902:ACW130908 AMS130902:AMS130908 AWO130902:AWO130908 BGK130902:BGK130908 BQG130902:BQG130908 CAC130902:CAC130908 CJY130902:CJY130908 CTU130902:CTU130908 DDQ130902:DDQ130908 DNM130902:DNM130908 DXI130902:DXI130908 EHE130902:EHE130908 ERA130902:ERA130908 FAW130902:FAW130908 FKS130902:FKS130908 FUO130902:FUO130908 GEK130902:GEK130908 GOG130902:GOG130908 GYC130902:GYC130908 HHY130902:HHY130908 HRU130902:HRU130908 IBQ130902:IBQ130908 ILM130902:ILM130908 IVI130902:IVI130908 JFE130902:JFE130908 JPA130902:JPA130908 JYW130902:JYW130908 KIS130902:KIS130908 KSO130902:KSO130908 LCK130902:LCK130908 LMG130902:LMG130908 LWC130902:LWC130908 MFY130902:MFY130908 MPU130902:MPU130908 MZQ130902:MZQ130908 NJM130902:NJM130908 NTI130902:NTI130908 ODE130902:ODE130908 ONA130902:ONA130908 OWW130902:OWW130908 PGS130902:PGS130908 PQO130902:PQO130908 QAK130902:QAK130908 QKG130902:QKG130908 QUC130902:QUC130908 RDY130902:RDY130908 RNU130902:RNU130908 RXQ130902:RXQ130908 SHM130902:SHM130908 SRI130902:SRI130908 TBE130902:TBE130908 TLA130902:TLA130908 TUW130902:TUW130908 UES130902:UES130908 UOO130902:UOO130908 UYK130902:UYK130908 VIG130902:VIG130908 VSC130902:VSC130908 WBY130902:WBY130908 WLU130902:WLU130908 WVQ130902:WVQ130908 JE196438:JE196444 TA196438:TA196444 ACW196438:ACW196444 AMS196438:AMS196444 AWO196438:AWO196444 BGK196438:BGK196444 BQG196438:BQG196444 CAC196438:CAC196444 CJY196438:CJY196444 CTU196438:CTU196444 DDQ196438:DDQ196444 DNM196438:DNM196444 DXI196438:DXI196444 EHE196438:EHE196444 ERA196438:ERA196444 FAW196438:FAW196444 FKS196438:FKS196444 FUO196438:FUO196444 GEK196438:GEK196444 GOG196438:GOG196444 GYC196438:GYC196444 HHY196438:HHY196444 HRU196438:HRU196444 IBQ196438:IBQ196444 ILM196438:ILM196444 IVI196438:IVI196444 JFE196438:JFE196444 JPA196438:JPA196444 JYW196438:JYW196444 KIS196438:KIS196444 KSO196438:KSO196444 LCK196438:LCK196444 LMG196438:LMG196444 LWC196438:LWC196444 MFY196438:MFY196444 MPU196438:MPU196444 MZQ196438:MZQ196444 NJM196438:NJM196444 NTI196438:NTI196444 ODE196438:ODE196444 ONA196438:ONA196444 OWW196438:OWW196444 PGS196438:PGS196444 PQO196438:PQO196444 QAK196438:QAK196444 QKG196438:QKG196444 QUC196438:QUC196444 RDY196438:RDY196444 RNU196438:RNU196444 RXQ196438:RXQ196444 SHM196438:SHM196444 SRI196438:SRI196444 TBE196438:TBE196444 TLA196438:TLA196444 TUW196438:TUW196444 UES196438:UES196444 UOO196438:UOO196444 UYK196438:UYK196444 VIG196438:VIG196444 VSC196438:VSC196444 WBY196438:WBY196444 WLU196438:WLU196444 WVQ196438:WVQ196444 JE261974:JE261980 TA261974:TA261980 ACW261974:ACW261980 AMS261974:AMS261980 AWO261974:AWO261980 BGK261974:BGK261980 BQG261974:BQG261980 CAC261974:CAC261980 CJY261974:CJY261980 CTU261974:CTU261980 DDQ261974:DDQ261980 DNM261974:DNM261980 DXI261974:DXI261980 EHE261974:EHE261980 ERA261974:ERA261980 FAW261974:FAW261980 FKS261974:FKS261980 FUO261974:FUO261980 GEK261974:GEK261980 GOG261974:GOG261980 GYC261974:GYC261980 HHY261974:HHY261980 HRU261974:HRU261980 IBQ261974:IBQ261980 ILM261974:ILM261980 IVI261974:IVI261980 JFE261974:JFE261980 JPA261974:JPA261980 JYW261974:JYW261980 KIS261974:KIS261980 KSO261974:KSO261980 LCK261974:LCK261980 LMG261974:LMG261980 LWC261974:LWC261980 MFY261974:MFY261980 MPU261974:MPU261980 MZQ261974:MZQ261980 NJM261974:NJM261980 NTI261974:NTI261980 ODE261974:ODE261980 ONA261974:ONA261980 OWW261974:OWW261980 PGS261974:PGS261980 PQO261974:PQO261980 QAK261974:QAK261980 QKG261974:QKG261980 QUC261974:QUC261980 RDY261974:RDY261980 RNU261974:RNU261980 RXQ261974:RXQ261980 SHM261974:SHM261980 SRI261974:SRI261980 TBE261974:TBE261980 TLA261974:TLA261980 TUW261974:TUW261980 UES261974:UES261980 UOO261974:UOO261980 UYK261974:UYK261980 VIG261974:VIG261980 VSC261974:VSC261980 WBY261974:WBY261980 WLU261974:WLU261980 WVQ261974:WVQ261980 JE327510:JE327516 TA327510:TA327516 ACW327510:ACW327516 AMS327510:AMS327516 AWO327510:AWO327516 BGK327510:BGK327516 BQG327510:BQG327516 CAC327510:CAC327516 CJY327510:CJY327516 CTU327510:CTU327516 DDQ327510:DDQ327516 DNM327510:DNM327516 DXI327510:DXI327516 EHE327510:EHE327516 ERA327510:ERA327516 FAW327510:FAW327516 FKS327510:FKS327516 FUO327510:FUO327516 GEK327510:GEK327516 GOG327510:GOG327516 GYC327510:GYC327516 HHY327510:HHY327516 HRU327510:HRU327516 IBQ327510:IBQ327516 ILM327510:ILM327516 IVI327510:IVI327516 JFE327510:JFE327516 JPA327510:JPA327516 JYW327510:JYW327516 KIS327510:KIS327516 KSO327510:KSO327516 LCK327510:LCK327516 LMG327510:LMG327516 LWC327510:LWC327516 MFY327510:MFY327516 MPU327510:MPU327516 MZQ327510:MZQ327516 NJM327510:NJM327516 NTI327510:NTI327516 ODE327510:ODE327516 ONA327510:ONA327516 OWW327510:OWW327516 PGS327510:PGS327516 PQO327510:PQO327516 QAK327510:QAK327516 QKG327510:QKG327516 QUC327510:QUC327516 RDY327510:RDY327516 RNU327510:RNU327516 RXQ327510:RXQ327516 SHM327510:SHM327516 SRI327510:SRI327516 TBE327510:TBE327516 TLA327510:TLA327516 TUW327510:TUW327516 UES327510:UES327516 UOO327510:UOO327516 UYK327510:UYK327516 VIG327510:VIG327516 VSC327510:VSC327516 WBY327510:WBY327516 WLU327510:WLU327516 WVQ327510:WVQ327516 JE393046:JE393052 TA393046:TA393052 ACW393046:ACW393052 AMS393046:AMS393052 AWO393046:AWO393052 BGK393046:BGK393052 BQG393046:BQG393052 CAC393046:CAC393052 CJY393046:CJY393052 CTU393046:CTU393052 DDQ393046:DDQ393052 DNM393046:DNM393052 DXI393046:DXI393052 EHE393046:EHE393052 ERA393046:ERA393052 FAW393046:FAW393052 FKS393046:FKS393052 FUO393046:FUO393052 GEK393046:GEK393052 GOG393046:GOG393052 GYC393046:GYC393052 HHY393046:HHY393052 HRU393046:HRU393052 IBQ393046:IBQ393052 ILM393046:ILM393052 IVI393046:IVI393052 JFE393046:JFE393052 JPA393046:JPA393052 JYW393046:JYW393052 KIS393046:KIS393052 KSO393046:KSO393052 LCK393046:LCK393052 LMG393046:LMG393052 LWC393046:LWC393052 MFY393046:MFY393052 MPU393046:MPU393052 MZQ393046:MZQ393052 NJM393046:NJM393052 NTI393046:NTI393052 ODE393046:ODE393052 ONA393046:ONA393052 OWW393046:OWW393052 PGS393046:PGS393052 PQO393046:PQO393052 QAK393046:QAK393052 QKG393046:QKG393052 QUC393046:QUC393052 RDY393046:RDY393052 RNU393046:RNU393052 RXQ393046:RXQ393052 SHM393046:SHM393052 SRI393046:SRI393052 TBE393046:TBE393052 TLA393046:TLA393052 TUW393046:TUW393052 UES393046:UES393052 UOO393046:UOO393052 UYK393046:UYK393052 VIG393046:VIG393052 VSC393046:VSC393052 WBY393046:WBY393052 WLU393046:WLU393052 WVQ393046:WVQ393052 JE458582:JE458588 TA458582:TA458588 ACW458582:ACW458588 AMS458582:AMS458588 AWO458582:AWO458588 BGK458582:BGK458588 BQG458582:BQG458588 CAC458582:CAC458588 CJY458582:CJY458588 CTU458582:CTU458588 DDQ458582:DDQ458588 DNM458582:DNM458588 DXI458582:DXI458588 EHE458582:EHE458588 ERA458582:ERA458588 FAW458582:FAW458588 FKS458582:FKS458588 FUO458582:FUO458588 GEK458582:GEK458588 GOG458582:GOG458588 GYC458582:GYC458588 HHY458582:HHY458588 HRU458582:HRU458588 IBQ458582:IBQ458588 ILM458582:ILM458588 IVI458582:IVI458588 JFE458582:JFE458588 JPA458582:JPA458588 JYW458582:JYW458588 KIS458582:KIS458588 KSO458582:KSO458588 LCK458582:LCK458588 LMG458582:LMG458588 LWC458582:LWC458588 MFY458582:MFY458588 MPU458582:MPU458588 MZQ458582:MZQ458588 NJM458582:NJM458588 NTI458582:NTI458588 ODE458582:ODE458588 ONA458582:ONA458588 OWW458582:OWW458588 PGS458582:PGS458588 PQO458582:PQO458588 QAK458582:QAK458588 QKG458582:QKG458588 QUC458582:QUC458588 RDY458582:RDY458588 RNU458582:RNU458588 RXQ458582:RXQ458588 SHM458582:SHM458588 SRI458582:SRI458588 TBE458582:TBE458588 TLA458582:TLA458588 TUW458582:TUW458588 UES458582:UES458588 UOO458582:UOO458588 UYK458582:UYK458588 VIG458582:VIG458588 VSC458582:VSC458588 WBY458582:WBY458588 WLU458582:WLU458588 WVQ458582:WVQ458588 JE524118:JE524124 TA524118:TA524124 ACW524118:ACW524124 AMS524118:AMS524124 AWO524118:AWO524124 BGK524118:BGK524124 BQG524118:BQG524124 CAC524118:CAC524124 CJY524118:CJY524124 CTU524118:CTU524124 DDQ524118:DDQ524124 DNM524118:DNM524124 DXI524118:DXI524124 EHE524118:EHE524124 ERA524118:ERA524124 FAW524118:FAW524124 FKS524118:FKS524124 FUO524118:FUO524124 GEK524118:GEK524124 GOG524118:GOG524124 GYC524118:GYC524124 HHY524118:HHY524124 HRU524118:HRU524124 IBQ524118:IBQ524124 ILM524118:ILM524124 IVI524118:IVI524124 JFE524118:JFE524124 JPA524118:JPA524124 JYW524118:JYW524124 KIS524118:KIS524124 KSO524118:KSO524124 LCK524118:LCK524124 LMG524118:LMG524124 LWC524118:LWC524124 MFY524118:MFY524124 MPU524118:MPU524124 MZQ524118:MZQ524124 NJM524118:NJM524124 NTI524118:NTI524124 ODE524118:ODE524124 ONA524118:ONA524124 OWW524118:OWW524124 PGS524118:PGS524124 PQO524118:PQO524124 QAK524118:QAK524124 QKG524118:QKG524124 QUC524118:QUC524124 RDY524118:RDY524124 RNU524118:RNU524124 RXQ524118:RXQ524124 SHM524118:SHM524124 SRI524118:SRI524124 TBE524118:TBE524124 TLA524118:TLA524124 TUW524118:TUW524124 UES524118:UES524124 UOO524118:UOO524124 UYK524118:UYK524124 VIG524118:VIG524124 VSC524118:VSC524124 WBY524118:WBY524124 WLU524118:WLU524124 WVQ524118:WVQ524124 JE589654:JE589660 TA589654:TA589660 ACW589654:ACW589660 AMS589654:AMS589660 AWO589654:AWO589660 BGK589654:BGK589660 BQG589654:BQG589660 CAC589654:CAC589660 CJY589654:CJY589660 CTU589654:CTU589660 DDQ589654:DDQ589660 DNM589654:DNM589660 DXI589654:DXI589660 EHE589654:EHE589660 ERA589654:ERA589660 FAW589654:FAW589660 FKS589654:FKS589660 FUO589654:FUO589660 GEK589654:GEK589660 GOG589654:GOG589660 GYC589654:GYC589660 HHY589654:HHY589660 HRU589654:HRU589660 IBQ589654:IBQ589660 ILM589654:ILM589660 IVI589654:IVI589660 JFE589654:JFE589660 JPA589654:JPA589660 JYW589654:JYW589660 KIS589654:KIS589660 KSO589654:KSO589660 LCK589654:LCK589660 LMG589654:LMG589660 LWC589654:LWC589660 MFY589654:MFY589660 MPU589654:MPU589660 MZQ589654:MZQ589660 NJM589654:NJM589660 NTI589654:NTI589660 ODE589654:ODE589660 ONA589654:ONA589660 OWW589654:OWW589660 PGS589654:PGS589660 PQO589654:PQO589660 QAK589654:QAK589660 QKG589654:QKG589660 QUC589654:QUC589660 RDY589654:RDY589660 RNU589654:RNU589660 RXQ589654:RXQ589660 SHM589654:SHM589660 SRI589654:SRI589660 TBE589654:TBE589660 TLA589654:TLA589660 TUW589654:TUW589660 UES589654:UES589660 UOO589654:UOO589660 UYK589654:UYK589660 VIG589654:VIG589660 VSC589654:VSC589660 WBY589654:WBY589660 WLU589654:WLU589660 WVQ589654:WVQ589660 JE655190:JE655196 TA655190:TA655196 ACW655190:ACW655196 AMS655190:AMS655196 AWO655190:AWO655196 BGK655190:BGK655196 BQG655190:BQG655196 CAC655190:CAC655196 CJY655190:CJY655196 CTU655190:CTU655196 DDQ655190:DDQ655196 DNM655190:DNM655196 DXI655190:DXI655196 EHE655190:EHE655196 ERA655190:ERA655196 FAW655190:FAW655196 FKS655190:FKS655196 FUO655190:FUO655196 GEK655190:GEK655196 GOG655190:GOG655196 GYC655190:GYC655196 HHY655190:HHY655196 HRU655190:HRU655196 IBQ655190:IBQ655196 ILM655190:ILM655196 IVI655190:IVI655196 JFE655190:JFE655196 JPA655190:JPA655196 JYW655190:JYW655196 KIS655190:KIS655196 KSO655190:KSO655196 LCK655190:LCK655196 LMG655190:LMG655196 LWC655190:LWC655196 MFY655190:MFY655196 MPU655190:MPU655196 MZQ655190:MZQ655196 NJM655190:NJM655196 NTI655190:NTI655196 ODE655190:ODE655196 ONA655190:ONA655196 OWW655190:OWW655196 PGS655190:PGS655196 PQO655190:PQO655196 QAK655190:QAK655196 QKG655190:QKG655196 QUC655190:QUC655196 RDY655190:RDY655196 RNU655190:RNU655196 RXQ655190:RXQ655196 SHM655190:SHM655196 SRI655190:SRI655196 TBE655190:TBE655196 TLA655190:TLA655196 TUW655190:TUW655196 UES655190:UES655196 UOO655190:UOO655196 UYK655190:UYK655196 VIG655190:VIG655196 VSC655190:VSC655196 WBY655190:WBY655196 WLU655190:WLU655196 WVQ655190:WVQ655196 JE720726:JE720732 TA720726:TA720732 ACW720726:ACW720732 AMS720726:AMS720732 AWO720726:AWO720732 BGK720726:BGK720732 BQG720726:BQG720732 CAC720726:CAC720732 CJY720726:CJY720732 CTU720726:CTU720732 DDQ720726:DDQ720732 DNM720726:DNM720732 DXI720726:DXI720732 EHE720726:EHE720732 ERA720726:ERA720732 FAW720726:FAW720732 FKS720726:FKS720732 FUO720726:FUO720732 GEK720726:GEK720732 GOG720726:GOG720732 GYC720726:GYC720732 HHY720726:HHY720732 HRU720726:HRU720732 IBQ720726:IBQ720732 ILM720726:ILM720732 IVI720726:IVI720732 JFE720726:JFE720732 JPA720726:JPA720732 JYW720726:JYW720732 KIS720726:KIS720732 KSO720726:KSO720732 LCK720726:LCK720732 LMG720726:LMG720732 LWC720726:LWC720732 MFY720726:MFY720732 MPU720726:MPU720732 MZQ720726:MZQ720732 NJM720726:NJM720732 NTI720726:NTI720732 ODE720726:ODE720732 ONA720726:ONA720732 OWW720726:OWW720732 PGS720726:PGS720732 PQO720726:PQO720732 QAK720726:QAK720732 QKG720726:QKG720732 QUC720726:QUC720732 RDY720726:RDY720732 RNU720726:RNU720732 RXQ720726:RXQ720732 SHM720726:SHM720732 SRI720726:SRI720732 TBE720726:TBE720732 TLA720726:TLA720732 TUW720726:TUW720732 UES720726:UES720732 UOO720726:UOO720732 UYK720726:UYK720732 VIG720726:VIG720732 VSC720726:VSC720732 WBY720726:WBY720732 WLU720726:WLU720732 WVQ720726:WVQ720732 JE786262:JE786268 TA786262:TA786268 ACW786262:ACW786268 AMS786262:AMS786268 AWO786262:AWO786268 BGK786262:BGK786268 BQG786262:BQG786268 CAC786262:CAC786268 CJY786262:CJY786268 CTU786262:CTU786268 DDQ786262:DDQ786268 DNM786262:DNM786268 DXI786262:DXI786268 EHE786262:EHE786268 ERA786262:ERA786268 FAW786262:FAW786268 FKS786262:FKS786268 FUO786262:FUO786268 GEK786262:GEK786268 GOG786262:GOG786268 GYC786262:GYC786268 HHY786262:HHY786268 HRU786262:HRU786268 IBQ786262:IBQ786268 ILM786262:ILM786268 IVI786262:IVI786268 JFE786262:JFE786268 JPA786262:JPA786268 JYW786262:JYW786268 KIS786262:KIS786268 KSO786262:KSO786268 LCK786262:LCK786268 LMG786262:LMG786268 LWC786262:LWC786268 MFY786262:MFY786268 MPU786262:MPU786268 MZQ786262:MZQ786268 NJM786262:NJM786268 NTI786262:NTI786268 ODE786262:ODE786268 ONA786262:ONA786268 OWW786262:OWW786268 PGS786262:PGS786268 PQO786262:PQO786268 QAK786262:QAK786268 QKG786262:QKG786268 QUC786262:QUC786268 RDY786262:RDY786268 RNU786262:RNU786268 RXQ786262:RXQ786268 SHM786262:SHM786268 SRI786262:SRI786268 TBE786262:TBE786268 TLA786262:TLA786268 TUW786262:TUW786268 UES786262:UES786268 UOO786262:UOO786268 UYK786262:UYK786268 VIG786262:VIG786268 VSC786262:VSC786268 WBY786262:WBY786268 WLU786262:WLU786268 WVQ786262:WVQ786268 JE851798:JE851804 TA851798:TA851804 ACW851798:ACW851804 AMS851798:AMS851804 AWO851798:AWO851804 BGK851798:BGK851804 BQG851798:BQG851804 CAC851798:CAC851804 CJY851798:CJY851804 CTU851798:CTU851804 DDQ851798:DDQ851804 DNM851798:DNM851804 DXI851798:DXI851804 EHE851798:EHE851804 ERA851798:ERA851804 FAW851798:FAW851804 FKS851798:FKS851804 FUO851798:FUO851804 GEK851798:GEK851804 GOG851798:GOG851804 GYC851798:GYC851804 HHY851798:HHY851804 HRU851798:HRU851804 IBQ851798:IBQ851804 ILM851798:ILM851804 IVI851798:IVI851804 JFE851798:JFE851804 JPA851798:JPA851804 JYW851798:JYW851804 KIS851798:KIS851804 KSO851798:KSO851804 LCK851798:LCK851804 LMG851798:LMG851804 LWC851798:LWC851804 MFY851798:MFY851804 MPU851798:MPU851804 MZQ851798:MZQ851804 NJM851798:NJM851804 NTI851798:NTI851804 ODE851798:ODE851804 ONA851798:ONA851804 OWW851798:OWW851804 PGS851798:PGS851804 PQO851798:PQO851804 QAK851798:QAK851804 QKG851798:QKG851804 QUC851798:QUC851804 RDY851798:RDY851804 RNU851798:RNU851804 RXQ851798:RXQ851804 SHM851798:SHM851804 SRI851798:SRI851804 TBE851798:TBE851804 TLA851798:TLA851804 TUW851798:TUW851804 UES851798:UES851804 UOO851798:UOO851804 UYK851798:UYK851804 VIG851798:VIG851804 VSC851798:VSC851804 WBY851798:WBY851804 WLU851798:WLU851804 WVQ851798:WVQ851804 JE917334:JE917340 TA917334:TA917340 ACW917334:ACW917340 AMS917334:AMS917340 AWO917334:AWO917340 BGK917334:BGK917340 BQG917334:BQG917340 CAC917334:CAC917340 CJY917334:CJY917340 CTU917334:CTU917340 DDQ917334:DDQ917340 DNM917334:DNM917340 DXI917334:DXI917340 EHE917334:EHE917340 ERA917334:ERA917340 FAW917334:FAW917340 FKS917334:FKS917340 FUO917334:FUO917340 GEK917334:GEK917340 GOG917334:GOG917340 GYC917334:GYC917340 HHY917334:HHY917340 HRU917334:HRU917340 IBQ917334:IBQ917340 ILM917334:ILM917340 IVI917334:IVI917340 JFE917334:JFE917340 JPA917334:JPA917340 JYW917334:JYW917340 KIS917334:KIS917340 KSO917334:KSO917340 LCK917334:LCK917340 LMG917334:LMG917340 LWC917334:LWC917340 MFY917334:MFY917340 MPU917334:MPU917340 MZQ917334:MZQ917340 NJM917334:NJM917340 NTI917334:NTI917340 ODE917334:ODE917340 ONA917334:ONA917340 OWW917334:OWW917340 PGS917334:PGS917340 PQO917334:PQO917340 QAK917334:QAK917340 QKG917334:QKG917340 QUC917334:QUC917340 RDY917334:RDY917340 RNU917334:RNU917340 RXQ917334:RXQ917340 SHM917334:SHM917340 SRI917334:SRI917340 TBE917334:TBE917340 TLA917334:TLA917340 TUW917334:TUW917340 UES917334:UES917340 UOO917334:UOO917340 UYK917334:UYK917340 VIG917334:VIG917340 VSC917334:VSC917340 WBY917334:WBY917340 WLU917334:WLU917340 WVQ917334:WVQ917340 JE982870:JE982876 TA982870:TA982876 ACW982870:ACW982876 AMS982870:AMS982876 AWO982870:AWO982876 BGK982870:BGK982876 BQG982870:BQG982876 CAC982870:CAC982876 CJY982870:CJY982876 CTU982870:CTU982876 DDQ982870:DDQ982876 DNM982870:DNM982876 DXI982870:DXI982876 EHE982870:EHE982876 ERA982870:ERA982876 FAW982870:FAW982876 FKS982870:FKS982876 FUO982870:FUO982876 GEK982870:GEK982876 GOG982870:GOG982876 GYC982870:GYC982876 HHY982870:HHY982876 HRU982870:HRU982876 IBQ982870:IBQ982876 ILM982870:ILM982876 IVI982870:IVI982876 JFE982870:JFE982876 JPA982870:JPA982876 JYW982870:JYW982876 KIS982870:KIS982876 KSO982870:KSO982876 LCK982870:LCK982876 LMG982870:LMG982876 LWC982870:LWC982876 MFY982870:MFY982876 MPU982870:MPU982876 MZQ982870:MZQ982876 NJM982870:NJM982876 NTI982870:NTI982876 ODE982870:ODE982876 ONA982870:ONA982876 OWW982870:OWW982876 PGS982870:PGS982876 PQO982870:PQO982876 QAK982870:QAK982876 QKG982870:QKG982876 QUC982870:QUC982876 RDY982870:RDY982876 RNU982870:RNU982876 RXQ982870:RXQ982876 SHM982870:SHM982876 SRI982870:SRI982876 TBE982870:TBE982876 TLA982870:TLA982876 TUW982870:TUW982876 UES982870:UES982876 UOO982870:UOO982876 UYK982870:UYK982876 VIG982870:VIG982876 VSC982870:VSC982876 WBY982870:WBY982876 WLU982870:WLU982876 WVQ982870:WVQ982876 JE65418:JE65475 TA65418:TA65475 ACW65418:ACW65475 AMS65418:AMS65475 AWO65418:AWO65475 BGK65418:BGK65475 BQG65418:BQG65475 CAC65418:CAC65475 CJY65418:CJY65475 CTU65418:CTU65475 DDQ65418:DDQ65475 DNM65418:DNM65475 DXI65418:DXI65475 EHE65418:EHE65475 ERA65418:ERA65475 FAW65418:FAW65475 FKS65418:FKS65475 FUO65418:FUO65475 GEK65418:GEK65475 GOG65418:GOG65475 GYC65418:GYC65475 HHY65418:HHY65475 HRU65418:HRU65475 IBQ65418:IBQ65475 ILM65418:ILM65475 IVI65418:IVI65475 JFE65418:JFE65475 JPA65418:JPA65475 JYW65418:JYW65475 KIS65418:KIS65475 KSO65418:KSO65475 LCK65418:LCK65475 LMG65418:LMG65475 LWC65418:LWC65475 MFY65418:MFY65475 MPU65418:MPU65475 MZQ65418:MZQ65475 NJM65418:NJM65475 NTI65418:NTI65475 ODE65418:ODE65475 ONA65418:ONA65475 OWW65418:OWW65475 PGS65418:PGS65475 PQO65418:PQO65475 QAK65418:QAK65475 QKG65418:QKG65475 QUC65418:QUC65475 RDY65418:RDY65475 RNU65418:RNU65475 RXQ65418:RXQ65475 SHM65418:SHM65475 SRI65418:SRI65475 TBE65418:TBE65475 TLA65418:TLA65475 TUW65418:TUW65475 UES65418:UES65475 UOO65418:UOO65475 UYK65418:UYK65475 VIG65418:VIG65475 VSC65418:VSC65475 WBY65418:WBY65475 WLU65418:WLU65475 WVQ65418:WVQ65475 JE130954:JE131011 TA130954:TA131011 ACW130954:ACW131011 AMS130954:AMS131011 AWO130954:AWO131011 BGK130954:BGK131011 BQG130954:BQG131011 CAC130954:CAC131011 CJY130954:CJY131011 CTU130954:CTU131011 DDQ130954:DDQ131011 DNM130954:DNM131011 DXI130954:DXI131011 EHE130954:EHE131011 ERA130954:ERA131011 FAW130954:FAW131011 FKS130954:FKS131011 FUO130954:FUO131011 GEK130954:GEK131011 GOG130954:GOG131011 GYC130954:GYC131011 HHY130954:HHY131011 HRU130954:HRU131011 IBQ130954:IBQ131011 ILM130954:ILM131011 IVI130954:IVI131011 JFE130954:JFE131011 JPA130954:JPA131011 JYW130954:JYW131011 KIS130954:KIS131011 KSO130954:KSO131011 LCK130954:LCK131011 LMG130954:LMG131011 LWC130954:LWC131011 MFY130954:MFY131011 MPU130954:MPU131011 MZQ130954:MZQ131011 NJM130954:NJM131011 NTI130954:NTI131011 ODE130954:ODE131011 ONA130954:ONA131011 OWW130954:OWW131011 PGS130954:PGS131011 PQO130954:PQO131011 QAK130954:QAK131011 QKG130954:QKG131011 QUC130954:QUC131011 RDY130954:RDY131011 RNU130954:RNU131011 RXQ130954:RXQ131011 SHM130954:SHM131011 SRI130954:SRI131011 TBE130954:TBE131011 TLA130954:TLA131011 TUW130954:TUW131011 UES130954:UES131011 UOO130954:UOO131011 UYK130954:UYK131011 VIG130954:VIG131011 VSC130954:VSC131011 WBY130954:WBY131011 WLU130954:WLU131011 WVQ130954:WVQ131011 JE196490:JE196547 TA196490:TA196547 ACW196490:ACW196547 AMS196490:AMS196547 AWO196490:AWO196547 BGK196490:BGK196547 BQG196490:BQG196547 CAC196490:CAC196547 CJY196490:CJY196547 CTU196490:CTU196547 DDQ196490:DDQ196547 DNM196490:DNM196547 DXI196490:DXI196547 EHE196490:EHE196547 ERA196490:ERA196547 FAW196490:FAW196547 FKS196490:FKS196547 FUO196490:FUO196547 GEK196490:GEK196547 GOG196490:GOG196547 GYC196490:GYC196547 HHY196490:HHY196547 HRU196490:HRU196547 IBQ196490:IBQ196547 ILM196490:ILM196547 IVI196490:IVI196547 JFE196490:JFE196547 JPA196490:JPA196547 JYW196490:JYW196547 KIS196490:KIS196547 KSO196490:KSO196547 LCK196490:LCK196547 LMG196490:LMG196547 LWC196490:LWC196547 MFY196490:MFY196547 MPU196490:MPU196547 MZQ196490:MZQ196547 NJM196490:NJM196547 NTI196490:NTI196547 ODE196490:ODE196547 ONA196490:ONA196547 OWW196490:OWW196547 PGS196490:PGS196547 PQO196490:PQO196547 QAK196490:QAK196547 QKG196490:QKG196547 QUC196490:QUC196547 RDY196490:RDY196547 RNU196490:RNU196547 RXQ196490:RXQ196547 SHM196490:SHM196547 SRI196490:SRI196547 TBE196490:TBE196547 TLA196490:TLA196547 TUW196490:TUW196547 UES196490:UES196547 UOO196490:UOO196547 UYK196490:UYK196547 VIG196490:VIG196547 VSC196490:VSC196547 WBY196490:WBY196547 WLU196490:WLU196547 WVQ196490:WVQ196547 JE262026:JE262083 TA262026:TA262083 ACW262026:ACW262083 AMS262026:AMS262083 AWO262026:AWO262083 BGK262026:BGK262083 BQG262026:BQG262083 CAC262026:CAC262083 CJY262026:CJY262083 CTU262026:CTU262083 DDQ262026:DDQ262083 DNM262026:DNM262083 DXI262026:DXI262083 EHE262026:EHE262083 ERA262026:ERA262083 FAW262026:FAW262083 FKS262026:FKS262083 FUO262026:FUO262083 GEK262026:GEK262083 GOG262026:GOG262083 GYC262026:GYC262083 HHY262026:HHY262083 HRU262026:HRU262083 IBQ262026:IBQ262083 ILM262026:ILM262083 IVI262026:IVI262083 JFE262026:JFE262083 JPA262026:JPA262083 JYW262026:JYW262083 KIS262026:KIS262083 KSO262026:KSO262083 LCK262026:LCK262083 LMG262026:LMG262083 LWC262026:LWC262083 MFY262026:MFY262083 MPU262026:MPU262083 MZQ262026:MZQ262083 NJM262026:NJM262083 NTI262026:NTI262083 ODE262026:ODE262083 ONA262026:ONA262083 OWW262026:OWW262083 PGS262026:PGS262083 PQO262026:PQO262083 QAK262026:QAK262083 QKG262026:QKG262083 QUC262026:QUC262083 RDY262026:RDY262083 RNU262026:RNU262083 RXQ262026:RXQ262083 SHM262026:SHM262083 SRI262026:SRI262083 TBE262026:TBE262083 TLA262026:TLA262083 TUW262026:TUW262083 UES262026:UES262083 UOO262026:UOO262083 UYK262026:UYK262083 VIG262026:VIG262083 VSC262026:VSC262083 WBY262026:WBY262083 WLU262026:WLU262083 WVQ262026:WVQ262083 JE327562:JE327619 TA327562:TA327619 ACW327562:ACW327619 AMS327562:AMS327619 AWO327562:AWO327619 BGK327562:BGK327619 BQG327562:BQG327619 CAC327562:CAC327619 CJY327562:CJY327619 CTU327562:CTU327619 DDQ327562:DDQ327619 DNM327562:DNM327619 DXI327562:DXI327619 EHE327562:EHE327619 ERA327562:ERA327619 FAW327562:FAW327619 FKS327562:FKS327619 FUO327562:FUO327619 GEK327562:GEK327619 GOG327562:GOG327619 GYC327562:GYC327619 HHY327562:HHY327619 HRU327562:HRU327619 IBQ327562:IBQ327619 ILM327562:ILM327619 IVI327562:IVI327619 JFE327562:JFE327619 JPA327562:JPA327619 JYW327562:JYW327619 KIS327562:KIS327619 KSO327562:KSO327619 LCK327562:LCK327619 LMG327562:LMG327619 LWC327562:LWC327619 MFY327562:MFY327619 MPU327562:MPU327619 MZQ327562:MZQ327619 NJM327562:NJM327619 NTI327562:NTI327619 ODE327562:ODE327619 ONA327562:ONA327619 OWW327562:OWW327619 PGS327562:PGS327619 PQO327562:PQO327619 QAK327562:QAK327619 QKG327562:QKG327619 QUC327562:QUC327619 RDY327562:RDY327619 RNU327562:RNU327619 RXQ327562:RXQ327619 SHM327562:SHM327619 SRI327562:SRI327619 TBE327562:TBE327619 TLA327562:TLA327619 TUW327562:TUW327619 UES327562:UES327619 UOO327562:UOO327619 UYK327562:UYK327619 VIG327562:VIG327619 VSC327562:VSC327619 WBY327562:WBY327619 WLU327562:WLU327619 WVQ327562:WVQ327619 JE393098:JE393155 TA393098:TA393155 ACW393098:ACW393155 AMS393098:AMS393155 AWO393098:AWO393155 BGK393098:BGK393155 BQG393098:BQG393155 CAC393098:CAC393155 CJY393098:CJY393155 CTU393098:CTU393155 DDQ393098:DDQ393155 DNM393098:DNM393155 DXI393098:DXI393155 EHE393098:EHE393155 ERA393098:ERA393155 FAW393098:FAW393155 FKS393098:FKS393155 FUO393098:FUO393155 GEK393098:GEK393155 GOG393098:GOG393155 GYC393098:GYC393155 HHY393098:HHY393155 HRU393098:HRU393155 IBQ393098:IBQ393155 ILM393098:ILM393155 IVI393098:IVI393155 JFE393098:JFE393155 JPA393098:JPA393155 JYW393098:JYW393155 KIS393098:KIS393155 KSO393098:KSO393155 LCK393098:LCK393155 LMG393098:LMG393155 LWC393098:LWC393155 MFY393098:MFY393155 MPU393098:MPU393155 MZQ393098:MZQ393155 NJM393098:NJM393155 NTI393098:NTI393155 ODE393098:ODE393155 ONA393098:ONA393155 OWW393098:OWW393155 PGS393098:PGS393155 PQO393098:PQO393155 QAK393098:QAK393155 QKG393098:QKG393155 QUC393098:QUC393155 RDY393098:RDY393155 RNU393098:RNU393155 RXQ393098:RXQ393155 SHM393098:SHM393155 SRI393098:SRI393155 TBE393098:TBE393155 TLA393098:TLA393155 TUW393098:TUW393155 UES393098:UES393155 UOO393098:UOO393155 UYK393098:UYK393155 VIG393098:VIG393155 VSC393098:VSC393155 WBY393098:WBY393155 WLU393098:WLU393155 WVQ393098:WVQ393155 JE458634:JE458691 TA458634:TA458691 ACW458634:ACW458691 AMS458634:AMS458691 AWO458634:AWO458691 BGK458634:BGK458691 BQG458634:BQG458691 CAC458634:CAC458691 CJY458634:CJY458691 CTU458634:CTU458691 DDQ458634:DDQ458691 DNM458634:DNM458691 DXI458634:DXI458691 EHE458634:EHE458691 ERA458634:ERA458691 FAW458634:FAW458691 FKS458634:FKS458691 FUO458634:FUO458691 GEK458634:GEK458691 GOG458634:GOG458691 GYC458634:GYC458691 HHY458634:HHY458691 HRU458634:HRU458691 IBQ458634:IBQ458691 ILM458634:ILM458691 IVI458634:IVI458691 JFE458634:JFE458691 JPA458634:JPA458691 JYW458634:JYW458691 KIS458634:KIS458691 KSO458634:KSO458691 LCK458634:LCK458691 LMG458634:LMG458691 LWC458634:LWC458691 MFY458634:MFY458691 MPU458634:MPU458691 MZQ458634:MZQ458691 NJM458634:NJM458691 NTI458634:NTI458691 ODE458634:ODE458691 ONA458634:ONA458691 OWW458634:OWW458691 PGS458634:PGS458691 PQO458634:PQO458691 QAK458634:QAK458691 QKG458634:QKG458691 QUC458634:QUC458691 RDY458634:RDY458691 RNU458634:RNU458691 RXQ458634:RXQ458691 SHM458634:SHM458691 SRI458634:SRI458691 TBE458634:TBE458691 TLA458634:TLA458691 TUW458634:TUW458691 UES458634:UES458691 UOO458634:UOO458691 UYK458634:UYK458691 VIG458634:VIG458691 VSC458634:VSC458691 WBY458634:WBY458691 WLU458634:WLU458691 WVQ458634:WVQ458691 JE524170:JE524227 TA524170:TA524227 ACW524170:ACW524227 AMS524170:AMS524227 AWO524170:AWO524227 BGK524170:BGK524227 BQG524170:BQG524227 CAC524170:CAC524227 CJY524170:CJY524227 CTU524170:CTU524227 DDQ524170:DDQ524227 DNM524170:DNM524227 DXI524170:DXI524227 EHE524170:EHE524227 ERA524170:ERA524227 FAW524170:FAW524227 FKS524170:FKS524227 FUO524170:FUO524227 GEK524170:GEK524227 GOG524170:GOG524227 GYC524170:GYC524227 HHY524170:HHY524227 HRU524170:HRU524227 IBQ524170:IBQ524227 ILM524170:ILM524227 IVI524170:IVI524227 JFE524170:JFE524227 JPA524170:JPA524227 JYW524170:JYW524227 KIS524170:KIS524227 KSO524170:KSO524227 LCK524170:LCK524227 LMG524170:LMG524227 LWC524170:LWC524227 MFY524170:MFY524227 MPU524170:MPU524227 MZQ524170:MZQ524227 NJM524170:NJM524227 NTI524170:NTI524227 ODE524170:ODE524227 ONA524170:ONA524227 OWW524170:OWW524227 PGS524170:PGS524227 PQO524170:PQO524227 QAK524170:QAK524227 QKG524170:QKG524227 QUC524170:QUC524227 RDY524170:RDY524227 RNU524170:RNU524227 RXQ524170:RXQ524227 SHM524170:SHM524227 SRI524170:SRI524227 TBE524170:TBE524227 TLA524170:TLA524227 TUW524170:TUW524227 UES524170:UES524227 UOO524170:UOO524227 UYK524170:UYK524227 VIG524170:VIG524227 VSC524170:VSC524227 WBY524170:WBY524227 WLU524170:WLU524227 WVQ524170:WVQ524227 JE589706:JE589763 TA589706:TA589763 ACW589706:ACW589763 AMS589706:AMS589763 AWO589706:AWO589763 BGK589706:BGK589763 BQG589706:BQG589763 CAC589706:CAC589763 CJY589706:CJY589763 CTU589706:CTU589763 DDQ589706:DDQ589763 DNM589706:DNM589763 DXI589706:DXI589763 EHE589706:EHE589763 ERA589706:ERA589763 FAW589706:FAW589763 FKS589706:FKS589763 FUO589706:FUO589763 GEK589706:GEK589763 GOG589706:GOG589763 GYC589706:GYC589763 HHY589706:HHY589763 HRU589706:HRU589763 IBQ589706:IBQ589763 ILM589706:ILM589763 IVI589706:IVI589763 JFE589706:JFE589763 JPA589706:JPA589763 JYW589706:JYW589763 KIS589706:KIS589763 KSO589706:KSO589763 LCK589706:LCK589763 LMG589706:LMG589763 LWC589706:LWC589763 MFY589706:MFY589763 MPU589706:MPU589763 MZQ589706:MZQ589763 NJM589706:NJM589763 NTI589706:NTI589763 ODE589706:ODE589763 ONA589706:ONA589763 OWW589706:OWW589763 PGS589706:PGS589763 PQO589706:PQO589763 QAK589706:QAK589763 QKG589706:QKG589763 QUC589706:QUC589763 RDY589706:RDY589763 RNU589706:RNU589763 RXQ589706:RXQ589763 SHM589706:SHM589763 SRI589706:SRI589763 TBE589706:TBE589763 TLA589706:TLA589763 TUW589706:TUW589763 UES589706:UES589763 UOO589706:UOO589763 UYK589706:UYK589763 VIG589706:VIG589763 VSC589706:VSC589763 WBY589706:WBY589763 WLU589706:WLU589763 WVQ589706:WVQ589763 JE655242:JE655299 TA655242:TA655299 ACW655242:ACW655299 AMS655242:AMS655299 AWO655242:AWO655299 BGK655242:BGK655299 BQG655242:BQG655299 CAC655242:CAC655299 CJY655242:CJY655299 CTU655242:CTU655299 DDQ655242:DDQ655299 DNM655242:DNM655299 DXI655242:DXI655299 EHE655242:EHE655299 ERA655242:ERA655299 FAW655242:FAW655299 FKS655242:FKS655299 FUO655242:FUO655299 GEK655242:GEK655299 GOG655242:GOG655299 GYC655242:GYC655299 HHY655242:HHY655299 HRU655242:HRU655299 IBQ655242:IBQ655299 ILM655242:ILM655299 IVI655242:IVI655299 JFE655242:JFE655299 JPA655242:JPA655299 JYW655242:JYW655299 KIS655242:KIS655299 KSO655242:KSO655299 LCK655242:LCK655299 LMG655242:LMG655299 LWC655242:LWC655299 MFY655242:MFY655299 MPU655242:MPU655299 MZQ655242:MZQ655299 NJM655242:NJM655299 NTI655242:NTI655299 ODE655242:ODE655299 ONA655242:ONA655299 OWW655242:OWW655299 PGS655242:PGS655299 PQO655242:PQO655299 QAK655242:QAK655299 QKG655242:QKG655299 QUC655242:QUC655299 RDY655242:RDY655299 RNU655242:RNU655299 RXQ655242:RXQ655299 SHM655242:SHM655299 SRI655242:SRI655299 TBE655242:TBE655299 TLA655242:TLA655299 TUW655242:TUW655299 UES655242:UES655299 UOO655242:UOO655299 UYK655242:UYK655299 VIG655242:VIG655299 VSC655242:VSC655299 WBY655242:WBY655299 WLU655242:WLU655299 WVQ655242:WVQ655299 JE720778:JE720835 TA720778:TA720835 ACW720778:ACW720835 AMS720778:AMS720835 AWO720778:AWO720835 BGK720778:BGK720835 BQG720778:BQG720835 CAC720778:CAC720835 CJY720778:CJY720835 CTU720778:CTU720835 DDQ720778:DDQ720835 DNM720778:DNM720835 DXI720778:DXI720835 EHE720778:EHE720835 ERA720778:ERA720835 FAW720778:FAW720835 FKS720778:FKS720835 FUO720778:FUO720835 GEK720778:GEK720835 GOG720778:GOG720835 GYC720778:GYC720835 HHY720778:HHY720835 HRU720778:HRU720835 IBQ720778:IBQ720835 ILM720778:ILM720835 IVI720778:IVI720835 JFE720778:JFE720835 JPA720778:JPA720835 JYW720778:JYW720835 KIS720778:KIS720835 KSO720778:KSO720835 LCK720778:LCK720835 LMG720778:LMG720835 LWC720778:LWC720835 MFY720778:MFY720835 MPU720778:MPU720835 MZQ720778:MZQ720835 NJM720778:NJM720835 NTI720778:NTI720835 ODE720778:ODE720835 ONA720778:ONA720835 OWW720778:OWW720835 PGS720778:PGS720835 PQO720778:PQO720835 QAK720778:QAK720835 QKG720778:QKG720835 QUC720778:QUC720835 RDY720778:RDY720835 RNU720778:RNU720835 RXQ720778:RXQ720835 SHM720778:SHM720835 SRI720778:SRI720835 TBE720778:TBE720835 TLA720778:TLA720835 TUW720778:TUW720835 UES720778:UES720835 UOO720778:UOO720835 UYK720778:UYK720835 VIG720778:VIG720835 VSC720778:VSC720835 WBY720778:WBY720835 WLU720778:WLU720835 WVQ720778:WVQ720835 JE786314:JE786371 TA786314:TA786371 ACW786314:ACW786371 AMS786314:AMS786371 AWO786314:AWO786371 BGK786314:BGK786371 BQG786314:BQG786371 CAC786314:CAC786371 CJY786314:CJY786371 CTU786314:CTU786371 DDQ786314:DDQ786371 DNM786314:DNM786371 DXI786314:DXI786371 EHE786314:EHE786371 ERA786314:ERA786371 FAW786314:FAW786371 FKS786314:FKS786371 FUO786314:FUO786371 GEK786314:GEK786371 GOG786314:GOG786371 GYC786314:GYC786371 HHY786314:HHY786371 HRU786314:HRU786371 IBQ786314:IBQ786371 ILM786314:ILM786371 IVI786314:IVI786371 JFE786314:JFE786371 JPA786314:JPA786371 JYW786314:JYW786371 KIS786314:KIS786371 KSO786314:KSO786371 LCK786314:LCK786371 LMG786314:LMG786371 LWC786314:LWC786371 MFY786314:MFY786371 MPU786314:MPU786371 MZQ786314:MZQ786371 NJM786314:NJM786371 NTI786314:NTI786371 ODE786314:ODE786371 ONA786314:ONA786371 OWW786314:OWW786371 PGS786314:PGS786371 PQO786314:PQO786371 QAK786314:QAK786371 QKG786314:QKG786371 QUC786314:QUC786371 RDY786314:RDY786371 RNU786314:RNU786371 RXQ786314:RXQ786371 SHM786314:SHM786371 SRI786314:SRI786371 TBE786314:TBE786371 TLA786314:TLA786371 TUW786314:TUW786371 UES786314:UES786371 UOO786314:UOO786371 UYK786314:UYK786371 VIG786314:VIG786371 VSC786314:VSC786371 WBY786314:WBY786371 WLU786314:WLU786371 WVQ786314:WVQ786371 JE851850:JE851907 TA851850:TA851907 ACW851850:ACW851907 AMS851850:AMS851907 AWO851850:AWO851907 BGK851850:BGK851907 BQG851850:BQG851907 CAC851850:CAC851907 CJY851850:CJY851907 CTU851850:CTU851907 DDQ851850:DDQ851907 DNM851850:DNM851907 DXI851850:DXI851907 EHE851850:EHE851907 ERA851850:ERA851907 FAW851850:FAW851907 FKS851850:FKS851907 FUO851850:FUO851907 GEK851850:GEK851907 GOG851850:GOG851907 GYC851850:GYC851907 HHY851850:HHY851907 HRU851850:HRU851907 IBQ851850:IBQ851907 ILM851850:ILM851907 IVI851850:IVI851907 JFE851850:JFE851907 JPA851850:JPA851907 JYW851850:JYW851907 KIS851850:KIS851907 KSO851850:KSO851907 LCK851850:LCK851907 LMG851850:LMG851907 LWC851850:LWC851907 MFY851850:MFY851907 MPU851850:MPU851907 MZQ851850:MZQ851907 NJM851850:NJM851907 NTI851850:NTI851907 ODE851850:ODE851907 ONA851850:ONA851907 OWW851850:OWW851907 PGS851850:PGS851907 PQO851850:PQO851907 QAK851850:QAK851907 QKG851850:QKG851907 QUC851850:QUC851907 RDY851850:RDY851907 RNU851850:RNU851907 RXQ851850:RXQ851907 SHM851850:SHM851907 SRI851850:SRI851907 TBE851850:TBE851907 TLA851850:TLA851907 TUW851850:TUW851907 UES851850:UES851907 UOO851850:UOO851907 UYK851850:UYK851907 VIG851850:VIG851907 VSC851850:VSC851907 WBY851850:WBY851907 WLU851850:WLU851907 WVQ851850:WVQ851907 JE917386:JE917443 TA917386:TA917443 ACW917386:ACW917443 AMS917386:AMS917443 AWO917386:AWO917443 BGK917386:BGK917443 BQG917386:BQG917443 CAC917386:CAC917443 CJY917386:CJY917443 CTU917386:CTU917443 DDQ917386:DDQ917443 DNM917386:DNM917443 DXI917386:DXI917443 EHE917386:EHE917443 ERA917386:ERA917443 FAW917386:FAW917443 FKS917386:FKS917443 FUO917386:FUO917443 GEK917386:GEK917443 GOG917386:GOG917443 GYC917386:GYC917443 HHY917386:HHY917443 HRU917386:HRU917443 IBQ917386:IBQ917443 ILM917386:ILM917443 IVI917386:IVI917443 JFE917386:JFE917443 JPA917386:JPA917443 JYW917386:JYW917443 KIS917386:KIS917443 KSO917386:KSO917443 LCK917386:LCK917443 LMG917386:LMG917443 LWC917386:LWC917443 MFY917386:MFY917443 MPU917386:MPU917443 MZQ917386:MZQ917443 NJM917386:NJM917443 NTI917386:NTI917443 ODE917386:ODE917443 ONA917386:ONA917443 OWW917386:OWW917443 PGS917386:PGS917443 PQO917386:PQO917443 QAK917386:QAK917443 QKG917386:QKG917443 QUC917386:QUC917443 RDY917386:RDY917443 RNU917386:RNU917443 RXQ917386:RXQ917443 SHM917386:SHM917443 SRI917386:SRI917443 TBE917386:TBE917443 TLA917386:TLA917443 TUW917386:TUW917443 UES917386:UES917443 UOO917386:UOO917443 UYK917386:UYK917443 VIG917386:VIG917443 VSC917386:VSC917443 WBY917386:WBY917443 WLU917386:WLU917443 WVQ917386:WVQ917443 JE982922:JE982979 TA982922:TA982979 ACW982922:ACW982979 AMS982922:AMS982979 AWO982922:AWO982979 BGK982922:BGK982979 BQG982922:BQG982979 CAC982922:CAC982979 CJY982922:CJY982979 CTU982922:CTU982979 DDQ982922:DDQ982979 DNM982922:DNM982979 DXI982922:DXI982979 EHE982922:EHE982979 ERA982922:ERA982979 FAW982922:FAW982979 FKS982922:FKS982979 FUO982922:FUO982979 GEK982922:GEK982979 GOG982922:GOG982979 GYC982922:GYC982979 HHY982922:HHY982979 HRU982922:HRU982979 IBQ982922:IBQ982979 ILM982922:ILM982979 IVI982922:IVI982979 JFE982922:JFE982979 JPA982922:JPA982979 JYW982922:JYW982979 KIS982922:KIS982979 KSO982922:KSO982979 LCK982922:LCK982979 LMG982922:LMG982979 LWC982922:LWC982979 MFY982922:MFY982979 MPU982922:MPU982979 MZQ982922:MZQ982979 NJM982922:NJM982979 NTI982922:NTI982979 ODE982922:ODE982979 ONA982922:ONA982979 OWW982922:OWW982979 PGS982922:PGS982979 PQO982922:PQO982979 QAK982922:QAK982979 QKG982922:QKG982979 QUC982922:QUC982979 RDY982922:RDY982979 RNU982922:RNU982979 RXQ982922:RXQ982979 SHM982922:SHM982979 SRI982922:SRI982979 TBE982922:TBE982979 TLA982922:TLA982979 TUW982922:TUW982979 UES982922:UES982979 UOO982922:UOO982979 UYK982922:UYK982979 VIG982922:VIG982979 VSC982922:VSC982979 WBY982922:WBY982979 WLU982922:WLU982979 WVQ982922:WVQ982979 JE65480:JE65535 TA65480:TA65535 ACW65480:ACW65535 AMS65480:AMS65535 AWO65480:AWO65535 BGK65480:BGK65535 BQG65480:BQG65535 CAC65480:CAC65535 CJY65480:CJY65535 CTU65480:CTU65535 DDQ65480:DDQ65535 DNM65480:DNM65535 DXI65480:DXI65535 EHE65480:EHE65535 ERA65480:ERA65535 FAW65480:FAW65535 FKS65480:FKS65535 FUO65480:FUO65535 GEK65480:GEK65535 GOG65480:GOG65535 GYC65480:GYC65535 HHY65480:HHY65535 HRU65480:HRU65535 IBQ65480:IBQ65535 ILM65480:ILM65535 IVI65480:IVI65535 JFE65480:JFE65535 JPA65480:JPA65535 JYW65480:JYW65535 KIS65480:KIS65535 KSO65480:KSO65535 LCK65480:LCK65535 LMG65480:LMG65535 LWC65480:LWC65535 MFY65480:MFY65535 MPU65480:MPU65535 MZQ65480:MZQ65535 NJM65480:NJM65535 NTI65480:NTI65535 ODE65480:ODE65535 ONA65480:ONA65535 OWW65480:OWW65535 PGS65480:PGS65535 PQO65480:PQO65535 QAK65480:QAK65535 QKG65480:QKG65535 QUC65480:QUC65535 RDY65480:RDY65535 RNU65480:RNU65535 RXQ65480:RXQ65535 SHM65480:SHM65535 SRI65480:SRI65535 TBE65480:TBE65535 TLA65480:TLA65535 TUW65480:TUW65535 UES65480:UES65535 UOO65480:UOO65535 UYK65480:UYK65535 VIG65480:VIG65535 VSC65480:VSC65535 WBY65480:WBY65535 WLU65480:WLU65535 WVQ65480:WVQ65535 JE131016:JE131071 TA131016:TA131071 ACW131016:ACW131071 AMS131016:AMS131071 AWO131016:AWO131071 BGK131016:BGK131071 BQG131016:BQG131071 CAC131016:CAC131071 CJY131016:CJY131071 CTU131016:CTU131071 DDQ131016:DDQ131071 DNM131016:DNM131071 DXI131016:DXI131071 EHE131016:EHE131071 ERA131016:ERA131071 FAW131016:FAW131071 FKS131016:FKS131071 FUO131016:FUO131071 GEK131016:GEK131071 GOG131016:GOG131071 GYC131016:GYC131071 HHY131016:HHY131071 HRU131016:HRU131071 IBQ131016:IBQ131071 ILM131016:ILM131071 IVI131016:IVI131071 JFE131016:JFE131071 JPA131016:JPA131071 JYW131016:JYW131071 KIS131016:KIS131071 KSO131016:KSO131071 LCK131016:LCK131071 LMG131016:LMG131071 LWC131016:LWC131071 MFY131016:MFY131071 MPU131016:MPU131071 MZQ131016:MZQ131071 NJM131016:NJM131071 NTI131016:NTI131071 ODE131016:ODE131071 ONA131016:ONA131071 OWW131016:OWW131071 PGS131016:PGS131071 PQO131016:PQO131071 QAK131016:QAK131071 QKG131016:QKG131071 QUC131016:QUC131071 RDY131016:RDY131071 RNU131016:RNU131071 RXQ131016:RXQ131071 SHM131016:SHM131071 SRI131016:SRI131071 TBE131016:TBE131071 TLA131016:TLA131071 TUW131016:TUW131071 UES131016:UES131071 UOO131016:UOO131071 UYK131016:UYK131071 VIG131016:VIG131071 VSC131016:VSC131071 WBY131016:WBY131071 WLU131016:WLU131071 WVQ131016:WVQ131071 JE196552:JE196607 TA196552:TA196607 ACW196552:ACW196607 AMS196552:AMS196607 AWO196552:AWO196607 BGK196552:BGK196607 BQG196552:BQG196607 CAC196552:CAC196607 CJY196552:CJY196607 CTU196552:CTU196607 DDQ196552:DDQ196607 DNM196552:DNM196607 DXI196552:DXI196607 EHE196552:EHE196607 ERA196552:ERA196607 FAW196552:FAW196607 FKS196552:FKS196607 FUO196552:FUO196607 GEK196552:GEK196607 GOG196552:GOG196607 GYC196552:GYC196607 HHY196552:HHY196607 HRU196552:HRU196607 IBQ196552:IBQ196607 ILM196552:ILM196607 IVI196552:IVI196607 JFE196552:JFE196607 JPA196552:JPA196607 JYW196552:JYW196607 KIS196552:KIS196607 KSO196552:KSO196607 LCK196552:LCK196607 LMG196552:LMG196607 LWC196552:LWC196607 MFY196552:MFY196607 MPU196552:MPU196607 MZQ196552:MZQ196607 NJM196552:NJM196607 NTI196552:NTI196607 ODE196552:ODE196607 ONA196552:ONA196607 OWW196552:OWW196607 PGS196552:PGS196607 PQO196552:PQO196607 QAK196552:QAK196607 QKG196552:QKG196607 QUC196552:QUC196607 RDY196552:RDY196607 RNU196552:RNU196607 RXQ196552:RXQ196607 SHM196552:SHM196607 SRI196552:SRI196607 TBE196552:TBE196607 TLA196552:TLA196607 TUW196552:TUW196607 UES196552:UES196607 UOO196552:UOO196607 UYK196552:UYK196607 VIG196552:VIG196607 VSC196552:VSC196607 WBY196552:WBY196607 WLU196552:WLU196607 WVQ196552:WVQ196607 JE262088:JE262143 TA262088:TA262143 ACW262088:ACW262143 AMS262088:AMS262143 AWO262088:AWO262143 BGK262088:BGK262143 BQG262088:BQG262143 CAC262088:CAC262143 CJY262088:CJY262143 CTU262088:CTU262143 DDQ262088:DDQ262143 DNM262088:DNM262143 DXI262088:DXI262143 EHE262088:EHE262143 ERA262088:ERA262143 FAW262088:FAW262143 FKS262088:FKS262143 FUO262088:FUO262143 GEK262088:GEK262143 GOG262088:GOG262143 GYC262088:GYC262143 HHY262088:HHY262143 HRU262088:HRU262143 IBQ262088:IBQ262143 ILM262088:ILM262143 IVI262088:IVI262143 JFE262088:JFE262143 JPA262088:JPA262143 JYW262088:JYW262143 KIS262088:KIS262143 KSO262088:KSO262143 LCK262088:LCK262143 LMG262088:LMG262143 LWC262088:LWC262143 MFY262088:MFY262143 MPU262088:MPU262143 MZQ262088:MZQ262143 NJM262088:NJM262143 NTI262088:NTI262143 ODE262088:ODE262143 ONA262088:ONA262143 OWW262088:OWW262143 PGS262088:PGS262143 PQO262088:PQO262143 QAK262088:QAK262143 QKG262088:QKG262143 QUC262088:QUC262143 RDY262088:RDY262143 RNU262088:RNU262143 RXQ262088:RXQ262143 SHM262088:SHM262143 SRI262088:SRI262143 TBE262088:TBE262143 TLA262088:TLA262143 TUW262088:TUW262143 UES262088:UES262143 UOO262088:UOO262143 UYK262088:UYK262143 VIG262088:VIG262143 VSC262088:VSC262143 WBY262088:WBY262143 WLU262088:WLU262143 WVQ262088:WVQ262143 JE327624:JE327679 TA327624:TA327679 ACW327624:ACW327679 AMS327624:AMS327679 AWO327624:AWO327679 BGK327624:BGK327679 BQG327624:BQG327679 CAC327624:CAC327679 CJY327624:CJY327679 CTU327624:CTU327679 DDQ327624:DDQ327679 DNM327624:DNM327679 DXI327624:DXI327679 EHE327624:EHE327679 ERA327624:ERA327679 FAW327624:FAW327679 FKS327624:FKS327679 FUO327624:FUO327679 GEK327624:GEK327679 GOG327624:GOG327679 GYC327624:GYC327679 HHY327624:HHY327679 HRU327624:HRU327679 IBQ327624:IBQ327679 ILM327624:ILM327679 IVI327624:IVI327679 JFE327624:JFE327679 JPA327624:JPA327679 JYW327624:JYW327679 KIS327624:KIS327679 KSO327624:KSO327679 LCK327624:LCK327679 LMG327624:LMG327679 LWC327624:LWC327679 MFY327624:MFY327679 MPU327624:MPU327679 MZQ327624:MZQ327679 NJM327624:NJM327679 NTI327624:NTI327679 ODE327624:ODE327679 ONA327624:ONA327679 OWW327624:OWW327679 PGS327624:PGS327679 PQO327624:PQO327679 QAK327624:QAK327679 QKG327624:QKG327679 QUC327624:QUC327679 RDY327624:RDY327679 RNU327624:RNU327679 RXQ327624:RXQ327679 SHM327624:SHM327679 SRI327624:SRI327679 TBE327624:TBE327679 TLA327624:TLA327679 TUW327624:TUW327679 UES327624:UES327679 UOO327624:UOO327679 UYK327624:UYK327679 VIG327624:VIG327679 VSC327624:VSC327679 WBY327624:WBY327679 WLU327624:WLU327679 WVQ327624:WVQ327679 JE393160:JE393215 TA393160:TA393215 ACW393160:ACW393215 AMS393160:AMS393215 AWO393160:AWO393215 BGK393160:BGK393215 BQG393160:BQG393215 CAC393160:CAC393215 CJY393160:CJY393215 CTU393160:CTU393215 DDQ393160:DDQ393215 DNM393160:DNM393215 DXI393160:DXI393215 EHE393160:EHE393215 ERA393160:ERA393215 FAW393160:FAW393215 FKS393160:FKS393215 FUO393160:FUO393215 GEK393160:GEK393215 GOG393160:GOG393215 GYC393160:GYC393215 HHY393160:HHY393215 HRU393160:HRU393215 IBQ393160:IBQ393215 ILM393160:ILM393215 IVI393160:IVI393215 JFE393160:JFE393215 JPA393160:JPA393215 JYW393160:JYW393215 KIS393160:KIS393215 KSO393160:KSO393215 LCK393160:LCK393215 LMG393160:LMG393215 LWC393160:LWC393215 MFY393160:MFY393215 MPU393160:MPU393215 MZQ393160:MZQ393215 NJM393160:NJM393215 NTI393160:NTI393215 ODE393160:ODE393215 ONA393160:ONA393215 OWW393160:OWW393215 PGS393160:PGS393215 PQO393160:PQO393215 QAK393160:QAK393215 QKG393160:QKG393215 QUC393160:QUC393215 RDY393160:RDY393215 RNU393160:RNU393215 RXQ393160:RXQ393215 SHM393160:SHM393215 SRI393160:SRI393215 TBE393160:TBE393215 TLA393160:TLA393215 TUW393160:TUW393215 UES393160:UES393215 UOO393160:UOO393215 UYK393160:UYK393215 VIG393160:VIG393215 VSC393160:VSC393215 WBY393160:WBY393215 WLU393160:WLU393215 WVQ393160:WVQ393215 JE458696:JE458751 TA458696:TA458751 ACW458696:ACW458751 AMS458696:AMS458751 AWO458696:AWO458751 BGK458696:BGK458751 BQG458696:BQG458751 CAC458696:CAC458751 CJY458696:CJY458751 CTU458696:CTU458751 DDQ458696:DDQ458751 DNM458696:DNM458751 DXI458696:DXI458751 EHE458696:EHE458751 ERA458696:ERA458751 FAW458696:FAW458751 FKS458696:FKS458751 FUO458696:FUO458751 GEK458696:GEK458751 GOG458696:GOG458751 GYC458696:GYC458751 HHY458696:HHY458751 HRU458696:HRU458751 IBQ458696:IBQ458751 ILM458696:ILM458751 IVI458696:IVI458751 JFE458696:JFE458751 JPA458696:JPA458751 JYW458696:JYW458751 KIS458696:KIS458751 KSO458696:KSO458751 LCK458696:LCK458751 LMG458696:LMG458751 LWC458696:LWC458751 MFY458696:MFY458751 MPU458696:MPU458751 MZQ458696:MZQ458751 NJM458696:NJM458751 NTI458696:NTI458751 ODE458696:ODE458751 ONA458696:ONA458751 OWW458696:OWW458751 PGS458696:PGS458751 PQO458696:PQO458751 QAK458696:QAK458751 QKG458696:QKG458751 QUC458696:QUC458751 RDY458696:RDY458751 RNU458696:RNU458751 RXQ458696:RXQ458751 SHM458696:SHM458751 SRI458696:SRI458751 TBE458696:TBE458751 TLA458696:TLA458751 TUW458696:TUW458751 UES458696:UES458751 UOO458696:UOO458751 UYK458696:UYK458751 VIG458696:VIG458751 VSC458696:VSC458751 WBY458696:WBY458751 WLU458696:WLU458751 WVQ458696:WVQ458751 JE524232:JE524287 TA524232:TA524287 ACW524232:ACW524287 AMS524232:AMS524287 AWO524232:AWO524287 BGK524232:BGK524287 BQG524232:BQG524287 CAC524232:CAC524287 CJY524232:CJY524287 CTU524232:CTU524287 DDQ524232:DDQ524287 DNM524232:DNM524287 DXI524232:DXI524287 EHE524232:EHE524287 ERA524232:ERA524287 FAW524232:FAW524287 FKS524232:FKS524287 FUO524232:FUO524287 GEK524232:GEK524287 GOG524232:GOG524287 GYC524232:GYC524287 HHY524232:HHY524287 HRU524232:HRU524287 IBQ524232:IBQ524287 ILM524232:ILM524287 IVI524232:IVI524287 JFE524232:JFE524287 JPA524232:JPA524287 JYW524232:JYW524287 KIS524232:KIS524287 KSO524232:KSO524287 LCK524232:LCK524287 LMG524232:LMG524287 LWC524232:LWC524287 MFY524232:MFY524287 MPU524232:MPU524287 MZQ524232:MZQ524287 NJM524232:NJM524287 NTI524232:NTI524287 ODE524232:ODE524287 ONA524232:ONA524287 OWW524232:OWW524287 PGS524232:PGS524287 PQO524232:PQO524287 QAK524232:QAK524287 QKG524232:QKG524287 QUC524232:QUC524287 RDY524232:RDY524287 RNU524232:RNU524287 RXQ524232:RXQ524287 SHM524232:SHM524287 SRI524232:SRI524287 TBE524232:TBE524287 TLA524232:TLA524287 TUW524232:TUW524287 UES524232:UES524287 UOO524232:UOO524287 UYK524232:UYK524287 VIG524232:VIG524287 VSC524232:VSC524287 WBY524232:WBY524287 WLU524232:WLU524287 WVQ524232:WVQ524287 JE589768:JE589823 TA589768:TA589823 ACW589768:ACW589823 AMS589768:AMS589823 AWO589768:AWO589823 BGK589768:BGK589823 BQG589768:BQG589823 CAC589768:CAC589823 CJY589768:CJY589823 CTU589768:CTU589823 DDQ589768:DDQ589823 DNM589768:DNM589823 DXI589768:DXI589823 EHE589768:EHE589823 ERA589768:ERA589823 FAW589768:FAW589823 FKS589768:FKS589823 FUO589768:FUO589823 GEK589768:GEK589823 GOG589768:GOG589823 GYC589768:GYC589823 HHY589768:HHY589823 HRU589768:HRU589823 IBQ589768:IBQ589823 ILM589768:ILM589823 IVI589768:IVI589823 JFE589768:JFE589823 JPA589768:JPA589823 JYW589768:JYW589823 KIS589768:KIS589823 KSO589768:KSO589823 LCK589768:LCK589823 LMG589768:LMG589823 LWC589768:LWC589823 MFY589768:MFY589823 MPU589768:MPU589823 MZQ589768:MZQ589823 NJM589768:NJM589823 NTI589768:NTI589823 ODE589768:ODE589823 ONA589768:ONA589823 OWW589768:OWW589823 PGS589768:PGS589823 PQO589768:PQO589823 QAK589768:QAK589823 QKG589768:QKG589823 QUC589768:QUC589823 RDY589768:RDY589823 RNU589768:RNU589823 RXQ589768:RXQ589823 SHM589768:SHM589823 SRI589768:SRI589823 TBE589768:TBE589823 TLA589768:TLA589823 TUW589768:TUW589823 UES589768:UES589823 UOO589768:UOO589823 UYK589768:UYK589823 VIG589768:VIG589823 VSC589768:VSC589823 WBY589768:WBY589823 WLU589768:WLU589823 WVQ589768:WVQ589823 JE655304:JE655359 TA655304:TA655359 ACW655304:ACW655359 AMS655304:AMS655359 AWO655304:AWO655359 BGK655304:BGK655359 BQG655304:BQG655359 CAC655304:CAC655359 CJY655304:CJY655359 CTU655304:CTU655359 DDQ655304:DDQ655359 DNM655304:DNM655359 DXI655304:DXI655359 EHE655304:EHE655359 ERA655304:ERA655359 FAW655304:FAW655359 FKS655304:FKS655359 FUO655304:FUO655359 GEK655304:GEK655359 GOG655304:GOG655359 GYC655304:GYC655359 HHY655304:HHY655359 HRU655304:HRU655359 IBQ655304:IBQ655359 ILM655304:ILM655359 IVI655304:IVI655359 JFE655304:JFE655359 JPA655304:JPA655359 JYW655304:JYW655359 KIS655304:KIS655359 KSO655304:KSO655359 LCK655304:LCK655359 LMG655304:LMG655359 LWC655304:LWC655359 MFY655304:MFY655359 MPU655304:MPU655359 MZQ655304:MZQ655359 NJM655304:NJM655359 NTI655304:NTI655359 ODE655304:ODE655359 ONA655304:ONA655359 OWW655304:OWW655359 PGS655304:PGS655359 PQO655304:PQO655359 QAK655304:QAK655359 QKG655304:QKG655359 QUC655304:QUC655359 RDY655304:RDY655359 RNU655304:RNU655359 RXQ655304:RXQ655359 SHM655304:SHM655359 SRI655304:SRI655359 TBE655304:TBE655359 TLA655304:TLA655359 TUW655304:TUW655359 UES655304:UES655359 UOO655304:UOO655359 UYK655304:UYK655359 VIG655304:VIG655359 VSC655304:VSC655359 WBY655304:WBY655359 WLU655304:WLU655359 WVQ655304:WVQ655359 JE720840:JE720895 TA720840:TA720895 ACW720840:ACW720895 AMS720840:AMS720895 AWO720840:AWO720895 BGK720840:BGK720895 BQG720840:BQG720895 CAC720840:CAC720895 CJY720840:CJY720895 CTU720840:CTU720895 DDQ720840:DDQ720895 DNM720840:DNM720895 DXI720840:DXI720895 EHE720840:EHE720895 ERA720840:ERA720895 FAW720840:FAW720895 FKS720840:FKS720895 FUO720840:FUO720895 GEK720840:GEK720895 GOG720840:GOG720895 GYC720840:GYC720895 HHY720840:HHY720895 HRU720840:HRU720895 IBQ720840:IBQ720895 ILM720840:ILM720895 IVI720840:IVI720895 JFE720840:JFE720895 JPA720840:JPA720895 JYW720840:JYW720895 KIS720840:KIS720895 KSO720840:KSO720895 LCK720840:LCK720895 LMG720840:LMG720895 LWC720840:LWC720895 MFY720840:MFY720895 MPU720840:MPU720895 MZQ720840:MZQ720895 NJM720840:NJM720895 NTI720840:NTI720895 ODE720840:ODE720895 ONA720840:ONA720895 OWW720840:OWW720895 PGS720840:PGS720895 PQO720840:PQO720895 QAK720840:QAK720895 QKG720840:QKG720895 QUC720840:QUC720895 RDY720840:RDY720895 RNU720840:RNU720895 RXQ720840:RXQ720895 SHM720840:SHM720895 SRI720840:SRI720895 TBE720840:TBE720895 TLA720840:TLA720895 TUW720840:TUW720895 UES720840:UES720895 UOO720840:UOO720895 UYK720840:UYK720895 VIG720840:VIG720895 VSC720840:VSC720895 WBY720840:WBY720895 WLU720840:WLU720895 WVQ720840:WVQ720895 JE786376:JE786431 TA786376:TA786431 ACW786376:ACW786431 AMS786376:AMS786431 AWO786376:AWO786431 BGK786376:BGK786431 BQG786376:BQG786431 CAC786376:CAC786431 CJY786376:CJY786431 CTU786376:CTU786431 DDQ786376:DDQ786431 DNM786376:DNM786431 DXI786376:DXI786431 EHE786376:EHE786431 ERA786376:ERA786431 FAW786376:FAW786431 FKS786376:FKS786431 FUO786376:FUO786431 GEK786376:GEK786431 GOG786376:GOG786431 GYC786376:GYC786431 HHY786376:HHY786431 HRU786376:HRU786431 IBQ786376:IBQ786431 ILM786376:ILM786431 IVI786376:IVI786431 JFE786376:JFE786431 JPA786376:JPA786431 JYW786376:JYW786431 KIS786376:KIS786431 KSO786376:KSO786431 LCK786376:LCK786431 LMG786376:LMG786431 LWC786376:LWC786431 MFY786376:MFY786431 MPU786376:MPU786431 MZQ786376:MZQ786431 NJM786376:NJM786431 NTI786376:NTI786431 ODE786376:ODE786431 ONA786376:ONA786431 OWW786376:OWW786431 PGS786376:PGS786431 PQO786376:PQO786431 QAK786376:QAK786431 QKG786376:QKG786431 QUC786376:QUC786431 RDY786376:RDY786431 RNU786376:RNU786431 RXQ786376:RXQ786431 SHM786376:SHM786431 SRI786376:SRI786431 TBE786376:TBE786431 TLA786376:TLA786431 TUW786376:TUW786431 UES786376:UES786431 UOO786376:UOO786431 UYK786376:UYK786431 VIG786376:VIG786431 VSC786376:VSC786431 WBY786376:WBY786431 WLU786376:WLU786431 WVQ786376:WVQ786431 JE851912:JE851967 TA851912:TA851967 ACW851912:ACW851967 AMS851912:AMS851967 AWO851912:AWO851967 BGK851912:BGK851967 BQG851912:BQG851967 CAC851912:CAC851967 CJY851912:CJY851967 CTU851912:CTU851967 DDQ851912:DDQ851967 DNM851912:DNM851967 DXI851912:DXI851967 EHE851912:EHE851967 ERA851912:ERA851967 FAW851912:FAW851967 FKS851912:FKS851967 FUO851912:FUO851967 GEK851912:GEK851967 GOG851912:GOG851967 GYC851912:GYC851967 HHY851912:HHY851967 HRU851912:HRU851967 IBQ851912:IBQ851967 ILM851912:ILM851967 IVI851912:IVI851967 JFE851912:JFE851967 JPA851912:JPA851967 JYW851912:JYW851967 KIS851912:KIS851967 KSO851912:KSO851967 LCK851912:LCK851967 LMG851912:LMG851967 LWC851912:LWC851967 MFY851912:MFY851967 MPU851912:MPU851967 MZQ851912:MZQ851967 NJM851912:NJM851967 NTI851912:NTI851967 ODE851912:ODE851967 ONA851912:ONA851967 OWW851912:OWW851967 PGS851912:PGS851967 PQO851912:PQO851967 QAK851912:QAK851967 QKG851912:QKG851967 QUC851912:QUC851967 RDY851912:RDY851967 RNU851912:RNU851967 RXQ851912:RXQ851967 SHM851912:SHM851967 SRI851912:SRI851967 TBE851912:TBE851967 TLA851912:TLA851967 TUW851912:TUW851967 UES851912:UES851967 UOO851912:UOO851967 UYK851912:UYK851967 VIG851912:VIG851967 VSC851912:VSC851967 WBY851912:WBY851967 WLU851912:WLU851967 WVQ851912:WVQ851967 JE917448:JE917503 TA917448:TA917503 ACW917448:ACW917503 AMS917448:AMS917503 AWO917448:AWO917503 BGK917448:BGK917503 BQG917448:BQG917503 CAC917448:CAC917503 CJY917448:CJY917503 CTU917448:CTU917503 DDQ917448:DDQ917503 DNM917448:DNM917503 DXI917448:DXI917503 EHE917448:EHE917503 ERA917448:ERA917503 FAW917448:FAW917503 FKS917448:FKS917503 FUO917448:FUO917503 GEK917448:GEK917503 GOG917448:GOG917503 GYC917448:GYC917503 HHY917448:HHY917503 HRU917448:HRU917503 IBQ917448:IBQ917503 ILM917448:ILM917503 IVI917448:IVI917503 JFE917448:JFE917503 JPA917448:JPA917503 JYW917448:JYW917503 KIS917448:KIS917503 KSO917448:KSO917503 LCK917448:LCK917503 LMG917448:LMG917503 LWC917448:LWC917503 MFY917448:MFY917503 MPU917448:MPU917503 MZQ917448:MZQ917503 NJM917448:NJM917503 NTI917448:NTI917503 ODE917448:ODE917503 ONA917448:ONA917503 OWW917448:OWW917503 PGS917448:PGS917503 PQO917448:PQO917503 QAK917448:QAK917503 QKG917448:QKG917503 QUC917448:QUC917503 RDY917448:RDY917503 RNU917448:RNU917503 RXQ917448:RXQ917503 SHM917448:SHM917503 SRI917448:SRI917503 TBE917448:TBE917503 TLA917448:TLA917503 TUW917448:TUW917503 UES917448:UES917503 UOO917448:UOO917503 UYK917448:UYK917503 VIG917448:VIG917503 VSC917448:VSC917503 WBY917448:WBY917503 WLU917448:WLU917503 WVQ917448:WVQ917503 JE982984:JE983039 TA982984:TA983039 ACW982984:ACW983039 AMS982984:AMS983039 AWO982984:AWO983039 BGK982984:BGK983039 BQG982984:BQG983039 CAC982984:CAC983039 CJY982984:CJY983039 CTU982984:CTU983039 DDQ982984:DDQ983039 DNM982984:DNM983039 DXI982984:DXI983039 EHE982984:EHE983039 ERA982984:ERA983039 FAW982984:FAW983039 FKS982984:FKS983039 FUO982984:FUO983039 GEK982984:GEK983039 GOG982984:GOG983039 GYC982984:GYC983039 HHY982984:HHY983039 HRU982984:HRU983039 IBQ982984:IBQ983039 ILM982984:ILM983039 IVI982984:IVI983039 JFE982984:JFE983039 JPA982984:JPA983039 JYW982984:JYW983039 KIS982984:KIS983039 KSO982984:KSO983039 LCK982984:LCK983039 LMG982984:LMG983039 LWC982984:LWC983039 MFY982984:MFY983039 MPU982984:MPU983039 MZQ982984:MZQ983039 NJM982984:NJM983039 NTI982984:NTI983039 ODE982984:ODE983039 ONA982984:ONA983039 OWW982984:OWW983039 PGS982984:PGS983039 PQO982984:PQO983039 QAK982984:QAK983039 QKG982984:QKG983039 QUC982984:QUC983039 RDY982984:RDY983039 RNU982984:RNU983039 RXQ982984:RXQ983039 SHM982984:SHM983039 SRI982984:SRI983039 TBE982984:TBE983039 TLA982984:TLA983039 TUW982984:TUW983039 UES982984:UES983039 UOO982984:UOO983039 UYK982984:UYK983039 VIG982984:VIG983039 VSC982984:VSC983039 WBY982984:WBY983039 WLU982984:WLU983039 WVQ982984:WVQ983039 JE34:JE59 TA34:TA59 ACW34:ACW59 AMS34:AMS59 AWO34:AWO59 BGK34:BGK59 BQG34:BQG59 CAC34:CAC59 CJY34:CJY59 CTU34:CTU59 DDQ34:DDQ59 DNM34:DNM59 DXI34:DXI59 EHE34:EHE59 ERA34:ERA59 FAW34:FAW59 FKS34:FKS59 FUO34:FUO59 GEK34:GEK59 GOG34:GOG59 GYC34:GYC59 HHY34:HHY59 HRU34:HRU59 IBQ34:IBQ59 ILM34:ILM59 IVI34:IVI59 JFE34:JFE59 JPA34:JPA59 JYW34:JYW59 KIS34:KIS59 KSO34:KSO59 LCK34:LCK59 LMG34:LMG59 LWC34:LWC59 MFY34:MFY59 MPU34:MPU59 MZQ34:MZQ59 NJM34:NJM59 NTI34:NTI59 ODE34:ODE59 ONA34:ONA59 OWW34:OWW59 PGS34:PGS59 PQO34:PQO59 QAK34:QAK59 QKG34:QKG59 QUC34:QUC59 RDY34:RDY59 RNU34:RNU59 RXQ34:RXQ59 SHM34:SHM59 SRI34:SRI59 TBE34:TBE59 TLA34:TLA59 TUW34:TUW59 UES34:UES59 UOO34:UOO59 UYK34:UYK59 VIG34:VIG59 VSC34:VSC59 WBY34:WBY59 WLU34:WLU59 WVQ34:WVQ59 JE65302:JE65331 TA65302:TA65331 ACW65302:ACW65331 AMS65302:AMS65331 AWO65302:AWO65331 BGK65302:BGK65331 BQG65302:BQG65331 CAC65302:CAC65331 CJY65302:CJY65331 CTU65302:CTU65331 DDQ65302:DDQ65331 DNM65302:DNM65331 DXI65302:DXI65331 EHE65302:EHE65331 ERA65302:ERA65331 FAW65302:FAW65331 FKS65302:FKS65331 FUO65302:FUO65331 GEK65302:GEK65331 GOG65302:GOG65331 GYC65302:GYC65331 HHY65302:HHY65331 HRU65302:HRU65331 IBQ65302:IBQ65331 ILM65302:ILM65331 IVI65302:IVI65331 JFE65302:JFE65331 JPA65302:JPA65331 JYW65302:JYW65331 KIS65302:KIS65331 KSO65302:KSO65331 LCK65302:LCK65331 LMG65302:LMG65331 LWC65302:LWC65331 MFY65302:MFY65331 MPU65302:MPU65331 MZQ65302:MZQ65331 NJM65302:NJM65331 NTI65302:NTI65331 ODE65302:ODE65331 ONA65302:ONA65331 OWW65302:OWW65331 PGS65302:PGS65331 PQO65302:PQO65331 QAK65302:QAK65331 QKG65302:QKG65331 QUC65302:QUC65331 RDY65302:RDY65331 RNU65302:RNU65331 RXQ65302:RXQ65331 SHM65302:SHM65331 SRI65302:SRI65331 TBE65302:TBE65331 TLA65302:TLA65331 TUW65302:TUW65331 UES65302:UES65331 UOO65302:UOO65331 UYK65302:UYK65331 VIG65302:VIG65331 VSC65302:VSC65331 WBY65302:WBY65331 WLU65302:WLU65331 WVQ65302:WVQ65331 JE130838:JE130867 TA130838:TA130867 ACW130838:ACW130867 AMS130838:AMS130867 AWO130838:AWO130867 BGK130838:BGK130867 BQG130838:BQG130867 CAC130838:CAC130867 CJY130838:CJY130867 CTU130838:CTU130867 DDQ130838:DDQ130867 DNM130838:DNM130867 DXI130838:DXI130867 EHE130838:EHE130867 ERA130838:ERA130867 FAW130838:FAW130867 FKS130838:FKS130867 FUO130838:FUO130867 GEK130838:GEK130867 GOG130838:GOG130867 GYC130838:GYC130867 HHY130838:HHY130867 HRU130838:HRU130867 IBQ130838:IBQ130867 ILM130838:ILM130867 IVI130838:IVI130867 JFE130838:JFE130867 JPA130838:JPA130867 JYW130838:JYW130867 KIS130838:KIS130867 KSO130838:KSO130867 LCK130838:LCK130867 LMG130838:LMG130867 LWC130838:LWC130867 MFY130838:MFY130867 MPU130838:MPU130867 MZQ130838:MZQ130867 NJM130838:NJM130867 NTI130838:NTI130867 ODE130838:ODE130867 ONA130838:ONA130867 OWW130838:OWW130867 PGS130838:PGS130867 PQO130838:PQO130867 QAK130838:QAK130867 QKG130838:QKG130867 QUC130838:QUC130867 RDY130838:RDY130867 RNU130838:RNU130867 RXQ130838:RXQ130867 SHM130838:SHM130867 SRI130838:SRI130867 TBE130838:TBE130867 TLA130838:TLA130867 TUW130838:TUW130867 UES130838:UES130867 UOO130838:UOO130867 UYK130838:UYK130867 VIG130838:VIG130867 VSC130838:VSC130867 WBY130838:WBY130867 WLU130838:WLU130867 WVQ130838:WVQ130867 JE196374:JE196403 TA196374:TA196403 ACW196374:ACW196403 AMS196374:AMS196403 AWO196374:AWO196403 BGK196374:BGK196403 BQG196374:BQG196403 CAC196374:CAC196403 CJY196374:CJY196403 CTU196374:CTU196403 DDQ196374:DDQ196403 DNM196374:DNM196403 DXI196374:DXI196403 EHE196374:EHE196403 ERA196374:ERA196403 FAW196374:FAW196403 FKS196374:FKS196403 FUO196374:FUO196403 GEK196374:GEK196403 GOG196374:GOG196403 GYC196374:GYC196403 HHY196374:HHY196403 HRU196374:HRU196403 IBQ196374:IBQ196403 ILM196374:ILM196403 IVI196374:IVI196403 JFE196374:JFE196403 JPA196374:JPA196403 JYW196374:JYW196403 KIS196374:KIS196403 KSO196374:KSO196403 LCK196374:LCK196403 LMG196374:LMG196403 LWC196374:LWC196403 MFY196374:MFY196403 MPU196374:MPU196403 MZQ196374:MZQ196403 NJM196374:NJM196403 NTI196374:NTI196403 ODE196374:ODE196403 ONA196374:ONA196403 OWW196374:OWW196403 PGS196374:PGS196403 PQO196374:PQO196403 QAK196374:QAK196403 QKG196374:QKG196403 QUC196374:QUC196403 RDY196374:RDY196403 RNU196374:RNU196403 RXQ196374:RXQ196403 SHM196374:SHM196403 SRI196374:SRI196403 TBE196374:TBE196403 TLA196374:TLA196403 TUW196374:TUW196403 UES196374:UES196403 UOO196374:UOO196403 UYK196374:UYK196403 VIG196374:VIG196403 VSC196374:VSC196403 WBY196374:WBY196403 WLU196374:WLU196403 WVQ196374:WVQ196403 JE261910:JE261939 TA261910:TA261939 ACW261910:ACW261939 AMS261910:AMS261939 AWO261910:AWO261939 BGK261910:BGK261939 BQG261910:BQG261939 CAC261910:CAC261939 CJY261910:CJY261939 CTU261910:CTU261939 DDQ261910:DDQ261939 DNM261910:DNM261939 DXI261910:DXI261939 EHE261910:EHE261939 ERA261910:ERA261939 FAW261910:FAW261939 FKS261910:FKS261939 FUO261910:FUO261939 GEK261910:GEK261939 GOG261910:GOG261939 GYC261910:GYC261939 HHY261910:HHY261939 HRU261910:HRU261939 IBQ261910:IBQ261939 ILM261910:ILM261939 IVI261910:IVI261939 JFE261910:JFE261939 JPA261910:JPA261939 JYW261910:JYW261939 KIS261910:KIS261939 KSO261910:KSO261939 LCK261910:LCK261939 LMG261910:LMG261939 LWC261910:LWC261939 MFY261910:MFY261939 MPU261910:MPU261939 MZQ261910:MZQ261939 NJM261910:NJM261939 NTI261910:NTI261939 ODE261910:ODE261939 ONA261910:ONA261939 OWW261910:OWW261939 PGS261910:PGS261939 PQO261910:PQO261939 QAK261910:QAK261939 QKG261910:QKG261939 QUC261910:QUC261939 RDY261910:RDY261939 RNU261910:RNU261939 RXQ261910:RXQ261939 SHM261910:SHM261939 SRI261910:SRI261939 TBE261910:TBE261939 TLA261910:TLA261939 TUW261910:TUW261939 UES261910:UES261939 UOO261910:UOO261939 UYK261910:UYK261939 VIG261910:VIG261939 VSC261910:VSC261939 WBY261910:WBY261939 WLU261910:WLU261939 WVQ261910:WVQ261939 JE327446:JE327475 TA327446:TA327475 ACW327446:ACW327475 AMS327446:AMS327475 AWO327446:AWO327475 BGK327446:BGK327475 BQG327446:BQG327475 CAC327446:CAC327475 CJY327446:CJY327475 CTU327446:CTU327475 DDQ327446:DDQ327475 DNM327446:DNM327475 DXI327446:DXI327475 EHE327446:EHE327475 ERA327446:ERA327475 FAW327446:FAW327475 FKS327446:FKS327475 FUO327446:FUO327475 GEK327446:GEK327475 GOG327446:GOG327475 GYC327446:GYC327475 HHY327446:HHY327475 HRU327446:HRU327475 IBQ327446:IBQ327475 ILM327446:ILM327475 IVI327446:IVI327475 JFE327446:JFE327475 JPA327446:JPA327475 JYW327446:JYW327475 KIS327446:KIS327475 KSO327446:KSO327475 LCK327446:LCK327475 LMG327446:LMG327475 LWC327446:LWC327475 MFY327446:MFY327475 MPU327446:MPU327475 MZQ327446:MZQ327475 NJM327446:NJM327475 NTI327446:NTI327475 ODE327446:ODE327475 ONA327446:ONA327475 OWW327446:OWW327475 PGS327446:PGS327475 PQO327446:PQO327475 QAK327446:QAK327475 QKG327446:QKG327475 QUC327446:QUC327475 RDY327446:RDY327475 RNU327446:RNU327475 RXQ327446:RXQ327475 SHM327446:SHM327475 SRI327446:SRI327475 TBE327446:TBE327475 TLA327446:TLA327475 TUW327446:TUW327475 UES327446:UES327475 UOO327446:UOO327475 UYK327446:UYK327475 VIG327446:VIG327475 VSC327446:VSC327475 WBY327446:WBY327475 WLU327446:WLU327475 WVQ327446:WVQ327475 JE392982:JE393011 TA392982:TA393011 ACW392982:ACW393011 AMS392982:AMS393011 AWO392982:AWO393011 BGK392982:BGK393011 BQG392982:BQG393011 CAC392982:CAC393011 CJY392982:CJY393011 CTU392982:CTU393011 DDQ392982:DDQ393011 DNM392982:DNM393011 DXI392982:DXI393011 EHE392982:EHE393011 ERA392982:ERA393011 FAW392982:FAW393011 FKS392982:FKS393011 FUO392982:FUO393011 GEK392982:GEK393011 GOG392982:GOG393011 GYC392982:GYC393011 HHY392982:HHY393011 HRU392982:HRU393011 IBQ392982:IBQ393011 ILM392982:ILM393011 IVI392982:IVI393011 JFE392982:JFE393011 JPA392982:JPA393011 JYW392982:JYW393011 KIS392982:KIS393011 KSO392982:KSO393011 LCK392982:LCK393011 LMG392982:LMG393011 LWC392982:LWC393011 MFY392982:MFY393011 MPU392982:MPU393011 MZQ392982:MZQ393011 NJM392982:NJM393011 NTI392982:NTI393011 ODE392982:ODE393011 ONA392982:ONA393011 OWW392982:OWW393011 PGS392982:PGS393011 PQO392982:PQO393011 QAK392982:QAK393011 QKG392982:QKG393011 QUC392982:QUC393011 RDY392982:RDY393011 RNU392982:RNU393011 RXQ392982:RXQ393011 SHM392982:SHM393011 SRI392982:SRI393011 TBE392982:TBE393011 TLA392982:TLA393011 TUW392982:TUW393011 UES392982:UES393011 UOO392982:UOO393011 UYK392982:UYK393011 VIG392982:VIG393011 VSC392982:VSC393011 WBY392982:WBY393011 WLU392982:WLU393011 WVQ392982:WVQ393011 JE458518:JE458547 TA458518:TA458547 ACW458518:ACW458547 AMS458518:AMS458547 AWO458518:AWO458547 BGK458518:BGK458547 BQG458518:BQG458547 CAC458518:CAC458547 CJY458518:CJY458547 CTU458518:CTU458547 DDQ458518:DDQ458547 DNM458518:DNM458547 DXI458518:DXI458547 EHE458518:EHE458547 ERA458518:ERA458547 FAW458518:FAW458547 FKS458518:FKS458547 FUO458518:FUO458547 GEK458518:GEK458547 GOG458518:GOG458547 GYC458518:GYC458547 HHY458518:HHY458547 HRU458518:HRU458547 IBQ458518:IBQ458547 ILM458518:ILM458547 IVI458518:IVI458547 JFE458518:JFE458547 JPA458518:JPA458547 JYW458518:JYW458547 KIS458518:KIS458547 KSO458518:KSO458547 LCK458518:LCK458547 LMG458518:LMG458547 LWC458518:LWC458547 MFY458518:MFY458547 MPU458518:MPU458547 MZQ458518:MZQ458547 NJM458518:NJM458547 NTI458518:NTI458547 ODE458518:ODE458547 ONA458518:ONA458547 OWW458518:OWW458547 PGS458518:PGS458547 PQO458518:PQO458547 QAK458518:QAK458547 QKG458518:QKG458547 QUC458518:QUC458547 RDY458518:RDY458547 RNU458518:RNU458547 RXQ458518:RXQ458547 SHM458518:SHM458547 SRI458518:SRI458547 TBE458518:TBE458547 TLA458518:TLA458547 TUW458518:TUW458547 UES458518:UES458547 UOO458518:UOO458547 UYK458518:UYK458547 VIG458518:VIG458547 VSC458518:VSC458547 WBY458518:WBY458547 WLU458518:WLU458547 WVQ458518:WVQ458547 JE524054:JE524083 TA524054:TA524083 ACW524054:ACW524083 AMS524054:AMS524083 AWO524054:AWO524083 BGK524054:BGK524083 BQG524054:BQG524083 CAC524054:CAC524083 CJY524054:CJY524083 CTU524054:CTU524083 DDQ524054:DDQ524083 DNM524054:DNM524083 DXI524054:DXI524083 EHE524054:EHE524083 ERA524054:ERA524083 FAW524054:FAW524083 FKS524054:FKS524083 FUO524054:FUO524083 GEK524054:GEK524083 GOG524054:GOG524083 GYC524054:GYC524083 HHY524054:HHY524083 HRU524054:HRU524083 IBQ524054:IBQ524083 ILM524054:ILM524083 IVI524054:IVI524083 JFE524054:JFE524083 JPA524054:JPA524083 JYW524054:JYW524083 KIS524054:KIS524083 KSO524054:KSO524083 LCK524054:LCK524083 LMG524054:LMG524083 LWC524054:LWC524083 MFY524054:MFY524083 MPU524054:MPU524083 MZQ524054:MZQ524083 NJM524054:NJM524083 NTI524054:NTI524083 ODE524054:ODE524083 ONA524054:ONA524083 OWW524054:OWW524083 PGS524054:PGS524083 PQO524054:PQO524083 QAK524054:QAK524083 QKG524054:QKG524083 QUC524054:QUC524083 RDY524054:RDY524083 RNU524054:RNU524083 RXQ524054:RXQ524083 SHM524054:SHM524083 SRI524054:SRI524083 TBE524054:TBE524083 TLA524054:TLA524083 TUW524054:TUW524083 UES524054:UES524083 UOO524054:UOO524083 UYK524054:UYK524083 VIG524054:VIG524083 VSC524054:VSC524083 WBY524054:WBY524083 WLU524054:WLU524083 WVQ524054:WVQ524083 JE589590:JE589619 TA589590:TA589619 ACW589590:ACW589619 AMS589590:AMS589619 AWO589590:AWO589619 BGK589590:BGK589619 BQG589590:BQG589619 CAC589590:CAC589619 CJY589590:CJY589619 CTU589590:CTU589619 DDQ589590:DDQ589619 DNM589590:DNM589619 DXI589590:DXI589619 EHE589590:EHE589619 ERA589590:ERA589619 FAW589590:FAW589619 FKS589590:FKS589619 FUO589590:FUO589619 GEK589590:GEK589619 GOG589590:GOG589619 GYC589590:GYC589619 HHY589590:HHY589619 HRU589590:HRU589619 IBQ589590:IBQ589619 ILM589590:ILM589619 IVI589590:IVI589619 JFE589590:JFE589619 JPA589590:JPA589619 JYW589590:JYW589619 KIS589590:KIS589619 KSO589590:KSO589619 LCK589590:LCK589619 LMG589590:LMG589619 LWC589590:LWC589619 MFY589590:MFY589619 MPU589590:MPU589619 MZQ589590:MZQ589619 NJM589590:NJM589619 NTI589590:NTI589619 ODE589590:ODE589619 ONA589590:ONA589619 OWW589590:OWW589619 PGS589590:PGS589619 PQO589590:PQO589619 QAK589590:QAK589619 QKG589590:QKG589619 QUC589590:QUC589619 RDY589590:RDY589619 RNU589590:RNU589619 RXQ589590:RXQ589619 SHM589590:SHM589619 SRI589590:SRI589619 TBE589590:TBE589619 TLA589590:TLA589619 TUW589590:TUW589619 UES589590:UES589619 UOO589590:UOO589619 UYK589590:UYK589619 VIG589590:VIG589619 VSC589590:VSC589619 WBY589590:WBY589619 WLU589590:WLU589619 WVQ589590:WVQ589619 JE655126:JE655155 TA655126:TA655155 ACW655126:ACW655155 AMS655126:AMS655155 AWO655126:AWO655155 BGK655126:BGK655155 BQG655126:BQG655155 CAC655126:CAC655155 CJY655126:CJY655155 CTU655126:CTU655155 DDQ655126:DDQ655155 DNM655126:DNM655155 DXI655126:DXI655155 EHE655126:EHE655155 ERA655126:ERA655155 FAW655126:FAW655155 FKS655126:FKS655155 FUO655126:FUO655155 GEK655126:GEK655155 GOG655126:GOG655155 GYC655126:GYC655155 HHY655126:HHY655155 HRU655126:HRU655155 IBQ655126:IBQ655155 ILM655126:ILM655155 IVI655126:IVI655155 JFE655126:JFE655155 JPA655126:JPA655155 JYW655126:JYW655155 KIS655126:KIS655155 KSO655126:KSO655155 LCK655126:LCK655155 LMG655126:LMG655155 LWC655126:LWC655155 MFY655126:MFY655155 MPU655126:MPU655155 MZQ655126:MZQ655155 NJM655126:NJM655155 NTI655126:NTI655155 ODE655126:ODE655155 ONA655126:ONA655155 OWW655126:OWW655155 PGS655126:PGS655155 PQO655126:PQO655155 QAK655126:QAK655155 QKG655126:QKG655155 QUC655126:QUC655155 RDY655126:RDY655155 RNU655126:RNU655155 RXQ655126:RXQ655155 SHM655126:SHM655155 SRI655126:SRI655155 TBE655126:TBE655155 TLA655126:TLA655155 TUW655126:TUW655155 UES655126:UES655155 UOO655126:UOO655155 UYK655126:UYK655155 VIG655126:VIG655155 VSC655126:VSC655155 WBY655126:WBY655155 WLU655126:WLU655155 WVQ655126:WVQ655155 JE720662:JE720691 TA720662:TA720691 ACW720662:ACW720691 AMS720662:AMS720691 AWO720662:AWO720691 BGK720662:BGK720691 BQG720662:BQG720691 CAC720662:CAC720691 CJY720662:CJY720691 CTU720662:CTU720691 DDQ720662:DDQ720691 DNM720662:DNM720691 DXI720662:DXI720691 EHE720662:EHE720691 ERA720662:ERA720691 FAW720662:FAW720691 FKS720662:FKS720691 FUO720662:FUO720691 GEK720662:GEK720691 GOG720662:GOG720691 GYC720662:GYC720691 HHY720662:HHY720691 HRU720662:HRU720691 IBQ720662:IBQ720691 ILM720662:ILM720691 IVI720662:IVI720691 JFE720662:JFE720691 JPA720662:JPA720691 JYW720662:JYW720691 KIS720662:KIS720691 KSO720662:KSO720691 LCK720662:LCK720691 LMG720662:LMG720691 LWC720662:LWC720691 MFY720662:MFY720691 MPU720662:MPU720691 MZQ720662:MZQ720691 NJM720662:NJM720691 NTI720662:NTI720691 ODE720662:ODE720691 ONA720662:ONA720691 OWW720662:OWW720691 PGS720662:PGS720691 PQO720662:PQO720691 QAK720662:QAK720691 QKG720662:QKG720691 QUC720662:QUC720691 RDY720662:RDY720691 RNU720662:RNU720691 RXQ720662:RXQ720691 SHM720662:SHM720691 SRI720662:SRI720691 TBE720662:TBE720691 TLA720662:TLA720691 TUW720662:TUW720691 UES720662:UES720691 UOO720662:UOO720691 UYK720662:UYK720691 VIG720662:VIG720691 VSC720662:VSC720691 WBY720662:WBY720691 WLU720662:WLU720691 WVQ720662:WVQ720691 JE786198:JE786227 TA786198:TA786227 ACW786198:ACW786227 AMS786198:AMS786227 AWO786198:AWO786227 BGK786198:BGK786227 BQG786198:BQG786227 CAC786198:CAC786227 CJY786198:CJY786227 CTU786198:CTU786227 DDQ786198:DDQ786227 DNM786198:DNM786227 DXI786198:DXI786227 EHE786198:EHE786227 ERA786198:ERA786227 FAW786198:FAW786227 FKS786198:FKS786227 FUO786198:FUO786227 GEK786198:GEK786227 GOG786198:GOG786227 GYC786198:GYC786227 HHY786198:HHY786227 HRU786198:HRU786227 IBQ786198:IBQ786227 ILM786198:ILM786227 IVI786198:IVI786227 JFE786198:JFE786227 JPA786198:JPA786227 JYW786198:JYW786227 KIS786198:KIS786227 KSO786198:KSO786227 LCK786198:LCK786227 LMG786198:LMG786227 LWC786198:LWC786227 MFY786198:MFY786227 MPU786198:MPU786227 MZQ786198:MZQ786227 NJM786198:NJM786227 NTI786198:NTI786227 ODE786198:ODE786227 ONA786198:ONA786227 OWW786198:OWW786227 PGS786198:PGS786227 PQO786198:PQO786227 QAK786198:QAK786227 QKG786198:QKG786227 QUC786198:QUC786227 RDY786198:RDY786227 RNU786198:RNU786227 RXQ786198:RXQ786227 SHM786198:SHM786227 SRI786198:SRI786227 TBE786198:TBE786227 TLA786198:TLA786227 TUW786198:TUW786227 UES786198:UES786227 UOO786198:UOO786227 UYK786198:UYK786227 VIG786198:VIG786227 VSC786198:VSC786227 WBY786198:WBY786227 WLU786198:WLU786227 WVQ786198:WVQ786227 JE851734:JE851763 TA851734:TA851763 ACW851734:ACW851763 AMS851734:AMS851763 AWO851734:AWO851763 BGK851734:BGK851763 BQG851734:BQG851763 CAC851734:CAC851763 CJY851734:CJY851763 CTU851734:CTU851763 DDQ851734:DDQ851763 DNM851734:DNM851763 DXI851734:DXI851763 EHE851734:EHE851763 ERA851734:ERA851763 FAW851734:FAW851763 FKS851734:FKS851763 FUO851734:FUO851763 GEK851734:GEK851763 GOG851734:GOG851763 GYC851734:GYC851763 HHY851734:HHY851763 HRU851734:HRU851763 IBQ851734:IBQ851763 ILM851734:ILM851763 IVI851734:IVI851763 JFE851734:JFE851763 JPA851734:JPA851763 JYW851734:JYW851763 KIS851734:KIS851763 KSO851734:KSO851763 LCK851734:LCK851763 LMG851734:LMG851763 LWC851734:LWC851763 MFY851734:MFY851763 MPU851734:MPU851763 MZQ851734:MZQ851763 NJM851734:NJM851763 NTI851734:NTI851763 ODE851734:ODE851763 ONA851734:ONA851763 OWW851734:OWW851763 PGS851734:PGS851763 PQO851734:PQO851763 QAK851734:QAK851763 QKG851734:QKG851763 QUC851734:QUC851763 RDY851734:RDY851763 RNU851734:RNU851763 RXQ851734:RXQ851763 SHM851734:SHM851763 SRI851734:SRI851763 TBE851734:TBE851763 TLA851734:TLA851763 TUW851734:TUW851763 UES851734:UES851763 UOO851734:UOO851763 UYK851734:UYK851763 VIG851734:VIG851763 VSC851734:VSC851763 WBY851734:WBY851763 WLU851734:WLU851763 WVQ851734:WVQ851763 JE917270:JE917299 TA917270:TA917299 ACW917270:ACW917299 AMS917270:AMS917299 AWO917270:AWO917299 BGK917270:BGK917299 BQG917270:BQG917299 CAC917270:CAC917299 CJY917270:CJY917299 CTU917270:CTU917299 DDQ917270:DDQ917299 DNM917270:DNM917299 DXI917270:DXI917299 EHE917270:EHE917299 ERA917270:ERA917299 FAW917270:FAW917299 FKS917270:FKS917299 FUO917270:FUO917299 GEK917270:GEK917299 GOG917270:GOG917299 GYC917270:GYC917299 HHY917270:HHY917299 HRU917270:HRU917299 IBQ917270:IBQ917299 ILM917270:ILM917299 IVI917270:IVI917299 JFE917270:JFE917299 JPA917270:JPA917299 JYW917270:JYW917299 KIS917270:KIS917299 KSO917270:KSO917299 LCK917270:LCK917299 LMG917270:LMG917299 LWC917270:LWC917299 MFY917270:MFY917299 MPU917270:MPU917299 MZQ917270:MZQ917299 NJM917270:NJM917299 NTI917270:NTI917299 ODE917270:ODE917299 ONA917270:ONA917299 OWW917270:OWW917299 PGS917270:PGS917299 PQO917270:PQO917299 QAK917270:QAK917299 QKG917270:QKG917299 QUC917270:QUC917299 RDY917270:RDY917299 RNU917270:RNU917299 RXQ917270:RXQ917299 SHM917270:SHM917299 SRI917270:SRI917299 TBE917270:TBE917299 TLA917270:TLA917299 TUW917270:TUW917299 UES917270:UES917299 UOO917270:UOO917299 UYK917270:UYK917299 VIG917270:VIG917299 VSC917270:VSC917299 WBY917270:WBY917299 WLU917270:WLU917299 WVQ917270:WVQ917299 JE982806:JE982835 TA982806:TA982835 ACW982806:ACW982835 AMS982806:AMS982835 AWO982806:AWO982835 BGK982806:BGK982835 BQG982806:BQG982835 CAC982806:CAC982835 CJY982806:CJY982835 CTU982806:CTU982835 DDQ982806:DDQ982835 DNM982806:DNM982835 DXI982806:DXI982835 EHE982806:EHE982835 ERA982806:ERA982835 FAW982806:FAW982835 FKS982806:FKS982835 FUO982806:FUO982835 GEK982806:GEK982835 GOG982806:GOG982835 GYC982806:GYC982835 HHY982806:HHY982835 HRU982806:HRU982835 IBQ982806:IBQ982835 ILM982806:ILM982835 IVI982806:IVI982835 JFE982806:JFE982835 JPA982806:JPA982835 JYW982806:JYW982835 KIS982806:KIS982835 KSO982806:KSO982835 LCK982806:LCK982835 LMG982806:LMG982835 LWC982806:LWC982835 MFY982806:MFY982835 MPU982806:MPU982835 MZQ982806:MZQ982835 NJM982806:NJM982835 NTI982806:NTI982835 ODE982806:ODE982835 ONA982806:ONA982835 OWW982806:OWW982835 PGS982806:PGS982835 PQO982806:PQO982835 QAK982806:QAK982835 QKG982806:QKG982835 QUC982806:QUC982835 RDY982806:RDY982835 RNU982806:RNU982835 RXQ982806:RXQ982835 SHM982806:SHM982835 SRI982806:SRI982835 TBE982806:TBE982835 TLA982806:TLA982835 TUW982806:TUW982835 UES982806:UES982835 UOO982806:UOO982835 UYK982806:UYK982835 VIG982806:VIG982835 VSC982806:VSC982835 WBY982806:WBY982835 WLU982806:WLU982835 ACW64:ACW78 AMS64:AMS78 AWO64:AWO78 BGK64:BGK78 BQG64:BQG78 CAC64:CAC78 CJY64:CJY78 CTU64:CTU78 DDQ64:DDQ78 DNM64:DNM78 DXI64:DXI78 EHE64:EHE78 ERA64:ERA78 FAW64:FAW78 FKS64:FKS78 FUO64:FUO78 GEK64:GEK78 GOG64:GOG78 GYC64:GYC78 HHY64:HHY78 HRU64:HRU78 IBQ64:IBQ78 ILM64:ILM78 IVI64:IVI78 JFE64:JFE78 JPA64:JPA78 JYW64:JYW78 KIS64:KIS78 KSO64:KSO78 LCK64:LCK78 LMG64:LMG78 LWC64:LWC78 MFY64:MFY78 MPU64:MPU78 MZQ64:MZQ78 NJM64:NJM78 NTI64:NTI78 ODE64:ODE78 ONA64:ONA78 OWW64:OWW78 PGS64:PGS78 PQO64:PQO78 QAK64:QAK78 QKG64:QKG78 QUC64:QUC78 RDY64:RDY78 RNU64:RNU78 RXQ64:RXQ78 SHM64:SHM78 SRI64:SRI78 TBE64:TBE78 TLA64:TLA78 TUW64:TUW78 UES64:UES78 UOO64:UOO78 UYK64:UYK78 VIG64:VIG78 VSC64:VSC78 WBY64:WBY78 WLU64:WLU78 WVQ64:WVQ78 JE64:JE78 TA64:TA78</xm:sqref>
        </x14:dataValidation>
        <x14:dataValidation type="list" allowBlank="1" showInputMessage="1" showErrorMessage="1">
          <x14:formula1>
            <xm:f>"PASS,FAIL,CNT,N/A"</xm:f>
          </x14:formula1>
          <xm:sqref>I351 JC351 SY351 ACU351 AMQ351 AWM351 BGI351 BQE351 CAA351 CJW351 CTS351 DDO351 DNK351 DXG351 EHC351 EQY351 FAU351 FKQ351 FUM351 GEI351 GOE351 GYA351 HHW351 HRS351 IBO351 ILK351 IVG351 JFC351 JOY351 JYU351 KIQ351 KSM351 LCI351 LME351 LWA351 MFW351 MPS351 MZO351 NJK351 NTG351 ODC351 OMY351 OWU351 PGQ351 PQM351 QAI351 QKE351 QUA351 RDW351 RNS351 RXO351 SHK351 SRG351 TBC351 TKY351 TUU351 UEQ351 UOM351 UYI351 VIE351 VSA351 WBW351 WLS351 WVO351 I65887 JC65887 SY65887 ACU65887 AMQ65887 AWM65887 BGI65887 BQE65887 CAA65887 CJW65887 CTS65887 DDO65887 DNK65887 DXG65887 EHC65887 EQY65887 FAU65887 FKQ65887 FUM65887 GEI65887 GOE65887 GYA65887 HHW65887 HRS65887 IBO65887 ILK65887 IVG65887 JFC65887 JOY65887 JYU65887 KIQ65887 KSM65887 LCI65887 LME65887 LWA65887 MFW65887 MPS65887 MZO65887 NJK65887 NTG65887 ODC65887 OMY65887 OWU65887 PGQ65887 PQM65887 QAI65887 QKE65887 QUA65887 RDW65887 RNS65887 RXO65887 SHK65887 SRG65887 TBC65887 TKY65887 TUU65887 UEQ65887 UOM65887 UYI65887 VIE65887 VSA65887 WBW65887 WLS65887 WVO65887 I131423 JC131423 SY131423 ACU131423 AMQ131423 AWM131423 BGI131423 BQE131423 CAA131423 CJW131423 CTS131423 DDO131423 DNK131423 DXG131423 EHC131423 EQY131423 FAU131423 FKQ131423 FUM131423 GEI131423 GOE131423 GYA131423 HHW131423 HRS131423 IBO131423 ILK131423 IVG131423 JFC131423 JOY131423 JYU131423 KIQ131423 KSM131423 LCI131423 LME131423 LWA131423 MFW131423 MPS131423 MZO131423 NJK131423 NTG131423 ODC131423 OMY131423 OWU131423 PGQ131423 PQM131423 QAI131423 QKE131423 QUA131423 RDW131423 RNS131423 RXO131423 SHK131423 SRG131423 TBC131423 TKY131423 TUU131423 UEQ131423 UOM131423 UYI131423 VIE131423 VSA131423 WBW131423 WLS131423 WVO131423 I196959 JC196959 SY196959 ACU196959 AMQ196959 AWM196959 BGI196959 BQE196959 CAA196959 CJW196959 CTS196959 DDO196959 DNK196959 DXG196959 EHC196959 EQY196959 FAU196959 FKQ196959 FUM196959 GEI196959 GOE196959 GYA196959 HHW196959 HRS196959 IBO196959 ILK196959 IVG196959 JFC196959 JOY196959 JYU196959 KIQ196959 KSM196959 LCI196959 LME196959 LWA196959 MFW196959 MPS196959 MZO196959 NJK196959 NTG196959 ODC196959 OMY196959 OWU196959 PGQ196959 PQM196959 QAI196959 QKE196959 QUA196959 RDW196959 RNS196959 RXO196959 SHK196959 SRG196959 TBC196959 TKY196959 TUU196959 UEQ196959 UOM196959 UYI196959 VIE196959 VSA196959 WBW196959 WLS196959 WVO196959 I262495 JC262495 SY262495 ACU262495 AMQ262495 AWM262495 BGI262495 BQE262495 CAA262495 CJW262495 CTS262495 DDO262495 DNK262495 DXG262495 EHC262495 EQY262495 FAU262495 FKQ262495 FUM262495 GEI262495 GOE262495 GYA262495 HHW262495 HRS262495 IBO262495 ILK262495 IVG262495 JFC262495 JOY262495 JYU262495 KIQ262495 KSM262495 LCI262495 LME262495 LWA262495 MFW262495 MPS262495 MZO262495 NJK262495 NTG262495 ODC262495 OMY262495 OWU262495 PGQ262495 PQM262495 QAI262495 QKE262495 QUA262495 RDW262495 RNS262495 RXO262495 SHK262495 SRG262495 TBC262495 TKY262495 TUU262495 UEQ262495 UOM262495 UYI262495 VIE262495 VSA262495 WBW262495 WLS262495 WVO262495 I328031 JC328031 SY328031 ACU328031 AMQ328031 AWM328031 BGI328031 BQE328031 CAA328031 CJW328031 CTS328031 DDO328031 DNK328031 DXG328031 EHC328031 EQY328031 FAU328031 FKQ328031 FUM328031 GEI328031 GOE328031 GYA328031 HHW328031 HRS328031 IBO328031 ILK328031 IVG328031 JFC328031 JOY328031 JYU328031 KIQ328031 KSM328031 LCI328031 LME328031 LWA328031 MFW328031 MPS328031 MZO328031 NJK328031 NTG328031 ODC328031 OMY328031 OWU328031 PGQ328031 PQM328031 QAI328031 QKE328031 QUA328031 RDW328031 RNS328031 RXO328031 SHK328031 SRG328031 TBC328031 TKY328031 TUU328031 UEQ328031 UOM328031 UYI328031 VIE328031 VSA328031 WBW328031 WLS328031 WVO328031 I393567 JC393567 SY393567 ACU393567 AMQ393567 AWM393567 BGI393567 BQE393567 CAA393567 CJW393567 CTS393567 DDO393567 DNK393567 DXG393567 EHC393567 EQY393567 FAU393567 FKQ393567 FUM393567 GEI393567 GOE393567 GYA393567 HHW393567 HRS393567 IBO393567 ILK393567 IVG393567 JFC393567 JOY393567 JYU393567 KIQ393567 KSM393567 LCI393567 LME393567 LWA393567 MFW393567 MPS393567 MZO393567 NJK393567 NTG393567 ODC393567 OMY393567 OWU393567 PGQ393567 PQM393567 QAI393567 QKE393567 QUA393567 RDW393567 RNS393567 RXO393567 SHK393567 SRG393567 TBC393567 TKY393567 TUU393567 UEQ393567 UOM393567 UYI393567 VIE393567 VSA393567 WBW393567 WLS393567 WVO393567 I459103 JC459103 SY459103 ACU459103 AMQ459103 AWM459103 BGI459103 BQE459103 CAA459103 CJW459103 CTS459103 DDO459103 DNK459103 DXG459103 EHC459103 EQY459103 FAU459103 FKQ459103 FUM459103 GEI459103 GOE459103 GYA459103 HHW459103 HRS459103 IBO459103 ILK459103 IVG459103 JFC459103 JOY459103 JYU459103 KIQ459103 KSM459103 LCI459103 LME459103 LWA459103 MFW459103 MPS459103 MZO459103 NJK459103 NTG459103 ODC459103 OMY459103 OWU459103 PGQ459103 PQM459103 QAI459103 QKE459103 QUA459103 RDW459103 RNS459103 RXO459103 SHK459103 SRG459103 TBC459103 TKY459103 TUU459103 UEQ459103 UOM459103 UYI459103 VIE459103 VSA459103 WBW459103 WLS459103 WVO459103 I524639 JC524639 SY524639 ACU524639 AMQ524639 AWM524639 BGI524639 BQE524639 CAA524639 CJW524639 CTS524639 DDO524639 DNK524639 DXG524639 EHC524639 EQY524639 FAU524639 FKQ524639 FUM524639 GEI524639 GOE524639 GYA524639 HHW524639 HRS524639 IBO524639 ILK524639 IVG524639 JFC524639 JOY524639 JYU524639 KIQ524639 KSM524639 LCI524639 LME524639 LWA524639 MFW524639 MPS524639 MZO524639 NJK524639 NTG524639 ODC524639 OMY524639 OWU524639 PGQ524639 PQM524639 QAI524639 QKE524639 QUA524639 RDW524639 RNS524639 RXO524639 SHK524639 SRG524639 TBC524639 TKY524639 TUU524639 UEQ524639 UOM524639 UYI524639 VIE524639 VSA524639 WBW524639 WLS524639 WVO524639 I590175 JC590175 SY590175 ACU590175 AMQ590175 AWM590175 BGI590175 BQE590175 CAA590175 CJW590175 CTS590175 DDO590175 DNK590175 DXG590175 EHC590175 EQY590175 FAU590175 FKQ590175 FUM590175 GEI590175 GOE590175 GYA590175 HHW590175 HRS590175 IBO590175 ILK590175 IVG590175 JFC590175 JOY590175 JYU590175 KIQ590175 KSM590175 LCI590175 LME590175 LWA590175 MFW590175 MPS590175 MZO590175 NJK590175 NTG590175 ODC590175 OMY590175 OWU590175 PGQ590175 PQM590175 QAI590175 QKE590175 QUA590175 RDW590175 RNS590175 RXO590175 SHK590175 SRG590175 TBC590175 TKY590175 TUU590175 UEQ590175 UOM590175 UYI590175 VIE590175 VSA590175 WBW590175 WLS590175 WVO590175 I655711 JC655711 SY655711 ACU655711 AMQ655711 AWM655711 BGI655711 BQE655711 CAA655711 CJW655711 CTS655711 DDO655711 DNK655711 DXG655711 EHC655711 EQY655711 FAU655711 FKQ655711 FUM655711 GEI655711 GOE655711 GYA655711 HHW655711 HRS655711 IBO655711 ILK655711 IVG655711 JFC655711 JOY655711 JYU655711 KIQ655711 KSM655711 LCI655711 LME655711 LWA655711 MFW655711 MPS655711 MZO655711 NJK655711 NTG655711 ODC655711 OMY655711 OWU655711 PGQ655711 PQM655711 QAI655711 QKE655711 QUA655711 RDW655711 RNS655711 RXO655711 SHK655711 SRG655711 TBC655711 TKY655711 TUU655711 UEQ655711 UOM655711 UYI655711 VIE655711 VSA655711 WBW655711 WLS655711 WVO655711 I721247 JC721247 SY721247 ACU721247 AMQ721247 AWM721247 BGI721247 BQE721247 CAA721247 CJW721247 CTS721247 DDO721247 DNK721247 DXG721247 EHC721247 EQY721247 FAU721247 FKQ721247 FUM721247 GEI721247 GOE721247 GYA721247 HHW721247 HRS721247 IBO721247 ILK721247 IVG721247 JFC721247 JOY721247 JYU721247 KIQ721247 KSM721247 LCI721247 LME721247 LWA721247 MFW721247 MPS721247 MZO721247 NJK721247 NTG721247 ODC721247 OMY721247 OWU721247 PGQ721247 PQM721247 QAI721247 QKE721247 QUA721247 RDW721247 RNS721247 RXO721247 SHK721247 SRG721247 TBC721247 TKY721247 TUU721247 UEQ721247 UOM721247 UYI721247 VIE721247 VSA721247 WBW721247 WLS721247 WVO721247 I786783 JC786783 SY786783 ACU786783 AMQ786783 AWM786783 BGI786783 BQE786783 CAA786783 CJW786783 CTS786783 DDO786783 DNK786783 DXG786783 EHC786783 EQY786783 FAU786783 FKQ786783 FUM786783 GEI786783 GOE786783 GYA786783 HHW786783 HRS786783 IBO786783 ILK786783 IVG786783 JFC786783 JOY786783 JYU786783 KIQ786783 KSM786783 LCI786783 LME786783 LWA786783 MFW786783 MPS786783 MZO786783 NJK786783 NTG786783 ODC786783 OMY786783 OWU786783 PGQ786783 PQM786783 QAI786783 QKE786783 QUA786783 RDW786783 RNS786783 RXO786783 SHK786783 SRG786783 TBC786783 TKY786783 TUU786783 UEQ786783 UOM786783 UYI786783 VIE786783 VSA786783 WBW786783 WLS786783 WVO786783 I852319 JC852319 SY852319 ACU852319 AMQ852319 AWM852319 BGI852319 BQE852319 CAA852319 CJW852319 CTS852319 DDO852319 DNK852319 DXG852319 EHC852319 EQY852319 FAU852319 FKQ852319 FUM852319 GEI852319 GOE852319 GYA852319 HHW852319 HRS852319 IBO852319 ILK852319 IVG852319 JFC852319 JOY852319 JYU852319 KIQ852319 KSM852319 LCI852319 LME852319 LWA852319 MFW852319 MPS852319 MZO852319 NJK852319 NTG852319 ODC852319 OMY852319 OWU852319 PGQ852319 PQM852319 QAI852319 QKE852319 QUA852319 RDW852319 RNS852319 RXO852319 SHK852319 SRG852319 TBC852319 TKY852319 TUU852319 UEQ852319 UOM852319 UYI852319 VIE852319 VSA852319 WBW852319 WLS852319 WVO852319 I917855 JC917855 SY917855 ACU917855 AMQ917855 AWM917855 BGI917855 BQE917855 CAA917855 CJW917855 CTS917855 DDO917855 DNK917855 DXG917855 EHC917855 EQY917855 FAU917855 FKQ917855 FUM917855 GEI917855 GOE917855 GYA917855 HHW917855 HRS917855 IBO917855 ILK917855 IVG917855 JFC917855 JOY917855 JYU917855 KIQ917855 KSM917855 LCI917855 LME917855 LWA917855 MFW917855 MPS917855 MZO917855 NJK917855 NTG917855 ODC917855 OMY917855 OWU917855 PGQ917855 PQM917855 QAI917855 QKE917855 QUA917855 RDW917855 RNS917855 RXO917855 SHK917855 SRG917855 TBC917855 TKY917855 TUU917855 UEQ917855 UOM917855 UYI917855 VIE917855 VSA917855 WBW917855 WLS917855 WVO917855 I983391 JC983391 SY983391 ACU983391 AMQ983391 AWM983391 BGI983391 BQE983391 CAA983391 CJW983391 CTS983391 DDO983391 DNK983391 DXG983391 EHC983391 EQY983391 FAU983391 FKQ983391 FUM983391 GEI983391 GOE983391 GYA983391 HHW983391 HRS983391 IBO983391 ILK983391 IVG983391 JFC983391 JOY983391 JYU983391 KIQ983391 KSM983391 LCI983391 LME983391 LWA983391 MFW983391 MPS983391 MZO983391 NJK983391 NTG983391 ODC983391 OMY983391 OWU983391 PGQ983391 PQM983391 QAI983391 QKE983391 QUA983391 RDW983391 RNS983391 RXO983391 SHK983391 SRG983391 TBC983391 TKY983391 TUU983391 UEQ983391 UOM983391 UYI983391 VIE983391 VSA983391 WBW983391 WLS983391 WVO983391 I101 JC101 SY101 ACU101 AMQ101 AWM101 BGI101 BQE101 CAA101 CJW101 CTS101 DDO101 DNK101 DXG101 EHC101 EQY101 FAU101 FKQ101 FUM101 GEI101 GOE101 GYA101 HHW101 HRS101 IBO101 ILK101 IVG101 JFC101 JOY101 JYU101 KIQ101 KSM101 LCI101 LME101 LWA101 MFW101 MPS101 MZO101 NJK101 NTG101 ODC101 OMY101 OWU101 PGQ101 PQM101 QAI101 QKE101 QUA101 RDW101 RNS101 RXO101 SHK101 SRG101 TBC101 TKY101 TUU101 UEQ101 UOM101 UYI101 VIE101 VSA101 WBW101 WLS101 WVO101 I65637 JC65637 SY65637 ACU65637 AMQ65637 AWM65637 BGI65637 BQE65637 CAA65637 CJW65637 CTS65637 DDO65637 DNK65637 DXG65637 EHC65637 EQY65637 FAU65637 FKQ65637 FUM65637 GEI65637 GOE65637 GYA65637 HHW65637 HRS65637 IBO65637 ILK65637 IVG65637 JFC65637 JOY65637 JYU65637 KIQ65637 KSM65637 LCI65637 LME65637 LWA65637 MFW65637 MPS65637 MZO65637 NJK65637 NTG65637 ODC65637 OMY65637 OWU65637 PGQ65637 PQM65637 QAI65637 QKE65637 QUA65637 RDW65637 RNS65637 RXO65637 SHK65637 SRG65637 TBC65637 TKY65637 TUU65637 UEQ65637 UOM65637 UYI65637 VIE65637 VSA65637 WBW65637 WLS65637 WVO65637 I131173 JC131173 SY131173 ACU131173 AMQ131173 AWM131173 BGI131173 BQE131173 CAA131173 CJW131173 CTS131173 DDO131173 DNK131173 DXG131173 EHC131173 EQY131173 FAU131173 FKQ131173 FUM131173 GEI131173 GOE131173 GYA131173 HHW131173 HRS131173 IBO131173 ILK131173 IVG131173 JFC131173 JOY131173 JYU131173 KIQ131173 KSM131173 LCI131173 LME131173 LWA131173 MFW131173 MPS131173 MZO131173 NJK131173 NTG131173 ODC131173 OMY131173 OWU131173 PGQ131173 PQM131173 QAI131173 QKE131173 QUA131173 RDW131173 RNS131173 RXO131173 SHK131173 SRG131173 TBC131173 TKY131173 TUU131173 UEQ131173 UOM131173 UYI131173 VIE131173 VSA131173 WBW131173 WLS131173 WVO131173 I196709 JC196709 SY196709 ACU196709 AMQ196709 AWM196709 BGI196709 BQE196709 CAA196709 CJW196709 CTS196709 DDO196709 DNK196709 DXG196709 EHC196709 EQY196709 FAU196709 FKQ196709 FUM196709 GEI196709 GOE196709 GYA196709 HHW196709 HRS196709 IBO196709 ILK196709 IVG196709 JFC196709 JOY196709 JYU196709 KIQ196709 KSM196709 LCI196709 LME196709 LWA196709 MFW196709 MPS196709 MZO196709 NJK196709 NTG196709 ODC196709 OMY196709 OWU196709 PGQ196709 PQM196709 QAI196709 QKE196709 QUA196709 RDW196709 RNS196709 RXO196709 SHK196709 SRG196709 TBC196709 TKY196709 TUU196709 UEQ196709 UOM196709 UYI196709 VIE196709 VSA196709 WBW196709 WLS196709 WVO196709 I262245 JC262245 SY262245 ACU262245 AMQ262245 AWM262245 BGI262245 BQE262245 CAA262245 CJW262245 CTS262245 DDO262245 DNK262245 DXG262245 EHC262245 EQY262245 FAU262245 FKQ262245 FUM262245 GEI262245 GOE262245 GYA262245 HHW262245 HRS262245 IBO262245 ILK262245 IVG262245 JFC262245 JOY262245 JYU262245 KIQ262245 KSM262245 LCI262245 LME262245 LWA262245 MFW262245 MPS262245 MZO262245 NJK262245 NTG262245 ODC262245 OMY262245 OWU262245 PGQ262245 PQM262245 QAI262245 QKE262245 QUA262245 RDW262245 RNS262245 RXO262245 SHK262245 SRG262245 TBC262245 TKY262245 TUU262245 UEQ262245 UOM262245 UYI262245 VIE262245 VSA262245 WBW262245 WLS262245 WVO262245 I327781 JC327781 SY327781 ACU327781 AMQ327781 AWM327781 BGI327781 BQE327781 CAA327781 CJW327781 CTS327781 DDO327781 DNK327781 DXG327781 EHC327781 EQY327781 FAU327781 FKQ327781 FUM327781 GEI327781 GOE327781 GYA327781 HHW327781 HRS327781 IBO327781 ILK327781 IVG327781 JFC327781 JOY327781 JYU327781 KIQ327781 KSM327781 LCI327781 LME327781 LWA327781 MFW327781 MPS327781 MZO327781 NJK327781 NTG327781 ODC327781 OMY327781 OWU327781 PGQ327781 PQM327781 QAI327781 QKE327781 QUA327781 RDW327781 RNS327781 RXO327781 SHK327781 SRG327781 TBC327781 TKY327781 TUU327781 UEQ327781 UOM327781 UYI327781 VIE327781 VSA327781 WBW327781 WLS327781 WVO327781 I393317 JC393317 SY393317 ACU393317 AMQ393317 AWM393317 BGI393317 BQE393317 CAA393317 CJW393317 CTS393317 DDO393317 DNK393317 DXG393317 EHC393317 EQY393317 FAU393317 FKQ393317 FUM393317 GEI393317 GOE393317 GYA393317 HHW393317 HRS393317 IBO393317 ILK393317 IVG393317 JFC393317 JOY393317 JYU393317 KIQ393317 KSM393317 LCI393317 LME393317 LWA393317 MFW393317 MPS393317 MZO393317 NJK393317 NTG393317 ODC393317 OMY393317 OWU393317 PGQ393317 PQM393317 QAI393317 QKE393317 QUA393317 RDW393317 RNS393317 RXO393317 SHK393317 SRG393317 TBC393317 TKY393317 TUU393317 UEQ393317 UOM393317 UYI393317 VIE393317 VSA393317 WBW393317 WLS393317 WVO393317 I458853 JC458853 SY458853 ACU458853 AMQ458853 AWM458853 BGI458853 BQE458853 CAA458853 CJW458853 CTS458853 DDO458853 DNK458853 DXG458853 EHC458853 EQY458853 FAU458853 FKQ458853 FUM458853 GEI458853 GOE458853 GYA458853 HHW458853 HRS458853 IBO458853 ILK458853 IVG458853 JFC458853 JOY458853 JYU458853 KIQ458853 KSM458853 LCI458853 LME458853 LWA458853 MFW458853 MPS458853 MZO458853 NJK458853 NTG458853 ODC458853 OMY458853 OWU458853 PGQ458853 PQM458853 QAI458853 QKE458853 QUA458853 RDW458853 RNS458853 RXO458853 SHK458853 SRG458853 TBC458853 TKY458853 TUU458853 UEQ458853 UOM458853 UYI458853 VIE458853 VSA458853 WBW458853 WLS458853 WVO458853 I524389 JC524389 SY524389 ACU524389 AMQ524389 AWM524389 BGI524389 BQE524389 CAA524389 CJW524389 CTS524389 DDO524389 DNK524389 DXG524389 EHC524389 EQY524389 FAU524389 FKQ524389 FUM524389 GEI524389 GOE524389 GYA524389 HHW524389 HRS524389 IBO524389 ILK524389 IVG524389 JFC524389 JOY524389 JYU524389 KIQ524389 KSM524389 LCI524389 LME524389 LWA524389 MFW524389 MPS524389 MZO524389 NJK524389 NTG524389 ODC524389 OMY524389 OWU524389 PGQ524389 PQM524389 QAI524389 QKE524389 QUA524389 RDW524389 RNS524389 RXO524389 SHK524389 SRG524389 TBC524389 TKY524389 TUU524389 UEQ524389 UOM524389 UYI524389 VIE524389 VSA524389 WBW524389 WLS524389 WVO524389 I589925 JC589925 SY589925 ACU589925 AMQ589925 AWM589925 BGI589925 BQE589925 CAA589925 CJW589925 CTS589925 DDO589925 DNK589925 DXG589925 EHC589925 EQY589925 FAU589925 FKQ589925 FUM589925 GEI589925 GOE589925 GYA589925 HHW589925 HRS589925 IBO589925 ILK589925 IVG589925 JFC589925 JOY589925 JYU589925 KIQ589925 KSM589925 LCI589925 LME589925 LWA589925 MFW589925 MPS589925 MZO589925 NJK589925 NTG589925 ODC589925 OMY589925 OWU589925 PGQ589925 PQM589925 QAI589925 QKE589925 QUA589925 RDW589925 RNS589925 RXO589925 SHK589925 SRG589925 TBC589925 TKY589925 TUU589925 UEQ589925 UOM589925 UYI589925 VIE589925 VSA589925 WBW589925 WLS589925 WVO589925 I655461 JC655461 SY655461 ACU655461 AMQ655461 AWM655461 BGI655461 BQE655461 CAA655461 CJW655461 CTS655461 DDO655461 DNK655461 DXG655461 EHC655461 EQY655461 FAU655461 FKQ655461 FUM655461 GEI655461 GOE655461 GYA655461 HHW655461 HRS655461 IBO655461 ILK655461 IVG655461 JFC655461 JOY655461 JYU655461 KIQ655461 KSM655461 LCI655461 LME655461 LWA655461 MFW655461 MPS655461 MZO655461 NJK655461 NTG655461 ODC655461 OMY655461 OWU655461 PGQ655461 PQM655461 QAI655461 QKE655461 QUA655461 RDW655461 RNS655461 RXO655461 SHK655461 SRG655461 TBC655461 TKY655461 TUU655461 UEQ655461 UOM655461 UYI655461 VIE655461 VSA655461 WBW655461 WLS655461 WVO655461 I720997 JC720997 SY720997 ACU720997 AMQ720997 AWM720997 BGI720997 BQE720997 CAA720997 CJW720997 CTS720997 DDO720997 DNK720997 DXG720997 EHC720997 EQY720997 FAU720997 FKQ720997 FUM720997 GEI720997 GOE720997 GYA720997 HHW720997 HRS720997 IBO720997 ILK720997 IVG720997 JFC720997 JOY720997 JYU720997 KIQ720997 KSM720997 LCI720997 LME720997 LWA720997 MFW720997 MPS720997 MZO720997 NJK720997 NTG720997 ODC720997 OMY720997 OWU720997 PGQ720997 PQM720997 QAI720997 QKE720997 QUA720997 RDW720997 RNS720997 RXO720997 SHK720997 SRG720997 TBC720997 TKY720997 TUU720997 UEQ720997 UOM720997 UYI720997 VIE720997 VSA720997 WBW720997 WLS720997 WVO720997 I786533 JC786533 SY786533 ACU786533 AMQ786533 AWM786533 BGI786533 BQE786533 CAA786533 CJW786533 CTS786533 DDO786533 DNK786533 DXG786533 EHC786533 EQY786533 FAU786533 FKQ786533 FUM786533 GEI786533 GOE786533 GYA786533 HHW786533 HRS786533 IBO786533 ILK786533 IVG786533 JFC786533 JOY786533 JYU786533 KIQ786533 KSM786533 LCI786533 LME786533 LWA786533 MFW786533 MPS786533 MZO786533 NJK786533 NTG786533 ODC786533 OMY786533 OWU786533 PGQ786533 PQM786533 QAI786533 QKE786533 QUA786533 RDW786533 RNS786533 RXO786533 SHK786533 SRG786533 TBC786533 TKY786533 TUU786533 UEQ786533 UOM786533 UYI786533 VIE786533 VSA786533 WBW786533 WLS786533 WVO786533 I852069 JC852069 SY852069 ACU852069 AMQ852069 AWM852069 BGI852069 BQE852069 CAA852069 CJW852069 CTS852069 DDO852069 DNK852069 DXG852069 EHC852069 EQY852069 FAU852069 FKQ852069 FUM852069 GEI852069 GOE852069 GYA852069 HHW852069 HRS852069 IBO852069 ILK852069 IVG852069 JFC852069 JOY852069 JYU852069 KIQ852069 KSM852069 LCI852069 LME852069 LWA852069 MFW852069 MPS852069 MZO852069 NJK852069 NTG852069 ODC852069 OMY852069 OWU852069 PGQ852069 PQM852069 QAI852069 QKE852069 QUA852069 RDW852069 RNS852069 RXO852069 SHK852069 SRG852069 TBC852069 TKY852069 TUU852069 UEQ852069 UOM852069 UYI852069 VIE852069 VSA852069 WBW852069 WLS852069 WVO852069 I917605 JC917605 SY917605 ACU917605 AMQ917605 AWM917605 BGI917605 BQE917605 CAA917605 CJW917605 CTS917605 DDO917605 DNK917605 DXG917605 EHC917605 EQY917605 FAU917605 FKQ917605 FUM917605 GEI917605 GOE917605 GYA917605 HHW917605 HRS917605 IBO917605 ILK917605 IVG917605 JFC917605 JOY917605 JYU917605 KIQ917605 KSM917605 LCI917605 LME917605 LWA917605 MFW917605 MPS917605 MZO917605 NJK917605 NTG917605 ODC917605 OMY917605 OWU917605 PGQ917605 PQM917605 QAI917605 QKE917605 QUA917605 RDW917605 RNS917605 RXO917605 SHK917605 SRG917605 TBC917605 TKY917605 TUU917605 UEQ917605 UOM917605 UYI917605 VIE917605 VSA917605 WBW917605 WLS917605 WVO917605 I983141 JC983141 SY983141 ACU983141 AMQ983141 AWM983141 BGI983141 BQE983141 CAA983141 CJW983141 CTS983141 DDO983141 DNK983141 DXG983141 EHC983141 EQY983141 FAU983141 FKQ983141 FUM983141 GEI983141 GOE983141 GYA983141 HHW983141 HRS983141 IBO983141 ILK983141 IVG983141 JFC983141 JOY983141 JYU983141 KIQ983141 KSM983141 LCI983141 LME983141 LWA983141 MFW983141 MPS983141 MZO983141 NJK983141 NTG983141 ODC983141 OMY983141 OWU983141 PGQ983141 PQM983141 QAI983141 QKE983141 QUA983141 RDW983141 RNS983141 RXO983141 SHK983141 SRG983141 TBC983141 TKY983141 TUU983141 UEQ983141 UOM983141 UYI983141 VIE983141 VSA983141 WBW983141 WLS983141 WVO983141 I65554:I65562 JC65554:JC65562 SY65554:SY65562 ACU65554:ACU65562 AMQ65554:AMQ65562 AWM65554:AWM65562 BGI65554:BGI65562 BQE65554:BQE65562 CAA65554:CAA65562 CJW65554:CJW65562 CTS65554:CTS65562 DDO65554:DDO65562 DNK65554:DNK65562 DXG65554:DXG65562 EHC65554:EHC65562 EQY65554:EQY65562 FAU65554:FAU65562 FKQ65554:FKQ65562 FUM65554:FUM65562 GEI65554:GEI65562 GOE65554:GOE65562 GYA65554:GYA65562 HHW65554:HHW65562 HRS65554:HRS65562 IBO65554:IBO65562 ILK65554:ILK65562 IVG65554:IVG65562 JFC65554:JFC65562 JOY65554:JOY65562 JYU65554:JYU65562 KIQ65554:KIQ65562 KSM65554:KSM65562 LCI65554:LCI65562 LME65554:LME65562 LWA65554:LWA65562 MFW65554:MFW65562 MPS65554:MPS65562 MZO65554:MZO65562 NJK65554:NJK65562 NTG65554:NTG65562 ODC65554:ODC65562 OMY65554:OMY65562 OWU65554:OWU65562 PGQ65554:PGQ65562 PQM65554:PQM65562 QAI65554:QAI65562 QKE65554:QKE65562 QUA65554:QUA65562 RDW65554:RDW65562 RNS65554:RNS65562 RXO65554:RXO65562 SHK65554:SHK65562 SRG65554:SRG65562 TBC65554:TBC65562 TKY65554:TKY65562 TUU65554:TUU65562 UEQ65554:UEQ65562 UOM65554:UOM65562 UYI65554:UYI65562 VIE65554:VIE65562 VSA65554:VSA65562 WBW65554:WBW65562 WLS65554:WLS65562 WVO65554:WVO65562 I131090:I131098 JC131090:JC131098 SY131090:SY131098 ACU131090:ACU131098 AMQ131090:AMQ131098 AWM131090:AWM131098 BGI131090:BGI131098 BQE131090:BQE131098 CAA131090:CAA131098 CJW131090:CJW131098 CTS131090:CTS131098 DDO131090:DDO131098 DNK131090:DNK131098 DXG131090:DXG131098 EHC131090:EHC131098 EQY131090:EQY131098 FAU131090:FAU131098 FKQ131090:FKQ131098 FUM131090:FUM131098 GEI131090:GEI131098 GOE131090:GOE131098 GYA131090:GYA131098 HHW131090:HHW131098 HRS131090:HRS131098 IBO131090:IBO131098 ILK131090:ILK131098 IVG131090:IVG131098 JFC131090:JFC131098 JOY131090:JOY131098 JYU131090:JYU131098 KIQ131090:KIQ131098 KSM131090:KSM131098 LCI131090:LCI131098 LME131090:LME131098 LWA131090:LWA131098 MFW131090:MFW131098 MPS131090:MPS131098 MZO131090:MZO131098 NJK131090:NJK131098 NTG131090:NTG131098 ODC131090:ODC131098 OMY131090:OMY131098 OWU131090:OWU131098 PGQ131090:PGQ131098 PQM131090:PQM131098 QAI131090:QAI131098 QKE131090:QKE131098 QUA131090:QUA131098 RDW131090:RDW131098 RNS131090:RNS131098 RXO131090:RXO131098 SHK131090:SHK131098 SRG131090:SRG131098 TBC131090:TBC131098 TKY131090:TKY131098 TUU131090:TUU131098 UEQ131090:UEQ131098 UOM131090:UOM131098 UYI131090:UYI131098 VIE131090:VIE131098 VSA131090:VSA131098 WBW131090:WBW131098 WLS131090:WLS131098 WVO131090:WVO131098 I196626:I196634 JC196626:JC196634 SY196626:SY196634 ACU196626:ACU196634 AMQ196626:AMQ196634 AWM196626:AWM196634 BGI196626:BGI196634 BQE196626:BQE196634 CAA196626:CAA196634 CJW196626:CJW196634 CTS196626:CTS196634 DDO196626:DDO196634 DNK196626:DNK196634 DXG196626:DXG196634 EHC196626:EHC196634 EQY196626:EQY196634 FAU196626:FAU196634 FKQ196626:FKQ196634 FUM196626:FUM196634 GEI196626:GEI196634 GOE196626:GOE196634 GYA196626:GYA196634 HHW196626:HHW196634 HRS196626:HRS196634 IBO196626:IBO196634 ILK196626:ILK196634 IVG196626:IVG196634 JFC196626:JFC196634 JOY196626:JOY196634 JYU196626:JYU196634 KIQ196626:KIQ196634 KSM196626:KSM196634 LCI196626:LCI196634 LME196626:LME196634 LWA196626:LWA196634 MFW196626:MFW196634 MPS196626:MPS196634 MZO196626:MZO196634 NJK196626:NJK196634 NTG196626:NTG196634 ODC196626:ODC196634 OMY196626:OMY196634 OWU196626:OWU196634 PGQ196626:PGQ196634 PQM196626:PQM196634 QAI196626:QAI196634 QKE196626:QKE196634 QUA196626:QUA196634 RDW196626:RDW196634 RNS196626:RNS196634 RXO196626:RXO196634 SHK196626:SHK196634 SRG196626:SRG196634 TBC196626:TBC196634 TKY196626:TKY196634 TUU196626:TUU196634 UEQ196626:UEQ196634 UOM196626:UOM196634 UYI196626:UYI196634 VIE196626:VIE196634 VSA196626:VSA196634 WBW196626:WBW196634 WLS196626:WLS196634 WVO196626:WVO196634 I262162:I262170 JC262162:JC262170 SY262162:SY262170 ACU262162:ACU262170 AMQ262162:AMQ262170 AWM262162:AWM262170 BGI262162:BGI262170 BQE262162:BQE262170 CAA262162:CAA262170 CJW262162:CJW262170 CTS262162:CTS262170 DDO262162:DDO262170 DNK262162:DNK262170 DXG262162:DXG262170 EHC262162:EHC262170 EQY262162:EQY262170 FAU262162:FAU262170 FKQ262162:FKQ262170 FUM262162:FUM262170 GEI262162:GEI262170 GOE262162:GOE262170 GYA262162:GYA262170 HHW262162:HHW262170 HRS262162:HRS262170 IBO262162:IBO262170 ILK262162:ILK262170 IVG262162:IVG262170 JFC262162:JFC262170 JOY262162:JOY262170 JYU262162:JYU262170 KIQ262162:KIQ262170 KSM262162:KSM262170 LCI262162:LCI262170 LME262162:LME262170 LWA262162:LWA262170 MFW262162:MFW262170 MPS262162:MPS262170 MZO262162:MZO262170 NJK262162:NJK262170 NTG262162:NTG262170 ODC262162:ODC262170 OMY262162:OMY262170 OWU262162:OWU262170 PGQ262162:PGQ262170 PQM262162:PQM262170 QAI262162:QAI262170 QKE262162:QKE262170 QUA262162:QUA262170 RDW262162:RDW262170 RNS262162:RNS262170 RXO262162:RXO262170 SHK262162:SHK262170 SRG262162:SRG262170 TBC262162:TBC262170 TKY262162:TKY262170 TUU262162:TUU262170 UEQ262162:UEQ262170 UOM262162:UOM262170 UYI262162:UYI262170 VIE262162:VIE262170 VSA262162:VSA262170 WBW262162:WBW262170 WLS262162:WLS262170 WVO262162:WVO262170 I327698:I327706 JC327698:JC327706 SY327698:SY327706 ACU327698:ACU327706 AMQ327698:AMQ327706 AWM327698:AWM327706 BGI327698:BGI327706 BQE327698:BQE327706 CAA327698:CAA327706 CJW327698:CJW327706 CTS327698:CTS327706 DDO327698:DDO327706 DNK327698:DNK327706 DXG327698:DXG327706 EHC327698:EHC327706 EQY327698:EQY327706 FAU327698:FAU327706 FKQ327698:FKQ327706 FUM327698:FUM327706 GEI327698:GEI327706 GOE327698:GOE327706 GYA327698:GYA327706 HHW327698:HHW327706 HRS327698:HRS327706 IBO327698:IBO327706 ILK327698:ILK327706 IVG327698:IVG327706 JFC327698:JFC327706 JOY327698:JOY327706 JYU327698:JYU327706 KIQ327698:KIQ327706 KSM327698:KSM327706 LCI327698:LCI327706 LME327698:LME327706 LWA327698:LWA327706 MFW327698:MFW327706 MPS327698:MPS327706 MZO327698:MZO327706 NJK327698:NJK327706 NTG327698:NTG327706 ODC327698:ODC327706 OMY327698:OMY327706 OWU327698:OWU327706 PGQ327698:PGQ327706 PQM327698:PQM327706 QAI327698:QAI327706 QKE327698:QKE327706 QUA327698:QUA327706 RDW327698:RDW327706 RNS327698:RNS327706 RXO327698:RXO327706 SHK327698:SHK327706 SRG327698:SRG327706 TBC327698:TBC327706 TKY327698:TKY327706 TUU327698:TUU327706 UEQ327698:UEQ327706 UOM327698:UOM327706 UYI327698:UYI327706 VIE327698:VIE327706 VSA327698:VSA327706 WBW327698:WBW327706 WLS327698:WLS327706 WVO327698:WVO327706 I393234:I393242 JC393234:JC393242 SY393234:SY393242 ACU393234:ACU393242 AMQ393234:AMQ393242 AWM393234:AWM393242 BGI393234:BGI393242 BQE393234:BQE393242 CAA393234:CAA393242 CJW393234:CJW393242 CTS393234:CTS393242 DDO393234:DDO393242 DNK393234:DNK393242 DXG393234:DXG393242 EHC393234:EHC393242 EQY393234:EQY393242 FAU393234:FAU393242 FKQ393234:FKQ393242 FUM393234:FUM393242 GEI393234:GEI393242 GOE393234:GOE393242 GYA393234:GYA393242 HHW393234:HHW393242 HRS393234:HRS393242 IBO393234:IBO393242 ILK393234:ILK393242 IVG393234:IVG393242 JFC393234:JFC393242 JOY393234:JOY393242 JYU393234:JYU393242 KIQ393234:KIQ393242 KSM393234:KSM393242 LCI393234:LCI393242 LME393234:LME393242 LWA393234:LWA393242 MFW393234:MFW393242 MPS393234:MPS393242 MZO393234:MZO393242 NJK393234:NJK393242 NTG393234:NTG393242 ODC393234:ODC393242 OMY393234:OMY393242 OWU393234:OWU393242 PGQ393234:PGQ393242 PQM393234:PQM393242 QAI393234:QAI393242 QKE393234:QKE393242 QUA393234:QUA393242 RDW393234:RDW393242 RNS393234:RNS393242 RXO393234:RXO393242 SHK393234:SHK393242 SRG393234:SRG393242 TBC393234:TBC393242 TKY393234:TKY393242 TUU393234:TUU393242 UEQ393234:UEQ393242 UOM393234:UOM393242 UYI393234:UYI393242 VIE393234:VIE393242 VSA393234:VSA393242 WBW393234:WBW393242 WLS393234:WLS393242 WVO393234:WVO393242 I458770:I458778 JC458770:JC458778 SY458770:SY458778 ACU458770:ACU458778 AMQ458770:AMQ458778 AWM458770:AWM458778 BGI458770:BGI458778 BQE458770:BQE458778 CAA458770:CAA458778 CJW458770:CJW458778 CTS458770:CTS458778 DDO458770:DDO458778 DNK458770:DNK458778 DXG458770:DXG458778 EHC458770:EHC458778 EQY458770:EQY458778 FAU458770:FAU458778 FKQ458770:FKQ458778 FUM458770:FUM458778 GEI458770:GEI458778 GOE458770:GOE458778 GYA458770:GYA458778 HHW458770:HHW458778 HRS458770:HRS458778 IBO458770:IBO458778 ILK458770:ILK458778 IVG458770:IVG458778 JFC458770:JFC458778 JOY458770:JOY458778 JYU458770:JYU458778 KIQ458770:KIQ458778 KSM458770:KSM458778 LCI458770:LCI458778 LME458770:LME458778 LWA458770:LWA458778 MFW458770:MFW458778 MPS458770:MPS458778 MZO458770:MZO458778 NJK458770:NJK458778 NTG458770:NTG458778 ODC458770:ODC458778 OMY458770:OMY458778 OWU458770:OWU458778 PGQ458770:PGQ458778 PQM458770:PQM458778 QAI458770:QAI458778 QKE458770:QKE458778 QUA458770:QUA458778 RDW458770:RDW458778 RNS458770:RNS458778 RXO458770:RXO458778 SHK458770:SHK458778 SRG458770:SRG458778 TBC458770:TBC458778 TKY458770:TKY458778 TUU458770:TUU458778 UEQ458770:UEQ458778 UOM458770:UOM458778 UYI458770:UYI458778 VIE458770:VIE458778 VSA458770:VSA458778 WBW458770:WBW458778 WLS458770:WLS458778 WVO458770:WVO458778 I524306:I524314 JC524306:JC524314 SY524306:SY524314 ACU524306:ACU524314 AMQ524306:AMQ524314 AWM524306:AWM524314 BGI524306:BGI524314 BQE524306:BQE524314 CAA524306:CAA524314 CJW524306:CJW524314 CTS524306:CTS524314 DDO524306:DDO524314 DNK524306:DNK524314 DXG524306:DXG524314 EHC524306:EHC524314 EQY524306:EQY524314 FAU524306:FAU524314 FKQ524306:FKQ524314 FUM524306:FUM524314 GEI524306:GEI524314 GOE524306:GOE524314 GYA524306:GYA524314 HHW524306:HHW524314 HRS524306:HRS524314 IBO524306:IBO524314 ILK524306:ILK524314 IVG524306:IVG524314 JFC524306:JFC524314 JOY524306:JOY524314 JYU524306:JYU524314 KIQ524306:KIQ524314 KSM524306:KSM524314 LCI524306:LCI524314 LME524306:LME524314 LWA524306:LWA524314 MFW524306:MFW524314 MPS524306:MPS524314 MZO524306:MZO524314 NJK524306:NJK524314 NTG524306:NTG524314 ODC524306:ODC524314 OMY524306:OMY524314 OWU524306:OWU524314 PGQ524306:PGQ524314 PQM524306:PQM524314 QAI524306:QAI524314 QKE524306:QKE524314 QUA524306:QUA524314 RDW524306:RDW524314 RNS524306:RNS524314 RXO524306:RXO524314 SHK524306:SHK524314 SRG524306:SRG524314 TBC524306:TBC524314 TKY524306:TKY524314 TUU524306:TUU524314 UEQ524306:UEQ524314 UOM524306:UOM524314 UYI524306:UYI524314 VIE524306:VIE524314 VSA524306:VSA524314 WBW524306:WBW524314 WLS524306:WLS524314 WVO524306:WVO524314 I589842:I589850 JC589842:JC589850 SY589842:SY589850 ACU589842:ACU589850 AMQ589842:AMQ589850 AWM589842:AWM589850 BGI589842:BGI589850 BQE589842:BQE589850 CAA589842:CAA589850 CJW589842:CJW589850 CTS589842:CTS589850 DDO589842:DDO589850 DNK589842:DNK589850 DXG589842:DXG589850 EHC589842:EHC589850 EQY589842:EQY589850 FAU589842:FAU589850 FKQ589842:FKQ589850 FUM589842:FUM589850 GEI589842:GEI589850 GOE589842:GOE589850 GYA589842:GYA589850 HHW589842:HHW589850 HRS589842:HRS589850 IBO589842:IBO589850 ILK589842:ILK589850 IVG589842:IVG589850 JFC589842:JFC589850 JOY589842:JOY589850 JYU589842:JYU589850 KIQ589842:KIQ589850 KSM589842:KSM589850 LCI589842:LCI589850 LME589842:LME589850 LWA589842:LWA589850 MFW589842:MFW589850 MPS589842:MPS589850 MZO589842:MZO589850 NJK589842:NJK589850 NTG589842:NTG589850 ODC589842:ODC589850 OMY589842:OMY589850 OWU589842:OWU589850 PGQ589842:PGQ589850 PQM589842:PQM589850 QAI589842:QAI589850 QKE589842:QKE589850 QUA589842:QUA589850 RDW589842:RDW589850 RNS589842:RNS589850 RXO589842:RXO589850 SHK589842:SHK589850 SRG589842:SRG589850 TBC589842:TBC589850 TKY589842:TKY589850 TUU589842:TUU589850 UEQ589842:UEQ589850 UOM589842:UOM589850 UYI589842:UYI589850 VIE589842:VIE589850 VSA589842:VSA589850 WBW589842:WBW589850 WLS589842:WLS589850 WVO589842:WVO589850 I655378:I655386 JC655378:JC655386 SY655378:SY655386 ACU655378:ACU655386 AMQ655378:AMQ655386 AWM655378:AWM655386 BGI655378:BGI655386 BQE655378:BQE655386 CAA655378:CAA655386 CJW655378:CJW655386 CTS655378:CTS655386 DDO655378:DDO655386 DNK655378:DNK655386 DXG655378:DXG655386 EHC655378:EHC655386 EQY655378:EQY655386 FAU655378:FAU655386 FKQ655378:FKQ655386 FUM655378:FUM655386 GEI655378:GEI655386 GOE655378:GOE655386 GYA655378:GYA655386 HHW655378:HHW655386 HRS655378:HRS655386 IBO655378:IBO655386 ILK655378:ILK655386 IVG655378:IVG655386 JFC655378:JFC655386 JOY655378:JOY655386 JYU655378:JYU655386 KIQ655378:KIQ655386 KSM655378:KSM655386 LCI655378:LCI655386 LME655378:LME655386 LWA655378:LWA655386 MFW655378:MFW655386 MPS655378:MPS655386 MZO655378:MZO655386 NJK655378:NJK655386 NTG655378:NTG655386 ODC655378:ODC655386 OMY655378:OMY655386 OWU655378:OWU655386 PGQ655378:PGQ655386 PQM655378:PQM655386 QAI655378:QAI655386 QKE655378:QKE655386 QUA655378:QUA655386 RDW655378:RDW655386 RNS655378:RNS655386 RXO655378:RXO655386 SHK655378:SHK655386 SRG655378:SRG655386 TBC655378:TBC655386 TKY655378:TKY655386 TUU655378:TUU655386 UEQ655378:UEQ655386 UOM655378:UOM655386 UYI655378:UYI655386 VIE655378:VIE655386 VSA655378:VSA655386 WBW655378:WBW655386 WLS655378:WLS655386 WVO655378:WVO655386 I720914:I720922 JC720914:JC720922 SY720914:SY720922 ACU720914:ACU720922 AMQ720914:AMQ720922 AWM720914:AWM720922 BGI720914:BGI720922 BQE720914:BQE720922 CAA720914:CAA720922 CJW720914:CJW720922 CTS720914:CTS720922 DDO720914:DDO720922 DNK720914:DNK720922 DXG720914:DXG720922 EHC720914:EHC720922 EQY720914:EQY720922 FAU720914:FAU720922 FKQ720914:FKQ720922 FUM720914:FUM720922 GEI720914:GEI720922 GOE720914:GOE720922 GYA720914:GYA720922 HHW720914:HHW720922 HRS720914:HRS720922 IBO720914:IBO720922 ILK720914:ILK720922 IVG720914:IVG720922 JFC720914:JFC720922 JOY720914:JOY720922 JYU720914:JYU720922 KIQ720914:KIQ720922 KSM720914:KSM720922 LCI720914:LCI720922 LME720914:LME720922 LWA720914:LWA720922 MFW720914:MFW720922 MPS720914:MPS720922 MZO720914:MZO720922 NJK720914:NJK720922 NTG720914:NTG720922 ODC720914:ODC720922 OMY720914:OMY720922 OWU720914:OWU720922 PGQ720914:PGQ720922 PQM720914:PQM720922 QAI720914:QAI720922 QKE720914:QKE720922 QUA720914:QUA720922 RDW720914:RDW720922 RNS720914:RNS720922 RXO720914:RXO720922 SHK720914:SHK720922 SRG720914:SRG720922 TBC720914:TBC720922 TKY720914:TKY720922 TUU720914:TUU720922 UEQ720914:UEQ720922 UOM720914:UOM720922 UYI720914:UYI720922 VIE720914:VIE720922 VSA720914:VSA720922 WBW720914:WBW720922 WLS720914:WLS720922 WVO720914:WVO720922 I786450:I786458 JC786450:JC786458 SY786450:SY786458 ACU786450:ACU786458 AMQ786450:AMQ786458 AWM786450:AWM786458 BGI786450:BGI786458 BQE786450:BQE786458 CAA786450:CAA786458 CJW786450:CJW786458 CTS786450:CTS786458 DDO786450:DDO786458 DNK786450:DNK786458 DXG786450:DXG786458 EHC786450:EHC786458 EQY786450:EQY786458 FAU786450:FAU786458 FKQ786450:FKQ786458 FUM786450:FUM786458 GEI786450:GEI786458 GOE786450:GOE786458 GYA786450:GYA786458 HHW786450:HHW786458 HRS786450:HRS786458 IBO786450:IBO786458 ILK786450:ILK786458 IVG786450:IVG786458 JFC786450:JFC786458 JOY786450:JOY786458 JYU786450:JYU786458 KIQ786450:KIQ786458 KSM786450:KSM786458 LCI786450:LCI786458 LME786450:LME786458 LWA786450:LWA786458 MFW786450:MFW786458 MPS786450:MPS786458 MZO786450:MZO786458 NJK786450:NJK786458 NTG786450:NTG786458 ODC786450:ODC786458 OMY786450:OMY786458 OWU786450:OWU786458 PGQ786450:PGQ786458 PQM786450:PQM786458 QAI786450:QAI786458 QKE786450:QKE786458 QUA786450:QUA786458 RDW786450:RDW786458 RNS786450:RNS786458 RXO786450:RXO786458 SHK786450:SHK786458 SRG786450:SRG786458 TBC786450:TBC786458 TKY786450:TKY786458 TUU786450:TUU786458 UEQ786450:UEQ786458 UOM786450:UOM786458 UYI786450:UYI786458 VIE786450:VIE786458 VSA786450:VSA786458 WBW786450:WBW786458 WLS786450:WLS786458 WVO786450:WVO786458 I851986:I851994 JC851986:JC851994 SY851986:SY851994 ACU851986:ACU851994 AMQ851986:AMQ851994 AWM851986:AWM851994 BGI851986:BGI851994 BQE851986:BQE851994 CAA851986:CAA851994 CJW851986:CJW851994 CTS851986:CTS851994 DDO851986:DDO851994 DNK851986:DNK851994 DXG851986:DXG851994 EHC851986:EHC851994 EQY851986:EQY851994 FAU851986:FAU851994 FKQ851986:FKQ851994 FUM851986:FUM851994 GEI851986:GEI851994 GOE851986:GOE851994 GYA851986:GYA851994 HHW851986:HHW851994 HRS851986:HRS851994 IBO851986:IBO851994 ILK851986:ILK851994 IVG851986:IVG851994 JFC851986:JFC851994 JOY851986:JOY851994 JYU851986:JYU851994 KIQ851986:KIQ851994 KSM851986:KSM851994 LCI851986:LCI851994 LME851986:LME851994 LWA851986:LWA851994 MFW851986:MFW851994 MPS851986:MPS851994 MZO851986:MZO851994 NJK851986:NJK851994 NTG851986:NTG851994 ODC851986:ODC851994 OMY851986:OMY851994 OWU851986:OWU851994 PGQ851986:PGQ851994 PQM851986:PQM851994 QAI851986:QAI851994 QKE851986:QKE851994 QUA851986:QUA851994 RDW851986:RDW851994 RNS851986:RNS851994 RXO851986:RXO851994 SHK851986:SHK851994 SRG851986:SRG851994 TBC851986:TBC851994 TKY851986:TKY851994 TUU851986:TUU851994 UEQ851986:UEQ851994 UOM851986:UOM851994 UYI851986:UYI851994 VIE851986:VIE851994 VSA851986:VSA851994 WBW851986:WBW851994 WLS851986:WLS851994 WVO851986:WVO851994 I917522:I917530 JC917522:JC917530 SY917522:SY917530 ACU917522:ACU917530 AMQ917522:AMQ917530 AWM917522:AWM917530 BGI917522:BGI917530 BQE917522:BQE917530 CAA917522:CAA917530 CJW917522:CJW917530 CTS917522:CTS917530 DDO917522:DDO917530 DNK917522:DNK917530 DXG917522:DXG917530 EHC917522:EHC917530 EQY917522:EQY917530 FAU917522:FAU917530 FKQ917522:FKQ917530 FUM917522:FUM917530 GEI917522:GEI917530 GOE917522:GOE917530 GYA917522:GYA917530 HHW917522:HHW917530 HRS917522:HRS917530 IBO917522:IBO917530 ILK917522:ILK917530 IVG917522:IVG917530 JFC917522:JFC917530 JOY917522:JOY917530 JYU917522:JYU917530 KIQ917522:KIQ917530 KSM917522:KSM917530 LCI917522:LCI917530 LME917522:LME917530 LWA917522:LWA917530 MFW917522:MFW917530 MPS917522:MPS917530 MZO917522:MZO917530 NJK917522:NJK917530 NTG917522:NTG917530 ODC917522:ODC917530 OMY917522:OMY917530 OWU917522:OWU917530 PGQ917522:PGQ917530 PQM917522:PQM917530 QAI917522:QAI917530 QKE917522:QKE917530 QUA917522:QUA917530 RDW917522:RDW917530 RNS917522:RNS917530 RXO917522:RXO917530 SHK917522:SHK917530 SRG917522:SRG917530 TBC917522:TBC917530 TKY917522:TKY917530 TUU917522:TUU917530 UEQ917522:UEQ917530 UOM917522:UOM917530 UYI917522:UYI917530 VIE917522:VIE917530 VSA917522:VSA917530 WBW917522:WBW917530 WLS917522:WLS917530 WVO917522:WVO917530 I983058:I983066 JC983058:JC983066 SY983058:SY983066 ACU983058:ACU983066 AMQ983058:AMQ983066 AWM983058:AWM983066 BGI983058:BGI983066 BQE983058:BQE983066 CAA983058:CAA983066 CJW983058:CJW983066 CTS983058:CTS983066 DDO983058:DDO983066 DNK983058:DNK983066 DXG983058:DXG983066 EHC983058:EHC983066 EQY983058:EQY983066 FAU983058:FAU983066 FKQ983058:FKQ983066 FUM983058:FUM983066 GEI983058:GEI983066 GOE983058:GOE983066 GYA983058:GYA983066 HHW983058:HHW983066 HRS983058:HRS983066 IBO983058:IBO983066 ILK983058:ILK983066 IVG983058:IVG983066 JFC983058:JFC983066 JOY983058:JOY983066 JYU983058:JYU983066 KIQ983058:KIQ983066 KSM983058:KSM983066 LCI983058:LCI983066 LME983058:LME983066 LWA983058:LWA983066 MFW983058:MFW983066 MPS983058:MPS983066 MZO983058:MZO983066 NJK983058:NJK983066 NTG983058:NTG983066 ODC983058:ODC983066 OMY983058:OMY983066 OWU983058:OWU983066 PGQ983058:PGQ983066 PQM983058:PQM983066 QAI983058:QAI983066 QKE983058:QKE983066 QUA983058:QUA983066 RDW983058:RDW983066 RNS983058:RNS983066 RXO983058:RXO983066 SHK983058:SHK983066 SRG983058:SRG983066 TBC983058:TBC983066 TKY983058:TKY983066 TUU983058:TUU983066 UEQ983058:UEQ983066 UOM983058:UOM983066 UYI983058:UYI983066 VIE983058:VIE983066 VSA983058:VSA983066 WBW983058:WBW983066 WLS983058:WLS983066 WVO983058:WVO983066 I65480:I65507 JC65480:JC65507 SY65480:SY65507 ACU65480:ACU65507 AMQ65480:AMQ65507 AWM65480:AWM65507 BGI65480:BGI65507 BQE65480:BQE65507 CAA65480:CAA65507 CJW65480:CJW65507 CTS65480:CTS65507 DDO65480:DDO65507 DNK65480:DNK65507 DXG65480:DXG65507 EHC65480:EHC65507 EQY65480:EQY65507 FAU65480:FAU65507 FKQ65480:FKQ65507 FUM65480:FUM65507 GEI65480:GEI65507 GOE65480:GOE65507 GYA65480:GYA65507 HHW65480:HHW65507 HRS65480:HRS65507 IBO65480:IBO65507 ILK65480:ILK65507 IVG65480:IVG65507 JFC65480:JFC65507 JOY65480:JOY65507 JYU65480:JYU65507 KIQ65480:KIQ65507 KSM65480:KSM65507 LCI65480:LCI65507 LME65480:LME65507 LWA65480:LWA65507 MFW65480:MFW65507 MPS65480:MPS65507 MZO65480:MZO65507 NJK65480:NJK65507 NTG65480:NTG65507 ODC65480:ODC65507 OMY65480:OMY65507 OWU65480:OWU65507 PGQ65480:PGQ65507 PQM65480:PQM65507 QAI65480:QAI65507 QKE65480:QKE65507 QUA65480:QUA65507 RDW65480:RDW65507 RNS65480:RNS65507 RXO65480:RXO65507 SHK65480:SHK65507 SRG65480:SRG65507 TBC65480:TBC65507 TKY65480:TKY65507 TUU65480:TUU65507 UEQ65480:UEQ65507 UOM65480:UOM65507 UYI65480:UYI65507 VIE65480:VIE65507 VSA65480:VSA65507 WBW65480:WBW65507 WLS65480:WLS65507 WVO65480:WVO65507 I131016:I131043 JC131016:JC131043 SY131016:SY131043 ACU131016:ACU131043 AMQ131016:AMQ131043 AWM131016:AWM131043 BGI131016:BGI131043 BQE131016:BQE131043 CAA131016:CAA131043 CJW131016:CJW131043 CTS131016:CTS131043 DDO131016:DDO131043 DNK131016:DNK131043 DXG131016:DXG131043 EHC131016:EHC131043 EQY131016:EQY131043 FAU131016:FAU131043 FKQ131016:FKQ131043 FUM131016:FUM131043 GEI131016:GEI131043 GOE131016:GOE131043 GYA131016:GYA131043 HHW131016:HHW131043 HRS131016:HRS131043 IBO131016:IBO131043 ILK131016:ILK131043 IVG131016:IVG131043 JFC131016:JFC131043 JOY131016:JOY131043 JYU131016:JYU131043 KIQ131016:KIQ131043 KSM131016:KSM131043 LCI131016:LCI131043 LME131016:LME131043 LWA131016:LWA131043 MFW131016:MFW131043 MPS131016:MPS131043 MZO131016:MZO131043 NJK131016:NJK131043 NTG131016:NTG131043 ODC131016:ODC131043 OMY131016:OMY131043 OWU131016:OWU131043 PGQ131016:PGQ131043 PQM131016:PQM131043 QAI131016:QAI131043 QKE131016:QKE131043 QUA131016:QUA131043 RDW131016:RDW131043 RNS131016:RNS131043 RXO131016:RXO131043 SHK131016:SHK131043 SRG131016:SRG131043 TBC131016:TBC131043 TKY131016:TKY131043 TUU131016:TUU131043 UEQ131016:UEQ131043 UOM131016:UOM131043 UYI131016:UYI131043 VIE131016:VIE131043 VSA131016:VSA131043 WBW131016:WBW131043 WLS131016:WLS131043 WVO131016:WVO131043 I196552:I196579 JC196552:JC196579 SY196552:SY196579 ACU196552:ACU196579 AMQ196552:AMQ196579 AWM196552:AWM196579 BGI196552:BGI196579 BQE196552:BQE196579 CAA196552:CAA196579 CJW196552:CJW196579 CTS196552:CTS196579 DDO196552:DDO196579 DNK196552:DNK196579 DXG196552:DXG196579 EHC196552:EHC196579 EQY196552:EQY196579 FAU196552:FAU196579 FKQ196552:FKQ196579 FUM196552:FUM196579 GEI196552:GEI196579 GOE196552:GOE196579 GYA196552:GYA196579 HHW196552:HHW196579 HRS196552:HRS196579 IBO196552:IBO196579 ILK196552:ILK196579 IVG196552:IVG196579 JFC196552:JFC196579 JOY196552:JOY196579 JYU196552:JYU196579 KIQ196552:KIQ196579 KSM196552:KSM196579 LCI196552:LCI196579 LME196552:LME196579 LWA196552:LWA196579 MFW196552:MFW196579 MPS196552:MPS196579 MZO196552:MZO196579 NJK196552:NJK196579 NTG196552:NTG196579 ODC196552:ODC196579 OMY196552:OMY196579 OWU196552:OWU196579 PGQ196552:PGQ196579 PQM196552:PQM196579 QAI196552:QAI196579 QKE196552:QKE196579 QUA196552:QUA196579 RDW196552:RDW196579 RNS196552:RNS196579 RXO196552:RXO196579 SHK196552:SHK196579 SRG196552:SRG196579 TBC196552:TBC196579 TKY196552:TKY196579 TUU196552:TUU196579 UEQ196552:UEQ196579 UOM196552:UOM196579 UYI196552:UYI196579 VIE196552:VIE196579 VSA196552:VSA196579 WBW196552:WBW196579 WLS196552:WLS196579 WVO196552:WVO196579 I262088:I262115 JC262088:JC262115 SY262088:SY262115 ACU262088:ACU262115 AMQ262088:AMQ262115 AWM262088:AWM262115 BGI262088:BGI262115 BQE262088:BQE262115 CAA262088:CAA262115 CJW262088:CJW262115 CTS262088:CTS262115 DDO262088:DDO262115 DNK262088:DNK262115 DXG262088:DXG262115 EHC262088:EHC262115 EQY262088:EQY262115 FAU262088:FAU262115 FKQ262088:FKQ262115 FUM262088:FUM262115 GEI262088:GEI262115 GOE262088:GOE262115 GYA262088:GYA262115 HHW262088:HHW262115 HRS262088:HRS262115 IBO262088:IBO262115 ILK262088:ILK262115 IVG262088:IVG262115 JFC262088:JFC262115 JOY262088:JOY262115 JYU262088:JYU262115 KIQ262088:KIQ262115 KSM262088:KSM262115 LCI262088:LCI262115 LME262088:LME262115 LWA262088:LWA262115 MFW262088:MFW262115 MPS262088:MPS262115 MZO262088:MZO262115 NJK262088:NJK262115 NTG262088:NTG262115 ODC262088:ODC262115 OMY262088:OMY262115 OWU262088:OWU262115 PGQ262088:PGQ262115 PQM262088:PQM262115 QAI262088:QAI262115 QKE262088:QKE262115 QUA262088:QUA262115 RDW262088:RDW262115 RNS262088:RNS262115 RXO262088:RXO262115 SHK262088:SHK262115 SRG262088:SRG262115 TBC262088:TBC262115 TKY262088:TKY262115 TUU262088:TUU262115 UEQ262088:UEQ262115 UOM262088:UOM262115 UYI262088:UYI262115 VIE262088:VIE262115 VSA262088:VSA262115 WBW262088:WBW262115 WLS262088:WLS262115 WVO262088:WVO262115 I327624:I327651 JC327624:JC327651 SY327624:SY327651 ACU327624:ACU327651 AMQ327624:AMQ327651 AWM327624:AWM327651 BGI327624:BGI327651 BQE327624:BQE327651 CAA327624:CAA327651 CJW327624:CJW327651 CTS327624:CTS327651 DDO327624:DDO327651 DNK327624:DNK327651 DXG327624:DXG327651 EHC327624:EHC327651 EQY327624:EQY327651 FAU327624:FAU327651 FKQ327624:FKQ327651 FUM327624:FUM327651 GEI327624:GEI327651 GOE327624:GOE327651 GYA327624:GYA327651 HHW327624:HHW327651 HRS327624:HRS327651 IBO327624:IBO327651 ILK327624:ILK327651 IVG327624:IVG327651 JFC327624:JFC327651 JOY327624:JOY327651 JYU327624:JYU327651 KIQ327624:KIQ327651 KSM327624:KSM327651 LCI327624:LCI327651 LME327624:LME327651 LWA327624:LWA327651 MFW327624:MFW327651 MPS327624:MPS327651 MZO327624:MZO327651 NJK327624:NJK327651 NTG327624:NTG327651 ODC327624:ODC327651 OMY327624:OMY327651 OWU327624:OWU327651 PGQ327624:PGQ327651 PQM327624:PQM327651 QAI327624:QAI327651 QKE327624:QKE327651 QUA327624:QUA327651 RDW327624:RDW327651 RNS327624:RNS327651 RXO327624:RXO327651 SHK327624:SHK327651 SRG327624:SRG327651 TBC327624:TBC327651 TKY327624:TKY327651 TUU327624:TUU327651 UEQ327624:UEQ327651 UOM327624:UOM327651 UYI327624:UYI327651 VIE327624:VIE327651 VSA327624:VSA327651 WBW327624:WBW327651 WLS327624:WLS327651 WVO327624:WVO327651 I393160:I393187 JC393160:JC393187 SY393160:SY393187 ACU393160:ACU393187 AMQ393160:AMQ393187 AWM393160:AWM393187 BGI393160:BGI393187 BQE393160:BQE393187 CAA393160:CAA393187 CJW393160:CJW393187 CTS393160:CTS393187 DDO393160:DDO393187 DNK393160:DNK393187 DXG393160:DXG393187 EHC393160:EHC393187 EQY393160:EQY393187 FAU393160:FAU393187 FKQ393160:FKQ393187 FUM393160:FUM393187 GEI393160:GEI393187 GOE393160:GOE393187 GYA393160:GYA393187 HHW393160:HHW393187 HRS393160:HRS393187 IBO393160:IBO393187 ILK393160:ILK393187 IVG393160:IVG393187 JFC393160:JFC393187 JOY393160:JOY393187 JYU393160:JYU393187 KIQ393160:KIQ393187 KSM393160:KSM393187 LCI393160:LCI393187 LME393160:LME393187 LWA393160:LWA393187 MFW393160:MFW393187 MPS393160:MPS393187 MZO393160:MZO393187 NJK393160:NJK393187 NTG393160:NTG393187 ODC393160:ODC393187 OMY393160:OMY393187 OWU393160:OWU393187 PGQ393160:PGQ393187 PQM393160:PQM393187 QAI393160:QAI393187 QKE393160:QKE393187 QUA393160:QUA393187 RDW393160:RDW393187 RNS393160:RNS393187 RXO393160:RXO393187 SHK393160:SHK393187 SRG393160:SRG393187 TBC393160:TBC393187 TKY393160:TKY393187 TUU393160:TUU393187 UEQ393160:UEQ393187 UOM393160:UOM393187 UYI393160:UYI393187 VIE393160:VIE393187 VSA393160:VSA393187 WBW393160:WBW393187 WLS393160:WLS393187 WVO393160:WVO393187 I458696:I458723 JC458696:JC458723 SY458696:SY458723 ACU458696:ACU458723 AMQ458696:AMQ458723 AWM458696:AWM458723 BGI458696:BGI458723 BQE458696:BQE458723 CAA458696:CAA458723 CJW458696:CJW458723 CTS458696:CTS458723 DDO458696:DDO458723 DNK458696:DNK458723 DXG458696:DXG458723 EHC458696:EHC458723 EQY458696:EQY458723 FAU458696:FAU458723 FKQ458696:FKQ458723 FUM458696:FUM458723 GEI458696:GEI458723 GOE458696:GOE458723 GYA458696:GYA458723 HHW458696:HHW458723 HRS458696:HRS458723 IBO458696:IBO458723 ILK458696:ILK458723 IVG458696:IVG458723 JFC458696:JFC458723 JOY458696:JOY458723 JYU458696:JYU458723 KIQ458696:KIQ458723 KSM458696:KSM458723 LCI458696:LCI458723 LME458696:LME458723 LWA458696:LWA458723 MFW458696:MFW458723 MPS458696:MPS458723 MZO458696:MZO458723 NJK458696:NJK458723 NTG458696:NTG458723 ODC458696:ODC458723 OMY458696:OMY458723 OWU458696:OWU458723 PGQ458696:PGQ458723 PQM458696:PQM458723 QAI458696:QAI458723 QKE458696:QKE458723 QUA458696:QUA458723 RDW458696:RDW458723 RNS458696:RNS458723 RXO458696:RXO458723 SHK458696:SHK458723 SRG458696:SRG458723 TBC458696:TBC458723 TKY458696:TKY458723 TUU458696:TUU458723 UEQ458696:UEQ458723 UOM458696:UOM458723 UYI458696:UYI458723 VIE458696:VIE458723 VSA458696:VSA458723 WBW458696:WBW458723 WLS458696:WLS458723 WVO458696:WVO458723 I524232:I524259 JC524232:JC524259 SY524232:SY524259 ACU524232:ACU524259 AMQ524232:AMQ524259 AWM524232:AWM524259 BGI524232:BGI524259 BQE524232:BQE524259 CAA524232:CAA524259 CJW524232:CJW524259 CTS524232:CTS524259 DDO524232:DDO524259 DNK524232:DNK524259 DXG524232:DXG524259 EHC524232:EHC524259 EQY524232:EQY524259 FAU524232:FAU524259 FKQ524232:FKQ524259 FUM524232:FUM524259 GEI524232:GEI524259 GOE524232:GOE524259 GYA524232:GYA524259 HHW524232:HHW524259 HRS524232:HRS524259 IBO524232:IBO524259 ILK524232:ILK524259 IVG524232:IVG524259 JFC524232:JFC524259 JOY524232:JOY524259 JYU524232:JYU524259 KIQ524232:KIQ524259 KSM524232:KSM524259 LCI524232:LCI524259 LME524232:LME524259 LWA524232:LWA524259 MFW524232:MFW524259 MPS524232:MPS524259 MZO524232:MZO524259 NJK524232:NJK524259 NTG524232:NTG524259 ODC524232:ODC524259 OMY524232:OMY524259 OWU524232:OWU524259 PGQ524232:PGQ524259 PQM524232:PQM524259 QAI524232:QAI524259 QKE524232:QKE524259 QUA524232:QUA524259 RDW524232:RDW524259 RNS524232:RNS524259 RXO524232:RXO524259 SHK524232:SHK524259 SRG524232:SRG524259 TBC524232:TBC524259 TKY524232:TKY524259 TUU524232:TUU524259 UEQ524232:UEQ524259 UOM524232:UOM524259 UYI524232:UYI524259 VIE524232:VIE524259 VSA524232:VSA524259 WBW524232:WBW524259 WLS524232:WLS524259 WVO524232:WVO524259 I589768:I589795 JC589768:JC589795 SY589768:SY589795 ACU589768:ACU589795 AMQ589768:AMQ589795 AWM589768:AWM589795 BGI589768:BGI589795 BQE589768:BQE589795 CAA589768:CAA589795 CJW589768:CJW589795 CTS589768:CTS589795 DDO589768:DDO589795 DNK589768:DNK589795 DXG589768:DXG589795 EHC589768:EHC589795 EQY589768:EQY589795 FAU589768:FAU589795 FKQ589768:FKQ589795 FUM589768:FUM589795 GEI589768:GEI589795 GOE589768:GOE589795 GYA589768:GYA589795 HHW589768:HHW589795 HRS589768:HRS589795 IBO589768:IBO589795 ILK589768:ILK589795 IVG589768:IVG589795 JFC589768:JFC589795 JOY589768:JOY589795 JYU589768:JYU589795 KIQ589768:KIQ589795 KSM589768:KSM589795 LCI589768:LCI589795 LME589768:LME589795 LWA589768:LWA589795 MFW589768:MFW589795 MPS589768:MPS589795 MZO589768:MZO589795 NJK589768:NJK589795 NTG589768:NTG589795 ODC589768:ODC589795 OMY589768:OMY589795 OWU589768:OWU589795 PGQ589768:PGQ589795 PQM589768:PQM589795 QAI589768:QAI589795 QKE589768:QKE589795 QUA589768:QUA589795 RDW589768:RDW589795 RNS589768:RNS589795 RXO589768:RXO589795 SHK589768:SHK589795 SRG589768:SRG589795 TBC589768:TBC589795 TKY589768:TKY589795 TUU589768:TUU589795 UEQ589768:UEQ589795 UOM589768:UOM589795 UYI589768:UYI589795 VIE589768:VIE589795 VSA589768:VSA589795 WBW589768:WBW589795 WLS589768:WLS589795 WVO589768:WVO589795 I655304:I655331 JC655304:JC655331 SY655304:SY655331 ACU655304:ACU655331 AMQ655304:AMQ655331 AWM655304:AWM655331 BGI655304:BGI655331 BQE655304:BQE655331 CAA655304:CAA655331 CJW655304:CJW655331 CTS655304:CTS655331 DDO655304:DDO655331 DNK655304:DNK655331 DXG655304:DXG655331 EHC655304:EHC655331 EQY655304:EQY655331 FAU655304:FAU655331 FKQ655304:FKQ655331 FUM655304:FUM655331 GEI655304:GEI655331 GOE655304:GOE655331 GYA655304:GYA655331 HHW655304:HHW655331 HRS655304:HRS655331 IBO655304:IBO655331 ILK655304:ILK655331 IVG655304:IVG655331 JFC655304:JFC655331 JOY655304:JOY655331 JYU655304:JYU655331 KIQ655304:KIQ655331 KSM655304:KSM655331 LCI655304:LCI655331 LME655304:LME655331 LWA655304:LWA655331 MFW655304:MFW655331 MPS655304:MPS655331 MZO655304:MZO655331 NJK655304:NJK655331 NTG655304:NTG655331 ODC655304:ODC655331 OMY655304:OMY655331 OWU655304:OWU655331 PGQ655304:PGQ655331 PQM655304:PQM655331 QAI655304:QAI655331 QKE655304:QKE655331 QUA655304:QUA655331 RDW655304:RDW655331 RNS655304:RNS655331 RXO655304:RXO655331 SHK655304:SHK655331 SRG655304:SRG655331 TBC655304:TBC655331 TKY655304:TKY655331 TUU655304:TUU655331 UEQ655304:UEQ655331 UOM655304:UOM655331 UYI655304:UYI655331 VIE655304:VIE655331 VSA655304:VSA655331 WBW655304:WBW655331 WLS655304:WLS655331 WVO655304:WVO655331 I720840:I720867 JC720840:JC720867 SY720840:SY720867 ACU720840:ACU720867 AMQ720840:AMQ720867 AWM720840:AWM720867 BGI720840:BGI720867 BQE720840:BQE720867 CAA720840:CAA720867 CJW720840:CJW720867 CTS720840:CTS720867 DDO720840:DDO720867 DNK720840:DNK720867 DXG720840:DXG720867 EHC720840:EHC720867 EQY720840:EQY720867 FAU720840:FAU720867 FKQ720840:FKQ720867 FUM720840:FUM720867 GEI720840:GEI720867 GOE720840:GOE720867 GYA720840:GYA720867 HHW720840:HHW720867 HRS720840:HRS720867 IBO720840:IBO720867 ILK720840:ILK720867 IVG720840:IVG720867 JFC720840:JFC720867 JOY720840:JOY720867 JYU720840:JYU720867 KIQ720840:KIQ720867 KSM720840:KSM720867 LCI720840:LCI720867 LME720840:LME720867 LWA720840:LWA720867 MFW720840:MFW720867 MPS720840:MPS720867 MZO720840:MZO720867 NJK720840:NJK720867 NTG720840:NTG720867 ODC720840:ODC720867 OMY720840:OMY720867 OWU720840:OWU720867 PGQ720840:PGQ720867 PQM720840:PQM720867 QAI720840:QAI720867 QKE720840:QKE720867 QUA720840:QUA720867 RDW720840:RDW720867 RNS720840:RNS720867 RXO720840:RXO720867 SHK720840:SHK720867 SRG720840:SRG720867 TBC720840:TBC720867 TKY720840:TKY720867 TUU720840:TUU720867 UEQ720840:UEQ720867 UOM720840:UOM720867 UYI720840:UYI720867 VIE720840:VIE720867 VSA720840:VSA720867 WBW720840:WBW720867 WLS720840:WLS720867 WVO720840:WVO720867 I786376:I786403 JC786376:JC786403 SY786376:SY786403 ACU786376:ACU786403 AMQ786376:AMQ786403 AWM786376:AWM786403 BGI786376:BGI786403 BQE786376:BQE786403 CAA786376:CAA786403 CJW786376:CJW786403 CTS786376:CTS786403 DDO786376:DDO786403 DNK786376:DNK786403 DXG786376:DXG786403 EHC786376:EHC786403 EQY786376:EQY786403 FAU786376:FAU786403 FKQ786376:FKQ786403 FUM786376:FUM786403 GEI786376:GEI786403 GOE786376:GOE786403 GYA786376:GYA786403 HHW786376:HHW786403 HRS786376:HRS786403 IBO786376:IBO786403 ILK786376:ILK786403 IVG786376:IVG786403 JFC786376:JFC786403 JOY786376:JOY786403 JYU786376:JYU786403 KIQ786376:KIQ786403 KSM786376:KSM786403 LCI786376:LCI786403 LME786376:LME786403 LWA786376:LWA786403 MFW786376:MFW786403 MPS786376:MPS786403 MZO786376:MZO786403 NJK786376:NJK786403 NTG786376:NTG786403 ODC786376:ODC786403 OMY786376:OMY786403 OWU786376:OWU786403 PGQ786376:PGQ786403 PQM786376:PQM786403 QAI786376:QAI786403 QKE786376:QKE786403 QUA786376:QUA786403 RDW786376:RDW786403 RNS786376:RNS786403 RXO786376:RXO786403 SHK786376:SHK786403 SRG786376:SRG786403 TBC786376:TBC786403 TKY786376:TKY786403 TUU786376:TUU786403 UEQ786376:UEQ786403 UOM786376:UOM786403 UYI786376:UYI786403 VIE786376:VIE786403 VSA786376:VSA786403 WBW786376:WBW786403 WLS786376:WLS786403 WVO786376:WVO786403 I851912:I851939 JC851912:JC851939 SY851912:SY851939 ACU851912:ACU851939 AMQ851912:AMQ851939 AWM851912:AWM851939 BGI851912:BGI851939 BQE851912:BQE851939 CAA851912:CAA851939 CJW851912:CJW851939 CTS851912:CTS851939 DDO851912:DDO851939 DNK851912:DNK851939 DXG851912:DXG851939 EHC851912:EHC851939 EQY851912:EQY851939 FAU851912:FAU851939 FKQ851912:FKQ851939 FUM851912:FUM851939 GEI851912:GEI851939 GOE851912:GOE851939 GYA851912:GYA851939 HHW851912:HHW851939 HRS851912:HRS851939 IBO851912:IBO851939 ILK851912:ILK851939 IVG851912:IVG851939 JFC851912:JFC851939 JOY851912:JOY851939 JYU851912:JYU851939 KIQ851912:KIQ851939 KSM851912:KSM851939 LCI851912:LCI851939 LME851912:LME851939 LWA851912:LWA851939 MFW851912:MFW851939 MPS851912:MPS851939 MZO851912:MZO851939 NJK851912:NJK851939 NTG851912:NTG851939 ODC851912:ODC851939 OMY851912:OMY851939 OWU851912:OWU851939 PGQ851912:PGQ851939 PQM851912:PQM851939 QAI851912:QAI851939 QKE851912:QKE851939 QUA851912:QUA851939 RDW851912:RDW851939 RNS851912:RNS851939 RXO851912:RXO851939 SHK851912:SHK851939 SRG851912:SRG851939 TBC851912:TBC851939 TKY851912:TKY851939 TUU851912:TUU851939 UEQ851912:UEQ851939 UOM851912:UOM851939 UYI851912:UYI851939 VIE851912:VIE851939 VSA851912:VSA851939 WBW851912:WBW851939 WLS851912:WLS851939 WVO851912:WVO851939 I917448:I917475 JC917448:JC917475 SY917448:SY917475 ACU917448:ACU917475 AMQ917448:AMQ917475 AWM917448:AWM917475 BGI917448:BGI917475 BQE917448:BQE917475 CAA917448:CAA917475 CJW917448:CJW917475 CTS917448:CTS917475 DDO917448:DDO917475 DNK917448:DNK917475 DXG917448:DXG917475 EHC917448:EHC917475 EQY917448:EQY917475 FAU917448:FAU917475 FKQ917448:FKQ917475 FUM917448:FUM917475 GEI917448:GEI917475 GOE917448:GOE917475 GYA917448:GYA917475 HHW917448:HHW917475 HRS917448:HRS917475 IBO917448:IBO917475 ILK917448:ILK917475 IVG917448:IVG917475 JFC917448:JFC917475 JOY917448:JOY917475 JYU917448:JYU917475 KIQ917448:KIQ917475 KSM917448:KSM917475 LCI917448:LCI917475 LME917448:LME917475 LWA917448:LWA917475 MFW917448:MFW917475 MPS917448:MPS917475 MZO917448:MZO917475 NJK917448:NJK917475 NTG917448:NTG917475 ODC917448:ODC917475 OMY917448:OMY917475 OWU917448:OWU917475 PGQ917448:PGQ917475 PQM917448:PQM917475 QAI917448:QAI917475 QKE917448:QKE917475 QUA917448:QUA917475 RDW917448:RDW917475 RNS917448:RNS917475 RXO917448:RXO917475 SHK917448:SHK917475 SRG917448:SRG917475 TBC917448:TBC917475 TKY917448:TKY917475 TUU917448:TUU917475 UEQ917448:UEQ917475 UOM917448:UOM917475 UYI917448:UYI917475 VIE917448:VIE917475 VSA917448:VSA917475 WBW917448:WBW917475 WLS917448:WLS917475 WVO917448:WVO917475 I982984:I983011 JC982984:JC983011 SY982984:SY983011 ACU982984:ACU983011 AMQ982984:AMQ983011 AWM982984:AWM983011 BGI982984:BGI983011 BQE982984:BQE983011 CAA982984:CAA983011 CJW982984:CJW983011 CTS982984:CTS983011 DDO982984:DDO983011 DNK982984:DNK983011 DXG982984:DXG983011 EHC982984:EHC983011 EQY982984:EQY983011 FAU982984:FAU983011 FKQ982984:FKQ983011 FUM982984:FUM983011 GEI982984:GEI983011 GOE982984:GOE983011 GYA982984:GYA983011 HHW982984:HHW983011 HRS982984:HRS983011 IBO982984:IBO983011 ILK982984:ILK983011 IVG982984:IVG983011 JFC982984:JFC983011 JOY982984:JOY983011 JYU982984:JYU983011 KIQ982984:KIQ983011 KSM982984:KSM983011 LCI982984:LCI983011 LME982984:LME983011 LWA982984:LWA983011 MFW982984:MFW983011 MPS982984:MPS983011 MZO982984:MZO983011 NJK982984:NJK983011 NTG982984:NTG983011 ODC982984:ODC983011 OMY982984:OMY983011 OWU982984:OWU983011 PGQ982984:PGQ983011 PQM982984:PQM983011 QAI982984:QAI983011 QKE982984:QKE983011 QUA982984:QUA983011 RDW982984:RDW983011 RNS982984:RNS983011 RXO982984:RXO983011 SHK982984:SHK983011 SRG982984:SRG983011 TBC982984:TBC983011 TKY982984:TKY983011 TUU982984:TUU983011 UEQ982984:UEQ983011 UOM982984:UOM983011 UYI982984:UYI983011 VIE982984:VIE983011 VSA982984:VSA983011 WBW982984:WBW983011 WLS982984:WLS983011 WVO982984:WVO983011 I65366:I65373 JC65366:JC65373 SY65366:SY65373 ACU65366:ACU65373 AMQ65366:AMQ65373 AWM65366:AWM65373 BGI65366:BGI65373 BQE65366:BQE65373 CAA65366:CAA65373 CJW65366:CJW65373 CTS65366:CTS65373 DDO65366:DDO65373 DNK65366:DNK65373 DXG65366:DXG65373 EHC65366:EHC65373 EQY65366:EQY65373 FAU65366:FAU65373 FKQ65366:FKQ65373 FUM65366:FUM65373 GEI65366:GEI65373 GOE65366:GOE65373 GYA65366:GYA65373 HHW65366:HHW65373 HRS65366:HRS65373 IBO65366:IBO65373 ILK65366:ILK65373 IVG65366:IVG65373 JFC65366:JFC65373 JOY65366:JOY65373 JYU65366:JYU65373 KIQ65366:KIQ65373 KSM65366:KSM65373 LCI65366:LCI65373 LME65366:LME65373 LWA65366:LWA65373 MFW65366:MFW65373 MPS65366:MPS65373 MZO65366:MZO65373 NJK65366:NJK65373 NTG65366:NTG65373 ODC65366:ODC65373 OMY65366:OMY65373 OWU65366:OWU65373 PGQ65366:PGQ65373 PQM65366:PQM65373 QAI65366:QAI65373 QKE65366:QKE65373 QUA65366:QUA65373 RDW65366:RDW65373 RNS65366:RNS65373 RXO65366:RXO65373 SHK65366:SHK65373 SRG65366:SRG65373 TBC65366:TBC65373 TKY65366:TKY65373 TUU65366:TUU65373 UEQ65366:UEQ65373 UOM65366:UOM65373 UYI65366:UYI65373 VIE65366:VIE65373 VSA65366:VSA65373 WBW65366:WBW65373 WLS65366:WLS65373 WVO65366:WVO65373 I130902:I130909 JC130902:JC130909 SY130902:SY130909 ACU130902:ACU130909 AMQ130902:AMQ130909 AWM130902:AWM130909 BGI130902:BGI130909 BQE130902:BQE130909 CAA130902:CAA130909 CJW130902:CJW130909 CTS130902:CTS130909 DDO130902:DDO130909 DNK130902:DNK130909 DXG130902:DXG130909 EHC130902:EHC130909 EQY130902:EQY130909 FAU130902:FAU130909 FKQ130902:FKQ130909 FUM130902:FUM130909 GEI130902:GEI130909 GOE130902:GOE130909 GYA130902:GYA130909 HHW130902:HHW130909 HRS130902:HRS130909 IBO130902:IBO130909 ILK130902:ILK130909 IVG130902:IVG130909 JFC130902:JFC130909 JOY130902:JOY130909 JYU130902:JYU130909 KIQ130902:KIQ130909 KSM130902:KSM130909 LCI130902:LCI130909 LME130902:LME130909 LWA130902:LWA130909 MFW130902:MFW130909 MPS130902:MPS130909 MZO130902:MZO130909 NJK130902:NJK130909 NTG130902:NTG130909 ODC130902:ODC130909 OMY130902:OMY130909 OWU130902:OWU130909 PGQ130902:PGQ130909 PQM130902:PQM130909 QAI130902:QAI130909 QKE130902:QKE130909 QUA130902:QUA130909 RDW130902:RDW130909 RNS130902:RNS130909 RXO130902:RXO130909 SHK130902:SHK130909 SRG130902:SRG130909 TBC130902:TBC130909 TKY130902:TKY130909 TUU130902:TUU130909 UEQ130902:UEQ130909 UOM130902:UOM130909 UYI130902:UYI130909 VIE130902:VIE130909 VSA130902:VSA130909 WBW130902:WBW130909 WLS130902:WLS130909 WVO130902:WVO130909 I196438:I196445 JC196438:JC196445 SY196438:SY196445 ACU196438:ACU196445 AMQ196438:AMQ196445 AWM196438:AWM196445 BGI196438:BGI196445 BQE196438:BQE196445 CAA196438:CAA196445 CJW196438:CJW196445 CTS196438:CTS196445 DDO196438:DDO196445 DNK196438:DNK196445 DXG196438:DXG196445 EHC196438:EHC196445 EQY196438:EQY196445 FAU196438:FAU196445 FKQ196438:FKQ196445 FUM196438:FUM196445 GEI196438:GEI196445 GOE196438:GOE196445 GYA196438:GYA196445 HHW196438:HHW196445 HRS196438:HRS196445 IBO196438:IBO196445 ILK196438:ILK196445 IVG196438:IVG196445 JFC196438:JFC196445 JOY196438:JOY196445 JYU196438:JYU196445 KIQ196438:KIQ196445 KSM196438:KSM196445 LCI196438:LCI196445 LME196438:LME196445 LWA196438:LWA196445 MFW196438:MFW196445 MPS196438:MPS196445 MZO196438:MZO196445 NJK196438:NJK196445 NTG196438:NTG196445 ODC196438:ODC196445 OMY196438:OMY196445 OWU196438:OWU196445 PGQ196438:PGQ196445 PQM196438:PQM196445 QAI196438:QAI196445 QKE196438:QKE196445 QUA196438:QUA196445 RDW196438:RDW196445 RNS196438:RNS196445 RXO196438:RXO196445 SHK196438:SHK196445 SRG196438:SRG196445 TBC196438:TBC196445 TKY196438:TKY196445 TUU196438:TUU196445 UEQ196438:UEQ196445 UOM196438:UOM196445 UYI196438:UYI196445 VIE196438:VIE196445 VSA196438:VSA196445 WBW196438:WBW196445 WLS196438:WLS196445 WVO196438:WVO196445 I261974:I261981 JC261974:JC261981 SY261974:SY261981 ACU261974:ACU261981 AMQ261974:AMQ261981 AWM261974:AWM261981 BGI261974:BGI261981 BQE261974:BQE261981 CAA261974:CAA261981 CJW261974:CJW261981 CTS261974:CTS261981 DDO261974:DDO261981 DNK261974:DNK261981 DXG261974:DXG261981 EHC261974:EHC261981 EQY261974:EQY261981 FAU261974:FAU261981 FKQ261974:FKQ261981 FUM261974:FUM261981 GEI261974:GEI261981 GOE261974:GOE261981 GYA261974:GYA261981 HHW261974:HHW261981 HRS261974:HRS261981 IBO261974:IBO261981 ILK261974:ILK261981 IVG261974:IVG261981 JFC261974:JFC261981 JOY261974:JOY261981 JYU261974:JYU261981 KIQ261974:KIQ261981 KSM261974:KSM261981 LCI261974:LCI261981 LME261974:LME261981 LWA261974:LWA261981 MFW261974:MFW261981 MPS261974:MPS261981 MZO261974:MZO261981 NJK261974:NJK261981 NTG261974:NTG261981 ODC261974:ODC261981 OMY261974:OMY261981 OWU261974:OWU261981 PGQ261974:PGQ261981 PQM261974:PQM261981 QAI261974:QAI261981 QKE261974:QKE261981 QUA261974:QUA261981 RDW261974:RDW261981 RNS261974:RNS261981 RXO261974:RXO261981 SHK261974:SHK261981 SRG261974:SRG261981 TBC261974:TBC261981 TKY261974:TKY261981 TUU261974:TUU261981 UEQ261974:UEQ261981 UOM261974:UOM261981 UYI261974:UYI261981 VIE261974:VIE261981 VSA261974:VSA261981 WBW261974:WBW261981 WLS261974:WLS261981 WVO261974:WVO261981 I327510:I327517 JC327510:JC327517 SY327510:SY327517 ACU327510:ACU327517 AMQ327510:AMQ327517 AWM327510:AWM327517 BGI327510:BGI327517 BQE327510:BQE327517 CAA327510:CAA327517 CJW327510:CJW327517 CTS327510:CTS327517 DDO327510:DDO327517 DNK327510:DNK327517 DXG327510:DXG327517 EHC327510:EHC327517 EQY327510:EQY327517 FAU327510:FAU327517 FKQ327510:FKQ327517 FUM327510:FUM327517 GEI327510:GEI327517 GOE327510:GOE327517 GYA327510:GYA327517 HHW327510:HHW327517 HRS327510:HRS327517 IBO327510:IBO327517 ILK327510:ILK327517 IVG327510:IVG327517 JFC327510:JFC327517 JOY327510:JOY327517 JYU327510:JYU327517 KIQ327510:KIQ327517 KSM327510:KSM327517 LCI327510:LCI327517 LME327510:LME327517 LWA327510:LWA327517 MFW327510:MFW327517 MPS327510:MPS327517 MZO327510:MZO327517 NJK327510:NJK327517 NTG327510:NTG327517 ODC327510:ODC327517 OMY327510:OMY327517 OWU327510:OWU327517 PGQ327510:PGQ327517 PQM327510:PQM327517 QAI327510:QAI327517 QKE327510:QKE327517 QUA327510:QUA327517 RDW327510:RDW327517 RNS327510:RNS327517 RXO327510:RXO327517 SHK327510:SHK327517 SRG327510:SRG327517 TBC327510:TBC327517 TKY327510:TKY327517 TUU327510:TUU327517 UEQ327510:UEQ327517 UOM327510:UOM327517 UYI327510:UYI327517 VIE327510:VIE327517 VSA327510:VSA327517 WBW327510:WBW327517 WLS327510:WLS327517 WVO327510:WVO327517 I393046:I393053 JC393046:JC393053 SY393046:SY393053 ACU393046:ACU393053 AMQ393046:AMQ393053 AWM393046:AWM393053 BGI393046:BGI393053 BQE393046:BQE393053 CAA393046:CAA393053 CJW393046:CJW393053 CTS393046:CTS393053 DDO393046:DDO393053 DNK393046:DNK393053 DXG393046:DXG393053 EHC393046:EHC393053 EQY393046:EQY393053 FAU393046:FAU393053 FKQ393046:FKQ393053 FUM393046:FUM393053 GEI393046:GEI393053 GOE393046:GOE393053 GYA393046:GYA393053 HHW393046:HHW393053 HRS393046:HRS393053 IBO393046:IBO393053 ILK393046:ILK393053 IVG393046:IVG393053 JFC393046:JFC393053 JOY393046:JOY393053 JYU393046:JYU393053 KIQ393046:KIQ393053 KSM393046:KSM393053 LCI393046:LCI393053 LME393046:LME393053 LWA393046:LWA393053 MFW393046:MFW393053 MPS393046:MPS393053 MZO393046:MZO393053 NJK393046:NJK393053 NTG393046:NTG393053 ODC393046:ODC393053 OMY393046:OMY393053 OWU393046:OWU393053 PGQ393046:PGQ393053 PQM393046:PQM393053 QAI393046:QAI393053 QKE393046:QKE393053 QUA393046:QUA393053 RDW393046:RDW393053 RNS393046:RNS393053 RXO393046:RXO393053 SHK393046:SHK393053 SRG393046:SRG393053 TBC393046:TBC393053 TKY393046:TKY393053 TUU393046:TUU393053 UEQ393046:UEQ393053 UOM393046:UOM393053 UYI393046:UYI393053 VIE393046:VIE393053 VSA393046:VSA393053 WBW393046:WBW393053 WLS393046:WLS393053 WVO393046:WVO393053 I458582:I458589 JC458582:JC458589 SY458582:SY458589 ACU458582:ACU458589 AMQ458582:AMQ458589 AWM458582:AWM458589 BGI458582:BGI458589 BQE458582:BQE458589 CAA458582:CAA458589 CJW458582:CJW458589 CTS458582:CTS458589 DDO458582:DDO458589 DNK458582:DNK458589 DXG458582:DXG458589 EHC458582:EHC458589 EQY458582:EQY458589 FAU458582:FAU458589 FKQ458582:FKQ458589 FUM458582:FUM458589 GEI458582:GEI458589 GOE458582:GOE458589 GYA458582:GYA458589 HHW458582:HHW458589 HRS458582:HRS458589 IBO458582:IBO458589 ILK458582:ILK458589 IVG458582:IVG458589 JFC458582:JFC458589 JOY458582:JOY458589 JYU458582:JYU458589 KIQ458582:KIQ458589 KSM458582:KSM458589 LCI458582:LCI458589 LME458582:LME458589 LWA458582:LWA458589 MFW458582:MFW458589 MPS458582:MPS458589 MZO458582:MZO458589 NJK458582:NJK458589 NTG458582:NTG458589 ODC458582:ODC458589 OMY458582:OMY458589 OWU458582:OWU458589 PGQ458582:PGQ458589 PQM458582:PQM458589 QAI458582:QAI458589 QKE458582:QKE458589 QUA458582:QUA458589 RDW458582:RDW458589 RNS458582:RNS458589 RXO458582:RXO458589 SHK458582:SHK458589 SRG458582:SRG458589 TBC458582:TBC458589 TKY458582:TKY458589 TUU458582:TUU458589 UEQ458582:UEQ458589 UOM458582:UOM458589 UYI458582:UYI458589 VIE458582:VIE458589 VSA458582:VSA458589 WBW458582:WBW458589 WLS458582:WLS458589 WVO458582:WVO458589 I524118:I524125 JC524118:JC524125 SY524118:SY524125 ACU524118:ACU524125 AMQ524118:AMQ524125 AWM524118:AWM524125 BGI524118:BGI524125 BQE524118:BQE524125 CAA524118:CAA524125 CJW524118:CJW524125 CTS524118:CTS524125 DDO524118:DDO524125 DNK524118:DNK524125 DXG524118:DXG524125 EHC524118:EHC524125 EQY524118:EQY524125 FAU524118:FAU524125 FKQ524118:FKQ524125 FUM524118:FUM524125 GEI524118:GEI524125 GOE524118:GOE524125 GYA524118:GYA524125 HHW524118:HHW524125 HRS524118:HRS524125 IBO524118:IBO524125 ILK524118:ILK524125 IVG524118:IVG524125 JFC524118:JFC524125 JOY524118:JOY524125 JYU524118:JYU524125 KIQ524118:KIQ524125 KSM524118:KSM524125 LCI524118:LCI524125 LME524118:LME524125 LWA524118:LWA524125 MFW524118:MFW524125 MPS524118:MPS524125 MZO524118:MZO524125 NJK524118:NJK524125 NTG524118:NTG524125 ODC524118:ODC524125 OMY524118:OMY524125 OWU524118:OWU524125 PGQ524118:PGQ524125 PQM524118:PQM524125 QAI524118:QAI524125 QKE524118:QKE524125 QUA524118:QUA524125 RDW524118:RDW524125 RNS524118:RNS524125 RXO524118:RXO524125 SHK524118:SHK524125 SRG524118:SRG524125 TBC524118:TBC524125 TKY524118:TKY524125 TUU524118:TUU524125 UEQ524118:UEQ524125 UOM524118:UOM524125 UYI524118:UYI524125 VIE524118:VIE524125 VSA524118:VSA524125 WBW524118:WBW524125 WLS524118:WLS524125 WVO524118:WVO524125 I589654:I589661 JC589654:JC589661 SY589654:SY589661 ACU589654:ACU589661 AMQ589654:AMQ589661 AWM589654:AWM589661 BGI589654:BGI589661 BQE589654:BQE589661 CAA589654:CAA589661 CJW589654:CJW589661 CTS589654:CTS589661 DDO589654:DDO589661 DNK589654:DNK589661 DXG589654:DXG589661 EHC589654:EHC589661 EQY589654:EQY589661 FAU589654:FAU589661 FKQ589654:FKQ589661 FUM589654:FUM589661 GEI589654:GEI589661 GOE589654:GOE589661 GYA589654:GYA589661 HHW589654:HHW589661 HRS589654:HRS589661 IBO589654:IBO589661 ILK589654:ILK589661 IVG589654:IVG589661 JFC589654:JFC589661 JOY589654:JOY589661 JYU589654:JYU589661 KIQ589654:KIQ589661 KSM589654:KSM589661 LCI589654:LCI589661 LME589654:LME589661 LWA589654:LWA589661 MFW589654:MFW589661 MPS589654:MPS589661 MZO589654:MZO589661 NJK589654:NJK589661 NTG589654:NTG589661 ODC589654:ODC589661 OMY589654:OMY589661 OWU589654:OWU589661 PGQ589654:PGQ589661 PQM589654:PQM589661 QAI589654:QAI589661 QKE589654:QKE589661 QUA589654:QUA589661 RDW589654:RDW589661 RNS589654:RNS589661 RXO589654:RXO589661 SHK589654:SHK589661 SRG589654:SRG589661 TBC589654:TBC589661 TKY589654:TKY589661 TUU589654:TUU589661 UEQ589654:UEQ589661 UOM589654:UOM589661 UYI589654:UYI589661 VIE589654:VIE589661 VSA589654:VSA589661 WBW589654:WBW589661 WLS589654:WLS589661 WVO589654:WVO589661 I655190:I655197 JC655190:JC655197 SY655190:SY655197 ACU655190:ACU655197 AMQ655190:AMQ655197 AWM655190:AWM655197 BGI655190:BGI655197 BQE655190:BQE655197 CAA655190:CAA655197 CJW655190:CJW655197 CTS655190:CTS655197 DDO655190:DDO655197 DNK655190:DNK655197 DXG655190:DXG655197 EHC655190:EHC655197 EQY655190:EQY655197 FAU655190:FAU655197 FKQ655190:FKQ655197 FUM655190:FUM655197 GEI655190:GEI655197 GOE655190:GOE655197 GYA655190:GYA655197 HHW655190:HHW655197 HRS655190:HRS655197 IBO655190:IBO655197 ILK655190:ILK655197 IVG655190:IVG655197 JFC655190:JFC655197 JOY655190:JOY655197 JYU655190:JYU655197 KIQ655190:KIQ655197 KSM655190:KSM655197 LCI655190:LCI655197 LME655190:LME655197 LWA655190:LWA655197 MFW655190:MFW655197 MPS655190:MPS655197 MZO655190:MZO655197 NJK655190:NJK655197 NTG655190:NTG655197 ODC655190:ODC655197 OMY655190:OMY655197 OWU655190:OWU655197 PGQ655190:PGQ655197 PQM655190:PQM655197 QAI655190:QAI655197 QKE655190:QKE655197 QUA655190:QUA655197 RDW655190:RDW655197 RNS655190:RNS655197 RXO655190:RXO655197 SHK655190:SHK655197 SRG655190:SRG655197 TBC655190:TBC655197 TKY655190:TKY655197 TUU655190:TUU655197 UEQ655190:UEQ655197 UOM655190:UOM655197 UYI655190:UYI655197 VIE655190:VIE655197 VSA655190:VSA655197 WBW655190:WBW655197 WLS655190:WLS655197 WVO655190:WVO655197 I720726:I720733 JC720726:JC720733 SY720726:SY720733 ACU720726:ACU720733 AMQ720726:AMQ720733 AWM720726:AWM720733 BGI720726:BGI720733 BQE720726:BQE720733 CAA720726:CAA720733 CJW720726:CJW720733 CTS720726:CTS720733 DDO720726:DDO720733 DNK720726:DNK720733 DXG720726:DXG720733 EHC720726:EHC720733 EQY720726:EQY720733 FAU720726:FAU720733 FKQ720726:FKQ720733 FUM720726:FUM720733 GEI720726:GEI720733 GOE720726:GOE720733 GYA720726:GYA720733 HHW720726:HHW720733 HRS720726:HRS720733 IBO720726:IBO720733 ILK720726:ILK720733 IVG720726:IVG720733 JFC720726:JFC720733 JOY720726:JOY720733 JYU720726:JYU720733 KIQ720726:KIQ720733 KSM720726:KSM720733 LCI720726:LCI720733 LME720726:LME720733 LWA720726:LWA720733 MFW720726:MFW720733 MPS720726:MPS720733 MZO720726:MZO720733 NJK720726:NJK720733 NTG720726:NTG720733 ODC720726:ODC720733 OMY720726:OMY720733 OWU720726:OWU720733 PGQ720726:PGQ720733 PQM720726:PQM720733 QAI720726:QAI720733 QKE720726:QKE720733 QUA720726:QUA720733 RDW720726:RDW720733 RNS720726:RNS720733 RXO720726:RXO720733 SHK720726:SHK720733 SRG720726:SRG720733 TBC720726:TBC720733 TKY720726:TKY720733 TUU720726:TUU720733 UEQ720726:UEQ720733 UOM720726:UOM720733 UYI720726:UYI720733 VIE720726:VIE720733 VSA720726:VSA720733 WBW720726:WBW720733 WLS720726:WLS720733 WVO720726:WVO720733 I786262:I786269 JC786262:JC786269 SY786262:SY786269 ACU786262:ACU786269 AMQ786262:AMQ786269 AWM786262:AWM786269 BGI786262:BGI786269 BQE786262:BQE786269 CAA786262:CAA786269 CJW786262:CJW786269 CTS786262:CTS786269 DDO786262:DDO786269 DNK786262:DNK786269 DXG786262:DXG786269 EHC786262:EHC786269 EQY786262:EQY786269 FAU786262:FAU786269 FKQ786262:FKQ786269 FUM786262:FUM786269 GEI786262:GEI786269 GOE786262:GOE786269 GYA786262:GYA786269 HHW786262:HHW786269 HRS786262:HRS786269 IBO786262:IBO786269 ILK786262:ILK786269 IVG786262:IVG786269 JFC786262:JFC786269 JOY786262:JOY786269 JYU786262:JYU786269 KIQ786262:KIQ786269 KSM786262:KSM786269 LCI786262:LCI786269 LME786262:LME786269 LWA786262:LWA786269 MFW786262:MFW786269 MPS786262:MPS786269 MZO786262:MZO786269 NJK786262:NJK786269 NTG786262:NTG786269 ODC786262:ODC786269 OMY786262:OMY786269 OWU786262:OWU786269 PGQ786262:PGQ786269 PQM786262:PQM786269 QAI786262:QAI786269 QKE786262:QKE786269 QUA786262:QUA786269 RDW786262:RDW786269 RNS786262:RNS786269 RXO786262:RXO786269 SHK786262:SHK786269 SRG786262:SRG786269 TBC786262:TBC786269 TKY786262:TKY786269 TUU786262:TUU786269 UEQ786262:UEQ786269 UOM786262:UOM786269 UYI786262:UYI786269 VIE786262:VIE786269 VSA786262:VSA786269 WBW786262:WBW786269 WLS786262:WLS786269 WVO786262:WVO786269 I851798:I851805 JC851798:JC851805 SY851798:SY851805 ACU851798:ACU851805 AMQ851798:AMQ851805 AWM851798:AWM851805 BGI851798:BGI851805 BQE851798:BQE851805 CAA851798:CAA851805 CJW851798:CJW851805 CTS851798:CTS851805 DDO851798:DDO851805 DNK851798:DNK851805 DXG851798:DXG851805 EHC851798:EHC851805 EQY851798:EQY851805 FAU851798:FAU851805 FKQ851798:FKQ851805 FUM851798:FUM851805 GEI851798:GEI851805 GOE851798:GOE851805 GYA851798:GYA851805 HHW851798:HHW851805 HRS851798:HRS851805 IBO851798:IBO851805 ILK851798:ILK851805 IVG851798:IVG851805 JFC851798:JFC851805 JOY851798:JOY851805 JYU851798:JYU851805 KIQ851798:KIQ851805 KSM851798:KSM851805 LCI851798:LCI851805 LME851798:LME851805 LWA851798:LWA851805 MFW851798:MFW851805 MPS851798:MPS851805 MZO851798:MZO851805 NJK851798:NJK851805 NTG851798:NTG851805 ODC851798:ODC851805 OMY851798:OMY851805 OWU851798:OWU851805 PGQ851798:PGQ851805 PQM851798:PQM851805 QAI851798:QAI851805 QKE851798:QKE851805 QUA851798:QUA851805 RDW851798:RDW851805 RNS851798:RNS851805 RXO851798:RXO851805 SHK851798:SHK851805 SRG851798:SRG851805 TBC851798:TBC851805 TKY851798:TKY851805 TUU851798:TUU851805 UEQ851798:UEQ851805 UOM851798:UOM851805 UYI851798:UYI851805 VIE851798:VIE851805 VSA851798:VSA851805 WBW851798:WBW851805 WLS851798:WLS851805 WVO851798:WVO851805 I917334:I917341 JC917334:JC917341 SY917334:SY917341 ACU917334:ACU917341 AMQ917334:AMQ917341 AWM917334:AWM917341 BGI917334:BGI917341 BQE917334:BQE917341 CAA917334:CAA917341 CJW917334:CJW917341 CTS917334:CTS917341 DDO917334:DDO917341 DNK917334:DNK917341 DXG917334:DXG917341 EHC917334:EHC917341 EQY917334:EQY917341 FAU917334:FAU917341 FKQ917334:FKQ917341 FUM917334:FUM917341 GEI917334:GEI917341 GOE917334:GOE917341 GYA917334:GYA917341 HHW917334:HHW917341 HRS917334:HRS917341 IBO917334:IBO917341 ILK917334:ILK917341 IVG917334:IVG917341 JFC917334:JFC917341 JOY917334:JOY917341 JYU917334:JYU917341 KIQ917334:KIQ917341 KSM917334:KSM917341 LCI917334:LCI917341 LME917334:LME917341 LWA917334:LWA917341 MFW917334:MFW917341 MPS917334:MPS917341 MZO917334:MZO917341 NJK917334:NJK917341 NTG917334:NTG917341 ODC917334:ODC917341 OMY917334:OMY917341 OWU917334:OWU917341 PGQ917334:PGQ917341 PQM917334:PQM917341 QAI917334:QAI917341 QKE917334:QKE917341 QUA917334:QUA917341 RDW917334:RDW917341 RNS917334:RNS917341 RXO917334:RXO917341 SHK917334:SHK917341 SRG917334:SRG917341 TBC917334:TBC917341 TKY917334:TKY917341 TUU917334:TUU917341 UEQ917334:UEQ917341 UOM917334:UOM917341 UYI917334:UYI917341 VIE917334:VIE917341 VSA917334:VSA917341 WBW917334:WBW917341 WLS917334:WLS917341 WVO917334:WVO917341 I982870:I982877 JC982870:JC982877 SY982870:SY982877 ACU982870:ACU982877 AMQ982870:AMQ982877 AWM982870:AWM982877 BGI982870:BGI982877 BQE982870:BQE982877 CAA982870:CAA982877 CJW982870:CJW982877 CTS982870:CTS982877 DDO982870:DDO982877 DNK982870:DNK982877 DXG982870:DXG982877 EHC982870:EHC982877 EQY982870:EQY982877 FAU982870:FAU982877 FKQ982870:FKQ982877 FUM982870:FUM982877 GEI982870:GEI982877 GOE982870:GOE982877 GYA982870:GYA982877 HHW982870:HHW982877 HRS982870:HRS982877 IBO982870:IBO982877 ILK982870:ILK982877 IVG982870:IVG982877 JFC982870:JFC982877 JOY982870:JOY982877 JYU982870:JYU982877 KIQ982870:KIQ982877 KSM982870:KSM982877 LCI982870:LCI982877 LME982870:LME982877 LWA982870:LWA982877 MFW982870:MFW982877 MPS982870:MPS982877 MZO982870:MZO982877 NJK982870:NJK982877 NTG982870:NTG982877 ODC982870:ODC982877 OMY982870:OMY982877 OWU982870:OWU982877 PGQ982870:PGQ982877 PQM982870:PQM982877 QAI982870:QAI982877 QKE982870:QKE982877 QUA982870:QUA982877 RDW982870:RDW982877 RNS982870:RNS982877 RXO982870:RXO982877 SHK982870:SHK982877 SRG982870:SRG982877 TBC982870:TBC982877 TKY982870:TKY982877 TUU982870:TUU982877 UEQ982870:UEQ982877 UOM982870:UOM982877 UYI982870:UYI982877 VIE982870:VIE982877 VSA982870:VSA982877 WBW982870:WBW982877 WLS982870:WLS982877 WVO982870:WVO982877 I65347:I65355 JC65347:JC65355 SY65347:SY65355 ACU65347:ACU65355 AMQ65347:AMQ65355 AWM65347:AWM65355 BGI65347:BGI65355 BQE65347:BQE65355 CAA65347:CAA65355 CJW65347:CJW65355 CTS65347:CTS65355 DDO65347:DDO65355 DNK65347:DNK65355 DXG65347:DXG65355 EHC65347:EHC65355 EQY65347:EQY65355 FAU65347:FAU65355 FKQ65347:FKQ65355 FUM65347:FUM65355 GEI65347:GEI65355 GOE65347:GOE65355 GYA65347:GYA65355 HHW65347:HHW65355 HRS65347:HRS65355 IBO65347:IBO65355 ILK65347:ILK65355 IVG65347:IVG65355 JFC65347:JFC65355 JOY65347:JOY65355 JYU65347:JYU65355 KIQ65347:KIQ65355 KSM65347:KSM65355 LCI65347:LCI65355 LME65347:LME65355 LWA65347:LWA65355 MFW65347:MFW65355 MPS65347:MPS65355 MZO65347:MZO65355 NJK65347:NJK65355 NTG65347:NTG65355 ODC65347:ODC65355 OMY65347:OMY65355 OWU65347:OWU65355 PGQ65347:PGQ65355 PQM65347:PQM65355 QAI65347:QAI65355 QKE65347:QKE65355 QUA65347:QUA65355 RDW65347:RDW65355 RNS65347:RNS65355 RXO65347:RXO65355 SHK65347:SHK65355 SRG65347:SRG65355 TBC65347:TBC65355 TKY65347:TKY65355 TUU65347:TUU65355 UEQ65347:UEQ65355 UOM65347:UOM65355 UYI65347:UYI65355 VIE65347:VIE65355 VSA65347:VSA65355 WBW65347:WBW65355 WLS65347:WLS65355 WVO65347:WVO65355 I130883:I130891 JC130883:JC130891 SY130883:SY130891 ACU130883:ACU130891 AMQ130883:AMQ130891 AWM130883:AWM130891 BGI130883:BGI130891 BQE130883:BQE130891 CAA130883:CAA130891 CJW130883:CJW130891 CTS130883:CTS130891 DDO130883:DDO130891 DNK130883:DNK130891 DXG130883:DXG130891 EHC130883:EHC130891 EQY130883:EQY130891 FAU130883:FAU130891 FKQ130883:FKQ130891 FUM130883:FUM130891 GEI130883:GEI130891 GOE130883:GOE130891 GYA130883:GYA130891 HHW130883:HHW130891 HRS130883:HRS130891 IBO130883:IBO130891 ILK130883:ILK130891 IVG130883:IVG130891 JFC130883:JFC130891 JOY130883:JOY130891 JYU130883:JYU130891 KIQ130883:KIQ130891 KSM130883:KSM130891 LCI130883:LCI130891 LME130883:LME130891 LWA130883:LWA130891 MFW130883:MFW130891 MPS130883:MPS130891 MZO130883:MZO130891 NJK130883:NJK130891 NTG130883:NTG130891 ODC130883:ODC130891 OMY130883:OMY130891 OWU130883:OWU130891 PGQ130883:PGQ130891 PQM130883:PQM130891 QAI130883:QAI130891 QKE130883:QKE130891 QUA130883:QUA130891 RDW130883:RDW130891 RNS130883:RNS130891 RXO130883:RXO130891 SHK130883:SHK130891 SRG130883:SRG130891 TBC130883:TBC130891 TKY130883:TKY130891 TUU130883:TUU130891 UEQ130883:UEQ130891 UOM130883:UOM130891 UYI130883:UYI130891 VIE130883:VIE130891 VSA130883:VSA130891 WBW130883:WBW130891 WLS130883:WLS130891 WVO130883:WVO130891 I196419:I196427 JC196419:JC196427 SY196419:SY196427 ACU196419:ACU196427 AMQ196419:AMQ196427 AWM196419:AWM196427 BGI196419:BGI196427 BQE196419:BQE196427 CAA196419:CAA196427 CJW196419:CJW196427 CTS196419:CTS196427 DDO196419:DDO196427 DNK196419:DNK196427 DXG196419:DXG196427 EHC196419:EHC196427 EQY196419:EQY196427 FAU196419:FAU196427 FKQ196419:FKQ196427 FUM196419:FUM196427 GEI196419:GEI196427 GOE196419:GOE196427 GYA196419:GYA196427 HHW196419:HHW196427 HRS196419:HRS196427 IBO196419:IBO196427 ILK196419:ILK196427 IVG196419:IVG196427 JFC196419:JFC196427 JOY196419:JOY196427 JYU196419:JYU196427 KIQ196419:KIQ196427 KSM196419:KSM196427 LCI196419:LCI196427 LME196419:LME196427 LWA196419:LWA196427 MFW196419:MFW196427 MPS196419:MPS196427 MZO196419:MZO196427 NJK196419:NJK196427 NTG196419:NTG196427 ODC196419:ODC196427 OMY196419:OMY196427 OWU196419:OWU196427 PGQ196419:PGQ196427 PQM196419:PQM196427 QAI196419:QAI196427 QKE196419:QKE196427 QUA196419:QUA196427 RDW196419:RDW196427 RNS196419:RNS196427 RXO196419:RXO196427 SHK196419:SHK196427 SRG196419:SRG196427 TBC196419:TBC196427 TKY196419:TKY196427 TUU196419:TUU196427 UEQ196419:UEQ196427 UOM196419:UOM196427 UYI196419:UYI196427 VIE196419:VIE196427 VSA196419:VSA196427 WBW196419:WBW196427 WLS196419:WLS196427 WVO196419:WVO196427 I261955:I261963 JC261955:JC261963 SY261955:SY261963 ACU261955:ACU261963 AMQ261955:AMQ261963 AWM261955:AWM261963 BGI261955:BGI261963 BQE261955:BQE261963 CAA261955:CAA261963 CJW261955:CJW261963 CTS261955:CTS261963 DDO261955:DDO261963 DNK261955:DNK261963 DXG261955:DXG261963 EHC261955:EHC261963 EQY261955:EQY261963 FAU261955:FAU261963 FKQ261955:FKQ261963 FUM261955:FUM261963 GEI261955:GEI261963 GOE261955:GOE261963 GYA261955:GYA261963 HHW261955:HHW261963 HRS261955:HRS261963 IBO261955:IBO261963 ILK261955:ILK261963 IVG261955:IVG261963 JFC261955:JFC261963 JOY261955:JOY261963 JYU261955:JYU261963 KIQ261955:KIQ261963 KSM261955:KSM261963 LCI261955:LCI261963 LME261955:LME261963 LWA261955:LWA261963 MFW261955:MFW261963 MPS261955:MPS261963 MZO261955:MZO261963 NJK261955:NJK261963 NTG261955:NTG261963 ODC261955:ODC261963 OMY261955:OMY261963 OWU261955:OWU261963 PGQ261955:PGQ261963 PQM261955:PQM261963 QAI261955:QAI261963 QKE261955:QKE261963 QUA261955:QUA261963 RDW261955:RDW261963 RNS261955:RNS261963 RXO261955:RXO261963 SHK261955:SHK261963 SRG261955:SRG261963 TBC261955:TBC261963 TKY261955:TKY261963 TUU261955:TUU261963 UEQ261955:UEQ261963 UOM261955:UOM261963 UYI261955:UYI261963 VIE261955:VIE261963 VSA261955:VSA261963 WBW261955:WBW261963 WLS261955:WLS261963 WVO261955:WVO261963 I327491:I327499 JC327491:JC327499 SY327491:SY327499 ACU327491:ACU327499 AMQ327491:AMQ327499 AWM327491:AWM327499 BGI327491:BGI327499 BQE327491:BQE327499 CAA327491:CAA327499 CJW327491:CJW327499 CTS327491:CTS327499 DDO327491:DDO327499 DNK327491:DNK327499 DXG327491:DXG327499 EHC327491:EHC327499 EQY327491:EQY327499 FAU327491:FAU327499 FKQ327491:FKQ327499 FUM327491:FUM327499 GEI327491:GEI327499 GOE327491:GOE327499 GYA327491:GYA327499 HHW327491:HHW327499 HRS327491:HRS327499 IBO327491:IBO327499 ILK327491:ILK327499 IVG327491:IVG327499 JFC327491:JFC327499 JOY327491:JOY327499 JYU327491:JYU327499 KIQ327491:KIQ327499 KSM327491:KSM327499 LCI327491:LCI327499 LME327491:LME327499 LWA327491:LWA327499 MFW327491:MFW327499 MPS327491:MPS327499 MZO327491:MZO327499 NJK327491:NJK327499 NTG327491:NTG327499 ODC327491:ODC327499 OMY327491:OMY327499 OWU327491:OWU327499 PGQ327491:PGQ327499 PQM327491:PQM327499 QAI327491:QAI327499 QKE327491:QKE327499 QUA327491:QUA327499 RDW327491:RDW327499 RNS327491:RNS327499 RXO327491:RXO327499 SHK327491:SHK327499 SRG327491:SRG327499 TBC327491:TBC327499 TKY327491:TKY327499 TUU327491:TUU327499 UEQ327491:UEQ327499 UOM327491:UOM327499 UYI327491:UYI327499 VIE327491:VIE327499 VSA327491:VSA327499 WBW327491:WBW327499 WLS327491:WLS327499 WVO327491:WVO327499 I393027:I393035 JC393027:JC393035 SY393027:SY393035 ACU393027:ACU393035 AMQ393027:AMQ393035 AWM393027:AWM393035 BGI393027:BGI393035 BQE393027:BQE393035 CAA393027:CAA393035 CJW393027:CJW393035 CTS393027:CTS393035 DDO393027:DDO393035 DNK393027:DNK393035 DXG393027:DXG393035 EHC393027:EHC393035 EQY393027:EQY393035 FAU393027:FAU393035 FKQ393027:FKQ393035 FUM393027:FUM393035 GEI393027:GEI393035 GOE393027:GOE393035 GYA393027:GYA393035 HHW393027:HHW393035 HRS393027:HRS393035 IBO393027:IBO393035 ILK393027:ILK393035 IVG393027:IVG393035 JFC393027:JFC393035 JOY393027:JOY393035 JYU393027:JYU393035 KIQ393027:KIQ393035 KSM393027:KSM393035 LCI393027:LCI393035 LME393027:LME393035 LWA393027:LWA393035 MFW393027:MFW393035 MPS393027:MPS393035 MZO393027:MZO393035 NJK393027:NJK393035 NTG393027:NTG393035 ODC393027:ODC393035 OMY393027:OMY393035 OWU393027:OWU393035 PGQ393027:PGQ393035 PQM393027:PQM393035 QAI393027:QAI393035 QKE393027:QKE393035 QUA393027:QUA393035 RDW393027:RDW393035 RNS393027:RNS393035 RXO393027:RXO393035 SHK393027:SHK393035 SRG393027:SRG393035 TBC393027:TBC393035 TKY393027:TKY393035 TUU393027:TUU393035 UEQ393027:UEQ393035 UOM393027:UOM393035 UYI393027:UYI393035 VIE393027:VIE393035 VSA393027:VSA393035 WBW393027:WBW393035 WLS393027:WLS393035 WVO393027:WVO393035 I458563:I458571 JC458563:JC458571 SY458563:SY458571 ACU458563:ACU458571 AMQ458563:AMQ458571 AWM458563:AWM458571 BGI458563:BGI458571 BQE458563:BQE458571 CAA458563:CAA458571 CJW458563:CJW458571 CTS458563:CTS458571 DDO458563:DDO458571 DNK458563:DNK458571 DXG458563:DXG458571 EHC458563:EHC458571 EQY458563:EQY458571 FAU458563:FAU458571 FKQ458563:FKQ458571 FUM458563:FUM458571 GEI458563:GEI458571 GOE458563:GOE458571 GYA458563:GYA458571 HHW458563:HHW458571 HRS458563:HRS458571 IBO458563:IBO458571 ILK458563:ILK458571 IVG458563:IVG458571 JFC458563:JFC458571 JOY458563:JOY458571 JYU458563:JYU458571 KIQ458563:KIQ458571 KSM458563:KSM458571 LCI458563:LCI458571 LME458563:LME458571 LWA458563:LWA458571 MFW458563:MFW458571 MPS458563:MPS458571 MZO458563:MZO458571 NJK458563:NJK458571 NTG458563:NTG458571 ODC458563:ODC458571 OMY458563:OMY458571 OWU458563:OWU458571 PGQ458563:PGQ458571 PQM458563:PQM458571 QAI458563:QAI458571 QKE458563:QKE458571 QUA458563:QUA458571 RDW458563:RDW458571 RNS458563:RNS458571 RXO458563:RXO458571 SHK458563:SHK458571 SRG458563:SRG458571 TBC458563:TBC458571 TKY458563:TKY458571 TUU458563:TUU458571 UEQ458563:UEQ458571 UOM458563:UOM458571 UYI458563:UYI458571 VIE458563:VIE458571 VSA458563:VSA458571 WBW458563:WBW458571 WLS458563:WLS458571 WVO458563:WVO458571 I524099:I524107 JC524099:JC524107 SY524099:SY524107 ACU524099:ACU524107 AMQ524099:AMQ524107 AWM524099:AWM524107 BGI524099:BGI524107 BQE524099:BQE524107 CAA524099:CAA524107 CJW524099:CJW524107 CTS524099:CTS524107 DDO524099:DDO524107 DNK524099:DNK524107 DXG524099:DXG524107 EHC524099:EHC524107 EQY524099:EQY524107 FAU524099:FAU524107 FKQ524099:FKQ524107 FUM524099:FUM524107 GEI524099:GEI524107 GOE524099:GOE524107 GYA524099:GYA524107 HHW524099:HHW524107 HRS524099:HRS524107 IBO524099:IBO524107 ILK524099:ILK524107 IVG524099:IVG524107 JFC524099:JFC524107 JOY524099:JOY524107 JYU524099:JYU524107 KIQ524099:KIQ524107 KSM524099:KSM524107 LCI524099:LCI524107 LME524099:LME524107 LWA524099:LWA524107 MFW524099:MFW524107 MPS524099:MPS524107 MZO524099:MZO524107 NJK524099:NJK524107 NTG524099:NTG524107 ODC524099:ODC524107 OMY524099:OMY524107 OWU524099:OWU524107 PGQ524099:PGQ524107 PQM524099:PQM524107 QAI524099:QAI524107 QKE524099:QKE524107 QUA524099:QUA524107 RDW524099:RDW524107 RNS524099:RNS524107 RXO524099:RXO524107 SHK524099:SHK524107 SRG524099:SRG524107 TBC524099:TBC524107 TKY524099:TKY524107 TUU524099:TUU524107 UEQ524099:UEQ524107 UOM524099:UOM524107 UYI524099:UYI524107 VIE524099:VIE524107 VSA524099:VSA524107 WBW524099:WBW524107 WLS524099:WLS524107 WVO524099:WVO524107 I589635:I589643 JC589635:JC589643 SY589635:SY589643 ACU589635:ACU589643 AMQ589635:AMQ589643 AWM589635:AWM589643 BGI589635:BGI589643 BQE589635:BQE589643 CAA589635:CAA589643 CJW589635:CJW589643 CTS589635:CTS589643 DDO589635:DDO589643 DNK589635:DNK589643 DXG589635:DXG589643 EHC589635:EHC589643 EQY589635:EQY589643 FAU589635:FAU589643 FKQ589635:FKQ589643 FUM589635:FUM589643 GEI589635:GEI589643 GOE589635:GOE589643 GYA589635:GYA589643 HHW589635:HHW589643 HRS589635:HRS589643 IBO589635:IBO589643 ILK589635:ILK589643 IVG589635:IVG589643 JFC589635:JFC589643 JOY589635:JOY589643 JYU589635:JYU589643 KIQ589635:KIQ589643 KSM589635:KSM589643 LCI589635:LCI589643 LME589635:LME589643 LWA589635:LWA589643 MFW589635:MFW589643 MPS589635:MPS589643 MZO589635:MZO589643 NJK589635:NJK589643 NTG589635:NTG589643 ODC589635:ODC589643 OMY589635:OMY589643 OWU589635:OWU589643 PGQ589635:PGQ589643 PQM589635:PQM589643 QAI589635:QAI589643 QKE589635:QKE589643 QUA589635:QUA589643 RDW589635:RDW589643 RNS589635:RNS589643 RXO589635:RXO589643 SHK589635:SHK589643 SRG589635:SRG589643 TBC589635:TBC589643 TKY589635:TKY589643 TUU589635:TUU589643 UEQ589635:UEQ589643 UOM589635:UOM589643 UYI589635:UYI589643 VIE589635:VIE589643 VSA589635:VSA589643 WBW589635:WBW589643 WLS589635:WLS589643 WVO589635:WVO589643 I655171:I655179 JC655171:JC655179 SY655171:SY655179 ACU655171:ACU655179 AMQ655171:AMQ655179 AWM655171:AWM655179 BGI655171:BGI655179 BQE655171:BQE655179 CAA655171:CAA655179 CJW655171:CJW655179 CTS655171:CTS655179 DDO655171:DDO655179 DNK655171:DNK655179 DXG655171:DXG655179 EHC655171:EHC655179 EQY655171:EQY655179 FAU655171:FAU655179 FKQ655171:FKQ655179 FUM655171:FUM655179 GEI655171:GEI655179 GOE655171:GOE655179 GYA655171:GYA655179 HHW655171:HHW655179 HRS655171:HRS655179 IBO655171:IBO655179 ILK655171:ILK655179 IVG655171:IVG655179 JFC655171:JFC655179 JOY655171:JOY655179 JYU655171:JYU655179 KIQ655171:KIQ655179 KSM655171:KSM655179 LCI655171:LCI655179 LME655171:LME655179 LWA655171:LWA655179 MFW655171:MFW655179 MPS655171:MPS655179 MZO655171:MZO655179 NJK655171:NJK655179 NTG655171:NTG655179 ODC655171:ODC655179 OMY655171:OMY655179 OWU655171:OWU655179 PGQ655171:PGQ655179 PQM655171:PQM655179 QAI655171:QAI655179 QKE655171:QKE655179 QUA655171:QUA655179 RDW655171:RDW655179 RNS655171:RNS655179 RXO655171:RXO655179 SHK655171:SHK655179 SRG655171:SRG655179 TBC655171:TBC655179 TKY655171:TKY655179 TUU655171:TUU655179 UEQ655171:UEQ655179 UOM655171:UOM655179 UYI655171:UYI655179 VIE655171:VIE655179 VSA655171:VSA655179 WBW655171:WBW655179 WLS655171:WLS655179 WVO655171:WVO655179 I720707:I720715 JC720707:JC720715 SY720707:SY720715 ACU720707:ACU720715 AMQ720707:AMQ720715 AWM720707:AWM720715 BGI720707:BGI720715 BQE720707:BQE720715 CAA720707:CAA720715 CJW720707:CJW720715 CTS720707:CTS720715 DDO720707:DDO720715 DNK720707:DNK720715 DXG720707:DXG720715 EHC720707:EHC720715 EQY720707:EQY720715 FAU720707:FAU720715 FKQ720707:FKQ720715 FUM720707:FUM720715 GEI720707:GEI720715 GOE720707:GOE720715 GYA720707:GYA720715 HHW720707:HHW720715 HRS720707:HRS720715 IBO720707:IBO720715 ILK720707:ILK720715 IVG720707:IVG720715 JFC720707:JFC720715 JOY720707:JOY720715 JYU720707:JYU720715 KIQ720707:KIQ720715 KSM720707:KSM720715 LCI720707:LCI720715 LME720707:LME720715 LWA720707:LWA720715 MFW720707:MFW720715 MPS720707:MPS720715 MZO720707:MZO720715 NJK720707:NJK720715 NTG720707:NTG720715 ODC720707:ODC720715 OMY720707:OMY720715 OWU720707:OWU720715 PGQ720707:PGQ720715 PQM720707:PQM720715 QAI720707:QAI720715 QKE720707:QKE720715 QUA720707:QUA720715 RDW720707:RDW720715 RNS720707:RNS720715 RXO720707:RXO720715 SHK720707:SHK720715 SRG720707:SRG720715 TBC720707:TBC720715 TKY720707:TKY720715 TUU720707:TUU720715 UEQ720707:UEQ720715 UOM720707:UOM720715 UYI720707:UYI720715 VIE720707:VIE720715 VSA720707:VSA720715 WBW720707:WBW720715 WLS720707:WLS720715 WVO720707:WVO720715 I786243:I786251 JC786243:JC786251 SY786243:SY786251 ACU786243:ACU786251 AMQ786243:AMQ786251 AWM786243:AWM786251 BGI786243:BGI786251 BQE786243:BQE786251 CAA786243:CAA786251 CJW786243:CJW786251 CTS786243:CTS786251 DDO786243:DDO786251 DNK786243:DNK786251 DXG786243:DXG786251 EHC786243:EHC786251 EQY786243:EQY786251 FAU786243:FAU786251 FKQ786243:FKQ786251 FUM786243:FUM786251 GEI786243:GEI786251 GOE786243:GOE786251 GYA786243:GYA786251 HHW786243:HHW786251 HRS786243:HRS786251 IBO786243:IBO786251 ILK786243:ILK786251 IVG786243:IVG786251 JFC786243:JFC786251 JOY786243:JOY786251 JYU786243:JYU786251 KIQ786243:KIQ786251 KSM786243:KSM786251 LCI786243:LCI786251 LME786243:LME786251 LWA786243:LWA786251 MFW786243:MFW786251 MPS786243:MPS786251 MZO786243:MZO786251 NJK786243:NJK786251 NTG786243:NTG786251 ODC786243:ODC786251 OMY786243:OMY786251 OWU786243:OWU786251 PGQ786243:PGQ786251 PQM786243:PQM786251 QAI786243:QAI786251 QKE786243:QKE786251 QUA786243:QUA786251 RDW786243:RDW786251 RNS786243:RNS786251 RXO786243:RXO786251 SHK786243:SHK786251 SRG786243:SRG786251 TBC786243:TBC786251 TKY786243:TKY786251 TUU786243:TUU786251 UEQ786243:UEQ786251 UOM786243:UOM786251 UYI786243:UYI786251 VIE786243:VIE786251 VSA786243:VSA786251 WBW786243:WBW786251 WLS786243:WLS786251 WVO786243:WVO786251 I851779:I851787 JC851779:JC851787 SY851779:SY851787 ACU851779:ACU851787 AMQ851779:AMQ851787 AWM851779:AWM851787 BGI851779:BGI851787 BQE851779:BQE851787 CAA851779:CAA851787 CJW851779:CJW851787 CTS851779:CTS851787 DDO851779:DDO851787 DNK851779:DNK851787 DXG851779:DXG851787 EHC851779:EHC851787 EQY851779:EQY851787 FAU851779:FAU851787 FKQ851779:FKQ851787 FUM851779:FUM851787 GEI851779:GEI851787 GOE851779:GOE851787 GYA851779:GYA851787 HHW851779:HHW851787 HRS851779:HRS851787 IBO851779:IBO851787 ILK851779:ILK851787 IVG851779:IVG851787 JFC851779:JFC851787 JOY851779:JOY851787 JYU851779:JYU851787 KIQ851779:KIQ851787 KSM851779:KSM851787 LCI851779:LCI851787 LME851779:LME851787 LWA851779:LWA851787 MFW851779:MFW851787 MPS851779:MPS851787 MZO851779:MZO851787 NJK851779:NJK851787 NTG851779:NTG851787 ODC851779:ODC851787 OMY851779:OMY851787 OWU851779:OWU851787 PGQ851779:PGQ851787 PQM851779:PQM851787 QAI851779:QAI851787 QKE851779:QKE851787 QUA851779:QUA851787 RDW851779:RDW851787 RNS851779:RNS851787 RXO851779:RXO851787 SHK851779:SHK851787 SRG851779:SRG851787 TBC851779:TBC851787 TKY851779:TKY851787 TUU851779:TUU851787 UEQ851779:UEQ851787 UOM851779:UOM851787 UYI851779:UYI851787 VIE851779:VIE851787 VSA851779:VSA851787 WBW851779:WBW851787 WLS851779:WLS851787 WVO851779:WVO851787 I917315:I917323 JC917315:JC917323 SY917315:SY917323 ACU917315:ACU917323 AMQ917315:AMQ917323 AWM917315:AWM917323 BGI917315:BGI917323 BQE917315:BQE917323 CAA917315:CAA917323 CJW917315:CJW917323 CTS917315:CTS917323 DDO917315:DDO917323 DNK917315:DNK917323 DXG917315:DXG917323 EHC917315:EHC917323 EQY917315:EQY917323 FAU917315:FAU917323 FKQ917315:FKQ917323 FUM917315:FUM917323 GEI917315:GEI917323 GOE917315:GOE917323 GYA917315:GYA917323 HHW917315:HHW917323 HRS917315:HRS917323 IBO917315:IBO917323 ILK917315:ILK917323 IVG917315:IVG917323 JFC917315:JFC917323 JOY917315:JOY917323 JYU917315:JYU917323 KIQ917315:KIQ917323 KSM917315:KSM917323 LCI917315:LCI917323 LME917315:LME917323 LWA917315:LWA917323 MFW917315:MFW917323 MPS917315:MPS917323 MZO917315:MZO917323 NJK917315:NJK917323 NTG917315:NTG917323 ODC917315:ODC917323 OMY917315:OMY917323 OWU917315:OWU917323 PGQ917315:PGQ917323 PQM917315:PQM917323 QAI917315:QAI917323 QKE917315:QKE917323 QUA917315:QUA917323 RDW917315:RDW917323 RNS917315:RNS917323 RXO917315:RXO917323 SHK917315:SHK917323 SRG917315:SRG917323 TBC917315:TBC917323 TKY917315:TKY917323 TUU917315:TUU917323 UEQ917315:UEQ917323 UOM917315:UOM917323 UYI917315:UYI917323 VIE917315:VIE917323 VSA917315:VSA917323 WBW917315:WBW917323 WLS917315:WLS917323 WVO917315:WVO917323 I982851:I982859 JC982851:JC982859 SY982851:SY982859 ACU982851:ACU982859 AMQ982851:AMQ982859 AWM982851:AWM982859 BGI982851:BGI982859 BQE982851:BQE982859 CAA982851:CAA982859 CJW982851:CJW982859 CTS982851:CTS982859 DDO982851:DDO982859 DNK982851:DNK982859 DXG982851:DXG982859 EHC982851:EHC982859 EQY982851:EQY982859 FAU982851:FAU982859 FKQ982851:FKQ982859 FUM982851:FUM982859 GEI982851:GEI982859 GOE982851:GOE982859 GYA982851:GYA982859 HHW982851:HHW982859 HRS982851:HRS982859 IBO982851:IBO982859 ILK982851:ILK982859 IVG982851:IVG982859 JFC982851:JFC982859 JOY982851:JOY982859 JYU982851:JYU982859 KIQ982851:KIQ982859 KSM982851:KSM982859 LCI982851:LCI982859 LME982851:LME982859 LWA982851:LWA982859 MFW982851:MFW982859 MPS982851:MPS982859 MZO982851:MZO982859 NJK982851:NJK982859 NTG982851:NTG982859 ODC982851:ODC982859 OMY982851:OMY982859 OWU982851:OWU982859 PGQ982851:PGQ982859 PQM982851:PQM982859 QAI982851:QAI982859 QKE982851:QKE982859 QUA982851:QUA982859 RDW982851:RDW982859 RNS982851:RNS982859 RXO982851:RXO982859 SHK982851:SHK982859 SRG982851:SRG982859 TBC982851:TBC982859 TKY982851:TKY982859 TUU982851:TUU982859 UEQ982851:UEQ982859 UOM982851:UOM982859 UYI982851:UYI982859 VIE982851:VIE982859 VSA982851:VSA982859 WBW982851:WBW982859 WLS982851:WLS982859 WVO982851:WVO982859 WVO983083:WVO983135 I65302:I65332 JC65302:JC65332 SY65302:SY65332 ACU65302:ACU65332 AMQ65302:AMQ65332 AWM65302:AWM65332 BGI65302:BGI65332 BQE65302:BQE65332 CAA65302:CAA65332 CJW65302:CJW65332 CTS65302:CTS65332 DDO65302:DDO65332 DNK65302:DNK65332 DXG65302:DXG65332 EHC65302:EHC65332 EQY65302:EQY65332 FAU65302:FAU65332 FKQ65302:FKQ65332 FUM65302:FUM65332 GEI65302:GEI65332 GOE65302:GOE65332 GYA65302:GYA65332 HHW65302:HHW65332 HRS65302:HRS65332 IBO65302:IBO65332 ILK65302:ILK65332 IVG65302:IVG65332 JFC65302:JFC65332 JOY65302:JOY65332 JYU65302:JYU65332 KIQ65302:KIQ65332 KSM65302:KSM65332 LCI65302:LCI65332 LME65302:LME65332 LWA65302:LWA65332 MFW65302:MFW65332 MPS65302:MPS65332 MZO65302:MZO65332 NJK65302:NJK65332 NTG65302:NTG65332 ODC65302:ODC65332 OMY65302:OMY65332 OWU65302:OWU65332 PGQ65302:PGQ65332 PQM65302:PQM65332 QAI65302:QAI65332 QKE65302:QKE65332 QUA65302:QUA65332 RDW65302:RDW65332 RNS65302:RNS65332 RXO65302:RXO65332 SHK65302:SHK65332 SRG65302:SRG65332 TBC65302:TBC65332 TKY65302:TKY65332 TUU65302:TUU65332 UEQ65302:UEQ65332 UOM65302:UOM65332 UYI65302:UYI65332 VIE65302:VIE65332 VSA65302:VSA65332 WBW65302:WBW65332 WLS65302:WLS65332 WVO65302:WVO65332 I130838:I130868 JC130838:JC130868 SY130838:SY130868 ACU130838:ACU130868 AMQ130838:AMQ130868 AWM130838:AWM130868 BGI130838:BGI130868 BQE130838:BQE130868 CAA130838:CAA130868 CJW130838:CJW130868 CTS130838:CTS130868 DDO130838:DDO130868 DNK130838:DNK130868 DXG130838:DXG130868 EHC130838:EHC130868 EQY130838:EQY130868 FAU130838:FAU130868 FKQ130838:FKQ130868 FUM130838:FUM130868 GEI130838:GEI130868 GOE130838:GOE130868 GYA130838:GYA130868 HHW130838:HHW130868 HRS130838:HRS130868 IBO130838:IBO130868 ILK130838:ILK130868 IVG130838:IVG130868 JFC130838:JFC130868 JOY130838:JOY130868 JYU130838:JYU130868 KIQ130838:KIQ130868 KSM130838:KSM130868 LCI130838:LCI130868 LME130838:LME130868 LWA130838:LWA130868 MFW130838:MFW130868 MPS130838:MPS130868 MZO130838:MZO130868 NJK130838:NJK130868 NTG130838:NTG130868 ODC130838:ODC130868 OMY130838:OMY130868 OWU130838:OWU130868 PGQ130838:PGQ130868 PQM130838:PQM130868 QAI130838:QAI130868 QKE130838:QKE130868 QUA130838:QUA130868 RDW130838:RDW130868 RNS130838:RNS130868 RXO130838:RXO130868 SHK130838:SHK130868 SRG130838:SRG130868 TBC130838:TBC130868 TKY130838:TKY130868 TUU130838:TUU130868 UEQ130838:UEQ130868 UOM130838:UOM130868 UYI130838:UYI130868 VIE130838:VIE130868 VSA130838:VSA130868 WBW130838:WBW130868 WLS130838:WLS130868 WVO130838:WVO130868 I196374:I196404 JC196374:JC196404 SY196374:SY196404 ACU196374:ACU196404 AMQ196374:AMQ196404 AWM196374:AWM196404 BGI196374:BGI196404 BQE196374:BQE196404 CAA196374:CAA196404 CJW196374:CJW196404 CTS196374:CTS196404 DDO196374:DDO196404 DNK196374:DNK196404 DXG196374:DXG196404 EHC196374:EHC196404 EQY196374:EQY196404 FAU196374:FAU196404 FKQ196374:FKQ196404 FUM196374:FUM196404 GEI196374:GEI196404 GOE196374:GOE196404 GYA196374:GYA196404 HHW196374:HHW196404 HRS196374:HRS196404 IBO196374:IBO196404 ILK196374:ILK196404 IVG196374:IVG196404 JFC196374:JFC196404 JOY196374:JOY196404 JYU196374:JYU196404 KIQ196374:KIQ196404 KSM196374:KSM196404 LCI196374:LCI196404 LME196374:LME196404 LWA196374:LWA196404 MFW196374:MFW196404 MPS196374:MPS196404 MZO196374:MZO196404 NJK196374:NJK196404 NTG196374:NTG196404 ODC196374:ODC196404 OMY196374:OMY196404 OWU196374:OWU196404 PGQ196374:PGQ196404 PQM196374:PQM196404 QAI196374:QAI196404 QKE196374:QKE196404 QUA196374:QUA196404 RDW196374:RDW196404 RNS196374:RNS196404 RXO196374:RXO196404 SHK196374:SHK196404 SRG196374:SRG196404 TBC196374:TBC196404 TKY196374:TKY196404 TUU196374:TUU196404 UEQ196374:UEQ196404 UOM196374:UOM196404 UYI196374:UYI196404 VIE196374:VIE196404 VSA196374:VSA196404 WBW196374:WBW196404 WLS196374:WLS196404 WVO196374:WVO196404 I261910:I261940 JC261910:JC261940 SY261910:SY261940 ACU261910:ACU261940 AMQ261910:AMQ261940 AWM261910:AWM261940 BGI261910:BGI261940 BQE261910:BQE261940 CAA261910:CAA261940 CJW261910:CJW261940 CTS261910:CTS261940 DDO261910:DDO261940 DNK261910:DNK261940 DXG261910:DXG261940 EHC261910:EHC261940 EQY261910:EQY261940 FAU261910:FAU261940 FKQ261910:FKQ261940 FUM261910:FUM261940 GEI261910:GEI261940 GOE261910:GOE261940 GYA261910:GYA261940 HHW261910:HHW261940 HRS261910:HRS261940 IBO261910:IBO261940 ILK261910:ILK261940 IVG261910:IVG261940 JFC261910:JFC261940 JOY261910:JOY261940 JYU261910:JYU261940 KIQ261910:KIQ261940 KSM261910:KSM261940 LCI261910:LCI261940 LME261910:LME261940 LWA261910:LWA261940 MFW261910:MFW261940 MPS261910:MPS261940 MZO261910:MZO261940 NJK261910:NJK261940 NTG261910:NTG261940 ODC261910:ODC261940 OMY261910:OMY261940 OWU261910:OWU261940 PGQ261910:PGQ261940 PQM261910:PQM261940 QAI261910:QAI261940 QKE261910:QKE261940 QUA261910:QUA261940 RDW261910:RDW261940 RNS261910:RNS261940 RXO261910:RXO261940 SHK261910:SHK261940 SRG261910:SRG261940 TBC261910:TBC261940 TKY261910:TKY261940 TUU261910:TUU261940 UEQ261910:UEQ261940 UOM261910:UOM261940 UYI261910:UYI261940 VIE261910:VIE261940 VSA261910:VSA261940 WBW261910:WBW261940 WLS261910:WLS261940 WVO261910:WVO261940 I327446:I327476 JC327446:JC327476 SY327446:SY327476 ACU327446:ACU327476 AMQ327446:AMQ327476 AWM327446:AWM327476 BGI327446:BGI327476 BQE327446:BQE327476 CAA327446:CAA327476 CJW327446:CJW327476 CTS327446:CTS327476 DDO327446:DDO327476 DNK327446:DNK327476 DXG327446:DXG327476 EHC327446:EHC327476 EQY327446:EQY327476 FAU327446:FAU327476 FKQ327446:FKQ327476 FUM327446:FUM327476 GEI327446:GEI327476 GOE327446:GOE327476 GYA327446:GYA327476 HHW327446:HHW327476 HRS327446:HRS327476 IBO327446:IBO327476 ILK327446:ILK327476 IVG327446:IVG327476 JFC327446:JFC327476 JOY327446:JOY327476 JYU327446:JYU327476 KIQ327446:KIQ327476 KSM327446:KSM327476 LCI327446:LCI327476 LME327446:LME327476 LWA327446:LWA327476 MFW327446:MFW327476 MPS327446:MPS327476 MZO327446:MZO327476 NJK327446:NJK327476 NTG327446:NTG327476 ODC327446:ODC327476 OMY327446:OMY327476 OWU327446:OWU327476 PGQ327446:PGQ327476 PQM327446:PQM327476 QAI327446:QAI327476 QKE327446:QKE327476 QUA327446:QUA327476 RDW327446:RDW327476 RNS327446:RNS327476 RXO327446:RXO327476 SHK327446:SHK327476 SRG327446:SRG327476 TBC327446:TBC327476 TKY327446:TKY327476 TUU327446:TUU327476 UEQ327446:UEQ327476 UOM327446:UOM327476 UYI327446:UYI327476 VIE327446:VIE327476 VSA327446:VSA327476 WBW327446:WBW327476 WLS327446:WLS327476 WVO327446:WVO327476 I392982:I393012 JC392982:JC393012 SY392982:SY393012 ACU392982:ACU393012 AMQ392982:AMQ393012 AWM392982:AWM393012 BGI392982:BGI393012 BQE392982:BQE393012 CAA392982:CAA393012 CJW392982:CJW393012 CTS392982:CTS393012 DDO392982:DDO393012 DNK392982:DNK393012 DXG392982:DXG393012 EHC392982:EHC393012 EQY392982:EQY393012 FAU392982:FAU393012 FKQ392982:FKQ393012 FUM392982:FUM393012 GEI392982:GEI393012 GOE392982:GOE393012 GYA392982:GYA393012 HHW392982:HHW393012 HRS392982:HRS393012 IBO392982:IBO393012 ILK392982:ILK393012 IVG392982:IVG393012 JFC392982:JFC393012 JOY392982:JOY393012 JYU392982:JYU393012 KIQ392982:KIQ393012 KSM392982:KSM393012 LCI392982:LCI393012 LME392982:LME393012 LWA392982:LWA393012 MFW392982:MFW393012 MPS392982:MPS393012 MZO392982:MZO393012 NJK392982:NJK393012 NTG392982:NTG393012 ODC392982:ODC393012 OMY392982:OMY393012 OWU392982:OWU393012 PGQ392982:PGQ393012 PQM392982:PQM393012 QAI392982:QAI393012 QKE392982:QKE393012 QUA392982:QUA393012 RDW392982:RDW393012 RNS392982:RNS393012 RXO392982:RXO393012 SHK392982:SHK393012 SRG392982:SRG393012 TBC392982:TBC393012 TKY392982:TKY393012 TUU392982:TUU393012 UEQ392982:UEQ393012 UOM392982:UOM393012 UYI392982:UYI393012 VIE392982:VIE393012 VSA392982:VSA393012 WBW392982:WBW393012 WLS392982:WLS393012 WVO392982:WVO393012 I458518:I458548 JC458518:JC458548 SY458518:SY458548 ACU458518:ACU458548 AMQ458518:AMQ458548 AWM458518:AWM458548 BGI458518:BGI458548 BQE458518:BQE458548 CAA458518:CAA458548 CJW458518:CJW458548 CTS458518:CTS458548 DDO458518:DDO458548 DNK458518:DNK458548 DXG458518:DXG458548 EHC458518:EHC458548 EQY458518:EQY458548 FAU458518:FAU458548 FKQ458518:FKQ458548 FUM458518:FUM458548 GEI458518:GEI458548 GOE458518:GOE458548 GYA458518:GYA458548 HHW458518:HHW458548 HRS458518:HRS458548 IBO458518:IBO458548 ILK458518:ILK458548 IVG458518:IVG458548 JFC458518:JFC458548 JOY458518:JOY458548 JYU458518:JYU458548 KIQ458518:KIQ458548 KSM458518:KSM458548 LCI458518:LCI458548 LME458518:LME458548 LWA458518:LWA458548 MFW458518:MFW458548 MPS458518:MPS458548 MZO458518:MZO458548 NJK458518:NJK458548 NTG458518:NTG458548 ODC458518:ODC458548 OMY458518:OMY458548 OWU458518:OWU458548 PGQ458518:PGQ458548 PQM458518:PQM458548 QAI458518:QAI458548 QKE458518:QKE458548 QUA458518:QUA458548 RDW458518:RDW458548 RNS458518:RNS458548 RXO458518:RXO458548 SHK458518:SHK458548 SRG458518:SRG458548 TBC458518:TBC458548 TKY458518:TKY458548 TUU458518:TUU458548 UEQ458518:UEQ458548 UOM458518:UOM458548 UYI458518:UYI458548 VIE458518:VIE458548 VSA458518:VSA458548 WBW458518:WBW458548 WLS458518:WLS458548 WVO458518:WVO458548 I524054:I524084 JC524054:JC524084 SY524054:SY524084 ACU524054:ACU524084 AMQ524054:AMQ524084 AWM524054:AWM524084 BGI524054:BGI524084 BQE524054:BQE524084 CAA524054:CAA524084 CJW524054:CJW524084 CTS524054:CTS524084 DDO524054:DDO524084 DNK524054:DNK524084 DXG524054:DXG524084 EHC524054:EHC524084 EQY524054:EQY524084 FAU524054:FAU524084 FKQ524054:FKQ524084 FUM524054:FUM524084 GEI524054:GEI524084 GOE524054:GOE524084 GYA524054:GYA524084 HHW524054:HHW524084 HRS524054:HRS524084 IBO524054:IBO524084 ILK524054:ILK524084 IVG524054:IVG524084 JFC524054:JFC524084 JOY524054:JOY524084 JYU524054:JYU524084 KIQ524054:KIQ524084 KSM524054:KSM524084 LCI524054:LCI524084 LME524054:LME524084 LWA524054:LWA524084 MFW524054:MFW524084 MPS524054:MPS524084 MZO524054:MZO524084 NJK524054:NJK524084 NTG524054:NTG524084 ODC524054:ODC524084 OMY524054:OMY524084 OWU524054:OWU524084 PGQ524054:PGQ524084 PQM524054:PQM524084 QAI524054:QAI524084 QKE524054:QKE524084 QUA524054:QUA524084 RDW524054:RDW524084 RNS524054:RNS524084 RXO524054:RXO524084 SHK524054:SHK524084 SRG524054:SRG524084 TBC524054:TBC524084 TKY524054:TKY524084 TUU524054:TUU524084 UEQ524054:UEQ524084 UOM524054:UOM524084 UYI524054:UYI524084 VIE524054:VIE524084 VSA524054:VSA524084 WBW524054:WBW524084 WLS524054:WLS524084 WVO524054:WVO524084 I589590:I589620 JC589590:JC589620 SY589590:SY589620 ACU589590:ACU589620 AMQ589590:AMQ589620 AWM589590:AWM589620 BGI589590:BGI589620 BQE589590:BQE589620 CAA589590:CAA589620 CJW589590:CJW589620 CTS589590:CTS589620 DDO589590:DDO589620 DNK589590:DNK589620 DXG589590:DXG589620 EHC589590:EHC589620 EQY589590:EQY589620 FAU589590:FAU589620 FKQ589590:FKQ589620 FUM589590:FUM589620 GEI589590:GEI589620 GOE589590:GOE589620 GYA589590:GYA589620 HHW589590:HHW589620 HRS589590:HRS589620 IBO589590:IBO589620 ILK589590:ILK589620 IVG589590:IVG589620 JFC589590:JFC589620 JOY589590:JOY589620 JYU589590:JYU589620 KIQ589590:KIQ589620 KSM589590:KSM589620 LCI589590:LCI589620 LME589590:LME589620 LWA589590:LWA589620 MFW589590:MFW589620 MPS589590:MPS589620 MZO589590:MZO589620 NJK589590:NJK589620 NTG589590:NTG589620 ODC589590:ODC589620 OMY589590:OMY589620 OWU589590:OWU589620 PGQ589590:PGQ589620 PQM589590:PQM589620 QAI589590:QAI589620 QKE589590:QKE589620 QUA589590:QUA589620 RDW589590:RDW589620 RNS589590:RNS589620 RXO589590:RXO589620 SHK589590:SHK589620 SRG589590:SRG589620 TBC589590:TBC589620 TKY589590:TKY589620 TUU589590:TUU589620 UEQ589590:UEQ589620 UOM589590:UOM589620 UYI589590:UYI589620 VIE589590:VIE589620 VSA589590:VSA589620 WBW589590:WBW589620 WLS589590:WLS589620 WVO589590:WVO589620 I655126:I655156 JC655126:JC655156 SY655126:SY655156 ACU655126:ACU655156 AMQ655126:AMQ655156 AWM655126:AWM655156 BGI655126:BGI655156 BQE655126:BQE655156 CAA655126:CAA655156 CJW655126:CJW655156 CTS655126:CTS655156 DDO655126:DDO655156 DNK655126:DNK655156 DXG655126:DXG655156 EHC655126:EHC655156 EQY655126:EQY655156 FAU655126:FAU655156 FKQ655126:FKQ655156 FUM655126:FUM655156 GEI655126:GEI655156 GOE655126:GOE655156 GYA655126:GYA655156 HHW655126:HHW655156 HRS655126:HRS655156 IBO655126:IBO655156 ILK655126:ILK655156 IVG655126:IVG655156 JFC655126:JFC655156 JOY655126:JOY655156 JYU655126:JYU655156 KIQ655126:KIQ655156 KSM655126:KSM655156 LCI655126:LCI655156 LME655126:LME655156 LWA655126:LWA655156 MFW655126:MFW655156 MPS655126:MPS655156 MZO655126:MZO655156 NJK655126:NJK655156 NTG655126:NTG655156 ODC655126:ODC655156 OMY655126:OMY655156 OWU655126:OWU655156 PGQ655126:PGQ655156 PQM655126:PQM655156 QAI655126:QAI655156 QKE655126:QKE655156 QUA655126:QUA655156 RDW655126:RDW655156 RNS655126:RNS655156 RXO655126:RXO655156 SHK655126:SHK655156 SRG655126:SRG655156 TBC655126:TBC655156 TKY655126:TKY655156 TUU655126:TUU655156 UEQ655126:UEQ655156 UOM655126:UOM655156 UYI655126:UYI655156 VIE655126:VIE655156 VSA655126:VSA655156 WBW655126:WBW655156 WLS655126:WLS655156 WVO655126:WVO655156 I720662:I720692 JC720662:JC720692 SY720662:SY720692 ACU720662:ACU720692 AMQ720662:AMQ720692 AWM720662:AWM720692 BGI720662:BGI720692 BQE720662:BQE720692 CAA720662:CAA720692 CJW720662:CJW720692 CTS720662:CTS720692 DDO720662:DDO720692 DNK720662:DNK720692 DXG720662:DXG720692 EHC720662:EHC720692 EQY720662:EQY720692 FAU720662:FAU720692 FKQ720662:FKQ720692 FUM720662:FUM720692 GEI720662:GEI720692 GOE720662:GOE720692 GYA720662:GYA720692 HHW720662:HHW720692 HRS720662:HRS720692 IBO720662:IBO720692 ILK720662:ILK720692 IVG720662:IVG720692 JFC720662:JFC720692 JOY720662:JOY720692 JYU720662:JYU720692 KIQ720662:KIQ720692 KSM720662:KSM720692 LCI720662:LCI720692 LME720662:LME720692 LWA720662:LWA720692 MFW720662:MFW720692 MPS720662:MPS720692 MZO720662:MZO720692 NJK720662:NJK720692 NTG720662:NTG720692 ODC720662:ODC720692 OMY720662:OMY720692 OWU720662:OWU720692 PGQ720662:PGQ720692 PQM720662:PQM720692 QAI720662:QAI720692 QKE720662:QKE720692 QUA720662:QUA720692 RDW720662:RDW720692 RNS720662:RNS720692 RXO720662:RXO720692 SHK720662:SHK720692 SRG720662:SRG720692 TBC720662:TBC720692 TKY720662:TKY720692 TUU720662:TUU720692 UEQ720662:UEQ720692 UOM720662:UOM720692 UYI720662:UYI720692 VIE720662:VIE720692 VSA720662:VSA720692 WBW720662:WBW720692 WLS720662:WLS720692 WVO720662:WVO720692 I786198:I786228 JC786198:JC786228 SY786198:SY786228 ACU786198:ACU786228 AMQ786198:AMQ786228 AWM786198:AWM786228 BGI786198:BGI786228 BQE786198:BQE786228 CAA786198:CAA786228 CJW786198:CJW786228 CTS786198:CTS786228 DDO786198:DDO786228 DNK786198:DNK786228 DXG786198:DXG786228 EHC786198:EHC786228 EQY786198:EQY786228 FAU786198:FAU786228 FKQ786198:FKQ786228 FUM786198:FUM786228 GEI786198:GEI786228 GOE786198:GOE786228 GYA786198:GYA786228 HHW786198:HHW786228 HRS786198:HRS786228 IBO786198:IBO786228 ILK786198:ILK786228 IVG786198:IVG786228 JFC786198:JFC786228 JOY786198:JOY786228 JYU786198:JYU786228 KIQ786198:KIQ786228 KSM786198:KSM786228 LCI786198:LCI786228 LME786198:LME786228 LWA786198:LWA786228 MFW786198:MFW786228 MPS786198:MPS786228 MZO786198:MZO786228 NJK786198:NJK786228 NTG786198:NTG786228 ODC786198:ODC786228 OMY786198:OMY786228 OWU786198:OWU786228 PGQ786198:PGQ786228 PQM786198:PQM786228 QAI786198:QAI786228 QKE786198:QKE786228 QUA786198:QUA786228 RDW786198:RDW786228 RNS786198:RNS786228 RXO786198:RXO786228 SHK786198:SHK786228 SRG786198:SRG786228 TBC786198:TBC786228 TKY786198:TKY786228 TUU786198:TUU786228 UEQ786198:UEQ786228 UOM786198:UOM786228 UYI786198:UYI786228 VIE786198:VIE786228 VSA786198:VSA786228 WBW786198:WBW786228 WLS786198:WLS786228 WVO786198:WVO786228 I851734:I851764 JC851734:JC851764 SY851734:SY851764 ACU851734:ACU851764 AMQ851734:AMQ851764 AWM851734:AWM851764 BGI851734:BGI851764 BQE851734:BQE851764 CAA851734:CAA851764 CJW851734:CJW851764 CTS851734:CTS851764 DDO851734:DDO851764 DNK851734:DNK851764 DXG851734:DXG851764 EHC851734:EHC851764 EQY851734:EQY851764 FAU851734:FAU851764 FKQ851734:FKQ851764 FUM851734:FUM851764 GEI851734:GEI851764 GOE851734:GOE851764 GYA851734:GYA851764 HHW851734:HHW851764 HRS851734:HRS851764 IBO851734:IBO851764 ILK851734:ILK851764 IVG851734:IVG851764 JFC851734:JFC851764 JOY851734:JOY851764 JYU851734:JYU851764 KIQ851734:KIQ851764 KSM851734:KSM851764 LCI851734:LCI851764 LME851734:LME851764 LWA851734:LWA851764 MFW851734:MFW851764 MPS851734:MPS851764 MZO851734:MZO851764 NJK851734:NJK851764 NTG851734:NTG851764 ODC851734:ODC851764 OMY851734:OMY851764 OWU851734:OWU851764 PGQ851734:PGQ851764 PQM851734:PQM851764 QAI851734:QAI851764 QKE851734:QKE851764 QUA851734:QUA851764 RDW851734:RDW851764 RNS851734:RNS851764 RXO851734:RXO851764 SHK851734:SHK851764 SRG851734:SRG851764 TBC851734:TBC851764 TKY851734:TKY851764 TUU851734:TUU851764 UEQ851734:UEQ851764 UOM851734:UOM851764 UYI851734:UYI851764 VIE851734:VIE851764 VSA851734:VSA851764 WBW851734:WBW851764 WLS851734:WLS851764 WVO851734:WVO851764 I917270:I917300 JC917270:JC917300 SY917270:SY917300 ACU917270:ACU917300 AMQ917270:AMQ917300 AWM917270:AWM917300 BGI917270:BGI917300 BQE917270:BQE917300 CAA917270:CAA917300 CJW917270:CJW917300 CTS917270:CTS917300 DDO917270:DDO917300 DNK917270:DNK917300 DXG917270:DXG917300 EHC917270:EHC917300 EQY917270:EQY917300 FAU917270:FAU917300 FKQ917270:FKQ917300 FUM917270:FUM917300 GEI917270:GEI917300 GOE917270:GOE917300 GYA917270:GYA917300 HHW917270:HHW917300 HRS917270:HRS917300 IBO917270:IBO917300 ILK917270:ILK917300 IVG917270:IVG917300 JFC917270:JFC917300 JOY917270:JOY917300 JYU917270:JYU917300 KIQ917270:KIQ917300 KSM917270:KSM917300 LCI917270:LCI917300 LME917270:LME917300 LWA917270:LWA917300 MFW917270:MFW917300 MPS917270:MPS917300 MZO917270:MZO917300 NJK917270:NJK917300 NTG917270:NTG917300 ODC917270:ODC917300 OMY917270:OMY917300 OWU917270:OWU917300 PGQ917270:PGQ917300 PQM917270:PQM917300 QAI917270:QAI917300 QKE917270:QKE917300 QUA917270:QUA917300 RDW917270:RDW917300 RNS917270:RNS917300 RXO917270:RXO917300 SHK917270:SHK917300 SRG917270:SRG917300 TBC917270:TBC917300 TKY917270:TKY917300 TUU917270:TUU917300 UEQ917270:UEQ917300 UOM917270:UOM917300 UYI917270:UYI917300 VIE917270:VIE917300 VSA917270:VSA917300 WBW917270:WBW917300 WLS917270:WLS917300 WVO917270:WVO917300 I982806:I982836 JC982806:JC982836 SY982806:SY982836 ACU982806:ACU982836 AMQ982806:AMQ982836 AWM982806:AWM982836 BGI982806:BGI982836 BQE982806:BQE982836 CAA982806:CAA982836 CJW982806:CJW982836 CTS982806:CTS982836 DDO982806:DDO982836 DNK982806:DNK982836 DXG982806:DXG982836 EHC982806:EHC982836 EQY982806:EQY982836 FAU982806:FAU982836 FKQ982806:FKQ982836 FUM982806:FUM982836 GEI982806:GEI982836 GOE982806:GOE982836 GYA982806:GYA982836 HHW982806:HHW982836 HRS982806:HRS982836 IBO982806:IBO982836 ILK982806:ILK982836 IVG982806:IVG982836 JFC982806:JFC982836 JOY982806:JOY982836 JYU982806:JYU982836 KIQ982806:KIQ982836 KSM982806:KSM982836 LCI982806:LCI982836 LME982806:LME982836 LWA982806:LWA982836 MFW982806:MFW982836 MPS982806:MPS982836 MZO982806:MZO982836 NJK982806:NJK982836 NTG982806:NTG982836 ODC982806:ODC982836 OMY982806:OMY982836 OWU982806:OWU982836 PGQ982806:PGQ982836 PQM982806:PQM982836 QAI982806:QAI982836 QKE982806:QKE982836 QUA982806:QUA982836 RDW982806:RDW982836 RNS982806:RNS982836 RXO982806:RXO982836 SHK982806:SHK982836 SRG982806:SRG982836 TBC982806:TBC982836 TKY982806:TKY982836 TUU982806:TUU982836 UEQ982806:UEQ982836 UOM982806:UOM982836 UYI982806:UYI982836 VIE982806:VIE982836 VSA982806:VSA982836 WBW982806:WBW982836 WLS982806:WLS982836 WVO982806:WVO982836 JC64:JC79 I65336:I65343 JC65336:JC65343 SY65336:SY65343 ACU65336:ACU65343 AMQ65336:AMQ65343 AWM65336:AWM65343 BGI65336:BGI65343 BQE65336:BQE65343 CAA65336:CAA65343 CJW65336:CJW65343 CTS65336:CTS65343 DDO65336:DDO65343 DNK65336:DNK65343 DXG65336:DXG65343 EHC65336:EHC65343 EQY65336:EQY65343 FAU65336:FAU65343 FKQ65336:FKQ65343 FUM65336:FUM65343 GEI65336:GEI65343 GOE65336:GOE65343 GYA65336:GYA65343 HHW65336:HHW65343 HRS65336:HRS65343 IBO65336:IBO65343 ILK65336:ILK65343 IVG65336:IVG65343 JFC65336:JFC65343 JOY65336:JOY65343 JYU65336:JYU65343 KIQ65336:KIQ65343 KSM65336:KSM65343 LCI65336:LCI65343 LME65336:LME65343 LWA65336:LWA65343 MFW65336:MFW65343 MPS65336:MPS65343 MZO65336:MZO65343 NJK65336:NJK65343 NTG65336:NTG65343 ODC65336:ODC65343 OMY65336:OMY65343 OWU65336:OWU65343 PGQ65336:PGQ65343 PQM65336:PQM65343 QAI65336:QAI65343 QKE65336:QKE65343 QUA65336:QUA65343 RDW65336:RDW65343 RNS65336:RNS65343 RXO65336:RXO65343 SHK65336:SHK65343 SRG65336:SRG65343 TBC65336:TBC65343 TKY65336:TKY65343 TUU65336:TUU65343 UEQ65336:UEQ65343 UOM65336:UOM65343 UYI65336:UYI65343 VIE65336:VIE65343 VSA65336:VSA65343 WBW65336:WBW65343 WLS65336:WLS65343 WVO65336:WVO65343 I130872:I130879 JC130872:JC130879 SY130872:SY130879 ACU130872:ACU130879 AMQ130872:AMQ130879 AWM130872:AWM130879 BGI130872:BGI130879 BQE130872:BQE130879 CAA130872:CAA130879 CJW130872:CJW130879 CTS130872:CTS130879 DDO130872:DDO130879 DNK130872:DNK130879 DXG130872:DXG130879 EHC130872:EHC130879 EQY130872:EQY130879 FAU130872:FAU130879 FKQ130872:FKQ130879 FUM130872:FUM130879 GEI130872:GEI130879 GOE130872:GOE130879 GYA130872:GYA130879 HHW130872:HHW130879 HRS130872:HRS130879 IBO130872:IBO130879 ILK130872:ILK130879 IVG130872:IVG130879 JFC130872:JFC130879 JOY130872:JOY130879 JYU130872:JYU130879 KIQ130872:KIQ130879 KSM130872:KSM130879 LCI130872:LCI130879 LME130872:LME130879 LWA130872:LWA130879 MFW130872:MFW130879 MPS130872:MPS130879 MZO130872:MZO130879 NJK130872:NJK130879 NTG130872:NTG130879 ODC130872:ODC130879 OMY130872:OMY130879 OWU130872:OWU130879 PGQ130872:PGQ130879 PQM130872:PQM130879 QAI130872:QAI130879 QKE130872:QKE130879 QUA130872:QUA130879 RDW130872:RDW130879 RNS130872:RNS130879 RXO130872:RXO130879 SHK130872:SHK130879 SRG130872:SRG130879 TBC130872:TBC130879 TKY130872:TKY130879 TUU130872:TUU130879 UEQ130872:UEQ130879 UOM130872:UOM130879 UYI130872:UYI130879 VIE130872:VIE130879 VSA130872:VSA130879 WBW130872:WBW130879 WLS130872:WLS130879 WVO130872:WVO130879 I196408:I196415 JC196408:JC196415 SY196408:SY196415 ACU196408:ACU196415 AMQ196408:AMQ196415 AWM196408:AWM196415 BGI196408:BGI196415 BQE196408:BQE196415 CAA196408:CAA196415 CJW196408:CJW196415 CTS196408:CTS196415 DDO196408:DDO196415 DNK196408:DNK196415 DXG196408:DXG196415 EHC196408:EHC196415 EQY196408:EQY196415 FAU196408:FAU196415 FKQ196408:FKQ196415 FUM196408:FUM196415 GEI196408:GEI196415 GOE196408:GOE196415 GYA196408:GYA196415 HHW196408:HHW196415 HRS196408:HRS196415 IBO196408:IBO196415 ILK196408:ILK196415 IVG196408:IVG196415 JFC196408:JFC196415 JOY196408:JOY196415 JYU196408:JYU196415 KIQ196408:KIQ196415 KSM196408:KSM196415 LCI196408:LCI196415 LME196408:LME196415 LWA196408:LWA196415 MFW196408:MFW196415 MPS196408:MPS196415 MZO196408:MZO196415 NJK196408:NJK196415 NTG196408:NTG196415 ODC196408:ODC196415 OMY196408:OMY196415 OWU196408:OWU196415 PGQ196408:PGQ196415 PQM196408:PQM196415 QAI196408:QAI196415 QKE196408:QKE196415 QUA196408:QUA196415 RDW196408:RDW196415 RNS196408:RNS196415 RXO196408:RXO196415 SHK196408:SHK196415 SRG196408:SRG196415 TBC196408:TBC196415 TKY196408:TKY196415 TUU196408:TUU196415 UEQ196408:UEQ196415 UOM196408:UOM196415 UYI196408:UYI196415 VIE196408:VIE196415 VSA196408:VSA196415 WBW196408:WBW196415 WLS196408:WLS196415 WVO196408:WVO196415 I261944:I261951 JC261944:JC261951 SY261944:SY261951 ACU261944:ACU261951 AMQ261944:AMQ261951 AWM261944:AWM261951 BGI261944:BGI261951 BQE261944:BQE261951 CAA261944:CAA261951 CJW261944:CJW261951 CTS261944:CTS261951 DDO261944:DDO261951 DNK261944:DNK261951 DXG261944:DXG261951 EHC261944:EHC261951 EQY261944:EQY261951 FAU261944:FAU261951 FKQ261944:FKQ261951 FUM261944:FUM261951 GEI261944:GEI261951 GOE261944:GOE261951 GYA261944:GYA261951 HHW261944:HHW261951 HRS261944:HRS261951 IBO261944:IBO261951 ILK261944:ILK261951 IVG261944:IVG261951 JFC261944:JFC261951 JOY261944:JOY261951 JYU261944:JYU261951 KIQ261944:KIQ261951 KSM261944:KSM261951 LCI261944:LCI261951 LME261944:LME261951 LWA261944:LWA261951 MFW261944:MFW261951 MPS261944:MPS261951 MZO261944:MZO261951 NJK261944:NJK261951 NTG261944:NTG261951 ODC261944:ODC261951 OMY261944:OMY261951 OWU261944:OWU261951 PGQ261944:PGQ261951 PQM261944:PQM261951 QAI261944:QAI261951 QKE261944:QKE261951 QUA261944:QUA261951 RDW261944:RDW261951 RNS261944:RNS261951 RXO261944:RXO261951 SHK261944:SHK261951 SRG261944:SRG261951 TBC261944:TBC261951 TKY261944:TKY261951 TUU261944:TUU261951 UEQ261944:UEQ261951 UOM261944:UOM261951 UYI261944:UYI261951 VIE261944:VIE261951 VSA261944:VSA261951 WBW261944:WBW261951 WLS261944:WLS261951 WVO261944:WVO261951 I327480:I327487 JC327480:JC327487 SY327480:SY327487 ACU327480:ACU327487 AMQ327480:AMQ327487 AWM327480:AWM327487 BGI327480:BGI327487 BQE327480:BQE327487 CAA327480:CAA327487 CJW327480:CJW327487 CTS327480:CTS327487 DDO327480:DDO327487 DNK327480:DNK327487 DXG327480:DXG327487 EHC327480:EHC327487 EQY327480:EQY327487 FAU327480:FAU327487 FKQ327480:FKQ327487 FUM327480:FUM327487 GEI327480:GEI327487 GOE327480:GOE327487 GYA327480:GYA327487 HHW327480:HHW327487 HRS327480:HRS327487 IBO327480:IBO327487 ILK327480:ILK327487 IVG327480:IVG327487 JFC327480:JFC327487 JOY327480:JOY327487 JYU327480:JYU327487 KIQ327480:KIQ327487 KSM327480:KSM327487 LCI327480:LCI327487 LME327480:LME327487 LWA327480:LWA327487 MFW327480:MFW327487 MPS327480:MPS327487 MZO327480:MZO327487 NJK327480:NJK327487 NTG327480:NTG327487 ODC327480:ODC327487 OMY327480:OMY327487 OWU327480:OWU327487 PGQ327480:PGQ327487 PQM327480:PQM327487 QAI327480:QAI327487 QKE327480:QKE327487 QUA327480:QUA327487 RDW327480:RDW327487 RNS327480:RNS327487 RXO327480:RXO327487 SHK327480:SHK327487 SRG327480:SRG327487 TBC327480:TBC327487 TKY327480:TKY327487 TUU327480:TUU327487 UEQ327480:UEQ327487 UOM327480:UOM327487 UYI327480:UYI327487 VIE327480:VIE327487 VSA327480:VSA327487 WBW327480:WBW327487 WLS327480:WLS327487 WVO327480:WVO327487 I393016:I393023 JC393016:JC393023 SY393016:SY393023 ACU393016:ACU393023 AMQ393016:AMQ393023 AWM393016:AWM393023 BGI393016:BGI393023 BQE393016:BQE393023 CAA393016:CAA393023 CJW393016:CJW393023 CTS393016:CTS393023 DDO393016:DDO393023 DNK393016:DNK393023 DXG393016:DXG393023 EHC393016:EHC393023 EQY393016:EQY393023 FAU393016:FAU393023 FKQ393016:FKQ393023 FUM393016:FUM393023 GEI393016:GEI393023 GOE393016:GOE393023 GYA393016:GYA393023 HHW393016:HHW393023 HRS393016:HRS393023 IBO393016:IBO393023 ILK393016:ILK393023 IVG393016:IVG393023 JFC393016:JFC393023 JOY393016:JOY393023 JYU393016:JYU393023 KIQ393016:KIQ393023 KSM393016:KSM393023 LCI393016:LCI393023 LME393016:LME393023 LWA393016:LWA393023 MFW393016:MFW393023 MPS393016:MPS393023 MZO393016:MZO393023 NJK393016:NJK393023 NTG393016:NTG393023 ODC393016:ODC393023 OMY393016:OMY393023 OWU393016:OWU393023 PGQ393016:PGQ393023 PQM393016:PQM393023 QAI393016:QAI393023 QKE393016:QKE393023 QUA393016:QUA393023 RDW393016:RDW393023 RNS393016:RNS393023 RXO393016:RXO393023 SHK393016:SHK393023 SRG393016:SRG393023 TBC393016:TBC393023 TKY393016:TKY393023 TUU393016:TUU393023 UEQ393016:UEQ393023 UOM393016:UOM393023 UYI393016:UYI393023 VIE393016:VIE393023 VSA393016:VSA393023 WBW393016:WBW393023 WLS393016:WLS393023 WVO393016:WVO393023 I458552:I458559 JC458552:JC458559 SY458552:SY458559 ACU458552:ACU458559 AMQ458552:AMQ458559 AWM458552:AWM458559 BGI458552:BGI458559 BQE458552:BQE458559 CAA458552:CAA458559 CJW458552:CJW458559 CTS458552:CTS458559 DDO458552:DDO458559 DNK458552:DNK458559 DXG458552:DXG458559 EHC458552:EHC458559 EQY458552:EQY458559 FAU458552:FAU458559 FKQ458552:FKQ458559 FUM458552:FUM458559 GEI458552:GEI458559 GOE458552:GOE458559 GYA458552:GYA458559 HHW458552:HHW458559 HRS458552:HRS458559 IBO458552:IBO458559 ILK458552:ILK458559 IVG458552:IVG458559 JFC458552:JFC458559 JOY458552:JOY458559 JYU458552:JYU458559 KIQ458552:KIQ458559 KSM458552:KSM458559 LCI458552:LCI458559 LME458552:LME458559 LWA458552:LWA458559 MFW458552:MFW458559 MPS458552:MPS458559 MZO458552:MZO458559 NJK458552:NJK458559 NTG458552:NTG458559 ODC458552:ODC458559 OMY458552:OMY458559 OWU458552:OWU458559 PGQ458552:PGQ458559 PQM458552:PQM458559 QAI458552:QAI458559 QKE458552:QKE458559 QUA458552:QUA458559 RDW458552:RDW458559 RNS458552:RNS458559 RXO458552:RXO458559 SHK458552:SHK458559 SRG458552:SRG458559 TBC458552:TBC458559 TKY458552:TKY458559 TUU458552:TUU458559 UEQ458552:UEQ458559 UOM458552:UOM458559 UYI458552:UYI458559 VIE458552:VIE458559 VSA458552:VSA458559 WBW458552:WBW458559 WLS458552:WLS458559 WVO458552:WVO458559 I524088:I524095 JC524088:JC524095 SY524088:SY524095 ACU524088:ACU524095 AMQ524088:AMQ524095 AWM524088:AWM524095 BGI524088:BGI524095 BQE524088:BQE524095 CAA524088:CAA524095 CJW524088:CJW524095 CTS524088:CTS524095 DDO524088:DDO524095 DNK524088:DNK524095 DXG524088:DXG524095 EHC524088:EHC524095 EQY524088:EQY524095 FAU524088:FAU524095 FKQ524088:FKQ524095 FUM524088:FUM524095 GEI524088:GEI524095 GOE524088:GOE524095 GYA524088:GYA524095 HHW524088:HHW524095 HRS524088:HRS524095 IBO524088:IBO524095 ILK524088:ILK524095 IVG524088:IVG524095 JFC524088:JFC524095 JOY524088:JOY524095 JYU524088:JYU524095 KIQ524088:KIQ524095 KSM524088:KSM524095 LCI524088:LCI524095 LME524088:LME524095 LWA524088:LWA524095 MFW524088:MFW524095 MPS524088:MPS524095 MZO524088:MZO524095 NJK524088:NJK524095 NTG524088:NTG524095 ODC524088:ODC524095 OMY524088:OMY524095 OWU524088:OWU524095 PGQ524088:PGQ524095 PQM524088:PQM524095 QAI524088:QAI524095 QKE524088:QKE524095 QUA524088:QUA524095 RDW524088:RDW524095 RNS524088:RNS524095 RXO524088:RXO524095 SHK524088:SHK524095 SRG524088:SRG524095 TBC524088:TBC524095 TKY524088:TKY524095 TUU524088:TUU524095 UEQ524088:UEQ524095 UOM524088:UOM524095 UYI524088:UYI524095 VIE524088:VIE524095 VSA524088:VSA524095 WBW524088:WBW524095 WLS524088:WLS524095 WVO524088:WVO524095 I589624:I589631 JC589624:JC589631 SY589624:SY589631 ACU589624:ACU589631 AMQ589624:AMQ589631 AWM589624:AWM589631 BGI589624:BGI589631 BQE589624:BQE589631 CAA589624:CAA589631 CJW589624:CJW589631 CTS589624:CTS589631 DDO589624:DDO589631 DNK589624:DNK589631 DXG589624:DXG589631 EHC589624:EHC589631 EQY589624:EQY589631 FAU589624:FAU589631 FKQ589624:FKQ589631 FUM589624:FUM589631 GEI589624:GEI589631 GOE589624:GOE589631 GYA589624:GYA589631 HHW589624:HHW589631 HRS589624:HRS589631 IBO589624:IBO589631 ILK589624:ILK589631 IVG589624:IVG589631 JFC589624:JFC589631 JOY589624:JOY589631 JYU589624:JYU589631 KIQ589624:KIQ589631 KSM589624:KSM589631 LCI589624:LCI589631 LME589624:LME589631 LWA589624:LWA589631 MFW589624:MFW589631 MPS589624:MPS589631 MZO589624:MZO589631 NJK589624:NJK589631 NTG589624:NTG589631 ODC589624:ODC589631 OMY589624:OMY589631 OWU589624:OWU589631 PGQ589624:PGQ589631 PQM589624:PQM589631 QAI589624:QAI589631 QKE589624:QKE589631 QUA589624:QUA589631 RDW589624:RDW589631 RNS589624:RNS589631 RXO589624:RXO589631 SHK589624:SHK589631 SRG589624:SRG589631 TBC589624:TBC589631 TKY589624:TKY589631 TUU589624:TUU589631 UEQ589624:UEQ589631 UOM589624:UOM589631 UYI589624:UYI589631 VIE589624:VIE589631 VSA589624:VSA589631 WBW589624:WBW589631 WLS589624:WLS589631 WVO589624:WVO589631 I655160:I655167 JC655160:JC655167 SY655160:SY655167 ACU655160:ACU655167 AMQ655160:AMQ655167 AWM655160:AWM655167 BGI655160:BGI655167 BQE655160:BQE655167 CAA655160:CAA655167 CJW655160:CJW655167 CTS655160:CTS655167 DDO655160:DDO655167 DNK655160:DNK655167 DXG655160:DXG655167 EHC655160:EHC655167 EQY655160:EQY655167 FAU655160:FAU655167 FKQ655160:FKQ655167 FUM655160:FUM655167 GEI655160:GEI655167 GOE655160:GOE655167 GYA655160:GYA655167 HHW655160:HHW655167 HRS655160:HRS655167 IBO655160:IBO655167 ILK655160:ILK655167 IVG655160:IVG655167 JFC655160:JFC655167 JOY655160:JOY655167 JYU655160:JYU655167 KIQ655160:KIQ655167 KSM655160:KSM655167 LCI655160:LCI655167 LME655160:LME655167 LWA655160:LWA655167 MFW655160:MFW655167 MPS655160:MPS655167 MZO655160:MZO655167 NJK655160:NJK655167 NTG655160:NTG655167 ODC655160:ODC655167 OMY655160:OMY655167 OWU655160:OWU655167 PGQ655160:PGQ655167 PQM655160:PQM655167 QAI655160:QAI655167 QKE655160:QKE655167 QUA655160:QUA655167 RDW655160:RDW655167 RNS655160:RNS655167 RXO655160:RXO655167 SHK655160:SHK655167 SRG655160:SRG655167 TBC655160:TBC655167 TKY655160:TKY655167 TUU655160:TUU655167 UEQ655160:UEQ655167 UOM655160:UOM655167 UYI655160:UYI655167 VIE655160:VIE655167 VSA655160:VSA655167 WBW655160:WBW655167 WLS655160:WLS655167 WVO655160:WVO655167 I720696:I720703 JC720696:JC720703 SY720696:SY720703 ACU720696:ACU720703 AMQ720696:AMQ720703 AWM720696:AWM720703 BGI720696:BGI720703 BQE720696:BQE720703 CAA720696:CAA720703 CJW720696:CJW720703 CTS720696:CTS720703 DDO720696:DDO720703 DNK720696:DNK720703 DXG720696:DXG720703 EHC720696:EHC720703 EQY720696:EQY720703 FAU720696:FAU720703 FKQ720696:FKQ720703 FUM720696:FUM720703 GEI720696:GEI720703 GOE720696:GOE720703 GYA720696:GYA720703 HHW720696:HHW720703 HRS720696:HRS720703 IBO720696:IBO720703 ILK720696:ILK720703 IVG720696:IVG720703 JFC720696:JFC720703 JOY720696:JOY720703 JYU720696:JYU720703 KIQ720696:KIQ720703 KSM720696:KSM720703 LCI720696:LCI720703 LME720696:LME720703 LWA720696:LWA720703 MFW720696:MFW720703 MPS720696:MPS720703 MZO720696:MZO720703 NJK720696:NJK720703 NTG720696:NTG720703 ODC720696:ODC720703 OMY720696:OMY720703 OWU720696:OWU720703 PGQ720696:PGQ720703 PQM720696:PQM720703 QAI720696:QAI720703 QKE720696:QKE720703 QUA720696:QUA720703 RDW720696:RDW720703 RNS720696:RNS720703 RXO720696:RXO720703 SHK720696:SHK720703 SRG720696:SRG720703 TBC720696:TBC720703 TKY720696:TKY720703 TUU720696:TUU720703 UEQ720696:UEQ720703 UOM720696:UOM720703 UYI720696:UYI720703 VIE720696:VIE720703 VSA720696:VSA720703 WBW720696:WBW720703 WLS720696:WLS720703 WVO720696:WVO720703 I786232:I786239 JC786232:JC786239 SY786232:SY786239 ACU786232:ACU786239 AMQ786232:AMQ786239 AWM786232:AWM786239 BGI786232:BGI786239 BQE786232:BQE786239 CAA786232:CAA786239 CJW786232:CJW786239 CTS786232:CTS786239 DDO786232:DDO786239 DNK786232:DNK786239 DXG786232:DXG786239 EHC786232:EHC786239 EQY786232:EQY786239 FAU786232:FAU786239 FKQ786232:FKQ786239 FUM786232:FUM786239 GEI786232:GEI786239 GOE786232:GOE786239 GYA786232:GYA786239 HHW786232:HHW786239 HRS786232:HRS786239 IBO786232:IBO786239 ILK786232:ILK786239 IVG786232:IVG786239 JFC786232:JFC786239 JOY786232:JOY786239 JYU786232:JYU786239 KIQ786232:KIQ786239 KSM786232:KSM786239 LCI786232:LCI786239 LME786232:LME786239 LWA786232:LWA786239 MFW786232:MFW786239 MPS786232:MPS786239 MZO786232:MZO786239 NJK786232:NJK786239 NTG786232:NTG786239 ODC786232:ODC786239 OMY786232:OMY786239 OWU786232:OWU786239 PGQ786232:PGQ786239 PQM786232:PQM786239 QAI786232:QAI786239 QKE786232:QKE786239 QUA786232:QUA786239 RDW786232:RDW786239 RNS786232:RNS786239 RXO786232:RXO786239 SHK786232:SHK786239 SRG786232:SRG786239 TBC786232:TBC786239 TKY786232:TKY786239 TUU786232:TUU786239 UEQ786232:UEQ786239 UOM786232:UOM786239 UYI786232:UYI786239 VIE786232:VIE786239 VSA786232:VSA786239 WBW786232:WBW786239 WLS786232:WLS786239 WVO786232:WVO786239 I851768:I851775 JC851768:JC851775 SY851768:SY851775 ACU851768:ACU851775 AMQ851768:AMQ851775 AWM851768:AWM851775 BGI851768:BGI851775 BQE851768:BQE851775 CAA851768:CAA851775 CJW851768:CJW851775 CTS851768:CTS851775 DDO851768:DDO851775 DNK851768:DNK851775 DXG851768:DXG851775 EHC851768:EHC851775 EQY851768:EQY851775 FAU851768:FAU851775 FKQ851768:FKQ851775 FUM851768:FUM851775 GEI851768:GEI851775 GOE851768:GOE851775 GYA851768:GYA851775 HHW851768:HHW851775 HRS851768:HRS851775 IBO851768:IBO851775 ILK851768:ILK851775 IVG851768:IVG851775 JFC851768:JFC851775 JOY851768:JOY851775 JYU851768:JYU851775 KIQ851768:KIQ851775 KSM851768:KSM851775 LCI851768:LCI851775 LME851768:LME851775 LWA851768:LWA851775 MFW851768:MFW851775 MPS851768:MPS851775 MZO851768:MZO851775 NJK851768:NJK851775 NTG851768:NTG851775 ODC851768:ODC851775 OMY851768:OMY851775 OWU851768:OWU851775 PGQ851768:PGQ851775 PQM851768:PQM851775 QAI851768:QAI851775 QKE851768:QKE851775 QUA851768:QUA851775 RDW851768:RDW851775 RNS851768:RNS851775 RXO851768:RXO851775 SHK851768:SHK851775 SRG851768:SRG851775 TBC851768:TBC851775 TKY851768:TKY851775 TUU851768:TUU851775 UEQ851768:UEQ851775 UOM851768:UOM851775 UYI851768:UYI851775 VIE851768:VIE851775 VSA851768:VSA851775 WBW851768:WBW851775 WLS851768:WLS851775 WVO851768:WVO851775 I917304:I917311 JC917304:JC917311 SY917304:SY917311 ACU917304:ACU917311 AMQ917304:AMQ917311 AWM917304:AWM917311 BGI917304:BGI917311 BQE917304:BQE917311 CAA917304:CAA917311 CJW917304:CJW917311 CTS917304:CTS917311 DDO917304:DDO917311 DNK917304:DNK917311 DXG917304:DXG917311 EHC917304:EHC917311 EQY917304:EQY917311 FAU917304:FAU917311 FKQ917304:FKQ917311 FUM917304:FUM917311 GEI917304:GEI917311 GOE917304:GOE917311 GYA917304:GYA917311 HHW917304:HHW917311 HRS917304:HRS917311 IBO917304:IBO917311 ILK917304:ILK917311 IVG917304:IVG917311 JFC917304:JFC917311 JOY917304:JOY917311 JYU917304:JYU917311 KIQ917304:KIQ917311 KSM917304:KSM917311 LCI917304:LCI917311 LME917304:LME917311 LWA917304:LWA917311 MFW917304:MFW917311 MPS917304:MPS917311 MZO917304:MZO917311 NJK917304:NJK917311 NTG917304:NTG917311 ODC917304:ODC917311 OMY917304:OMY917311 OWU917304:OWU917311 PGQ917304:PGQ917311 PQM917304:PQM917311 QAI917304:QAI917311 QKE917304:QKE917311 QUA917304:QUA917311 RDW917304:RDW917311 RNS917304:RNS917311 RXO917304:RXO917311 SHK917304:SHK917311 SRG917304:SRG917311 TBC917304:TBC917311 TKY917304:TKY917311 TUU917304:TUU917311 UEQ917304:UEQ917311 UOM917304:UOM917311 UYI917304:UYI917311 VIE917304:VIE917311 VSA917304:VSA917311 WBW917304:WBW917311 WLS917304:WLS917311 WVO917304:WVO917311 I982840:I982847 JC982840:JC982847 SY982840:SY982847 ACU982840:ACU982847 AMQ982840:AMQ982847 AWM982840:AWM982847 BGI982840:BGI982847 BQE982840:BQE982847 CAA982840:CAA982847 CJW982840:CJW982847 CTS982840:CTS982847 DDO982840:DDO982847 DNK982840:DNK982847 DXG982840:DXG982847 EHC982840:EHC982847 EQY982840:EQY982847 FAU982840:FAU982847 FKQ982840:FKQ982847 FUM982840:FUM982847 GEI982840:GEI982847 GOE982840:GOE982847 GYA982840:GYA982847 HHW982840:HHW982847 HRS982840:HRS982847 IBO982840:IBO982847 ILK982840:ILK982847 IVG982840:IVG982847 JFC982840:JFC982847 JOY982840:JOY982847 JYU982840:JYU982847 KIQ982840:KIQ982847 KSM982840:KSM982847 LCI982840:LCI982847 LME982840:LME982847 LWA982840:LWA982847 MFW982840:MFW982847 MPS982840:MPS982847 MZO982840:MZO982847 NJK982840:NJK982847 NTG982840:NTG982847 ODC982840:ODC982847 OMY982840:OMY982847 OWU982840:OWU982847 PGQ982840:PGQ982847 PQM982840:PQM982847 QAI982840:QAI982847 QKE982840:QKE982847 QUA982840:QUA982847 RDW982840:RDW982847 RNS982840:RNS982847 RXO982840:RXO982847 SHK982840:SHK982847 SRG982840:SRG982847 TBC982840:TBC982847 TKY982840:TKY982847 TUU982840:TUU982847 UEQ982840:UEQ982847 UOM982840:UOM982847 UYI982840:UYI982847 VIE982840:VIE982847 VSA982840:VSA982847 WBW982840:WBW982847 WLS982840:WLS982847 WVO982840:WVO982847 I65359:I65362 JC65359:JC65362 SY65359:SY65362 ACU65359:ACU65362 AMQ65359:AMQ65362 AWM65359:AWM65362 BGI65359:BGI65362 BQE65359:BQE65362 CAA65359:CAA65362 CJW65359:CJW65362 CTS65359:CTS65362 DDO65359:DDO65362 DNK65359:DNK65362 DXG65359:DXG65362 EHC65359:EHC65362 EQY65359:EQY65362 FAU65359:FAU65362 FKQ65359:FKQ65362 FUM65359:FUM65362 GEI65359:GEI65362 GOE65359:GOE65362 GYA65359:GYA65362 HHW65359:HHW65362 HRS65359:HRS65362 IBO65359:IBO65362 ILK65359:ILK65362 IVG65359:IVG65362 JFC65359:JFC65362 JOY65359:JOY65362 JYU65359:JYU65362 KIQ65359:KIQ65362 KSM65359:KSM65362 LCI65359:LCI65362 LME65359:LME65362 LWA65359:LWA65362 MFW65359:MFW65362 MPS65359:MPS65362 MZO65359:MZO65362 NJK65359:NJK65362 NTG65359:NTG65362 ODC65359:ODC65362 OMY65359:OMY65362 OWU65359:OWU65362 PGQ65359:PGQ65362 PQM65359:PQM65362 QAI65359:QAI65362 QKE65359:QKE65362 QUA65359:QUA65362 RDW65359:RDW65362 RNS65359:RNS65362 RXO65359:RXO65362 SHK65359:SHK65362 SRG65359:SRG65362 TBC65359:TBC65362 TKY65359:TKY65362 TUU65359:TUU65362 UEQ65359:UEQ65362 UOM65359:UOM65362 UYI65359:UYI65362 VIE65359:VIE65362 VSA65359:VSA65362 WBW65359:WBW65362 WLS65359:WLS65362 WVO65359:WVO65362 I130895:I130898 JC130895:JC130898 SY130895:SY130898 ACU130895:ACU130898 AMQ130895:AMQ130898 AWM130895:AWM130898 BGI130895:BGI130898 BQE130895:BQE130898 CAA130895:CAA130898 CJW130895:CJW130898 CTS130895:CTS130898 DDO130895:DDO130898 DNK130895:DNK130898 DXG130895:DXG130898 EHC130895:EHC130898 EQY130895:EQY130898 FAU130895:FAU130898 FKQ130895:FKQ130898 FUM130895:FUM130898 GEI130895:GEI130898 GOE130895:GOE130898 GYA130895:GYA130898 HHW130895:HHW130898 HRS130895:HRS130898 IBO130895:IBO130898 ILK130895:ILK130898 IVG130895:IVG130898 JFC130895:JFC130898 JOY130895:JOY130898 JYU130895:JYU130898 KIQ130895:KIQ130898 KSM130895:KSM130898 LCI130895:LCI130898 LME130895:LME130898 LWA130895:LWA130898 MFW130895:MFW130898 MPS130895:MPS130898 MZO130895:MZO130898 NJK130895:NJK130898 NTG130895:NTG130898 ODC130895:ODC130898 OMY130895:OMY130898 OWU130895:OWU130898 PGQ130895:PGQ130898 PQM130895:PQM130898 QAI130895:QAI130898 QKE130895:QKE130898 QUA130895:QUA130898 RDW130895:RDW130898 RNS130895:RNS130898 RXO130895:RXO130898 SHK130895:SHK130898 SRG130895:SRG130898 TBC130895:TBC130898 TKY130895:TKY130898 TUU130895:TUU130898 UEQ130895:UEQ130898 UOM130895:UOM130898 UYI130895:UYI130898 VIE130895:VIE130898 VSA130895:VSA130898 WBW130895:WBW130898 WLS130895:WLS130898 WVO130895:WVO130898 I196431:I196434 JC196431:JC196434 SY196431:SY196434 ACU196431:ACU196434 AMQ196431:AMQ196434 AWM196431:AWM196434 BGI196431:BGI196434 BQE196431:BQE196434 CAA196431:CAA196434 CJW196431:CJW196434 CTS196431:CTS196434 DDO196431:DDO196434 DNK196431:DNK196434 DXG196431:DXG196434 EHC196431:EHC196434 EQY196431:EQY196434 FAU196431:FAU196434 FKQ196431:FKQ196434 FUM196431:FUM196434 GEI196431:GEI196434 GOE196431:GOE196434 GYA196431:GYA196434 HHW196431:HHW196434 HRS196431:HRS196434 IBO196431:IBO196434 ILK196431:ILK196434 IVG196431:IVG196434 JFC196431:JFC196434 JOY196431:JOY196434 JYU196431:JYU196434 KIQ196431:KIQ196434 KSM196431:KSM196434 LCI196431:LCI196434 LME196431:LME196434 LWA196431:LWA196434 MFW196431:MFW196434 MPS196431:MPS196434 MZO196431:MZO196434 NJK196431:NJK196434 NTG196431:NTG196434 ODC196431:ODC196434 OMY196431:OMY196434 OWU196431:OWU196434 PGQ196431:PGQ196434 PQM196431:PQM196434 QAI196431:QAI196434 QKE196431:QKE196434 QUA196431:QUA196434 RDW196431:RDW196434 RNS196431:RNS196434 RXO196431:RXO196434 SHK196431:SHK196434 SRG196431:SRG196434 TBC196431:TBC196434 TKY196431:TKY196434 TUU196431:TUU196434 UEQ196431:UEQ196434 UOM196431:UOM196434 UYI196431:UYI196434 VIE196431:VIE196434 VSA196431:VSA196434 WBW196431:WBW196434 WLS196431:WLS196434 WVO196431:WVO196434 I261967:I261970 JC261967:JC261970 SY261967:SY261970 ACU261967:ACU261970 AMQ261967:AMQ261970 AWM261967:AWM261970 BGI261967:BGI261970 BQE261967:BQE261970 CAA261967:CAA261970 CJW261967:CJW261970 CTS261967:CTS261970 DDO261967:DDO261970 DNK261967:DNK261970 DXG261967:DXG261970 EHC261967:EHC261970 EQY261967:EQY261970 FAU261967:FAU261970 FKQ261967:FKQ261970 FUM261967:FUM261970 GEI261967:GEI261970 GOE261967:GOE261970 GYA261967:GYA261970 HHW261967:HHW261970 HRS261967:HRS261970 IBO261967:IBO261970 ILK261967:ILK261970 IVG261967:IVG261970 JFC261967:JFC261970 JOY261967:JOY261970 JYU261967:JYU261970 KIQ261967:KIQ261970 KSM261967:KSM261970 LCI261967:LCI261970 LME261967:LME261970 LWA261967:LWA261970 MFW261967:MFW261970 MPS261967:MPS261970 MZO261967:MZO261970 NJK261967:NJK261970 NTG261967:NTG261970 ODC261967:ODC261970 OMY261967:OMY261970 OWU261967:OWU261970 PGQ261967:PGQ261970 PQM261967:PQM261970 QAI261967:QAI261970 QKE261967:QKE261970 QUA261967:QUA261970 RDW261967:RDW261970 RNS261967:RNS261970 RXO261967:RXO261970 SHK261967:SHK261970 SRG261967:SRG261970 TBC261967:TBC261970 TKY261967:TKY261970 TUU261967:TUU261970 UEQ261967:UEQ261970 UOM261967:UOM261970 UYI261967:UYI261970 VIE261967:VIE261970 VSA261967:VSA261970 WBW261967:WBW261970 WLS261967:WLS261970 WVO261967:WVO261970 I327503:I327506 JC327503:JC327506 SY327503:SY327506 ACU327503:ACU327506 AMQ327503:AMQ327506 AWM327503:AWM327506 BGI327503:BGI327506 BQE327503:BQE327506 CAA327503:CAA327506 CJW327503:CJW327506 CTS327503:CTS327506 DDO327503:DDO327506 DNK327503:DNK327506 DXG327503:DXG327506 EHC327503:EHC327506 EQY327503:EQY327506 FAU327503:FAU327506 FKQ327503:FKQ327506 FUM327503:FUM327506 GEI327503:GEI327506 GOE327503:GOE327506 GYA327503:GYA327506 HHW327503:HHW327506 HRS327503:HRS327506 IBO327503:IBO327506 ILK327503:ILK327506 IVG327503:IVG327506 JFC327503:JFC327506 JOY327503:JOY327506 JYU327503:JYU327506 KIQ327503:KIQ327506 KSM327503:KSM327506 LCI327503:LCI327506 LME327503:LME327506 LWA327503:LWA327506 MFW327503:MFW327506 MPS327503:MPS327506 MZO327503:MZO327506 NJK327503:NJK327506 NTG327503:NTG327506 ODC327503:ODC327506 OMY327503:OMY327506 OWU327503:OWU327506 PGQ327503:PGQ327506 PQM327503:PQM327506 QAI327503:QAI327506 QKE327503:QKE327506 QUA327503:QUA327506 RDW327503:RDW327506 RNS327503:RNS327506 RXO327503:RXO327506 SHK327503:SHK327506 SRG327503:SRG327506 TBC327503:TBC327506 TKY327503:TKY327506 TUU327503:TUU327506 UEQ327503:UEQ327506 UOM327503:UOM327506 UYI327503:UYI327506 VIE327503:VIE327506 VSA327503:VSA327506 WBW327503:WBW327506 WLS327503:WLS327506 WVO327503:WVO327506 I393039:I393042 JC393039:JC393042 SY393039:SY393042 ACU393039:ACU393042 AMQ393039:AMQ393042 AWM393039:AWM393042 BGI393039:BGI393042 BQE393039:BQE393042 CAA393039:CAA393042 CJW393039:CJW393042 CTS393039:CTS393042 DDO393039:DDO393042 DNK393039:DNK393042 DXG393039:DXG393042 EHC393039:EHC393042 EQY393039:EQY393042 FAU393039:FAU393042 FKQ393039:FKQ393042 FUM393039:FUM393042 GEI393039:GEI393042 GOE393039:GOE393042 GYA393039:GYA393042 HHW393039:HHW393042 HRS393039:HRS393042 IBO393039:IBO393042 ILK393039:ILK393042 IVG393039:IVG393042 JFC393039:JFC393042 JOY393039:JOY393042 JYU393039:JYU393042 KIQ393039:KIQ393042 KSM393039:KSM393042 LCI393039:LCI393042 LME393039:LME393042 LWA393039:LWA393042 MFW393039:MFW393042 MPS393039:MPS393042 MZO393039:MZO393042 NJK393039:NJK393042 NTG393039:NTG393042 ODC393039:ODC393042 OMY393039:OMY393042 OWU393039:OWU393042 PGQ393039:PGQ393042 PQM393039:PQM393042 QAI393039:QAI393042 QKE393039:QKE393042 QUA393039:QUA393042 RDW393039:RDW393042 RNS393039:RNS393042 RXO393039:RXO393042 SHK393039:SHK393042 SRG393039:SRG393042 TBC393039:TBC393042 TKY393039:TKY393042 TUU393039:TUU393042 UEQ393039:UEQ393042 UOM393039:UOM393042 UYI393039:UYI393042 VIE393039:VIE393042 VSA393039:VSA393042 WBW393039:WBW393042 WLS393039:WLS393042 WVO393039:WVO393042 I458575:I458578 JC458575:JC458578 SY458575:SY458578 ACU458575:ACU458578 AMQ458575:AMQ458578 AWM458575:AWM458578 BGI458575:BGI458578 BQE458575:BQE458578 CAA458575:CAA458578 CJW458575:CJW458578 CTS458575:CTS458578 DDO458575:DDO458578 DNK458575:DNK458578 DXG458575:DXG458578 EHC458575:EHC458578 EQY458575:EQY458578 FAU458575:FAU458578 FKQ458575:FKQ458578 FUM458575:FUM458578 GEI458575:GEI458578 GOE458575:GOE458578 GYA458575:GYA458578 HHW458575:HHW458578 HRS458575:HRS458578 IBO458575:IBO458578 ILK458575:ILK458578 IVG458575:IVG458578 JFC458575:JFC458578 JOY458575:JOY458578 JYU458575:JYU458578 KIQ458575:KIQ458578 KSM458575:KSM458578 LCI458575:LCI458578 LME458575:LME458578 LWA458575:LWA458578 MFW458575:MFW458578 MPS458575:MPS458578 MZO458575:MZO458578 NJK458575:NJK458578 NTG458575:NTG458578 ODC458575:ODC458578 OMY458575:OMY458578 OWU458575:OWU458578 PGQ458575:PGQ458578 PQM458575:PQM458578 QAI458575:QAI458578 QKE458575:QKE458578 QUA458575:QUA458578 RDW458575:RDW458578 RNS458575:RNS458578 RXO458575:RXO458578 SHK458575:SHK458578 SRG458575:SRG458578 TBC458575:TBC458578 TKY458575:TKY458578 TUU458575:TUU458578 UEQ458575:UEQ458578 UOM458575:UOM458578 UYI458575:UYI458578 VIE458575:VIE458578 VSA458575:VSA458578 WBW458575:WBW458578 WLS458575:WLS458578 WVO458575:WVO458578 I524111:I524114 JC524111:JC524114 SY524111:SY524114 ACU524111:ACU524114 AMQ524111:AMQ524114 AWM524111:AWM524114 BGI524111:BGI524114 BQE524111:BQE524114 CAA524111:CAA524114 CJW524111:CJW524114 CTS524111:CTS524114 DDO524111:DDO524114 DNK524111:DNK524114 DXG524111:DXG524114 EHC524111:EHC524114 EQY524111:EQY524114 FAU524111:FAU524114 FKQ524111:FKQ524114 FUM524111:FUM524114 GEI524111:GEI524114 GOE524111:GOE524114 GYA524111:GYA524114 HHW524111:HHW524114 HRS524111:HRS524114 IBO524111:IBO524114 ILK524111:ILK524114 IVG524111:IVG524114 JFC524111:JFC524114 JOY524111:JOY524114 JYU524111:JYU524114 KIQ524111:KIQ524114 KSM524111:KSM524114 LCI524111:LCI524114 LME524111:LME524114 LWA524111:LWA524114 MFW524111:MFW524114 MPS524111:MPS524114 MZO524111:MZO524114 NJK524111:NJK524114 NTG524111:NTG524114 ODC524111:ODC524114 OMY524111:OMY524114 OWU524111:OWU524114 PGQ524111:PGQ524114 PQM524111:PQM524114 QAI524111:QAI524114 QKE524111:QKE524114 QUA524111:QUA524114 RDW524111:RDW524114 RNS524111:RNS524114 RXO524111:RXO524114 SHK524111:SHK524114 SRG524111:SRG524114 TBC524111:TBC524114 TKY524111:TKY524114 TUU524111:TUU524114 UEQ524111:UEQ524114 UOM524111:UOM524114 UYI524111:UYI524114 VIE524111:VIE524114 VSA524111:VSA524114 WBW524111:WBW524114 WLS524111:WLS524114 WVO524111:WVO524114 I589647:I589650 JC589647:JC589650 SY589647:SY589650 ACU589647:ACU589650 AMQ589647:AMQ589650 AWM589647:AWM589650 BGI589647:BGI589650 BQE589647:BQE589650 CAA589647:CAA589650 CJW589647:CJW589650 CTS589647:CTS589650 DDO589647:DDO589650 DNK589647:DNK589650 DXG589647:DXG589650 EHC589647:EHC589650 EQY589647:EQY589650 FAU589647:FAU589650 FKQ589647:FKQ589650 FUM589647:FUM589650 GEI589647:GEI589650 GOE589647:GOE589650 GYA589647:GYA589650 HHW589647:HHW589650 HRS589647:HRS589650 IBO589647:IBO589650 ILK589647:ILK589650 IVG589647:IVG589650 JFC589647:JFC589650 JOY589647:JOY589650 JYU589647:JYU589650 KIQ589647:KIQ589650 KSM589647:KSM589650 LCI589647:LCI589650 LME589647:LME589650 LWA589647:LWA589650 MFW589647:MFW589650 MPS589647:MPS589650 MZO589647:MZO589650 NJK589647:NJK589650 NTG589647:NTG589650 ODC589647:ODC589650 OMY589647:OMY589650 OWU589647:OWU589650 PGQ589647:PGQ589650 PQM589647:PQM589650 QAI589647:QAI589650 QKE589647:QKE589650 QUA589647:QUA589650 RDW589647:RDW589650 RNS589647:RNS589650 RXO589647:RXO589650 SHK589647:SHK589650 SRG589647:SRG589650 TBC589647:TBC589650 TKY589647:TKY589650 TUU589647:TUU589650 UEQ589647:UEQ589650 UOM589647:UOM589650 UYI589647:UYI589650 VIE589647:VIE589650 VSA589647:VSA589650 WBW589647:WBW589650 WLS589647:WLS589650 WVO589647:WVO589650 I655183:I655186 JC655183:JC655186 SY655183:SY655186 ACU655183:ACU655186 AMQ655183:AMQ655186 AWM655183:AWM655186 BGI655183:BGI655186 BQE655183:BQE655186 CAA655183:CAA655186 CJW655183:CJW655186 CTS655183:CTS655186 DDO655183:DDO655186 DNK655183:DNK655186 DXG655183:DXG655186 EHC655183:EHC655186 EQY655183:EQY655186 FAU655183:FAU655186 FKQ655183:FKQ655186 FUM655183:FUM655186 GEI655183:GEI655186 GOE655183:GOE655186 GYA655183:GYA655186 HHW655183:HHW655186 HRS655183:HRS655186 IBO655183:IBO655186 ILK655183:ILK655186 IVG655183:IVG655186 JFC655183:JFC655186 JOY655183:JOY655186 JYU655183:JYU655186 KIQ655183:KIQ655186 KSM655183:KSM655186 LCI655183:LCI655186 LME655183:LME655186 LWA655183:LWA655186 MFW655183:MFW655186 MPS655183:MPS655186 MZO655183:MZO655186 NJK655183:NJK655186 NTG655183:NTG655186 ODC655183:ODC655186 OMY655183:OMY655186 OWU655183:OWU655186 PGQ655183:PGQ655186 PQM655183:PQM655186 QAI655183:QAI655186 QKE655183:QKE655186 QUA655183:QUA655186 RDW655183:RDW655186 RNS655183:RNS655186 RXO655183:RXO655186 SHK655183:SHK655186 SRG655183:SRG655186 TBC655183:TBC655186 TKY655183:TKY655186 TUU655183:TUU655186 UEQ655183:UEQ655186 UOM655183:UOM655186 UYI655183:UYI655186 VIE655183:VIE655186 VSA655183:VSA655186 WBW655183:WBW655186 WLS655183:WLS655186 WVO655183:WVO655186 I720719:I720722 JC720719:JC720722 SY720719:SY720722 ACU720719:ACU720722 AMQ720719:AMQ720722 AWM720719:AWM720722 BGI720719:BGI720722 BQE720719:BQE720722 CAA720719:CAA720722 CJW720719:CJW720722 CTS720719:CTS720722 DDO720719:DDO720722 DNK720719:DNK720722 DXG720719:DXG720722 EHC720719:EHC720722 EQY720719:EQY720722 FAU720719:FAU720722 FKQ720719:FKQ720722 FUM720719:FUM720722 GEI720719:GEI720722 GOE720719:GOE720722 GYA720719:GYA720722 HHW720719:HHW720722 HRS720719:HRS720722 IBO720719:IBO720722 ILK720719:ILK720722 IVG720719:IVG720722 JFC720719:JFC720722 JOY720719:JOY720722 JYU720719:JYU720722 KIQ720719:KIQ720722 KSM720719:KSM720722 LCI720719:LCI720722 LME720719:LME720722 LWA720719:LWA720722 MFW720719:MFW720722 MPS720719:MPS720722 MZO720719:MZO720722 NJK720719:NJK720722 NTG720719:NTG720722 ODC720719:ODC720722 OMY720719:OMY720722 OWU720719:OWU720722 PGQ720719:PGQ720722 PQM720719:PQM720722 QAI720719:QAI720722 QKE720719:QKE720722 QUA720719:QUA720722 RDW720719:RDW720722 RNS720719:RNS720722 RXO720719:RXO720722 SHK720719:SHK720722 SRG720719:SRG720722 TBC720719:TBC720722 TKY720719:TKY720722 TUU720719:TUU720722 UEQ720719:UEQ720722 UOM720719:UOM720722 UYI720719:UYI720722 VIE720719:VIE720722 VSA720719:VSA720722 WBW720719:WBW720722 WLS720719:WLS720722 WVO720719:WVO720722 I786255:I786258 JC786255:JC786258 SY786255:SY786258 ACU786255:ACU786258 AMQ786255:AMQ786258 AWM786255:AWM786258 BGI786255:BGI786258 BQE786255:BQE786258 CAA786255:CAA786258 CJW786255:CJW786258 CTS786255:CTS786258 DDO786255:DDO786258 DNK786255:DNK786258 DXG786255:DXG786258 EHC786255:EHC786258 EQY786255:EQY786258 FAU786255:FAU786258 FKQ786255:FKQ786258 FUM786255:FUM786258 GEI786255:GEI786258 GOE786255:GOE786258 GYA786255:GYA786258 HHW786255:HHW786258 HRS786255:HRS786258 IBO786255:IBO786258 ILK786255:ILK786258 IVG786255:IVG786258 JFC786255:JFC786258 JOY786255:JOY786258 JYU786255:JYU786258 KIQ786255:KIQ786258 KSM786255:KSM786258 LCI786255:LCI786258 LME786255:LME786258 LWA786255:LWA786258 MFW786255:MFW786258 MPS786255:MPS786258 MZO786255:MZO786258 NJK786255:NJK786258 NTG786255:NTG786258 ODC786255:ODC786258 OMY786255:OMY786258 OWU786255:OWU786258 PGQ786255:PGQ786258 PQM786255:PQM786258 QAI786255:QAI786258 QKE786255:QKE786258 QUA786255:QUA786258 RDW786255:RDW786258 RNS786255:RNS786258 RXO786255:RXO786258 SHK786255:SHK786258 SRG786255:SRG786258 TBC786255:TBC786258 TKY786255:TKY786258 TUU786255:TUU786258 UEQ786255:UEQ786258 UOM786255:UOM786258 UYI786255:UYI786258 VIE786255:VIE786258 VSA786255:VSA786258 WBW786255:WBW786258 WLS786255:WLS786258 WVO786255:WVO786258 I851791:I851794 JC851791:JC851794 SY851791:SY851794 ACU851791:ACU851794 AMQ851791:AMQ851794 AWM851791:AWM851794 BGI851791:BGI851794 BQE851791:BQE851794 CAA851791:CAA851794 CJW851791:CJW851794 CTS851791:CTS851794 DDO851791:DDO851794 DNK851791:DNK851794 DXG851791:DXG851794 EHC851791:EHC851794 EQY851791:EQY851794 FAU851791:FAU851794 FKQ851791:FKQ851794 FUM851791:FUM851794 GEI851791:GEI851794 GOE851791:GOE851794 GYA851791:GYA851794 HHW851791:HHW851794 HRS851791:HRS851794 IBO851791:IBO851794 ILK851791:ILK851794 IVG851791:IVG851794 JFC851791:JFC851794 JOY851791:JOY851794 JYU851791:JYU851794 KIQ851791:KIQ851794 KSM851791:KSM851794 LCI851791:LCI851794 LME851791:LME851794 LWA851791:LWA851794 MFW851791:MFW851794 MPS851791:MPS851794 MZO851791:MZO851794 NJK851791:NJK851794 NTG851791:NTG851794 ODC851791:ODC851794 OMY851791:OMY851794 OWU851791:OWU851794 PGQ851791:PGQ851794 PQM851791:PQM851794 QAI851791:QAI851794 QKE851791:QKE851794 QUA851791:QUA851794 RDW851791:RDW851794 RNS851791:RNS851794 RXO851791:RXO851794 SHK851791:SHK851794 SRG851791:SRG851794 TBC851791:TBC851794 TKY851791:TKY851794 TUU851791:TUU851794 UEQ851791:UEQ851794 UOM851791:UOM851794 UYI851791:UYI851794 VIE851791:VIE851794 VSA851791:VSA851794 WBW851791:WBW851794 WLS851791:WLS851794 WVO851791:WVO851794 I917327:I917330 JC917327:JC917330 SY917327:SY917330 ACU917327:ACU917330 AMQ917327:AMQ917330 AWM917327:AWM917330 BGI917327:BGI917330 BQE917327:BQE917330 CAA917327:CAA917330 CJW917327:CJW917330 CTS917327:CTS917330 DDO917327:DDO917330 DNK917327:DNK917330 DXG917327:DXG917330 EHC917327:EHC917330 EQY917327:EQY917330 FAU917327:FAU917330 FKQ917327:FKQ917330 FUM917327:FUM917330 GEI917327:GEI917330 GOE917327:GOE917330 GYA917327:GYA917330 HHW917327:HHW917330 HRS917327:HRS917330 IBO917327:IBO917330 ILK917327:ILK917330 IVG917327:IVG917330 JFC917327:JFC917330 JOY917327:JOY917330 JYU917327:JYU917330 KIQ917327:KIQ917330 KSM917327:KSM917330 LCI917327:LCI917330 LME917327:LME917330 LWA917327:LWA917330 MFW917327:MFW917330 MPS917327:MPS917330 MZO917327:MZO917330 NJK917327:NJK917330 NTG917327:NTG917330 ODC917327:ODC917330 OMY917327:OMY917330 OWU917327:OWU917330 PGQ917327:PGQ917330 PQM917327:PQM917330 QAI917327:QAI917330 QKE917327:QKE917330 QUA917327:QUA917330 RDW917327:RDW917330 RNS917327:RNS917330 RXO917327:RXO917330 SHK917327:SHK917330 SRG917327:SRG917330 TBC917327:TBC917330 TKY917327:TKY917330 TUU917327:TUU917330 UEQ917327:UEQ917330 UOM917327:UOM917330 UYI917327:UYI917330 VIE917327:VIE917330 VSA917327:VSA917330 WBW917327:WBW917330 WLS917327:WLS917330 WVO917327:WVO917330 I982863:I982866 JC982863:JC982866 SY982863:SY982866 ACU982863:ACU982866 AMQ982863:AMQ982866 AWM982863:AWM982866 BGI982863:BGI982866 BQE982863:BQE982866 CAA982863:CAA982866 CJW982863:CJW982866 CTS982863:CTS982866 DDO982863:DDO982866 DNK982863:DNK982866 DXG982863:DXG982866 EHC982863:EHC982866 EQY982863:EQY982866 FAU982863:FAU982866 FKQ982863:FKQ982866 FUM982863:FUM982866 GEI982863:GEI982866 GOE982863:GOE982866 GYA982863:GYA982866 HHW982863:HHW982866 HRS982863:HRS982866 IBO982863:IBO982866 ILK982863:ILK982866 IVG982863:IVG982866 JFC982863:JFC982866 JOY982863:JOY982866 JYU982863:JYU982866 KIQ982863:KIQ982866 KSM982863:KSM982866 LCI982863:LCI982866 LME982863:LME982866 LWA982863:LWA982866 MFW982863:MFW982866 MPS982863:MPS982866 MZO982863:MZO982866 NJK982863:NJK982866 NTG982863:NTG982866 ODC982863:ODC982866 OMY982863:OMY982866 OWU982863:OWU982866 PGQ982863:PGQ982866 PQM982863:PQM982866 QAI982863:QAI982866 QKE982863:QKE982866 QUA982863:QUA982866 RDW982863:RDW982866 RNS982863:RNS982866 RXO982863:RXO982866 SHK982863:SHK982866 SRG982863:SRG982866 TBC982863:TBC982866 TKY982863:TKY982866 TUU982863:TUU982866 UEQ982863:UEQ982866 UOM982863:UOM982866 UYI982863:UYI982866 VIE982863:VIE982866 VSA982863:VSA982866 WBW982863:WBW982866 WLS982863:WLS982866 WVO982863:WVO982866 I65377:I65414 JC65377:JC65414 SY65377:SY65414 ACU65377:ACU65414 AMQ65377:AMQ65414 AWM65377:AWM65414 BGI65377:BGI65414 BQE65377:BQE65414 CAA65377:CAA65414 CJW65377:CJW65414 CTS65377:CTS65414 DDO65377:DDO65414 DNK65377:DNK65414 DXG65377:DXG65414 EHC65377:EHC65414 EQY65377:EQY65414 FAU65377:FAU65414 FKQ65377:FKQ65414 FUM65377:FUM65414 GEI65377:GEI65414 GOE65377:GOE65414 GYA65377:GYA65414 HHW65377:HHW65414 HRS65377:HRS65414 IBO65377:IBO65414 ILK65377:ILK65414 IVG65377:IVG65414 JFC65377:JFC65414 JOY65377:JOY65414 JYU65377:JYU65414 KIQ65377:KIQ65414 KSM65377:KSM65414 LCI65377:LCI65414 LME65377:LME65414 LWA65377:LWA65414 MFW65377:MFW65414 MPS65377:MPS65414 MZO65377:MZO65414 NJK65377:NJK65414 NTG65377:NTG65414 ODC65377:ODC65414 OMY65377:OMY65414 OWU65377:OWU65414 PGQ65377:PGQ65414 PQM65377:PQM65414 QAI65377:QAI65414 QKE65377:QKE65414 QUA65377:QUA65414 RDW65377:RDW65414 RNS65377:RNS65414 RXO65377:RXO65414 SHK65377:SHK65414 SRG65377:SRG65414 TBC65377:TBC65414 TKY65377:TKY65414 TUU65377:TUU65414 UEQ65377:UEQ65414 UOM65377:UOM65414 UYI65377:UYI65414 VIE65377:VIE65414 VSA65377:VSA65414 WBW65377:WBW65414 WLS65377:WLS65414 WVO65377:WVO65414 I130913:I130950 JC130913:JC130950 SY130913:SY130950 ACU130913:ACU130950 AMQ130913:AMQ130950 AWM130913:AWM130950 BGI130913:BGI130950 BQE130913:BQE130950 CAA130913:CAA130950 CJW130913:CJW130950 CTS130913:CTS130950 DDO130913:DDO130950 DNK130913:DNK130950 DXG130913:DXG130950 EHC130913:EHC130950 EQY130913:EQY130950 FAU130913:FAU130950 FKQ130913:FKQ130950 FUM130913:FUM130950 GEI130913:GEI130950 GOE130913:GOE130950 GYA130913:GYA130950 HHW130913:HHW130950 HRS130913:HRS130950 IBO130913:IBO130950 ILK130913:ILK130950 IVG130913:IVG130950 JFC130913:JFC130950 JOY130913:JOY130950 JYU130913:JYU130950 KIQ130913:KIQ130950 KSM130913:KSM130950 LCI130913:LCI130950 LME130913:LME130950 LWA130913:LWA130950 MFW130913:MFW130950 MPS130913:MPS130950 MZO130913:MZO130950 NJK130913:NJK130950 NTG130913:NTG130950 ODC130913:ODC130950 OMY130913:OMY130950 OWU130913:OWU130950 PGQ130913:PGQ130950 PQM130913:PQM130950 QAI130913:QAI130950 QKE130913:QKE130950 QUA130913:QUA130950 RDW130913:RDW130950 RNS130913:RNS130950 RXO130913:RXO130950 SHK130913:SHK130950 SRG130913:SRG130950 TBC130913:TBC130950 TKY130913:TKY130950 TUU130913:TUU130950 UEQ130913:UEQ130950 UOM130913:UOM130950 UYI130913:UYI130950 VIE130913:VIE130950 VSA130913:VSA130950 WBW130913:WBW130950 WLS130913:WLS130950 WVO130913:WVO130950 I196449:I196486 JC196449:JC196486 SY196449:SY196486 ACU196449:ACU196486 AMQ196449:AMQ196486 AWM196449:AWM196486 BGI196449:BGI196486 BQE196449:BQE196486 CAA196449:CAA196486 CJW196449:CJW196486 CTS196449:CTS196486 DDO196449:DDO196486 DNK196449:DNK196486 DXG196449:DXG196486 EHC196449:EHC196486 EQY196449:EQY196486 FAU196449:FAU196486 FKQ196449:FKQ196486 FUM196449:FUM196486 GEI196449:GEI196486 GOE196449:GOE196486 GYA196449:GYA196486 HHW196449:HHW196486 HRS196449:HRS196486 IBO196449:IBO196486 ILK196449:ILK196486 IVG196449:IVG196486 JFC196449:JFC196486 JOY196449:JOY196486 JYU196449:JYU196486 KIQ196449:KIQ196486 KSM196449:KSM196486 LCI196449:LCI196486 LME196449:LME196486 LWA196449:LWA196486 MFW196449:MFW196486 MPS196449:MPS196486 MZO196449:MZO196486 NJK196449:NJK196486 NTG196449:NTG196486 ODC196449:ODC196486 OMY196449:OMY196486 OWU196449:OWU196486 PGQ196449:PGQ196486 PQM196449:PQM196486 QAI196449:QAI196486 QKE196449:QKE196486 QUA196449:QUA196486 RDW196449:RDW196486 RNS196449:RNS196486 RXO196449:RXO196486 SHK196449:SHK196486 SRG196449:SRG196486 TBC196449:TBC196486 TKY196449:TKY196486 TUU196449:TUU196486 UEQ196449:UEQ196486 UOM196449:UOM196486 UYI196449:UYI196486 VIE196449:VIE196486 VSA196449:VSA196486 WBW196449:WBW196486 WLS196449:WLS196486 WVO196449:WVO196486 I261985:I262022 JC261985:JC262022 SY261985:SY262022 ACU261985:ACU262022 AMQ261985:AMQ262022 AWM261985:AWM262022 BGI261985:BGI262022 BQE261985:BQE262022 CAA261985:CAA262022 CJW261985:CJW262022 CTS261985:CTS262022 DDO261985:DDO262022 DNK261985:DNK262022 DXG261985:DXG262022 EHC261985:EHC262022 EQY261985:EQY262022 FAU261985:FAU262022 FKQ261985:FKQ262022 FUM261985:FUM262022 GEI261985:GEI262022 GOE261985:GOE262022 GYA261985:GYA262022 HHW261985:HHW262022 HRS261985:HRS262022 IBO261985:IBO262022 ILK261985:ILK262022 IVG261985:IVG262022 JFC261985:JFC262022 JOY261985:JOY262022 JYU261985:JYU262022 KIQ261985:KIQ262022 KSM261985:KSM262022 LCI261985:LCI262022 LME261985:LME262022 LWA261985:LWA262022 MFW261985:MFW262022 MPS261985:MPS262022 MZO261985:MZO262022 NJK261985:NJK262022 NTG261985:NTG262022 ODC261985:ODC262022 OMY261985:OMY262022 OWU261985:OWU262022 PGQ261985:PGQ262022 PQM261985:PQM262022 QAI261985:QAI262022 QKE261985:QKE262022 QUA261985:QUA262022 RDW261985:RDW262022 RNS261985:RNS262022 RXO261985:RXO262022 SHK261985:SHK262022 SRG261985:SRG262022 TBC261985:TBC262022 TKY261985:TKY262022 TUU261985:TUU262022 UEQ261985:UEQ262022 UOM261985:UOM262022 UYI261985:UYI262022 VIE261985:VIE262022 VSA261985:VSA262022 WBW261985:WBW262022 WLS261985:WLS262022 WVO261985:WVO262022 I327521:I327558 JC327521:JC327558 SY327521:SY327558 ACU327521:ACU327558 AMQ327521:AMQ327558 AWM327521:AWM327558 BGI327521:BGI327558 BQE327521:BQE327558 CAA327521:CAA327558 CJW327521:CJW327558 CTS327521:CTS327558 DDO327521:DDO327558 DNK327521:DNK327558 DXG327521:DXG327558 EHC327521:EHC327558 EQY327521:EQY327558 FAU327521:FAU327558 FKQ327521:FKQ327558 FUM327521:FUM327558 GEI327521:GEI327558 GOE327521:GOE327558 GYA327521:GYA327558 HHW327521:HHW327558 HRS327521:HRS327558 IBO327521:IBO327558 ILK327521:ILK327558 IVG327521:IVG327558 JFC327521:JFC327558 JOY327521:JOY327558 JYU327521:JYU327558 KIQ327521:KIQ327558 KSM327521:KSM327558 LCI327521:LCI327558 LME327521:LME327558 LWA327521:LWA327558 MFW327521:MFW327558 MPS327521:MPS327558 MZO327521:MZO327558 NJK327521:NJK327558 NTG327521:NTG327558 ODC327521:ODC327558 OMY327521:OMY327558 OWU327521:OWU327558 PGQ327521:PGQ327558 PQM327521:PQM327558 QAI327521:QAI327558 QKE327521:QKE327558 QUA327521:QUA327558 RDW327521:RDW327558 RNS327521:RNS327558 RXO327521:RXO327558 SHK327521:SHK327558 SRG327521:SRG327558 TBC327521:TBC327558 TKY327521:TKY327558 TUU327521:TUU327558 UEQ327521:UEQ327558 UOM327521:UOM327558 UYI327521:UYI327558 VIE327521:VIE327558 VSA327521:VSA327558 WBW327521:WBW327558 WLS327521:WLS327558 WVO327521:WVO327558 I393057:I393094 JC393057:JC393094 SY393057:SY393094 ACU393057:ACU393094 AMQ393057:AMQ393094 AWM393057:AWM393094 BGI393057:BGI393094 BQE393057:BQE393094 CAA393057:CAA393094 CJW393057:CJW393094 CTS393057:CTS393094 DDO393057:DDO393094 DNK393057:DNK393094 DXG393057:DXG393094 EHC393057:EHC393094 EQY393057:EQY393094 FAU393057:FAU393094 FKQ393057:FKQ393094 FUM393057:FUM393094 GEI393057:GEI393094 GOE393057:GOE393094 GYA393057:GYA393094 HHW393057:HHW393094 HRS393057:HRS393094 IBO393057:IBO393094 ILK393057:ILK393094 IVG393057:IVG393094 JFC393057:JFC393094 JOY393057:JOY393094 JYU393057:JYU393094 KIQ393057:KIQ393094 KSM393057:KSM393094 LCI393057:LCI393094 LME393057:LME393094 LWA393057:LWA393094 MFW393057:MFW393094 MPS393057:MPS393094 MZO393057:MZO393094 NJK393057:NJK393094 NTG393057:NTG393094 ODC393057:ODC393094 OMY393057:OMY393094 OWU393057:OWU393094 PGQ393057:PGQ393094 PQM393057:PQM393094 QAI393057:QAI393094 QKE393057:QKE393094 QUA393057:QUA393094 RDW393057:RDW393094 RNS393057:RNS393094 RXO393057:RXO393094 SHK393057:SHK393094 SRG393057:SRG393094 TBC393057:TBC393094 TKY393057:TKY393094 TUU393057:TUU393094 UEQ393057:UEQ393094 UOM393057:UOM393094 UYI393057:UYI393094 VIE393057:VIE393094 VSA393057:VSA393094 WBW393057:WBW393094 WLS393057:WLS393094 WVO393057:WVO393094 I458593:I458630 JC458593:JC458630 SY458593:SY458630 ACU458593:ACU458630 AMQ458593:AMQ458630 AWM458593:AWM458630 BGI458593:BGI458630 BQE458593:BQE458630 CAA458593:CAA458630 CJW458593:CJW458630 CTS458593:CTS458630 DDO458593:DDO458630 DNK458593:DNK458630 DXG458593:DXG458630 EHC458593:EHC458630 EQY458593:EQY458630 FAU458593:FAU458630 FKQ458593:FKQ458630 FUM458593:FUM458630 GEI458593:GEI458630 GOE458593:GOE458630 GYA458593:GYA458630 HHW458593:HHW458630 HRS458593:HRS458630 IBO458593:IBO458630 ILK458593:ILK458630 IVG458593:IVG458630 JFC458593:JFC458630 JOY458593:JOY458630 JYU458593:JYU458630 KIQ458593:KIQ458630 KSM458593:KSM458630 LCI458593:LCI458630 LME458593:LME458630 LWA458593:LWA458630 MFW458593:MFW458630 MPS458593:MPS458630 MZO458593:MZO458630 NJK458593:NJK458630 NTG458593:NTG458630 ODC458593:ODC458630 OMY458593:OMY458630 OWU458593:OWU458630 PGQ458593:PGQ458630 PQM458593:PQM458630 QAI458593:QAI458630 QKE458593:QKE458630 QUA458593:QUA458630 RDW458593:RDW458630 RNS458593:RNS458630 RXO458593:RXO458630 SHK458593:SHK458630 SRG458593:SRG458630 TBC458593:TBC458630 TKY458593:TKY458630 TUU458593:TUU458630 UEQ458593:UEQ458630 UOM458593:UOM458630 UYI458593:UYI458630 VIE458593:VIE458630 VSA458593:VSA458630 WBW458593:WBW458630 WLS458593:WLS458630 WVO458593:WVO458630 I524129:I524166 JC524129:JC524166 SY524129:SY524166 ACU524129:ACU524166 AMQ524129:AMQ524166 AWM524129:AWM524166 BGI524129:BGI524166 BQE524129:BQE524166 CAA524129:CAA524166 CJW524129:CJW524166 CTS524129:CTS524166 DDO524129:DDO524166 DNK524129:DNK524166 DXG524129:DXG524166 EHC524129:EHC524166 EQY524129:EQY524166 FAU524129:FAU524166 FKQ524129:FKQ524166 FUM524129:FUM524166 GEI524129:GEI524166 GOE524129:GOE524166 GYA524129:GYA524166 HHW524129:HHW524166 HRS524129:HRS524166 IBO524129:IBO524166 ILK524129:ILK524166 IVG524129:IVG524166 JFC524129:JFC524166 JOY524129:JOY524166 JYU524129:JYU524166 KIQ524129:KIQ524166 KSM524129:KSM524166 LCI524129:LCI524166 LME524129:LME524166 LWA524129:LWA524166 MFW524129:MFW524166 MPS524129:MPS524166 MZO524129:MZO524166 NJK524129:NJK524166 NTG524129:NTG524166 ODC524129:ODC524166 OMY524129:OMY524166 OWU524129:OWU524166 PGQ524129:PGQ524166 PQM524129:PQM524166 QAI524129:QAI524166 QKE524129:QKE524166 QUA524129:QUA524166 RDW524129:RDW524166 RNS524129:RNS524166 RXO524129:RXO524166 SHK524129:SHK524166 SRG524129:SRG524166 TBC524129:TBC524166 TKY524129:TKY524166 TUU524129:TUU524166 UEQ524129:UEQ524166 UOM524129:UOM524166 UYI524129:UYI524166 VIE524129:VIE524166 VSA524129:VSA524166 WBW524129:WBW524166 WLS524129:WLS524166 WVO524129:WVO524166 I589665:I589702 JC589665:JC589702 SY589665:SY589702 ACU589665:ACU589702 AMQ589665:AMQ589702 AWM589665:AWM589702 BGI589665:BGI589702 BQE589665:BQE589702 CAA589665:CAA589702 CJW589665:CJW589702 CTS589665:CTS589702 DDO589665:DDO589702 DNK589665:DNK589702 DXG589665:DXG589702 EHC589665:EHC589702 EQY589665:EQY589702 FAU589665:FAU589702 FKQ589665:FKQ589702 FUM589665:FUM589702 GEI589665:GEI589702 GOE589665:GOE589702 GYA589665:GYA589702 HHW589665:HHW589702 HRS589665:HRS589702 IBO589665:IBO589702 ILK589665:ILK589702 IVG589665:IVG589702 JFC589665:JFC589702 JOY589665:JOY589702 JYU589665:JYU589702 KIQ589665:KIQ589702 KSM589665:KSM589702 LCI589665:LCI589702 LME589665:LME589702 LWA589665:LWA589702 MFW589665:MFW589702 MPS589665:MPS589702 MZO589665:MZO589702 NJK589665:NJK589702 NTG589665:NTG589702 ODC589665:ODC589702 OMY589665:OMY589702 OWU589665:OWU589702 PGQ589665:PGQ589702 PQM589665:PQM589702 QAI589665:QAI589702 QKE589665:QKE589702 QUA589665:QUA589702 RDW589665:RDW589702 RNS589665:RNS589702 RXO589665:RXO589702 SHK589665:SHK589702 SRG589665:SRG589702 TBC589665:TBC589702 TKY589665:TKY589702 TUU589665:TUU589702 UEQ589665:UEQ589702 UOM589665:UOM589702 UYI589665:UYI589702 VIE589665:VIE589702 VSA589665:VSA589702 WBW589665:WBW589702 WLS589665:WLS589702 WVO589665:WVO589702 I655201:I655238 JC655201:JC655238 SY655201:SY655238 ACU655201:ACU655238 AMQ655201:AMQ655238 AWM655201:AWM655238 BGI655201:BGI655238 BQE655201:BQE655238 CAA655201:CAA655238 CJW655201:CJW655238 CTS655201:CTS655238 DDO655201:DDO655238 DNK655201:DNK655238 DXG655201:DXG655238 EHC655201:EHC655238 EQY655201:EQY655238 FAU655201:FAU655238 FKQ655201:FKQ655238 FUM655201:FUM655238 GEI655201:GEI655238 GOE655201:GOE655238 GYA655201:GYA655238 HHW655201:HHW655238 HRS655201:HRS655238 IBO655201:IBO655238 ILK655201:ILK655238 IVG655201:IVG655238 JFC655201:JFC655238 JOY655201:JOY655238 JYU655201:JYU655238 KIQ655201:KIQ655238 KSM655201:KSM655238 LCI655201:LCI655238 LME655201:LME655238 LWA655201:LWA655238 MFW655201:MFW655238 MPS655201:MPS655238 MZO655201:MZO655238 NJK655201:NJK655238 NTG655201:NTG655238 ODC655201:ODC655238 OMY655201:OMY655238 OWU655201:OWU655238 PGQ655201:PGQ655238 PQM655201:PQM655238 QAI655201:QAI655238 QKE655201:QKE655238 QUA655201:QUA655238 RDW655201:RDW655238 RNS655201:RNS655238 RXO655201:RXO655238 SHK655201:SHK655238 SRG655201:SRG655238 TBC655201:TBC655238 TKY655201:TKY655238 TUU655201:TUU655238 UEQ655201:UEQ655238 UOM655201:UOM655238 UYI655201:UYI655238 VIE655201:VIE655238 VSA655201:VSA655238 WBW655201:WBW655238 WLS655201:WLS655238 WVO655201:WVO655238 I720737:I720774 JC720737:JC720774 SY720737:SY720774 ACU720737:ACU720774 AMQ720737:AMQ720774 AWM720737:AWM720774 BGI720737:BGI720774 BQE720737:BQE720774 CAA720737:CAA720774 CJW720737:CJW720774 CTS720737:CTS720774 DDO720737:DDO720774 DNK720737:DNK720774 DXG720737:DXG720774 EHC720737:EHC720774 EQY720737:EQY720774 FAU720737:FAU720774 FKQ720737:FKQ720774 FUM720737:FUM720774 GEI720737:GEI720774 GOE720737:GOE720774 GYA720737:GYA720774 HHW720737:HHW720774 HRS720737:HRS720774 IBO720737:IBO720774 ILK720737:ILK720774 IVG720737:IVG720774 JFC720737:JFC720774 JOY720737:JOY720774 JYU720737:JYU720774 KIQ720737:KIQ720774 KSM720737:KSM720774 LCI720737:LCI720774 LME720737:LME720774 LWA720737:LWA720774 MFW720737:MFW720774 MPS720737:MPS720774 MZO720737:MZO720774 NJK720737:NJK720774 NTG720737:NTG720774 ODC720737:ODC720774 OMY720737:OMY720774 OWU720737:OWU720774 PGQ720737:PGQ720774 PQM720737:PQM720774 QAI720737:QAI720774 QKE720737:QKE720774 QUA720737:QUA720774 RDW720737:RDW720774 RNS720737:RNS720774 RXO720737:RXO720774 SHK720737:SHK720774 SRG720737:SRG720774 TBC720737:TBC720774 TKY720737:TKY720774 TUU720737:TUU720774 UEQ720737:UEQ720774 UOM720737:UOM720774 UYI720737:UYI720774 VIE720737:VIE720774 VSA720737:VSA720774 WBW720737:WBW720774 WLS720737:WLS720774 WVO720737:WVO720774 I786273:I786310 JC786273:JC786310 SY786273:SY786310 ACU786273:ACU786310 AMQ786273:AMQ786310 AWM786273:AWM786310 BGI786273:BGI786310 BQE786273:BQE786310 CAA786273:CAA786310 CJW786273:CJW786310 CTS786273:CTS786310 DDO786273:DDO786310 DNK786273:DNK786310 DXG786273:DXG786310 EHC786273:EHC786310 EQY786273:EQY786310 FAU786273:FAU786310 FKQ786273:FKQ786310 FUM786273:FUM786310 GEI786273:GEI786310 GOE786273:GOE786310 GYA786273:GYA786310 HHW786273:HHW786310 HRS786273:HRS786310 IBO786273:IBO786310 ILK786273:ILK786310 IVG786273:IVG786310 JFC786273:JFC786310 JOY786273:JOY786310 JYU786273:JYU786310 KIQ786273:KIQ786310 KSM786273:KSM786310 LCI786273:LCI786310 LME786273:LME786310 LWA786273:LWA786310 MFW786273:MFW786310 MPS786273:MPS786310 MZO786273:MZO786310 NJK786273:NJK786310 NTG786273:NTG786310 ODC786273:ODC786310 OMY786273:OMY786310 OWU786273:OWU786310 PGQ786273:PGQ786310 PQM786273:PQM786310 QAI786273:QAI786310 QKE786273:QKE786310 QUA786273:QUA786310 RDW786273:RDW786310 RNS786273:RNS786310 RXO786273:RXO786310 SHK786273:SHK786310 SRG786273:SRG786310 TBC786273:TBC786310 TKY786273:TKY786310 TUU786273:TUU786310 UEQ786273:UEQ786310 UOM786273:UOM786310 UYI786273:UYI786310 VIE786273:VIE786310 VSA786273:VSA786310 WBW786273:WBW786310 WLS786273:WLS786310 WVO786273:WVO786310 I851809:I851846 JC851809:JC851846 SY851809:SY851846 ACU851809:ACU851846 AMQ851809:AMQ851846 AWM851809:AWM851846 BGI851809:BGI851846 BQE851809:BQE851846 CAA851809:CAA851846 CJW851809:CJW851846 CTS851809:CTS851846 DDO851809:DDO851846 DNK851809:DNK851846 DXG851809:DXG851846 EHC851809:EHC851846 EQY851809:EQY851846 FAU851809:FAU851846 FKQ851809:FKQ851846 FUM851809:FUM851846 GEI851809:GEI851846 GOE851809:GOE851846 GYA851809:GYA851846 HHW851809:HHW851846 HRS851809:HRS851846 IBO851809:IBO851846 ILK851809:ILK851846 IVG851809:IVG851846 JFC851809:JFC851846 JOY851809:JOY851846 JYU851809:JYU851846 KIQ851809:KIQ851846 KSM851809:KSM851846 LCI851809:LCI851846 LME851809:LME851846 LWA851809:LWA851846 MFW851809:MFW851846 MPS851809:MPS851846 MZO851809:MZO851846 NJK851809:NJK851846 NTG851809:NTG851846 ODC851809:ODC851846 OMY851809:OMY851846 OWU851809:OWU851846 PGQ851809:PGQ851846 PQM851809:PQM851846 QAI851809:QAI851846 QKE851809:QKE851846 QUA851809:QUA851846 RDW851809:RDW851846 RNS851809:RNS851846 RXO851809:RXO851846 SHK851809:SHK851846 SRG851809:SRG851846 TBC851809:TBC851846 TKY851809:TKY851846 TUU851809:TUU851846 UEQ851809:UEQ851846 UOM851809:UOM851846 UYI851809:UYI851846 VIE851809:VIE851846 VSA851809:VSA851846 WBW851809:WBW851846 WLS851809:WLS851846 WVO851809:WVO851846 I917345:I917382 JC917345:JC917382 SY917345:SY917382 ACU917345:ACU917382 AMQ917345:AMQ917382 AWM917345:AWM917382 BGI917345:BGI917382 BQE917345:BQE917382 CAA917345:CAA917382 CJW917345:CJW917382 CTS917345:CTS917382 DDO917345:DDO917382 DNK917345:DNK917382 DXG917345:DXG917382 EHC917345:EHC917382 EQY917345:EQY917382 FAU917345:FAU917382 FKQ917345:FKQ917382 FUM917345:FUM917382 GEI917345:GEI917382 GOE917345:GOE917382 GYA917345:GYA917382 HHW917345:HHW917382 HRS917345:HRS917382 IBO917345:IBO917382 ILK917345:ILK917382 IVG917345:IVG917382 JFC917345:JFC917382 JOY917345:JOY917382 JYU917345:JYU917382 KIQ917345:KIQ917382 KSM917345:KSM917382 LCI917345:LCI917382 LME917345:LME917382 LWA917345:LWA917382 MFW917345:MFW917382 MPS917345:MPS917382 MZO917345:MZO917382 NJK917345:NJK917382 NTG917345:NTG917382 ODC917345:ODC917382 OMY917345:OMY917382 OWU917345:OWU917382 PGQ917345:PGQ917382 PQM917345:PQM917382 QAI917345:QAI917382 QKE917345:QKE917382 QUA917345:QUA917382 RDW917345:RDW917382 RNS917345:RNS917382 RXO917345:RXO917382 SHK917345:SHK917382 SRG917345:SRG917382 TBC917345:TBC917382 TKY917345:TKY917382 TUU917345:TUU917382 UEQ917345:UEQ917382 UOM917345:UOM917382 UYI917345:UYI917382 VIE917345:VIE917382 VSA917345:VSA917382 WBW917345:WBW917382 WLS917345:WLS917382 WVO917345:WVO917382 I982881:I982918 JC982881:JC982918 SY982881:SY982918 ACU982881:ACU982918 AMQ982881:AMQ982918 AWM982881:AWM982918 BGI982881:BGI982918 BQE982881:BQE982918 CAA982881:CAA982918 CJW982881:CJW982918 CTS982881:CTS982918 DDO982881:DDO982918 DNK982881:DNK982918 DXG982881:DXG982918 EHC982881:EHC982918 EQY982881:EQY982918 FAU982881:FAU982918 FKQ982881:FKQ982918 FUM982881:FUM982918 GEI982881:GEI982918 GOE982881:GOE982918 GYA982881:GYA982918 HHW982881:HHW982918 HRS982881:HRS982918 IBO982881:IBO982918 ILK982881:ILK982918 IVG982881:IVG982918 JFC982881:JFC982918 JOY982881:JOY982918 JYU982881:JYU982918 KIQ982881:KIQ982918 KSM982881:KSM982918 LCI982881:LCI982918 LME982881:LME982918 LWA982881:LWA982918 MFW982881:MFW982918 MPS982881:MPS982918 MZO982881:MZO982918 NJK982881:NJK982918 NTG982881:NTG982918 ODC982881:ODC982918 OMY982881:OMY982918 OWU982881:OWU982918 PGQ982881:PGQ982918 PQM982881:PQM982918 QAI982881:QAI982918 QKE982881:QKE982918 QUA982881:QUA982918 RDW982881:RDW982918 RNS982881:RNS982918 RXO982881:RXO982918 SHK982881:SHK982918 SRG982881:SRG982918 TBC982881:TBC982918 TKY982881:TKY982918 TUU982881:TUU982918 UEQ982881:UEQ982918 UOM982881:UOM982918 UYI982881:UYI982918 VIE982881:VIE982918 VSA982881:VSA982918 WBW982881:WBW982918 WLS982881:WLS982918 WVO982881:WVO982918 I65418:I65476 JC65418:JC65476 SY65418:SY65476 ACU65418:ACU65476 AMQ65418:AMQ65476 AWM65418:AWM65476 BGI65418:BGI65476 BQE65418:BQE65476 CAA65418:CAA65476 CJW65418:CJW65476 CTS65418:CTS65476 DDO65418:DDO65476 DNK65418:DNK65476 DXG65418:DXG65476 EHC65418:EHC65476 EQY65418:EQY65476 FAU65418:FAU65476 FKQ65418:FKQ65476 FUM65418:FUM65476 GEI65418:GEI65476 GOE65418:GOE65476 GYA65418:GYA65476 HHW65418:HHW65476 HRS65418:HRS65476 IBO65418:IBO65476 ILK65418:ILK65476 IVG65418:IVG65476 JFC65418:JFC65476 JOY65418:JOY65476 JYU65418:JYU65476 KIQ65418:KIQ65476 KSM65418:KSM65476 LCI65418:LCI65476 LME65418:LME65476 LWA65418:LWA65476 MFW65418:MFW65476 MPS65418:MPS65476 MZO65418:MZO65476 NJK65418:NJK65476 NTG65418:NTG65476 ODC65418:ODC65476 OMY65418:OMY65476 OWU65418:OWU65476 PGQ65418:PGQ65476 PQM65418:PQM65476 QAI65418:QAI65476 QKE65418:QKE65476 QUA65418:QUA65476 RDW65418:RDW65476 RNS65418:RNS65476 RXO65418:RXO65476 SHK65418:SHK65476 SRG65418:SRG65476 TBC65418:TBC65476 TKY65418:TKY65476 TUU65418:TUU65476 UEQ65418:UEQ65476 UOM65418:UOM65476 UYI65418:UYI65476 VIE65418:VIE65476 VSA65418:VSA65476 WBW65418:WBW65476 WLS65418:WLS65476 WVO65418:WVO65476 I130954:I131012 JC130954:JC131012 SY130954:SY131012 ACU130954:ACU131012 AMQ130954:AMQ131012 AWM130954:AWM131012 BGI130954:BGI131012 BQE130954:BQE131012 CAA130954:CAA131012 CJW130954:CJW131012 CTS130954:CTS131012 DDO130954:DDO131012 DNK130954:DNK131012 DXG130954:DXG131012 EHC130954:EHC131012 EQY130954:EQY131012 FAU130954:FAU131012 FKQ130954:FKQ131012 FUM130954:FUM131012 GEI130954:GEI131012 GOE130954:GOE131012 GYA130954:GYA131012 HHW130954:HHW131012 HRS130954:HRS131012 IBO130954:IBO131012 ILK130954:ILK131012 IVG130954:IVG131012 JFC130954:JFC131012 JOY130954:JOY131012 JYU130954:JYU131012 KIQ130954:KIQ131012 KSM130954:KSM131012 LCI130954:LCI131012 LME130954:LME131012 LWA130954:LWA131012 MFW130954:MFW131012 MPS130954:MPS131012 MZO130954:MZO131012 NJK130954:NJK131012 NTG130954:NTG131012 ODC130954:ODC131012 OMY130954:OMY131012 OWU130954:OWU131012 PGQ130954:PGQ131012 PQM130954:PQM131012 QAI130954:QAI131012 QKE130954:QKE131012 QUA130954:QUA131012 RDW130954:RDW131012 RNS130954:RNS131012 RXO130954:RXO131012 SHK130954:SHK131012 SRG130954:SRG131012 TBC130954:TBC131012 TKY130954:TKY131012 TUU130954:TUU131012 UEQ130954:UEQ131012 UOM130954:UOM131012 UYI130954:UYI131012 VIE130954:VIE131012 VSA130954:VSA131012 WBW130954:WBW131012 WLS130954:WLS131012 WVO130954:WVO131012 I196490:I196548 JC196490:JC196548 SY196490:SY196548 ACU196490:ACU196548 AMQ196490:AMQ196548 AWM196490:AWM196548 BGI196490:BGI196548 BQE196490:BQE196548 CAA196490:CAA196548 CJW196490:CJW196548 CTS196490:CTS196548 DDO196490:DDO196548 DNK196490:DNK196548 DXG196490:DXG196548 EHC196490:EHC196548 EQY196490:EQY196548 FAU196490:FAU196548 FKQ196490:FKQ196548 FUM196490:FUM196548 GEI196490:GEI196548 GOE196490:GOE196548 GYA196490:GYA196548 HHW196490:HHW196548 HRS196490:HRS196548 IBO196490:IBO196548 ILK196490:ILK196548 IVG196490:IVG196548 JFC196490:JFC196548 JOY196490:JOY196548 JYU196490:JYU196548 KIQ196490:KIQ196548 KSM196490:KSM196548 LCI196490:LCI196548 LME196490:LME196548 LWA196490:LWA196548 MFW196490:MFW196548 MPS196490:MPS196548 MZO196490:MZO196548 NJK196490:NJK196548 NTG196490:NTG196548 ODC196490:ODC196548 OMY196490:OMY196548 OWU196490:OWU196548 PGQ196490:PGQ196548 PQM196490:PQM196548 QAI196490:QAI196548 QKE196490:QKE196548 QUA196490:QUA196548 RDW196490:RDW196548 RNS196490:RNS196548 RXO196490:RXO196548 SHK196490:SHK196548 SRG196490:SRG196548 TBC196490:TBC196548 TKY196490:TKY196548 TUU196490:TUU196548 UEQ196490:UEQ196548 UOM196490:UOM196548 UYI196490:UYI196548 VIE196490:VIE196548 VSA196490:VSA196548 WBW196490:WBW196548 WLS196490:WLS196548 WVO196490:WVO196548 I262026:I262084 JC262026:JC262084 SY262026:SY262084 ACU262026:ACU262084 AMQ262026:AMQ262084 AWM262026:AWM262084 BGI262026:BGI262084 BQE262026:BQE262084 CAA262026:CAA262084 CJW262026:CJW262084 CTS262026:CTS262084 DDO262026:DDO262084 DNK262026:DNK262084 DXG262026:DXG262084 EHC262026:EHC262084 EQY262026:EQY262084 FAU262026:FAU262084 FKQ262026:FKQ262084 FUM262026:FUM262084 GEI262026:GEI262084 GOE262026:GOE262084 GYA262026:GYA262084 HHW262026:HHW262084 HRS262026:HRS262084 IBO262026:IBO262084 ILK262026:ILK262084 IVG262026:IVG262084 JFC262026:JFC262084 JOY262026:JOY262084 JYU262026:JYU262084 KIQ262026:KIQ262084 KSM262026:KSM262084 LCI262026:LCI262084 LME262026:LME262084 LWA262026:LWA262084 MFW262026:MFW262084 MPS262026:MPS262084 MZO262026:MZO262084 NJK262026:NJK262084 NTG262026:NTG262084 ODC262026:ODC262084 OMY262026:OMY262084 OWU262026:OWU262084 PGQ262026:PGQ262084 PQM262026:PQM262084 QAI262026:QAI262084 QKE262026:QKE262084 QUA262026:QUA262084 RDW262026:RDW262084 RNS262026:RNS262084 RXO262026:RXO262084 SHK262026:SHK262084 SRG262026:SRG262084 TBC262026:TBC262084 TKY262026:TKY262084 TUU262026:TUU262084 UEQ262026:UEQ262084 UOM262026:UOM262084 UYI262026:UYI262084 VIE262026:VIE262084 VSA262026:VSA262084 WBW262026:WBW262084 WLS262026:WLS262084 WVO262026:WVO262084 I327562:I327620 JC327562:JC327620 SY327562:SY327620 ACU327562:ACU327620 AMQ327562:AMQ327620 AWM327562:AWM327620 BGI327562:BGI327620 BQE327562:BQE327620 CAA327562:CAA327620 CJW327562:CJW327620 CTS327562:CTS327620 DDO327562:DDO327620 DNK327562:DNK327620 DXG327562:DXG327620 EHC327562:EHC327620 EQY327562:EQY327620 FAU327562:FAU327620 FKQ327562:FKQ327620 FUM327562:FUM327620 GEI327562:GEI327620 GOE327562:GOE327620 GYA327562:GYA327620 HHW327562:HHW327620 HRS327562:HRS327620 IBO327562:IBO327620 ILK327562:ILK327620 IVG327562:IVG327620 JFC327562:JFC327620 JOY327562:JOY327620 JYU327562:JYU327620 KIQ327562:KIQ327620 KSM327562:KSM327620 LCI327562:LCI327620 LME327562:LME327620 LWA327562:LWA327620 MFW327562:MFW327620 MPS327562:MPS327620 MZO327562:MZO327620 NJK327562:NJK327620 NTG327562:NTG327620 ODC327562:ODC327620 OMY327562:OMY327620 OWU327562:OWU327620 PGQ327562:PGQ327620 PQM327562:PQM327620 QAI327562:QAI327620 QKE327562:QKE327620 QUA327562:QUA327620 RDW327562:RDW327620 RNS327562:RNS327620 RXO327562:RXO327620 SHK327562:SHK327620 SRG327562:SRG327620 TBC327562:TBC327620 TKY327562:TKY327620 TUU327562:TUU327620 UEQ327562:UEQ327620 UOM327562:UOM327620 UYI327562:UYI327620 VIE327562:VIE327620 VSA327562:VSA327620 WBW327562:WBW327620 WLS327562:WLS327620 WVO327562:WVO327620 I393098:I393156 JC393098:JC393156 SY393098:SY393156 ACU393098:ACU393156 AMQ393098:AMQ393156 AWM393098:AWM393156 BGI393098:BGI393156 BQE393098:BQE393156 CAA393098:CAA393156 CJW393098:CJW393156 CTS393098:CTS393156 DDO393098:DDO393156 DNK393098:DNK393156 DXG393098:DXG393156 EHC393098:EHC393156 EQY393098:EQY393156 FAU393098:FAU393156 FKQ393098:FKQ393156 FUM393098:FUM393156 GEI393098:GEI393156 GOE393098:GOE393156 GYA393098:GYA393156 HHW393098:HHW393156 HRS393098:HRS393156 IBO393098:IBO393156 ILK393098:ILK393156 IVG393098:IVG393156 JFC393098:JFC393156 JOY393098:JOY393156 JYU393098:JYU393156 KIQ393098:KIQ393156 KSM393098:KSM393156 LCI393098:LCI393156 LME393098:LME393156 LWA393098:LWA393156 MFW393098:MFW393156 MPS393098:MPS393156 MZO393098:MZO393156 NJK393098:NJK393156 NTG393098:NTG393156 ODC393098:ODC393156 OMY393098:OMY393156 OWU393098:OWU393156 PGQ393098:PGQ393156 PQM393098:PQM393156 QAI393098:QAI393156 QKE393098:QKE393156 QUA393098:QUA393156 RDW393098:RDW393156 RNS393098:RNS393156 RXO393098:RXO393156 SHK393098:SHK393156 SRG393098:SRG393156 TBC393098:TBC393156 TKY393098:TKY393156 TUU393098:TUU393156 UEQ393098:UEQ393156 UOM393098:UOM393156 UYI393098:UYI393156 VIE393098:VIE393156 VSA393098:VSA393156 WBW393098:WBW393156 WLS393098:WLS393156 WVO393098:WVO393156 I458634:I458692 JC458634:JC458692 SY458634:SY458692 ACU458634:ACU458692 AMQ458634:AMQ458692 AWM458634:AWM458692 BGI458634:BGI458692 BQE458634:BQE458692 CAA458634:CAA458692 CJW458634:CJW458692 CTS458634:CTS458692 DDO458634:DDO458692 DNK458634:DNK458692 DXG458634:DXG458692 EHC458634:EHC458692 EQY458634:EQY458692 FAU458634:FAU458692 FKQ458634:FKQ458692 FUM458634:FUM458692 GEI458634:GEI458692 GOE458634:GOE458692 GYA458634:GYA458692 HHW458634:HHW458692 HRS458634:HRS458692 IBO458634:IBO458692 ILK458634:ILK458692 IVG458634:IVG458692 JFC458634:JFC458692 JOY458634:JOY458692 JYU458634:JYU458692 KIQ458634:KIQ458692 KSM458634:KSM458692 LCI458634:LCI458692 LME458634:LME458692 LWA458634:LWA458692 MFW458634:MFW458692 MPS458634:MPS458692 MZO458634:MZO458692 NJK458634:NJK458692 NTG458634:NTG458692 ODC458634:ODC458692 OMY458634:OMY458692 OWU458634:OWU458692 PGQ458634:PGQ458692 PQM458634:PQM458692 QAI458634:QAI458692 QKE458634:QKE458692 QUA458634:QUA458692 RDW458634:RDW458692 RNS458634:RNS458692 RXO458634:RXO458692 SHK458634:SHK458692 SRG458634:SRG458692 TBC458634:TBC458692 TKY458634:TKY458692 TUU458634:TUU458692 UEQ458634:UEQ458692 UOM458634:UOM458692 UYI458634:UYI458692 VIE458634:VIE458692 VSA458634:VSA458692 WBW458634:WBW458692 WLS458634:WLS458692 WVO458634:WVO458692 I524170:I524228 JC524170:JC524228 SY524170:SY524228 ACU524170:ACU524228 AMQ524170:AMQ524228 AWM524170:AWM524228 BGI524170:BGI524228 BQE524170:BQE524228 CAA524170:CAA524228 CJW524170:CJW524228 CTS524170:CTS524228 DDO524170:DDO524228 DNK524170:DNK524228 DXG524170:DXG524228 EHC524170:EHC524228 EQY524170:EQY524228 FAU524170:FAU524228 FKQ524170:FKQ524228 FUM524170:FUM524228 GEI524170:GEI524228 GOE524170:GOE524228 GYA524170:GYA524228 HHW524170:HHW524228 HRS524170:HRS524228 IBO524170:IBO524228 ILK524170:ILK524228 IVG524170:IVG524228 JFC524170:JFC524228 JOY524170:JOY524228 JYU524170:JYU524228 KIQ524170:KIQ524228 KSM524170:KSM524228 LCI524170:LCI524228 LME524170:LME524228 LWA524170:LWA524228 MFW524170:MFW524228 MPS524170:MPS524228 MZO524170:MZO524228 NJK524170:NJK524228 NTG524170:NTG524228 ODC524170:ODC524228 OMY524170:OMY524228 OWU524170:OWU524228 PGQ524170:PGQ524228 PQM524170:PQM524228 QAI524170:QAI524228 QKE524170:QKE524228 QUA524170:QUA524228 RDW524170:RDW524228 RNS524170:RNS524228 RXO524170:RXO524228 SHK524170:SHK524228 SRG524170:SRG524228 TBC524170:TBC524228 TKY524170:TKY524228 TUU524170:TUU524228 UEQ524170:UEQ524228 UOM524170:UOM524228 UYI524170:UYI524228 VIE524170:VIE524228 VSA524170:VSA524228 WBW524170:WBW524228 WLS524170:WLS524228 WVO524170:WVO524228 I589706:I589764 JC589706:JC589764 SY589706:SY589764 ACU589706:ACU589764 AMQ589706:AMQ589764 AWM589706:AWM589764 BGI589706:BGI589764 BQE589706:BQE589764 CAA589706:CAA589764 CJW589706:CJW589764 CTS589706:CTS589764 DDO589706:DDO589764 DNK589706:DNK589764 DXG589706:DXG589764 EHC589706:EHC589764 EQY589706:EQY589764 FAU589706:FAU589764 FKQ589706:FKQ589764 FUM589706:FUM589764 GEI589706:GEI589764 GOE589706:GOE589764 GYA589706:GYA589764 HHW589706:HHW589764 HRS589706:HRS589764 IBO589706:IBO589764 ILK589706:ILK589764 IVG589706:IVG589764 JFC589706:JFC589764 JOY589706:JOY589764 JYU589706:JYU589764 KIQ589706:KIQ589764 KSM589706:KSM589764 LCI589706:LCI589764 LME589706:LME589764 LWA589706:LWA589764 MFW589706:MFW589764 MPS589706:MPS589764 MZO589706:MZO589764 NJK589706:NJK589764 NTG589706:NTG589764 ODC589706:ODC589764 OMY589706:OMY589764 OWU589706:OWU589764 PGQ589706:PGQ589764 PQM589706:PQM589764 QAI589706:QAI589764 QKE589706:QKE589764 QUA589706:QUA589764 RDW589706:RDW589764 RNS589706:RNS589764 RXO589706:RXO589764 SHK589706:SHK589764 SRG589706:SRG589764 TBC589706:TBC589764 TKY589706:TKY589764 TUU589706:TUU589764 UEQ589706:UEQ589764 UOM589706:UOM589764 UYI589706:UYI589764 VIE589706:VIE589764 VSA589706:VSA589764 WBW589706:WBW589764 WLS589706:WLS589764 WVO589706:WVO589764 I655242:I655300 JC655242:JC655300 SY655242:SY655300 ACU655242:ACU655300 AMQ655242:AMQ655300 AWM655242:AWM655300 BGI655242:BGI655300 BQE655242:BQE655300 CAA655242:CAA655300 CJW655242:CJW655300 CTS655242:CTS655300 DDO655242:DDO655300 DNK655242:DNK655300 DXG655242:DXG655300 EHC655242:EHC655300 EQY655242:EQY655300 FAU655242:FAU655300 FKQ655242:FKQ655300 FUM655242:FUM655300 GEI655242:GEI655300 GOE655242:GOE655300 GYA655242:GYA655300 HHW655242:HHW655300 HRS655242:HRS655300 IBO655242:IBO655300 ILK655242:ILK655300 IVG655242:IVG655300 JFC655242:JFC655300 JOY655242:JOY655300 JYU655242:JYU655300 KIQ655242:KIQ655300 KSM655242:KSM655300 LCI655242:LCI655300 LME655242:LME655300 LWA655242:LWA655300 MFW655242:MFW655300 MPS655242:MPS655300 MZO655242:MZO655300 NJK655242:NJK655300 NTG655242:NTG655300 ODC655242:ODC655300 OMY655242:OMY655300 OWU655242:OWU655300 PGQ655242:PGQ655300 PQM655242:PQM655300 QAI655242:QAI655300 QKE655242:QKE655300 QUA655242:QUA655300 RDW655242:RDW655300 RNS655242:RNS655300 RXO655242:RXO655300 SHK655242:SHK655300 SRG655242:SRG655300 TBC655242:TBC655300 TKY655242:TKY655300 TUU655242:TUU655300 UEQ655242:UEQ655300 UOM655242:UOM655300 UYI655242:UYI655300 VIE655242:VIE655300 VSA655242:VSA655300 WBW655242:WBW655300 WLS655242:WLS655300 WVO655242:WVO655300 I720778:I720836 JC720778:JC720836 SY720778:SY720836 ACU720778:ACU720836 AMQ720778:AMQ720836 AWM720778:AWM720836 BGI720778:BGI720836 BQE720778:BQE720836 CAA720778:CAA720836 CJW720778:CJW720836 CTS720778:CTS720836 DDO720778:DDO720836 DNK720778:DNK720836 DXG720778:DXG720836 EHC720778:EHC720836 EQY720778:EQY720836 FAU720778:FAU720836 FKQ720778:FKQ720836 FUM720778:FUM720836 GEI720778:GEI720836 GOE720778:GOE720836 GYA720778:GYA720836 HHW720778:HHW720836 HRS720778:HRS720836 IBO720778:IBO720836 ILK720778:ILK720836 IVG720778:IVG720836 JFC720778:JFC720836 JOY720778:JOY720836 JYU720778:JYU720836 KIQ720778:KIQ720836 KSM720778:KSM720836 LCI720778:LCI720836 LME720778:LME720836 LWA720778:LWA720836 MFW720778:MFW720836 MPS720778:MPS720836 MZO720778:MZO720836 NJK720778:NJK720836 NTG720778:NTG720836 ODC720778:ODC720836 OMY720778:OMY720836 OWU720778:OWU720836 PGQ720778:PGQ720836 PQM720778:PQM720836 QAI720778:QAI720836 QKE720778:QKE720836 QUA720778:QUA720836 RDW720778:RDW720836 RNS720778:RNS720836 RXO720778:RXO720836 SHK720778:SHK720836 SRG720778:SRG720836 TBC720778:TBC720836 TKY720778:TKY720836 TUU720778:TUU720836 UEQ720778:UEQ720836 UOM720778:UOM720836 UYI720778:UYI720836 VIE720778:VIE720836 VSA720778:VSA720836 WBW720778:WBW720836 WLS720778:WLS720836 WVO720778:WVO720836 I786314:I786372 JC786314:JC786372 SY786314:SY786372 ACU786314:ACU786372 AMQ786314:AMQ786372 AWM786314:AWM786372 BGI786314:BGI786372 BQE786314:BQE786372 CAA786314:CAA786372 CJW786314:CJW786372 CTS786314:CTS786372 DDO786314:DDO786372 DNK786314:DNK786372 DXG786314:DXG786372 EHC786314:EHC786372 EQY786314:EQY786372 FAU786314:FAU786372 FKQ786314:FKQ786372 FUM786314:FUM786372 GEI786314:GEI786372 GOE786314:GOE786372 GYA786314:GYA786372 HHW786314:HHW786372 HRS786314:HRS786372 IBO786314:IBO786372 ILK786314:ILK786372 IVG786314:IVG786372 JFC786314:JFC786372 JOY786314:JOY786372 JYU786314:JYU786372 KIQ786314:KIQ786372 KSM786314:KSM786372 LCI786314:LCI786372 LME786314:LME786372 LWA786314:LWA786372 MFW786314:MFW786372 MPS786314:MPS786372 MZO786314:MZO786372 NJK786314:NJK786372 NTG786314:NTG786372 ODC786314:ODC786372 OMY786314:OMY786372 OWU786314:OWU786372 PGQ786314:PGQ786372 PQM786314:PQM786372 QAI786314:QAI786372 QKE786314:QKE786372 QUA786314:QUA786372 RDW786314:RDW786372 RNS786314:RNS786372 RXO786314:RXO786372 SHK786314:SHK786372 SRG786314:SRG786372 TBC786314:TBC786372 TKY786314:TKY786372 TUU786314:TUU786372 UEQ786314:UEQ786372 UOM786314:UOM786372 UYI786314:UYI786372 VIE786314:VIE786372 VSA786314:VSA786372 WBW786314:WBW786372 WLS786314:WLS786372 WVO786314:WVO786372 I851850:I851908 JC851850:JC851908 SY851850:SY851908 ACU851850:ACU851908 AMQ851850:AMQ851908 AWM851850:AWM851908 BGI851850:BGI851908 BQE851850:BQE851908 CAA851850:CAA851908 CJW851850:CJW851908 CTS851850:CTS851908 DDO851850:DDO851908 DNK851850:DNK851908 DXG851850:DXG851908 EHC851850:EHC851908 EQY851850:EQY851908 FAU851850:FAU851908 FKQ851850:FKQ851908 FUM851850:FUM851908 GEI851850:GEI851908 GOE851850:GOE851908 GYA851850:GYA851908 HHW851850:HHW851908 HRS851850:HRS851908 IBO851850:IBO851908 ILK851850:ILK851908 IVG851850:IVG851908 JFC851850:JFC851908 JOY851850:JOY851908 JYU851850:JYU851908 KIQ851850:KIQ851908 KSM851850:KSM851908 LCI851850:LCI851908 LME851850:LME851908 LWA851850:LWA851908 MFW851850:MFW851908 MPS851850:MPS851908 MZO851850:MZO851908 NJK851850:NJK851908 NTG851850:NTG851908 ODC851850:ODC851908 OMY851850:OMY851908 OWU851850:OWU851908 PGQ851850:PGQ851908 PQM851850:PQM851908 QAI851850:QAI851908 QKE851850:QKE851908 QUA851850:QUA851908 RDW851850:RDW851908 RNS851850:RNS851908 RXO851850:RXO851908 SHK851850:SHK851908 SRG851850:SRG851908 TBC851850:TBC851908 TKY851850:TKY851908 TUU851850:TUU851908 UEQ851850:UEQ851908 UOM851850:UOM851908 UYI851850:UYI851908 VIE851850:VIE851908 VSA851850:VSA851908 WBW851850:WBW851908 WLS851850:WLS851908 WVO851850:WVO851908 I917386:I917444 JC917386:JC917444 SY917386:SY917444 ACU917386:ACU917444 AMQ917386:AMQ917444 AWM917386:AWM917444 BGI917386:BGI917444 BQE917386:BQE917444 CAA917386:CAA917444 CJW917386:CJW917444 CTS917386:CTS917444 DDO917386:DDO917444 DNK917386:DNK917444 DXG917386:DXG917444 EHC917386:EHC917444 EQY917386:EQY917444 FAU917386:FAU917444 FKQ917386:FKQ917444 FUM917386:FUM917444 GEI917386:GEI917444 GOE917386:GOE917444 GYA917386:GYA917444 HHW917386:HHW917444 HRS917386:HRS917444 IBO917386:IBO917444 ILK917386:ILK917444 IVG917386:IVG917444 JFC917386:JFC917444 JOY917386:JOY917444 JYU917386:JYU917444 KIQ917386:KIQ917444 KSM917386:KSM917444 LCI917386:LCI917444 LME917386:LME917444 LWA917386:LWA917444 MFW917386:MFW917444 MPS917386:MPS917444 MZO917386:MZO917444 NJK917386:NJK917444 NTG917386:NTG917444 ODC917386:ODC917444 OMY917386:OMY917444 OWU917386:OWU917444 PGQ917386:PGQ917444 PQM917386:PQM917444 QAI917386:QAI917444 QKE917386:QKE917444 QUA917386:QUA917444 RDW917386:RDW917444 RNS917386:RNS917444 RXO917386:RXO917444 SHK917386:SHK917444 SRG917386:SRG917444 TBC917386:TBC917444 TKY917386:TKY917444 TUU917386:TUU917444 UEQ917386:UEQ917444 UOM917386:UOM917444 UYI917386:UYI917444 VIE917386:VIE917444 VSA917386:VSA917444 WBW917386:WBW917444 WLS917386:WLS917444 WVO917386:WVO917444 I982922:I982980 JC982922:JC982980 SY982922:SY982980 ACU982922:ACU982980 AMQ982922:AMQ982980 AWM982922:AWM982980 BGI982922:BGI982980 BQE982922:BQE982980 CAA982922:CAA982980 CJW982922:CJW982980 CTS982922:CTS982980 DDO982922:DDO982980 DNK982922:DNK982980 DXG982922:DXG982980 EHC982922:EHC982980 EQY982922:EQY982980 FAU982922:FAU982980 FKQ982922:FKQ982980 FUM982922:FUM982980 GEI982922:GEI982980 GOE982922:GOE982980 GYA982922:GYA982980 HHW982922:HHW982980 HRS982922:HRS982980 IBO982922:IBO982980 ILK982922:ILK982980 IVG982922:IVG982980 JFC982922:JFC982980 JOY982922:JOY982980 JYU982922:JYU982980 KIQ982922:KIQ982980 KSM982922:KSM982980 LCI982922:LCI982980 LME982922:LME982980 LWA982922:LWA982980 MFW982922:MFW982980 MPS982922:MPS982980 MZO982922:MZO982980 NJK982922:NJK982980 NTG982922:NTG982980 ODC982922:ODC982980 OMY982922:OMY982980 OWU982922:OWU982980 PGQ982922:PGQ982980 PQM982922:PQM982980 QAI982922:QAI982980 QKE982922:QKE982980 QUA982922:QUA982980 RDW982922:RDW982980 RNS982922:RNS982980 RXO982922:RXO982980 SHK982922:SHK982980 SRG982922:SRG982980 TBC982922:TBC982980 TKY982922:TKY982980 TUU982922:TUU982980 UEQ982922:UEQ982980 UOM982922:UOM982980 UYI982922:UYI982980 VIE982922:VIE982980 VSA982922:VSA982980 WBW982922:WBW982980 WLS982922:WLS982980 WVO982922:WVO982980 I65530:I65536 JC65530:JC65536 SY65530:SY65536 ACU65530:ACU65536 AMQ65530:AMQ65536 AWM65530:AWM65536 BGI65530:BGI65536 BQE65530:BQE65536 CAA65530:CAA65536 CJW65530:CJW65536 CTS65530:CTS65536 DDO65530:DDO65536 DNK65530:DNK65536 DXG65530:DXG65536 EHC65530:EHC65536 EQY65530:EQY65536 FAU65530:FAU65536 FKQ65530:FKQ65536 FUM65530:FUM65536 GEI65530:GEI65536 GOE65530:GOE65536 GYA65530:GYA65536 HHW65530:HHW65536 HRS65530:HRS65536 IBO65530:IBO65536 ILK65530:ILK65536 IVG65530:IVG65536 JFC65530:JFC65536 JOY65530:JOY65536 JYU65530:JYU65536 KIQ65530:KIQ65536 KSM65530:KSM65536 LCI65530:LCI65536 LME65530:LME65536 LWA65530:LWA65536 MFW65530:MFW65536 MPS65530:MPS65536 MZO65530:MZO65536 NJK65530:NJK65536 NTG65530:NTG65536 ODC65530:ODC65536 OMY65530:OMY65536 OWU65530:OWU65536 PGQ65530:PGQ65536 PQM65530:PQM65536 QAI65530:QAI65536 QKE65530:QKE65536 QUA65530:QUA65536 RDW65530:RDW65536 RNS65530:RNS65536 RXO65530:RXO65536 SHK65530:SHK65536 SRG65530:SRG65536 TBC65530:TBC65536 TKY65530:TKY65536 TUU65530:TUU65536 UEQ65530:UEQ65536 UOM65530:UOM65536 UYI65530:UYI65536 VIE65530:VIE65536 VSA65530:VSA65536 WBW65530:WBW65536 WLS65530:WLS65536 WVO65530:WVO65536 I131066:I131072 JC131066:JC131072 SY131066:SY131072 ACU131066:ACU131072 AMQ131066:AMQ131072 AWM131066:AWM131072 BGI131066:BGI131072 BQE131066:BQE131072 CAA131066:CAA131072 CJW131066:CJW131072 CTS131066:CTS131072 DDO131066:DDO131072 DNK131066:DNK131072 DXG131066:DXG131072 EHC131066:EHC131072 EQY131066:EQY131072 FAU131066:FAU131072 FKQ131066:FKQ131072 FUM131066:FUM131072 GEI131066:GEI131072 GOE131066:GOE131072 GYA131066:GYA131072 HHW131066:HHW131072 HRS131066:HRS131072 IBO131066:IBO131072 ILK131066:ILK131072 IVG131066:IVG131072 JFC131066:JFC131072 JOY131066:JOY131072 JYU131066:JYU131072 KIQ131066:KIQ131072 KSM131066:KSM131072 LCI131066:LCI131072 LME131066:LME131072 LWA131066:LWA131072 MFW131066:MFW131072 MPS131066:MPS131072 MZO131066:MZO131072 NJK131066:NJK131072 NTG131066:NTG131072 ODC131066:ODC131072 OMY131066:OMY131072 OWU131066:OWU131072 PGQ131066:PGQ131072 PQM131066:PQM131072 QAI131066:QAI131072 QKE131066:QKE131072 QUA131066:QUA131072 RDW131066:RDW131072 RNS131066:RNS131072 RXO131066:RXO131072 SHK131066:SHK131072 SRG131066:SRG131072 TBC131066:TBC131072 TKY131066:TKY131072 TUU131066:TUU131072 UEQ131066:UEQ131072 UOM131066:UOM131072 UYI131066:UYI131072 VIE131066:VIE131072 VSA131066:VSA131072 WBW131066:WBW131072 WLS131066:WLS131072 WVO131066:WVO131072 I196602:I196608 JC196602:JC196608 SY196602:SY196608 ACU196602:ACU196608 AMQ196602:AMQ196608 AWM196602:AWM196608 BGI196602:BGI196608 BQE196602:BQE196608 CAA196602:CAA196608 CJW196602:CJW196608 CTS196602:CTS196608 DDO196602:DDO196608 DNK196602:DNK196608 DXG196602:DXG196608 EHC196602:EHC196608 EQY196602:EQY196608 FAU196602:FAU196608 FKQ196602:FKQ196608 FUM196602:FUM196608 GEI196602:GEI196608 GOE196602:GOE196608 GYA196602:GYA196608 HHW196602:HHW196608 HRS196602:HRS196608 IBO196602:IBO196608 ILK196602:ILK196608 IVG196602:IVG196608 JFC196602:JFC196608 JOY196602:JOY196608 JYU196602:JYU196608 KIQ196602:KIQ196608 KSM196602:KSM196608 LCI196602:LCI196608 LME196602:LME196608 LWA196602:LWA196608 MFW196602:MFW196608 MPS196602:MPS196608 MZO196602:MZO196608 NJK196602:NJK196608 NTG196602:NTG196608 ODC196602:ODC196608 OMY196602:OMY196608 OWU196602:OWU196608 PGQ196602:PGQ196608 PQM196602:PQM196608 QAI196602:QAI196608 QKE196602:QKE196608 QUA196602:QUA196608 RDW196602:RDW196608 RNS196602:RNS196608 RXO196602:RXO196608 SHK196602:SHK196608 SRG196602:SRG196608 TBC196602:TBC196608 TKY196602:TKY196608 TUU196602:TUU196608 UEQ196602:UEQ196608 UOM196602:UOM196608 UYI196602:UYI196608 VIE196602:VIE196608 VSA196602:VSA196608 WBW196602:WBW196608 WLS196602:WLS196608 WVO196602:WVO196608 I262138:I262144 JC262138:JC262144 SY262138:SY262144 ACU262138:ACU262144 AMQ262138:AMQ262144 AWM262138:AWM262144 BGI262138:BGI262144 BQE262138:BQE262144 CAA262138:CAA262144 CJW262138:CJW262144 CTS262138:CTS262144 DDO262138:DDO262144 DNK262138:DNK262144 DXG262138:DXG262144 EHC262138:EHC262144 EQY262138:EQY262144 FAU262138:FAU262144 FKQ262138:FKQ262144 FUM262138:FUM262144 GEI262138:GEI262144 GOE262138:GOE262144 GYA262138:GYA262144 HHW262138:HHW262144 HRS262138:HRS262144 IBO262138:IBO262144 ILK262138:ILK262144 IVG262138:IVG262144 JFC262138:JFC262144 JOY262138:JOY262144 JYU262138:JYU262144 KIQ262138:KIQ262144 KSM262138:KSM262144 LCI262138:LCI262144 LME262138:LME262144 LWA262138:LWA262144 MFW262138:MFW262144 MPS262138:MPS262144 MZO262138:MZO262144 NJK262138:NJK262144 NTG262138:NTG262144 ODC262138:ODC262144 OMY262138:OMY262144 OWU262138:OWU262144 PGQ262138:PGQ262144 PQM262138:PQM262144 QAI262138:QAI262144 QKE262138:QKE262144 QUA262138:QUA262144 RDW262138:RDW262144 RNS262138:RNS262144 RXO262138:RXO262144 SHK262138:SHK262144 SRG262138:SRG262144 TBC262138:TBC262144 TKY262138:TKY262144 TUU262138:TUU262144 UEQ262138:UEQ262144 UOM262138:UOM262144 UYI262138:UYI262144 VIE262138:VIE262144 VSA262138:VSA262144 WBW262138:WBW262144 WLS262138:WLS262144 WVO262138:WVO262144 I327674:I327680 JC327674:JC327680 SY327674:SY327680 ACU327674:ACU327680 AMQ327674:AMQ327680 AWM327674:AWM327680 BGI327674:BGI327680 BQE327674:BQE327680 CAA327674:CAA327680 CJW327674:CJW327680 CTS327674:CTS327680 DDO327674:DDO327680 DNK327674:DNK327680 DXG327674:DXG327680 EHC327674:EHC327680 EQY327674:EQY327680 FAU327674:FAU327680 FKQ327674:FKQ327680 FUM327674:FUM327680 GEI327674:GEI327680 GOE327674:GOE327680 GYA327674:GYA327680 HHW327674:HHW327680 HRS327674:HRS327680 IBO327674:IBO327680 ILK327674:ILK327680 IVG327674:IVG327680 JFC327674:JFC327680 JOY327674:JOY327680 JYU327674:JYU327680 KIQ327674:KIQ327680 KSM327674:KSM327680 LCI327674:LCI327680 LME327674:LME327680 LWA327674:LWA327680 MFW327674:MFW327680 MPS327674:MPS327680 MZO327674:MZO327680 NJK327674:NJK327680 NTG327674:NTG327680 ODC327674:ODC327680 OMY327674:OMY327680 OWU327674:OWU327680 PGQ327674:PGQ327680 PQM327674:PQM327680 QAI327674:QAI327680 QKE327674:QKE327680 QUA327674:QUA327680 RDW327674:RDW327680 RNS327674:RNS327680 RXO327674:RXO327680 SHK327674:SHK327680 SRG327674:SRG327680 TBC327674:TBC327680 TKY327674:TKY327680 TUU327674:TUU327680 UEQ327674:UEQ327680 UOM327674:UOM327680 UYI327674:UYI327680 VIE327674:VIE327680 VSA327674:VSA327680 WBW327674:WBW327680 WLS327674:WLS327680 WVO327674:WVO327680 I393210:I393216 JC393210:JC393216 SY393210:SY393216 ACU393210:ACU393216 AMQ393210:AMQ393216 AWM393210:AWM393216 BGI393210:BGI393216 BQE393210:BQE393216 CAA393210:CAA393216 CJW393210:CJW393216 CTS393210:CTS393216 DDO393210:DDO393216 DNK393210:DNK393216 DXG393210:DXG393216 EHC393210:EHC393216 EQY393210:EQY393216 FAU393210:FAU393216 FKQ393210:FKQ393216 FUM393210:FUM393216 GEI393210:GEI393216 GOE393210:GOE393216 GYA393210:GYA393216 HHW393210:HHW393216 HRS393210:HRS393216 IBO393210:IBO393216 ILK393210:ILK393216 IVG393210:IVG393216 JFC393210:JFC393216 JOY393210:JOY393216 JYU393210:JYU393216 KIQ393210:KIQ393216 KSM393210:KSM393216 LCI393210:LCI393216 LME393210:LME393216 LWA393210:LWA393216 MFW393210:MFW393216 MPS393210:MPS393216 MZO393210:MZO393216 NJK393210:NJK393216 NTG393210:NTG393216 ODC393210:ODC393216 OMY393210:OMY393216 OWU393210:OWU393216 PGQ393210:PGQ393216 PQM393210:PQM393216 QAI393210:QAI393216 QKE393210:QKE393216 QUA393210:QUA393216 RDW393210:RDW393216 RNS393210:RNS393216 RXO393210:RXO393216 SHK393210:SHK393216 SRG393210:SRG393216 TBC393210:TBC393216 TKY393210:TKY393216 TUU393210:TUU393216 UEQ393210:UEQ393216 UOM393210:UOM393216 UYI393210:UYI393216 VIE393210:VIE393216 VSA393210:VSA393216 WBW393210:WBW393216 WLS393210:WLS393216 WVO393210:WVO393216 I458746:I458752 JC458746:JC458752 SY458746:SY458752 ACU458746:ACU458752 AMQ458746:AMQ458752 AWM458746:AWM458752 BGI458746:BGI458752 BQE458746:BQE458752 CAA458746:CAA458752 CJW458746:CJW458752 CTS458746:CTS458752 DDO458746:DDO458752 DNK458746:DNK458752 DXG458746:DXG458752 EHC458746:EHC458752 EQY458746:EQY458752 FAU458746:FAU458752 FKQ458746:FKQ458752 FUM458746:FUM458752 GEI458746:GEI458752 GOE458746:GOE458752 GYA458746:GYA458752 HHW458746:HHW458752 HRS458746:HRS458752 IBO458746:IBO458752 ILK458746:ILK458752 IVG458746:IVG458752 JFC458746:JFC458752 JOY458746:JOY458752 JYU458746:JYU458752 KIQ458746:KIQ458752 KSM458746:KSM458752 LCI458746:LCI458752 LME458746:LME458752 LWA458746:LWA458752 MFW458746:MFW458752 MPS458746:MPS458752 MZO458746:MZO458752 NJK458746:NJK458752 NTG458746:NTG458752 ODC458746:ODC458752 OMY458746:OMY458752 OWU458746:OWU458752 PGQ458746:PGQ458752 PQM458746:PQM458752 QAI458746:QAI458752 QKE458746:QKE458752 QUA458746:QUA458752 RDW458746:RDW458752 RNS458746:RNS458752 RXO458746:RXO458752 SHK458746:SHK458752 SRG458746:SRG458752 TBC458746:TBC458752 TKY458746:TKY458752 TUU458746:TUU458752 UEQ458746:UEQ458752 UOM458746:UOM458752 UYI458746:UYI458752 VIE458746:VIE458752 VSA458746:VSA458752 WBW458746:WBW458752 WLS458746:WLS458752 WVO458746:WVO458752 I524282:I524288 JC524282:JC524288 SY524282:SY524288 ACU524282:ACU524288 AMQ524282:AMQ524288 AWM524282:AWM524288 BGI524282:BGI524288 BQE524282:BQE524288 CAA524282:CAA524288 CJW524282:CJW524288 CTS524282:CTS524288 DDO524282:DDO524288 DNK524282:DNK524288 DXG524282:DXG524288 EHC524282:EHC524288 EQY524282:EQY524288 FAU524282:FAU524288 FKQ524282:FKQ524288 FUM524282:FUM524288 GEI524282:GEI524288 GOE524282:GOE524288 GYA524282:GYA524288 HHW524282:HHW524288 HRS524282:HRS524288 IBO524282:IBO524288 ILK524282:ILK524288 IVG524282:IVG524288 JFC524282:JFC524288 JOY524282:JOY524288 JYU524282:JYU524288 KIQ524282:KIQ524288 KSM524282:KSM524288 LCI524282:LCI524288 LME524282:LME524288 LWA524282:LWA524288 MFW524282:MFW524288 MPS524282:MPS524288 MZO524282:MZO524288 NJK524282:NJK524288 NTG524282:NTG524288 ODC524282:ODC524288 OMY524282:OMY524288 OWU524282:OWU524288 PGQ524282:PGQ524288 PQM524282:PQM524288 QAI524282:QAI524288 QKE524282:QKE524288 QUA524282:QUA524288 RDW524282:RDW524288 RNS524282:RNS524288 RXO524282:RXO524288 SHK524282:SHK524288 SRG524282:SRG524288 TBC524282:TBC524288 TKY524282:TKY524288 TUU524282:TUU524288 UEQ524282:UEQ524288 UOM524282:UOM524288 UYI524282:UYI524288 VIE524282:VIE524288 VSA524282:VSA524288 WBW524282:WBW524288 WLS524282:WLS524288 WVO524282:WVO524288 I589818:I589824 JC589818:JC589824 SY589818:SY589824 ACU589818:ACU589824 AMQ589818:AMQ589824 AWM589818:AWM589824 BGI589818:BGI589824 BQE589818:BQE589824 CAA589818:CAA589824 CJW589818:CJW589824 CTS589818:CTS589824 DDO589818:DDO589824 DNK589818:DNK589824 DXG589818:DXG589824 EHC589818:EHC589824 EQY589818:EQY589824 FAU589818:FAU589824 FKQ589818:FKQ589824 FUM589818:FUM589824 GEI589818:GEI589824 GOE589818:GOE589824 GYA589818:GYA589824 HHW589818:HHW589824 HRS589818:HRS589824 IBO589818:IBO589824 ILK589818:ILK589824 IVG589818:IVG589824 JFC589818:JFC589824 JOY589818:JOY589824 JYU589818:JYU589824 KIQ589818:KIQ589824 KSM589818:KSM589824 LCI589818:LCI589824 LME589818:LME589824 LWA589818:LWA589824 MFW589818:MFW589824 MPS589818:MPS589824 MZO589818:MZO589824 NJK589818:NJK589824 NTG589818:NTG589824 ODC589818:ODC589824 OMY589818:OMY589824 OWU589818:OWU589824 PGQ589818:PGQ589824 PQM589818:PQM589824 QAI589818:QAI589824 QKE589818:QKE589824 QUA589818:QUA589824 RDW589818:RDW589824 RNS589818:RNS589824 RXO589818:RXO589824 SHK589818:SHK589824 SRG589818:SRG589824 TBC589818:TBC589824 TKY589818:TKY589824 TUU589818:TUU589824 UEQ589818:UEQ589824 UOM589818:UOM589824 UYI589818:UYI589824 VIE589818:VIE589824 VSA589818:VSA589824 WBW589818:WBW589824 WLS589818:WLS589824 WVO589818:WVO589824 I655354:I655360 JC655354:JC655360 SY655354:SY655360 ACU655354:ACU655360 AMQ655354:AMQ655360 AWM655354:AWM655360 BGI655354:BGI655360 BQE655354:BQE655360 CAA655354:CAA655360 CJW655354:CJW655360 CTS655354:CTS655360 DDO655354:DDO655360 DNK655354:DNK655360 DXG655354:DXG655360 EHC655354:EHC655360 EQY655354:EQY655360 FAU655354:FAU655360 FKQ655354:FKQ655360 FUM655354:FUM655360 GEI655354:GEI655360 GOE655354:GOE655360 GYA655354:GYA655360 HHW655354:HHW655360 HRS655354:HRS655360 IBO655354:IBO655360 ILK655354:ILK655360 IVG655354:IVG655360 JFC655354:JFC655360 JOY655354:JOY655360 JYU655354:JYU655360 KIQ655354:KIQ655360 KSM655354:KSM655360 LCI655354:LCI655360 LME655354:LME655360 LWA655354:LWA655360 MFW655354:MFW655360 MPS655354:MPS655360 MZO655354:MZO655360 NJK655354:NJK655360 NTG655354:NTG655360 ODC655354:ODC655360 OMY655354:OMY655360 OWU655354:OWU655360 PGQ655354:PGQ655360 PQM655354:PQM655360 QAI655354:QAI655360 QKE655354:QKE655360 QUA655354:QUA655360 RDW655354:RDW655360 RNS655354:RNS655360 RXO655354:RXO655360 SHK655354:SHK655360 SRG655354:SRG655360 TBC655354:TBC655360 TKY655354:TKY655360 TUU655354:TUU655360 UEQ655354:UEQ655360 UOM655354:UOM655360 UYI655354:UYI655360 VIE655354:VIE655360 VSA655354:VSA655360 WBW655354:WBW655360 WLS655354:WLS655360 WVO655354:WVO655360 I720890:I720896 JC720890:JC720896 SY720890:SY720896 ACU720890:ACU720896 AMQ720890:AMQ720896 AWM720890:AWM720896 BGI720890:BGI720896 BQE720890:BQE720896 CAA720890:CAA720896 CJW720890:CJW720896 CTS720890:CTS720896 DDO720890:DDO720896 DNK720890:DNK720896 DXG720890:DXG720896 EHC720890:EHC720896 EQY720890:EQY720896 FAU720890:FAU720896 FKQ720890:FKQ720896 FUM720890:FUM720896 GEI720890:GEI720896 GOE720890:GOE720896 GYA720890:GYA720896 HHW720890:HHW720896 HRS720890:HRS720896 IBO720890:IBO720896 ILK720890:ILK720896 IVG720890:IVG720896 JFC720890:JFC720896 JOY720890:JOY720896 JYU720890:JYU720896 KIQ720890:KIQ720896 KSM720890:KSM720896 LCI720890:LCI720896 LME720890:LME720896 LWA720890:LWA720896 MFW720890:MFW720896 MPS720890:MPS720896 MZO720890:MZO720896 NJK720890:NJK720896 NTG720890:NTG720896 ODC720890:ODC720896 OMY720890:OMY720896 OWU720890:OWU720896 PGQ720890:PGQ720896 PQM720890:PQM720896 QAI720890:QAI720896 QKE720890:QKE720896 QUA720890:QUA720896 RDW720890:RDW720896 RNS720890:RNS720896 RXO720890:RXO720896 SHK720890:SHK720896 SRG720890:SRG720896 TBC720890:TBC720896 TKY720890:TKY720896 TUU720890:TUU720896 UEQ720890:UEQ720896 UOM720890:UOM720896 UYI720890:UYI720896 VIE720890:VIE720896 VSA720890:VSA720896 WBW720890:WBW720896 WLS720890:WLS720896 WVO720890:WVO720896 I786426:I786432 JC786426:JC786432 SY786426:SY786432 ACU786426:ACU786432 AMQ786426:AMQ786432 AWM786426:AWM786432 BGI786426:BGI786432 BQE786426:BQE786432 CAA786426:CAA786432 CJW786426:CJW786432 CTS786426:CTS786432 DDO786426:DDO786432 DNK786426:DNK786432 DXG786426:DXG786432 EHC786426:EHC786432 EQY786426:EQY786432 FAU786426:FAU786432 FKQ786426:FKQ786432 FUM786426:FUM786432 GEI786426:GEI786432 GOE786426:GOE786432 GYA786426:GYA786432 HHW786426:HHW786432 HRS786426:HRS786432 IBO786426:IBO786432 ILK786426:ILK786432 IVG786426:IVG786432 JFC786426:JFC786432 JOY786426:JOY786432 JYU786426:JYU786432 KIQ786426:KIQ786432 KSM786426:KSM786432 LCI786426:LCI786432 LME786426:LME786432 LWA786426:LWA786432 MFW786426:MFW786432 MPS786426:MPS786432 MZO786426:MZO786432 NJK786426:NJK786432 NTG786426:NTG786432 ODC786426:ODC786432 OMY786426:OMY786432 OWU786426:OWU786432 PGQ786426:PGQ786432 PQM786426:PQM786432 QAI786426:QAI786432 QKE786426:QKE786432 QUA786426:QUA786432 RDW786426:RDW786432 RNS786426:RNS786432 RXO786426:RXO786432 SHK786426:SHK786432 SRG786426:SRG786432 TBC786426:TBC786432 TKY786426:TKY786432 TUU786426:TUU786432 UEQ786426:UEQ786432 UOM786426:UOM786432 UYI786426:UYI786432 VIE786426:VIE786432 VSA786426:VSA786432 WBW786426:WBW786432 WLS786426:WLS786432 WVO786426:WVO786432 I851962:I851968 JC851962:JC851968 SY851962:SY851968 ACU851962:ACU851968 AMQ851962:AMQ851968 AWM851962:AWM851968 BGI851962:BGI851968 BQE851962:BQE851968 CAA851962:CAA851968 CJW851962:CJW851968 CTS851962:CTS851968 DDO851962:DDO851968 DNK851962:DNK851968 DXG851962:DXG851968 EHC851962:EHC851968 EQY851962:EQY851968 FAU851962:FAU851968 FKQ851962:FKQ851968 FUM851962:FUM851968 GEI851962:GEI851968 GOE851962:GOE851968 GYA851962:GYA851968 HHW851962:HHW851968 HRS851962:HRS851968 IBO851962:IBO851968 ILK851962:ILK851968 IVG851962:IVG851968 JFC851962:JFC851968 JOY851962:JOY851968 JYU851962:JYU851968 KIQ851962:KIQ851968 KSM851962:KSM851968 LCI851962:LCI851968 LME851962:LME851968 LWA851962:LWA851968 MFW851962:MFW851968 MPS851962:MPS851968 MZO851962:MZO851968 NJK851962:NJK851968 NTG851962:NTG851968 ODC851962:ODC851968 OMY851962:OMY851968 OWU851962:OWU851968 PGQ851962:PGQ851968 PQM851962:PQM851968 QAI851962:QAI851968 QKE851962:QKE851968 QUA851962:QUA851968 RDW851962:RDW851968 RNS851962:RNS851968 RXO851962:RXO851968 SHK851962:SHK851968 SRG851962:SRG851968 TBC851962:TBC851968 TKY851962:TKY851968 TUU851962:TUU851968 UEQ851962:UEQ851968 UOM851962:UOM851968 UYI851962:UYI851968 VIE851962:VIE851968 VSA851962:VSA851968 WBW851962:WBW851968 WLS851962:WLS851968 WVO851962:WVO851968 I917498:I917504 JC917498:JC917504 SY917498:SY917504 ACU917498:ACU917504 AMQ917498:AMQ917504 AWM917498:AWM917504 BGI917498:BGI917504 BQE917498:BQE917504 CAA917498:CAA917504 CJW917498:CJW917504 CTS917498:CTS917504 DDO917498:DDO917504 DNK917498:DNK917504 DXG917498:DXG917504 EHC917498:EHC917504 EQY917498:EQY917504 FAU917498:FAU917504 FKQ917498:FKQ917504 FUM917498:FUM917504 GEI917498:GEI917504 GOE917498:GOE917504 GYA917498:GYA917504 HHW917498:HHW917504 HRS917498:HRS917504 IBO917498:IBO917504 ILK917498:ILK917504 IVG917498:IVG917504 JFC917498:JFC917504 JOY917498:JOY917504 JYU917498:JYU917504 KIQ917498:KIQ917504 KSM917498:KSM917504 LCI917498:LCI917504 LME917498:LME917504 LWA917498:LWA917504 MFW917498:MFW917504 MPS917498:MPS917504 MZO917498:MZO917504 NJK917498:NJK917504 NTG917498:NTG917504 ODC917498:ODC917504 OMY917498:OMY917504 OWU917498:OWU917504 PGQ917498:PGQ917504 PQM917498:PQM917504 QAI917498:QAI917504 QKE917498:QKE917504 QUA917498:QUA917504 RDW917498:RDW917504 RNS917498:RNS917504 RXO917498:RXO917504 SHK917498:SHK917504 SRG917498:SRG917504 TBC917498:TBC917504 TKY917498:TKY917504 TUU917498:TUU917504 UEQ917498:UEQ917504 UOM917498:UOM917504 UYI917498:UYI917504 VIE917498:VIE917504 VSA917498:VSA917504 WBW917498:WBW917504 WLS917498:WLS917504 WVO917498:WVO917504 I983034:I983040 JC983034:JC983040 SY983034:SY983040 ACU983034:ACU983040 AMQ983034:AMQ983040 AWM983034:AWM983040 BGI983034:BGI983040 BQE983034:BQE983040 CAA983034:CAA983040 CJW983034:CJW983040 CTS983034:CTS983040 DDO983034:DDO983040 DNK983034:DNK983040 DXG983034:DXG983040 EHC983034:EHC983040 EQY983034:EQY983040 FAU983034:FAU983040 FKQ983034:FKQ983040 FUM983034:FUM983040 GEI983034:GEI983040 GOE983034:GOE983040 GYA983034:GYA983040 HHW983034:HHW983040 HRS983034:HRS983040 IBO983034:IBO983040 ILK983034:ILK983040 IVG983034:IVG983040 JFC983034:JFC983040 JOY983034:JOY983040 JYU983034:JYU983040 KIQ983034:KIQ983040 KSM983034:KSM983040 LCI983034:LCI983040 LME983034:LME983040 LWA983034:LWA983040 MFW983034:MFW983040 MPS983034:MPS983040 MZO983034:MZO983040 NJK983034:NJK983040 NTG983034:NTG983040 ODC983034:ODC983040 OMY983034:OMY983040 OWU983034:OWU983040 PGQ983034:PGQ983040 PQM983034:PQM983040 QAI983034:QAI983040 QKE983034:QKE983040 QUA983034:QUA983040 RDW983034:RDW983040 RNS983034:RNS983040 RXO983034:RXO983040 SHK983034:SHK983040 SRG983034:SRG983040 TBC983034:TBC983040 TKY983034:TKY983040 TUU983034:TUU983040 UEQ983034:UEQ983040 UOM983034:UOM983040 UYI983034:UYI983040 VIE983034:VIE983040 VSA983034:VSA983040 WBW983034:WBW983040 WLS983034:WLS983040 WVO983034:WVO983040 I65509:I65525 JC65509:JC65525 SY65509:SY65525 ACU65509:ACU65525 AMQ65509:AMQ65525 AWM65509:AWM65525 BGI65509:BGI65525 BQE65509:BQE65525 CAA65509:CAA65525 CJW65509:CJW65525 CTS65509:CTS65525 DDO65509:DDO65525 DNK65509:DNK65525 DXG65509:DXG65525 EHC65509:EHC65525 EQY65509:EQY65525 FAU65509:FAU65525 FKQ65509:FKQ65525 FUM65509:FUM65525 GEI65509:GEI65525 GOE65509:GOE65525 GYA65509:GYA65525 HHW65509:HHW65525 HRS65509:HRS65525 IBO65509:IBO65525 ILK65509:ILK65525 IVG65509:IVG65525 JFC65509:JFC65525 JOY65509:JOY65525 JYU65509:JYU65525 KIQ65509:KIQ65525 KSM65509:KSM65525 LCI65509:LCI65525 LME65509:LME65525 LWA65509:LWA65525 MFW65509:MFW65525 MPS65509:MPS65525 MZO65509:MZO65525 NJK65509:NJK65525 NTG65509:NTG65525 ODC65509:ODC65525 OMY65509:OMY65525 OWU65509:OWU65525 PGQ65509:PGQ65525 PQM65509:PQM65525 QAI65509:QAI65525 QKE65509:QKE65525 QUA65509:QUA65525 RDW65509:RDW65525 RNS65509:RNS65525 RXO65509:RXO65525 SHK65509:SHK65525 SRG65509:SRG65525 TBC65509:TBC65525 TKY65509:TKY65525 TUU65509:TUU65525 UEQ65509:UEQ65525 UOM65509:UOM65525 UYI65509:UYI65525 VIE65509:VIE65525 VSA65509:VSA65525 WBW65509:WBW65525 WLS65509:WLS65525 WVO65509:WVO65525 I131045:I131061 JC131045:JC131061 SY131045:SY131061 ACU131045:ACU131061 AMQ131045:AMQ131061 AWM131045:AWM131061 BGI131045:BGI131061 BQE131045:BQE131061 CAA131045:CAA131061 CJW131045:CJW131061 CTS131045:CTS131061 DDO131045:DDO131061 DNK131045:DNK131061 DXG131045:DXG131061 EHC131045:EHC131061 EQY131045:EQY131061 FAU131045:FAU131061 FKQ131045:FKQ131061 FUM131045:FUM131061 GEI131045:GEI131061 GOE131045:GOE131061 GYA131045:GYA131061 HHW131045:HHW131061 HRS131045:HRS131061 IBO131045:IBO131061 ILK131045:ILK131061 IVG131045:IVG131061 JFC131045:JFC131061 JOY131045:JOY131061 JYU131045:JYU131061 KIQ131045:KIQ131061 KSM131045:KSM131061 LCI131045:LCI131061 LME131045:LME131061 LWA131045:LWA131061 MFW131045:MFW131061 MPS131045:MPS131061 MZO131045:MZO131061 NJK131045:NJK131061 NTG131045:NTG131061 ODC131045:ODC131061 OMY131045:OMY131061 OWU131045:OWU131061 PGQ131045:PGQ131061 PQM131045:PQM131061 QAI131045:QAI131061 QKE131045:QKE131061 QUA131045:QUA131061 RDW131045:RDW131061 RNS131045:RNS131061 RXO131045:RXO131061 SHK131045:SHK131061 SRG131045:SRG131061 TBC131045:TBC131061 TKY131045:TKY131061 TUU131045:TUU131061 UEQ131045:UEQ131061 UOM131045:UOM131061 UYI131045:UYI131061 VIE131045:VIE131061 VSA131045:VSA131061 WBW131045:WBW131061 WLS131045:WLS131061 WVO131045:WVO131061 I196581:I196597 JC196581:JC196597 SY196581:SY196597 ACU196581:ACU196597 AMQ196581:AMQ196597 AWM196581:AWM196597 BGI196581:BGI196597 BQE196581:BQE196597 CAA196581:CAA196597 CJW196581:CJW196597 CTS196581:CTS196597 DDO196581:DDO196597 DNK196581:DNK196597 DXG196581:DXG196597 EHC196581:EHC196597 EQY196581:EQY196597 FAU196581:FAU196597 FKQ196581:FKQ196597 FUM196581:FUM196597 GEI196581:GEI196597 GOE196581:GOE196597 GYA196581:GYA196597 HHW196581:HHW196597 HRS196581:HRS196597 IBO196581:IBO196597 ILK196581:ILK196597 IVG196581:IVG196597 JFC196581:JFC196597 JOY196581:JOY196597 JYU196581:JYU196597 KIQ196581:KIQ196597 KSM196581:KSM196597 LCI196581:LCI196597 LME196581:LME196597 LWA196581:LWA196597 MFW196581:MFW196597 MPS196581:MPS196597 MZO196581:MZO196597 NJK196581:NJK196597 NTG196581:NTG196597 ODC196581:ODC196597 OMY196581:OMY196597 OWU196581:OWU196597 PGQ196581:PGQ196597 PQM196581:PQM196597 QAI196581:QAI196597 QKE196581:QKE196597 QUA196581:QUA196597 RDW196581:RDW196597 RNS196581:RNS196597 RXO196581:RXO196597 SHK196581:SHK196597 SRG196581:SRG196597 TBC196581:TBC196597 TKY196581:TKY196597 TUU196581:TUU196597 UEQ196581:UEQ196597 UOM196581:UOM196597 UYI196581:UYI196597 VIE196581:VIE196597 VSA196581:VSA196597 WBW196581:WBW196597 WLS196581:WLS196597 WVO196581:WVO196597 I262117:I262133 JC262117:JC262133 SY262117:SY262133 ACU262117:ACU262133 AMQ262117:AMQ262133 AWM262117:AWM262133 BGI262117:BGI262133 BQE262117:BQE262133 CAA262117:CAA262133 CJW262117:CJW262133 CTS262117:CTS262133 DDO262117:DDO262133 DNK262117:DNK262133 DXG262117:DXG262133 EHC262117:EHC262133 EQY262117:EQY262133 FAU262117:FAU262133 FKQ262117:FKQ262133 FUM262117:FUM262133 GEI262117:GEI262133 GOE262117:GOE262133 GYA262117:GYA262133 HHW262117:HHW262133 HRS262117:HRS262133 IBO262117:IBO262133 ILK262117:ILK262133 IVG262117:IVG262133 JFC262117:JFC262133 JOY262117:JOY262133 JYU262117:JYU262133 KIQ262117:KIQ262133 KSM262117:KSM262133 LCI262117:LCI262133 LME262117:LME262133 LWA262117:LWA262133 MFW262117:MFW262133 MPS262117:MPS262133 MZO262117:MZO262133 NJK262117:NJK262133 NTG262117:NTG262133 ODC262117:ODC262133 OMY262117:OMY262133 OWU262117:OWU262133 PGQ262117:PGQ262133 PQM262117:PQM262133 QAI262117:QAI262133 QKE262117:QKE262133 QUA262117:QUA262133 RDW262117:RDW262133 RNS262117:RNS262133 RXO262117:RXO262133 SHK262117:SHK262133 SRG262117:SRG262133 TBC262117:TBC262133 TKY262117:TKY262133 TUU262117:TUU262133 UEQ262117:UEQ262133 UOM262117:UOM262133 UYI262117:UYI262133 VIE262117:VIE262133 VSA262117:VSA262133 WBW262117:WBW262133 WLS262117:WLS262133 WVO262117:WVO262133 I327653:I327669 JC327653:JC327669 SY327653:SY327669 ACU327653:ACU327669 AMQ327653:AMQ327669 AWM327653:AWM327669 BGI327653:BGI327669 BQE327653:BQE327669 CAA327653:CAA327669 CJW327653:CJW327669 CTS327653:CTS327669 DDO327653:DDO327669 DNK327653:DNK327669 DXG327653:DXG327669 EHC327653:EHC327669 EQY327653:EQY327669 FAU327653:FAU327669 FKQ327653:FKQ327669 FUM327653:FUM327669 GEI327653:GEI327669 GOE327653:GOE327669 GYA327653:GYA327669 HHW327653:HHW327669 HRS327653:HRS327669 IBO327653:IBO327669 ILK327653:ILK327669 IVG327653:IVG327669 JFC327653:JFC327669 JOY327653:JOY327669 JYU327653:JYU327669 KIQ327653:KIQ327669 KSM327653:KSM327669 LCI327653:LCI327669 LME327653:LME327669 LWA327653:LWA327669 MFW327653:MFW327669 MPS327653:MPS327669 MZO327653:MZO327669 NJK327653:NJK327669 NTG327653:NTG327669 ODC327653:ODC327669 OMY327653:OMY327669 OWU327653:OWU327669 PGQ327653:PGQ327669 PQM327653:PQM327669 QAI327653:QAI327669 QKE327653:QKE327669 QUA327653:QUA327669 RDW327653:RDW327669 RNS327653:RNS327669 RXO327653:RXO327669 SHK327653:SHK327669 SRG327653:SRG327669 TBC327653:TBC327669 TKY327653:TKY327669 TUU327653:TUU327669 UEQ327653:UEQ327669 UOM327653:UOM327669 UYI327653:UYI327669 VIE327653:VIE327669 VSA327653:VSA327669 WBW327653:WBW327669 WLS327653:WLS327669 WVO327653:WVO327669 I393189:I393205 JC393189:JC393205 SY393189:SY393205 ACU393189:ACU393205 AMQ393189:AMQ393205 AWM393189:AWM393205 BGI393189:BGI393205 BQE393189:BQE393205 CAA393189:CAA393205 CJW393189:CJW393205 CTS393189:CTS393205 DDO393189:DDO393205 DNK393189:DNK393205 DXG393189:DXG393205 EHC393189:EHC393205 EQY393189:EQY393205 FAU393189:FAU393205 FKQ393189:FKQ393205 FUM393189:FUM393205 GEI393189:GEI393205 GOE393189:GOE393205 GYA393189:GYA393205 HHW393189:HHW393205 HRS393189:HRS393205 IBO393189:IBO393205 ILK393189:ILK393205 IVG393189:IVG393205 JFC393189:JFC393205 JOY393189:JOY393205 JYU393189:JYU393205 KIQ393189:KIQ393205 KSM393189:KSM393205 LCI393189:LCI393205 LME393189:LME393205 LWA393189:LWA393205 MFW393189:MFW393205 MPS393189:MPS393205 MZO393189:MZO393205 NJK393189:NJK393205 NTG393189:NTG393205 ODC393189:ODC393205 OMY393189:OMY393205 OWU393189:OWU393205 PGQ393189:PGQ393205 PQM393189:PQM393205 QAI393189:QAI393205 QKE393189:QKE393205 QUA393189:QUA393205 RDW393189:RDW393205 RNS393189:RNS393205 RXO393189:RXO393205 SHK393189:SHK393205 SRG393189:SRG393205 TBC393189:TBC393205 TKY393189:TKY393205 TUU393189:TUU393205 UEQ393189:UEQ393205 UOM393189:UOM393205 UYI393189:UYI393205 VIE393189:VIE393205 VSA393189:VSA393205 WBW393189:WBW393205 WLS393189:WLS393205 WVO393189:WVO393205 I458725:I458741 JC458725:JC458741 SY458725:SY458741 ACU458725:ACU458741 AMQ458725:AMQ458741 AWM458725:AWM458741 BGI458725:BGI458741 BQE458725:BQE458741 CAA458725:CAA458741 CJW458725:CJW458741 CTS458725:CTS458741 DDO458725:DDO458741 DNK458725:DNK458741 DXG458725:DXG458741 EHC458725:EHC458741 EQY458725:EQY458741 FAU458725:FAU458741 FKQ458725:FKQ458741 FUM458725:FUM458741 GEI458725:GEI458741 GOE458725:GOE458741 GYA458725:GYA458741 HHW458725:HHW458741 HRS458725:HRS458741 IBO458725:IBO458741 ILK458725:ILK458741 IVG458725:IVG458741 JFC458725:JFC458741 JOY458725:JOY458741 JYU458725:JYU458741 KIQ458725:KIQ458741 KSM458725:KSM458741 LCI458725:LCI458741 LME458725:LME458741 LWA458725:LWA458741 MFW458725:MFW458741 MPS458725:MPS458741 MZO458725:MZO458741 NJK458725:NJK458741 NTG458725:NTG458741 ODC458725:ODC458741 OMY458725:OMY458741 OWU458725:OWU458741 PGQ458725:PGQ458741 PQM458725:PQM458741 QAI458725:QAI458741 QKE458725:QKE458741 QUA458725:QUA458741 RDW458725:RDW458741 RNS458725:RNS458741 RXO458725:RXO458741 SHK458725:SHK458741 SRG458725:SRG458741 TBC458725:TBC458741 TKY458725:TKY458741 TUU458725:TUU458741 UEQ458725:UEQ458741 UOM458725:UOM458741 UYI458725:UYI458741 VIE458725:VIE458741 VSA458725:VSA458741 WBW458725:WBW458741 WLS458725:WLS458741 WVO458725:WVO458741 I524261:I524277 JC524261:JC524277 SY524261:SY524277 ACU524261:ACU524277 AMQ524261:AMQ524277 AWM524261:AWM524277 BGI524261:BGI524277 BQE524261:BQE524277 CAA524261:CAA524277 CJW524261:CJW524277 CTS524261:CTS524277 DDO524261:DDO524277 DNK524261:DNK524277 DXG524261:DXG524277 EHC524261:EHC524277 EQY524261:EQY524277 FAU524261:FAU524277 FKQ524261:FKQ524277 FUM524261:FUM524277 GEI524261:GEI524277 GOE524261:GOE524277 GYA524261:GYA524277 HHW524261:HHW524277 HRS524261:HRS524277 IBO524261:IBO524277 ILK524261:ILK524277 IVG524261:IVG524277 JFC524261:JFC524277 JOY524261:JOY524277 JYU524261:JYU524277 KIQ524261:KIQ524277 KSM524261:KSM524277 LCI524261:LCI524277 LME524261:LME524277 LWA524261:LWA524277 MFW524261:MFW524277 MPS524261:MPS524277 MZO524261:MZO524277 NJK524261:NJK524277 NTG524261:NTG524277 ODC524261:ODC524277 OMY524261:OMY524277 OWU524261:OWU524277 PGQ524261:PGQ524277 PQM524261:PQM524277 QAI524261:QAI524277 QKE524261:QKE524277 QUA524261:QUA524277 RDW524261:RDW524277 RNS524261:RNS524277 RXO524261:RXO524277 SHK524261:SHK524277 SRG524261:SRG524277 TBC524261:TBC524277 TKY524261:TKY524277 TUU524261:TUU524277 UEQ524261:UEQ524277 UOM524261:UOM524277 UYI524261:UYI524277 VIE524261:VIE524277 VSA524261:VSA524277 WBW524261:WBW524277 WLS524261:WLS524277 WVO524261:WVO524277 I589797:I589813 JC589797:JC589813 SY589797:SY589813 ACU589797:ACU589813 AMQ589797:AMQ589813 AWM589797:AWM589813 BGI589797:BGI589813 BQE589797:BQE589813 CAA589797:CAA589813 CJW589797:CJW589813 CTS589797:CTS589813 DDO589797:DDO589813 DNK589797:DNK589813 DXG589797:DXG589813 EHC589797:EHC589813 EQY589797:EQY589813 FAU589797:FAU589813 FKQ589797:FKQ589813 FUM589797:FUM589813 GEI589797:GEI589813 GOE589797:GOE589813 GYA589797:GYA589813 HHW589797:HHW589813 HRS589797:HRS589813 IBO589797:IBO589813 ILK589797:ILK589813 IVG589797:IVG589813 JFC589797:JFC589813 JOY589797:JOY589813 JYU589797:JYU589813 KIQ589797:KIQ589813 KSM589797:KSM589813 LCI589797:LCI589813 LME589797:LME589813 LWA589797:LWA589813 MFW589797:MFW589813 MPS589797:MPS589813 MZO589797:MZO589813 NJK589797:NJK589813 NTG589797:NTG589813 ODC589797:ODC589813 OMY589797:OMY589813 OWU589797:OWU589813 PGQ589797:PGQ589813 PQM589797:PQM589813 QAI589797:QAI589813 QKE589797:QKE589813 QUA589797:QUA589813 RDW589797:RDW589813 RNS589797:RNS589813 RXO589797:RXO589813 SHK589797:SHK589813 SRG589797:SRG589813 TBC589797:TBC589813 TKY589797:TKY589813 TUU589797:TUU589813 UEQ589797:UEQ589813 UOM589797:UOM589813 UYI589797:UYI589813 VIE589797:VIE589813 VSA589797:VSA589813 WBW589797:WBW589813 WLS589797:WLS589813 WVO589797:WVO589813 I655333:I655349 JC655333:JC655349 SY655333:SY655349 ACU655333:ACU655349 AMQ655333:AMQ655349 AWM655333:AWM655349 BGI655333:BGI655349 BQE655333:BQE655349 CAA655333:CAA655349 CJW655333:CJW655349 CTS655333:CTS655349 DDO655333:DDO655349 DNK655333:DNK655349 DXG655333:DXG655349 EHC655333:EHC655349 EQY655333:EQY655349 FAU655333:FAU655349 FKQ655333:FKQ655349 FUM655333:FUM655349 GEI655333:GEI655349 GOE655333:GOE655349 GYA655333:GYA655349 HHW655333:HHW655349 HRS655333:HRS655349 IBO655333:IBO655349 ILK655333:ILK655349 IVG655333:IVG655349 JFC655333:JFC655349 JOY655333:JOY655349 JYU655333:JYU655349 KIQ655333:KIQ655349 KSM655333:KSM655349 LCI655333:LCI655349 LME655333:LME655349 LWA655333:LWA655349 MFW655333:MFW655349 MPS655333:MPS655349 MZO655333:MZO655349 NJK655333:NJK655349 NTG655333:NTG655349 ODC655333:ODC655349 OMY655333:OMY655349 OWU655333:OWU655349 PGQ655333:PGQ655349 PQM655333:PQM655349 QAI655333:QAI655349 QKE655333:QKE655349 QUA655333:QUA655349 RDW655333:RDW655349 RNS655333:RNS655349 RXO655333:RXO655349 SHK655333:SHK655349 SRG655333:SRG655349 TBC655333:TBC655349 TKY655333:TKY655349 TUU655333:TUU655349 UEQ655333:UEQ655349 UOM655333:UOM655349 UYI655333:UYI655349 VIE655333:VIE655349 VSA655333:VSA655349 WBW655333:WBW655349 WLS655333:WLS655349 WVO655333:WVO655349 I720869:I720885 JC720869:JC720885 SY720869:SY720885 ACU720869:ACU720885 AMQ720869:AMQ720885 AWM720869:AWM720885 BGI720869:BGI720885 BQE720869:BQE720885 CAA720869:CAA720885 CJW720869:CJW720885 CTS720869:CTS720885 DDO720869:DDO720885 DNK720869:DNK720885 DXG720869:DXG720885 EHC720869:EHC720885 EQY720869:EQY720885 FAU720869:FAU720885 FKQ720869:FKQ720885 FUM720869:FUM720885 GEI720869:GEI720885 GOE720869:GOE720885 GYA720869:GYA720885 HHW720869:HHW720885 HRS720869:HRS720885 IBO720869:IBO720885 ILK720869:ILK720885 IVG720869:IVG720885 JFC720869:JFC720885 JOY720869:JOY720885 JYU720869:JYU720885 KIQ720869:KIQ720885 KSM720869:KSM720885 LCI720869:LCI720885 LME720869:LME720885 LWA720869:LWA720885 MFW720869:MFW720885 MPS720869:MPS720885 MZO720869:MZO720885 NJK720869:NJK720885 NTG720869:NTG720885 ODC720869:ODC720885 OMY720869:OMY720885 OWU720869:OWU720885 PGQ720869:PGQ720885 PQM720869:PQM720885 QAI720869:QAI720885 QKE720869:QKE720885 QUA720869:QUA720885 RDW720869:RDW720885 RNS720869:RNS720885 RXO720869:RXO720885 SHK720869:SHK720885 SRG720869:SRG720885 TBC720869:TBC720885 TKY720869:TKY720885 TUU720869:TUU720885 UEQ720869:UEQ720885 UOM720869:UOM720885 UYI720869:UYI720885 VIE720869:VIE720885 VSA720869:VSA720885 WBW720869:WBW720885 WLS720869:WLS720885 WVO720869:WVO720885 I786405:I786421 JC786405:JC786421 SY786405:SY786421 ACU786405:ACU786421 AMQ786405:AMQ786421 AWM786405:AWM786421 BGI786405:BGI786421 BQE786405:BQE786421 CAA786405:CAA786421 CJW786405:CJW786421 CTS786405:CTS786421 DDO786405:DDO786421 DNK786405:DNK786421 DXG786405:DXG786421 EHC786405:EHC786421 EQY786405:EQY786421 FAU786405:FAU786421 FKQ786405:FKQ786421 FUM786405:FUM786421 GEI786405:GEI786421 GOE786405:GOE786421 GYA786405:GYA786421 HHW786405:HHW786421 HRS786405:HRS786421 IBO786405:IBO786421 ILK786405:ILK786421 IVG786405:IVG786421 JFC786405:JFC786421 JOY786405:JOY786421 JYU786405:JYU786421 KIQ786405:KIQ786421 KSM786405:KSM786421 LCI786405:LCI786421 LME786405:LME786421 LWA786405:LWA786421 MFW786405:MFW786421 MPS786405:MPS786421 MZO786405:MZO786421 NJK786405:NJK786421 NTG786405:NTG786421 ODC786405:ODC786421 OMY786405:OMY786421 OWU786405:OWU786421 PGQ786405:PGQ786421 PQM786405:PQM786421 QAI786405:QAI786421 QKE786405:QKE786421 QUA786405:QUA786421 RDW786405:RDW786421 RNS786405:RNS786421 RXO786405:RXO786421 SHK786405:SHK786421 SRG786405:SRG786421 TBC786405:TBC786421 TKY786405:TKY786421 TUU786405:TUU786421 UEQ786405:UEQ786421 UOM786405:UOM786421 UYI786405:UYI786421 VIE786405:VIE786421 VSA786405:VSA786421 WBW786405:WBW786421 WLS786405:WLS786421 WVO786405:WVO786421 I851941:I851957 JC851941:JC851957 SY851941:SY851957 ACU851941:ACU851957 AMQ851941:AMQ851957 AWM851941:AWM851957 BGI851941:BGI851957 BQE851941:BQE851957 CAA851941:CAA851957 CJW851941:CJW851957 CTS851941:CTS851957 DDO851941:DDO851957 DNK851941:DNK851957 DXG851941:DXG851957 EHC851941:EHC851957 EQY851941:EQY851957 FAU851941:FAU851957 FKQ851941:FKQ851957 FUM851941:FUM851957 GEI851941:GEI851957 GOE851941:GOE851957 GYA851941:GYA851957 HHW851941:HHW851957 HRS851941:HRS851957 IBO851941:IBO851957 ILK851941:ILK851957 IVG851941:IVG851957 JFC851941:JFC851957 JOY851941:JOY851957 JYU851941:JYU851957 KIQ851941:KIQ851957 KSM851941:KSM851957 LCI851941:LCI851957 LME851941:LME851957 LWA851941:LWA851957 MFW851941:MFW851957 MPS851941:MPS851957 MZO851941:MZO851957 NJK851941:NJK851957 NTG851941:NTG851957 ODC851941:ODC851957 OMY851941:OMY851957 OWU851941:OWU851957 PGQ851941:PGQ851957 PQM851941:PQM851957 QAI851941:QAI851957 QKE851941:QKE851957 QUA851941:QUA851957 RDW851941:RDW851957 RNS851941:RNS851957 RXO851941:RXO851957 SHK851941:SHK851957 SRG851941:SRG851957 TBC851941:TBC851957 TKY851941:TKY851957 TUU851941:TUU851957 UEQ851941:UEQ851957 UOM851941:UOM851957 UYI851941:UYI851957 VIE851941:VIE851957 VSA851941:VSA851957 WBW851941:WBW851957 WLS851941:WLS851957 WVO851941:WVO851957 I917477:I917493 JC917477:JC917493 SY917477:SY917493 ACU917477:ACU917493 AMQ917477:AMQ917493 AWM917477:AWM917493 BGI917477:BGI917493 BQE917477:BQE917493 CAA917477:CAA917493 CJW917477:CJW917493 CTS917477:CTS917493 DDO917477:DDO917493 DNK917477:DNK917493 DXG917477:DXG917493 EHC917477:EHC917493 EQY917477:EQY917493 FAU917477:FAU917493 FKQ917477:FKQ917493 FUM917477:FUM917493 GEI917477:GEI917493 GOE917477:GOE917493 GYA917477:GYA917493 HHW917477:HHW917493 HRS917477:HRS917493 IBO917477:IBO917493 ILK917477:ILK917493 IVG917477:IVG917493 JFC917477:JFC917493 JOY917477:JOY917493 JYU917477:JYU917493 KIQ917477:KIQ917493 KSM917477:KSM917493 LCI917477:LCI917493 LME917477:LME917493 LWA917477:LWA917493 MFW917477:MFW917493 MPS917477:MPS917493 MZO917477:MZO917493 NJK917477:NJK917493 NTG917477:NTG917493 ODC917477:ODC917493 OMY917477:OMY917493 OWU917477:OWU917493 PGQ917477:PGQ917493 PQM917477:PQM917493 QAI917477:QAI917493 QKE917477:QKE917493 QUA917477:QUA917493 RDW917477:RDW917493 RNS917477:RNS917493 RXO917477:RXO917493 SHK917477:SHK917493 SRG917477:SRG917493 TBC917477:TBC917493 TKY917477:TKY917493 TUU917477:TUU917493 UEQ917477:UEQ917493 UOM917477:UOM917493 UYI917477:UYI917493 VIE917477:VIE917493 VSA917477:VSA917493 WBW917477:WBW917493 WLS917477:WLS917493 WVO917477:WVO917493 I983013:I983029 JC983013:JC983029 SY983013:SY983029 ACU983013:ACU983029 AMQ983013:AMQ983029 AWM983013:AWM983029 BGI983013:BGI983029 BQE983013:BQE983029 CAA983013:CAA983029 CJW983013:CJW983029 CTS983013:CTS983029 DDO983013:DDO983029 DNK983013:DNK983029 DXG983013:DXG983029 EHC983013:EHC983029 EQY983013:EQY983029 FAU983013:FAU983029 FKQ983013:FKQ983029 FUM983013:FUM983029 GEI983013:GEI983029 GOE983013:GOE983029 GYA983013:GYA983029 HHW983013:HHW983029 HRS983013:HRS983029 IBO983013:IBO983029 ILK983013:ILK983029 IVG983013:IVG983029 JFC983013:JFC983029 JOY983013:JOY983029 JYU983013:JYU983029 KIQ983013:KIQ983029 KSM983013:KSM983029 LCI983013:LCI983029 LME983013:LME983029 LWA983013:LWA983029 MFW983013:MFW983029 MPS983013:MPS983029 MZO983013:MZO983029 NJK983013:NJK983029 NTG983013:NTG983029 ODC983013:ODC983029 OMY983013:OMY983029 OWU983013:OWU983029 PGQ983013:PGQ983029 PQM983013:PQM983029 QAI983013:QAI983029 QKE983013:QKE983029 QUA983013:QUA983029 RDW983013:RDW983029 RNS983013:RNS983029 RXO983013:RXO983029 SHK983013:SHK983029 SRG983013:SRG983029 TBC983013:TBC983029 TKY983013:TKY983029 TUU983013:TUU983029 UEQ983013:UEQ983029 UOM983013:UOM983029 UYI983013:UYI983029 VIE983013:VIE983029 VSA983013:VSA983029 WBW983013:WBW983029 WLS983013:WLS983029 WVO983013:WVO983029 I65527:I65528 JC65527:JC65528 SY65527:SY65528 ACU65527:ACU65528 AMQ65527:AMQ65528 AWM65527:AWM65528 BGI65527:BGI65528 BQE65527:BQE65528 CAA65527:CAA65528 CJW65527:CJW65528 CTS65527:CTS65528 DDO65527:DDO65528 DNK65527:DNK65528 DXG65527:DXG65528 EHC65527:EHC65528 EQY65527:EQY65528 FAU65527:FAU65528 FKQ65527:FKQ65528 FUM65527:FUM65528 GEI65527:GEI65528 GOE65527:GOE65528 GYA65527:GYA65528 HHW65527:HHW65528 HRS65527:HRS65528 IBO65527:IBO65528 ILK65527:ILK65528 IVG65527:IVG65528 JFC65527:JFC65528 JOY65527:JOY65528 JYU65527:JYU65528 KIQ65527:KIQ65528 KSM65527:KSM65528 LCI65527:LCI65528 LME65527:LME65528 LWA65527:LWA65528 MFW65527:MFW65528 MPS65527:MPS65528 MZO65527:MZO65528 NJK65527:NJK65528 NTG65527:NTG65528 ODC65527:ODC65528 OMY65527:OMY65528 OWU65527:OWU65528 PGQ65527:PGQ65528 PQM65527:PQM65528 QAI65527:QAI65528 QKE65527:QKE65528 QUA65527:QUA65528 RDW65527:RDW65528 RNS65527:RNS65528 RXO65527:RXO65528 SHK65527:SHK65528 SRG65527:SRG65528 TBC65527:TBC65528 TKY65527:TKY65528 TUU65527:TUU65528 UEQ65527:UEQ65528 UOM65527:UOM65528 UYI65527:UYI65528 VIE65527:VIE65528 VSA65527:VSA65528 WBW65527:WBW65528 WLS65527:WLS65528 WVO65527:WVO65528 I131063:I131064 JC131063:JC131064 SY131063:SY131064 ACU131063:ACU131064 AMQ131063:AMQ131064 AWM131063:AWM131064 BGI131063:BGI131064 BQE131063:BQE131064 CAA131063:CAA131064 CJW131063:CJW131064 CTS131063:CTS131064 DDO131063:DDO131064 DNK131063:DNK131064 DXG131063:DXG131064 EHC131063:EHC131064 EQY131063:EQY131064 FAU131063:FAU131064 FKQ131063:FKQ131064 FUM131063:FUM131064 GEI131063:GEI131064 GOE131063:GOE131064 GYA131063:GYA131064 HHW131063:HHW131064 HRS131063:HRS131064 IBO131063:IBO131064 ILK131063:ILK131064 IVG131063:IVG131064 JFC131063:JFC131064 JOY131063:JOY131064 JYU131063:JYU131064 KIQ131063:KIQ131064 KSM131063:KSM131064 LCI131063:LCI131064 LME131063:LME131064 LWA131063:LWA131064 MFW131063:MFW131064 MPS131063:MPS131064 MZO131063:MZO131064 NJK131063:NJK131064 NTG131063:NTG131064 ODC131063:ODC131064 OMY131063:OMY131064 OWU131063:OWU131064 PGQ131063:PGQ131064 PQM131063:PQM131064 QAI131063:QAI131064 QKE131063:QKE131064 QUA131063:QUA131064 RDW131063:RDW131064 RNS131063:RNS131064 RXO131063:RXO131064 SHK131063:SHK131064 SRG131063:SRG131064 TBC131063:TBC131064 TKY131063:TKY131064 TUU131063:TUU131064 UEQ131063:UEQ131064 UOM131063:UOM131064 UYI131063:UYI131064 VIE131063:VIE131064 VSA131063:VSA131064 WBW131063:WBW131064 WLS131063:WLS131064 WVO131063:WVO131064 I196599:I196600 JC196599:JC196600 SY196599:SY196600 ACU196599:ACU196600 AMQ196599:AMQ196600 AWM196599:AWM196600 BGI196599:BGI196600 BQE196599:BQE196600 CAA196599:CAA196600 CJW196599:CJW196600 CTS196599:CTS196600 DDO196599:DDO196600 DNK196599:DNK196600 DXG196599:DXG196600 EHC196599:EHC196600 EQY196599:EQY196600 FAU196599:FAU196600 FKQ196599:FKQ196600 FUM196599:FUM196600 GEI196599:GEI196600 GOE196599:GOE196600 GYA196599:GYA196600 HHW196599:HHW196600 HRS196599:HRS196600 IBO196599:IBO196600 ILK196599:ILK196600 IVG196599:IVG196600 JFC196599:JFC196600 JOY196599:JOY196600 JYU196599:JYU196600 KIQ196599:KIQ196600 KSM196599:KSM196600 LCI196599:LCI196600 LME196599:LME196600 LWA196599:LWA196600 MFW196599:MFW196600 MPS196599:MPS196600 MZO196599:MZO196600 NJK196599:NJK196600 NTG196599:NTG196600 ODC196599:ODC196600 OMY196599:OMY196600 OWU196599:OWU196600 PGQ196599:PGQ196600 PQM196599:PQM196600 QAI196599:QAI196600 QKE196599:QKE196600 QUA196599:QUA196600 RDW196599:RDW196600 RNS196599:RNS196600 RXO196599:RXO196600 SHK196599:SHK196600 SRG196599:SRG196600 TBC196599:TBC196600 TKY196599:TKY196600 TUU196599:TUU196600 UEQ196599:UEQ196600 UOM196599:UOM196600 UYI196599:UYI196600 VIE196599:VIE196600 VSA196599:VSA196600 WBW196599:WBW196600 WLS196599:WLS196600 WVO196599:WVO196600 I262135:I262136 JC262135:JC262136 SY262135:SY262136 ACU262135:ACU262136 AMQ262135:AMQ262136 AWM262135:AWM262136 BGI262135:BGI262136 BQE262135:BQE262136 CAA262135:CAA262136 CJW262135:CJW262136 CTS262135:CTS262136 DDO262135:DDO262136 DNK262135:DNK262136 DXG262135:DXG262136 EHC262135:EHC262136 EQY262135:EQY262136 FAU262135:FAU262136 FKQ262135:FKQ262136 FUM262135:FUM262136 GEI262135:GEI262136 GOE262135:GOE262136 GYA262135:GYA262136 HHW262135:HHW262136 HRS262135:HRS262136 IBO262135:IBO262136 ILK262135:ILK262136 IVG262135:IVG262136 JFC262135:JFC262136 JOY262135:JOY262136 JYU262135:JYU262136 KIQ262135:KIQ262136 KSM262135:KSM262136 LCI262135:LCI262136 LME262135:LME262136 LWA262135:LWA262136 MFW262135:MFW262136 MPS262135:MPS262136 MZO262135:MZO262136 NJK262135:NJK262136 NTG262135:NTG262136 ODC262135:ODC262136 OMY262135:OMY262136 OWU262135:OWU262136 PGQ262135:PGQ262136 PQM262135:PQM262136 QAI262135:QAI262136 QKE262135:QKE262136 QUA262135:QUA262136 RDW262135:RDW262136 RNS262135:RNS262136 RXO262135:RXO262136 SHK262135:SHK262136 SRG262135:SRG262136 TBC262135:TBC262136 TKY262135:TKY262136 TUU262135:TUU262136 UEQ262135:UEQ262136 UOM262135:UOM262136 UYI262135:UYI262136 VIE262135:VIE262136 VSA262135:VSA262136 WBW262135:WBW262136 WLS262135:WLS262136 WVO262135:WVO262136 I327671:I327672 JC327671:JC327672 SY327671:SY327672 ACU327671:ACU327672 AMQ327671:AMQ327672 AWM327671:AWM327672 BGI327671:BGI327672 BQE327671:BQE327672 CAA327671:CAA327672 CJW327671:CJW327672 CTS327671:CTS327672 DDO327671:DDO327672 DNK327671:DNK327672 DXG327671:DXG327672 EHC327671:EHC327672 EQY327671:EQY327672 FAU327671:FAU327672 FKQ327671:FKQ327672 FUM327671:FUM327672 GEI327671:GEI327672 GOE327671:GOE327672 GYA327671:GYA327672 HHW327671:HHW327672 HRS327671:HRS327672 IBO327671:IBO327672 ILK327671:ILK327672 IVG327671:IVG327672 JFC327671:JFC327672 JOY327671:JOY327672 JYU327671:JYU327672 KIQ327671:KIQ327672 KSM327671:KSM327672 LCI327671:LCI327672 LME327671:LME327672 LWA327671:LWA327672 MFW327671:MFW327672 MPS327671:MPS327672 MZO327671:MZO327672 NJK327671:NJK327672 NTG327671:NTG327672 ODC327671:ODC327672 OMY327671:OMY327672 OWU327671:OWU327672 PGQ327671:PGQ327672 PQM327671:PQM327672 QAI327671:QAI327672 QKE327671:QKE327672 QUA327671:QUA327672 RDW327671:RDW327672 RNS327671:RNS327672 RXO327671:RXO327672 SHK327671:SHK327672 SRG327671:SRG327672 TBC327671:TBC327672 TKY327671:TKY327672 TUU327671:TUU327672 UEQ327671:UEQ327672 UOM327671:UOM327672 UYI327671:UYI327672 VIE327671:VIE327672 VSA327671:VSA327672 WBW327671:WBW327672 WLS327671:WLS327672 WVO327671:WVO327672 I393207:I393208 JC393207:JC393208 SY393207:SY393208 ACU393207:ACU393208 AMQ393207:AMQ393208 AWM393207:AWM393208 BGI393207:BGI393208 BQE393207:BQE393208 CAA393207:CAA393208 CJW393207:CJW393208 CTS393207:CTS393208 DDO393207:DDO393208 DNK393207:DNK393208 DXG393207:DXG393208 EHC393207:EHC393208 EQY393207:EQY393208 FAU393207:FAU393208 FKQ393207:FKQ393208 FUM393207:FUM393208 GEI393207:GEI393208 GOE393207:GOE393208 GYA393207:GYA393208 HHW393207:HHW393208 HRS393207:HRS393208 IBO393207:IBO393208 ILK393207:ILK393208 IVG393207:IVG393208 JFC393207:JFC393208 JOY393207:JOY393208 JYU393207:JYU393208 KIQ393207:KIQ393208 KSM393207:KSM393208 LCI393207:LCI393208 LME393207:LME393208 LWA393207:LWA393208 MFW393207:MFW393208 MPS393207:MPS393208 MZO393207:MZO393208 NJK393207:NJK393208 NTG393207:NTG393208 ODC393207:ODC393208 OMY393207:OMY393208 OWU393207:OWU393208 PGQ393207:PGQ393208 PQM393207:PQM393208 QAI393207:QAI393208 QKE393207:QKE393208 QUA393207:QUA393208 RDW393207:RDW393208 RNS393207:RNS393208 RXO393207:RXO393208 SHK393207:SHK393208 SRG393207:SRG393208 TBC393207:TBC393208 TKY393207:TKY393208 TUU393207:TUU393208 UEQ393207:UEQ393208 UOM393207:UOM393208 UYI393207:UYI393208 VIE393207:VIE393208 VSA393207:VSA393208 WBW393207:WBW393208 WLS393207:WLS393208 WVO393207:WVO393208 I458743:I458744 JC458743:JC458744 SY458743:SY458744 ACU458743:ACU458744 AMQ458743:AMQ458744 AWM458743:AWM458744 BGI458743:BGI458744 BQE458743:BQE458744 CAA458743:CAA458744 CJW458743:CJW458744 CTS458743:CTS458744 DDO458743:DDO458744 DNK458743:DNK458744 DXG458743:DXG458744 EHC458743:EHC458744 EQY458743:EQY458744 FAU458743:FAU458744 FKQ458743:FKQ458744 FUM458743:FUM458744 GEI458743:GEI458744 GOE458743:GOE458744 GYA458743:GYA458744 HHW458743:HHW458744 HRS458743:HRS458744 IBO458743:IBO458744 ILK458743:ILK458744 IVG458743:IVG458744 JFC458743:JFC458744 JOY458743:JOY458744 JYU458743:JYU458744 KIQ458743:KIQ458744 KSM458743:KSM458744 LCI458743:LCI458744 LME458743:LME458744 LWA458743:LWA458744 MFW458743:MFW458744 MPS458743:MPS458744 MZO458743:MZO458744 NJK458743:NJK458744 NTG458743:NTG458744 ODC458743:ODC458744 OMY458743:OMY458744 OWU458743:OWU458744 PGQ458743:PGQ458744 PQM458743:PQM458744 QAI458743:QAI458744 QKE458743:QKE458744 QUA458743:QUA458744 RDW458743:RDW458744 RNS458743:RNS458744 RXO458743:RXO458744 SHK458743:SHK458744 SRG458743:SRG458744 TBC458743:TBC458744 TKY458743:TKY458744 TUU458743:TUU458744 UEQ458743:UEQ458744 UOM458743:UOM458744 UYI458743:UYI458744 VIE458743:VIE458744 VSA458743:VSA458744 WBW458743:WBW458744 WLS458743:WLS458744 WVO458743:WVO458744 I524279:I524280 JC524279:JC524280 SY524279:SY524280 ACU524279:ACU524280 AMQ524279:AMQ524280 AWM524279:AWM524280 BGI524279:BGI524280 BQE524279:BQE524280 CAA524279:CAA524280 CJW524279:CJW524280 CTS524279:CTS524280 DDO524279:DDO524280 DNK524279:DNK524280 DXG524279:DXG524280 EHC524279:EHC524280 EQY524279:EQY524280 FAU524279:FAU524280 FKQ524279:FKQ524280 FUM524279:FUM524280 GEI524279:GEI524280 GOE524279:GOE524280 GYA524279:GYA524280 HHW524279:HHW524280 HRS524279:HRS524280 IBO524279:IBO524280 ILK524279:ILK524280 IVG524279:IVG524280 JFC524279:JFC524280 JOY524279:JOY524280 JYU524279:JYU524280 KIQ524279:KIQ524280 KSM524279:KSM524280 LCI524279:LCI524280 LME524279:LME524280 LWA524279:LWA524280 MFW524279:MFW524280 MPS524279:MPS524280 MZO524279:MZO524280 NJK524279:NJK524280 NTG524279:NTG524280 ODC524279:ODC524280 OMY524279:OMY524280 OWU524279:OWU524280 PGQ524279:PGQ524280 PQM524279:PQM524280 QAI524279:QAI524280 QKE524279:QKE524280 QUA524279:QUA524280 RDW524279:RDW524280 RNS524279:RNS524280 RXO524279:RXO524280 SHK524279:SHK524280 SRG524279:SRG524280 TBC524279:TBC524280 TKY524279:TKY524280 TUU524279:TUU524280 UEQ524279:UEQ524280 UOM524279:UOM524280 UYI524279:UYI524280 VIE524279:VIE524280 VSA524279:VSA524280 WBW524279:WBW524280 WLS524279:WLS524280 WVO524279:WVO524280 I589815:I589816 JC589815:JC589816 SY589815:SY589816 ACU589815:ACU589816 AMQ589815:AMQ589816 AWM589815:AWM589816 BGI589815:BGI589816 BQE589815:BQE589816 CAA589815:CAA589816 CJW589815:CJW589816 CTS589815:CTS589816 DDO589815:DDO589816 DNK589815:DNK589816 DXG589815:DXG589816 EHC589815:EHC589816 EQY589815:EQY589816 FAU589815:FAU589816 FKQ589815:FKQ589816 FUM589815:FUM589816 GEI589815:GEI589816 GOE589815:GOE589816 GYA589815:GYA589816 HHW589815:HHW589816 HRS589815:HRS589816 IBO589815:IBO589816 ILK589815:ILK589816 IVG589815:IVG589816 JFC589815:JFC589816 JOY589815:JOY589816 JYU589815:JYU589816 KIQ589815:KIQ589816 KSM589815:KSM589816 LCI589815:LCI589816 LME589815:LME589816 LWA589815:LWA589816 MFW589815:MFW589816 MPS589815:MPS589816 MZO589815:MZO589816 NJK589815:NJK589816 NTG589815:NTG589816 ODC589815:ODC589816 OMY589815:OMY589816 OWU589815:OWU589816 PGQ589815:PGQ589816 PQM589815:PQM589816 QAI589815:QAI589816 QKE589815:QKE589816 QUA589815:QUA589816 RDW589815:RDW589816 RNS589815:RNS589816 RXO589815:RXO589816 SHK589815:SHK589816 SRG589815:SRG589816 TBC589815:TBC589816 TKY589815:TKY589816 TUU589815:TUU589816 UEQ589815:UEQ589816 UOM589815:UOM589816 UYI589815:UYI589816 VIE589815:VIE589816 VSA589815:VSA589816 WBW589815:WBW589816 WLS589815:WLS589816 WVO589815:WVO589816 I655351:I655352 JC655351:JC655352 SY655351:SY655352 ACU655351:ACU655352 AMQ655351:AMQ655352 AWM655351:AWM655352 BGI655351:BGI655352 BQE655351:BQE655352 CAA655351:CAA655352 CJW655351:CJW655352 CTS655351:CTS655352 DDO655351:DDO655352 DNK655351:DNK655352 DXG655351:DXG655352 EHC655351:EHC655352 EQY655351:EQY655352 FAU655351:FAU655352 FKQ655351:FKQ655352 FUM655351:FUM655352 GEI655351:GEI655352 GOE655351:GOE655352 GYA655351:GYA655352 HHW655351:HHW655352 HRS655351:HRS655352 IBO655351:IBO655352 ILK655351:ILK655352 IVG655351:IVG655352 JFC655351:JFC655352 JOY655351:JOY655352 JYU655351:JYU655352 KIQ655351:KIQ655352 KSM655351:KSM655352 LCI655351:LCI655352 LME655351:LME655352 LWA655351:LWA655352 MFW655351:MFW655352 MPS655351:MPS655352 MZO655351:MZO655352 NJK655351:NJK655352 NTG655351:NTG655352 ODC655351:ODC655352 OMY655351:OMY655352 OWU655351:OWU655352 PGQ655351:PGQ655352 PQM655351:PQM655352 QAI655351:QAI655352 QKE655351:QKE655352 QUA655351:QUA655352 RDW655351:RDW655352 RNS655351:RNS655352 RXO655351:RXO655352 SHK655351:SHK655352 SRG655351:SRG655352 TBC655351:TBC655352 TKY655351:TKY655352 TUU655351:TUU655352 UEQ655351:UEQ655352 UOM655351:UOM655352 UYI655351:UYI655352 VIE655351:VIE655352 VSA655351:VSA655352 WBW655351:WBW655352 WLS655351:WLS655352 WVO655351:WVO655352 I720887:I720888 JC720887:JC720888 SY720887:SY720888 ACU720887:ACU720888 AMQ720887:AMQ720888 AWM720887:AWM720888 BGI720887:BGI720888 BQE720887:BQE720888 CAA720887:CAA720888 CJW720887:CJW720888 CTS720887:CTS720888 DDO720887:DDO720888 DNK720887:DNK720888 DXG720887:DXG720888 EHC720887:EHC720888 EQY720887:EQY720888 FAU720887:FAU720888 FKQ720887:FKQ720888 FUM720887:FUM720888 GEI720887:GEI720888 GOE720887:GOE720888 GYA720887:GYA720888 HHW720887:HHW720888 HRS720887:HRS720888 IBO720887:IBO720888 ILK720887:ILK720888 IVG720887:IVG720888 JFC720887:JFC720888 JOY720887:JOY720888 JYU720887:JYU720888 KIQ720887:KIQ720888 KSM720887:KSM720888 LCI720887:LCI720888 LME720887:LME720888 LWA720887:LWA720888 MFW720887:MFW720888 MPS720887:MPS720888 MZO720887:MZO720888 NJK720887:NJK720888 NTG720887:NTG720888 ODC720887:ODC720888 OMY720887:OMY720888 OWU720887:OWU720888 PGQ720887:PGQ720888 PQM720887:PQM720888 QAI720887:QAI720888 QKE720887:QKE720888 QUA720887:QUA720888 RDW720887:RDW720888 RNS720887:RNS720888 RXO720887:RXO720888 SHK720887:SHK720888 SRG720887:SRG720888 TBC720887:TBC720888 TKY720887:TKY720888 TUU720887:TUU720888 UEQ720887:UEQ720888 UOM720887:UOM720888 UYI720887:UYI720888 VIE720887:VIE720888 VSA720887:VSA720888 WBW720887:WBW720888 WLS720887:WLS720888 WVO720887:WVO720888 I786423:I786424 JC786423:JC786424 SY786423:SY786424 ACU786423:ACU786424 AMQ786423:AMQ786424 AWM786423:AWM786424 BGI786423:BGI786424 BQE786423:BQE786424 CAA786423:CAA786424 CJW786423:CJW786424 CTS786423:CTS786424 DDO786423:DDO786424 DNK786423:DNK786424 DXG786423:DXG786424 EHC786423:EHC786424 EQY786423:EQY786424 FAU786423:FAU786424 FKQ786423:FKQ786424 FUM786423:FUM786424 GEI786423:GEI786424 GOE786423:GOE786424 GYA786423:GYA786424 HHW786423:HHW786424 HRS786423:HRS786424 IBO786423:IBO786424 ILK786423:ILK786424 IVG786423:IVG786424 JFC786423:JFC786424 JOY786423:JOY786424 JYU786423:JYU786424 KIQ786423:KIQ786424 KSM786423:KSM786424 LCI786423:LCI786424 LME786423:LME786424 LWA786423:LWA786424 MFW786423:MFW786424 MPS786423:MPS786424 MZO786423:MZO786424 NJK786423:NJK786424 NTG786423:NTG786424 ODC786423:ODC786424 OMY786423:OMY786424 OWU786423:OWU786424 PGQ786423:PGQ786424 PQM786423:PQM786424 QAI786423:QAI786424 QKE786423:QKE786424 QUA786423:QUA786424 RDW786423:RDW786424 RNS786423:RNS786424 RXO786423:RXO786424 SHK786423:SHK786424 SRG786423:SRG786424 TBC786423:TBC786424 TKY786423:TKY786424 TUU786423:TUU786424 UEQ786423:UEQ786424 UOM786423:UOM786424 UYI786423:UYI786424 VIE786423:VIE786424 VSA786423:VSA786424 WBW786423:WBW786424 WLS786423:WLS786424 WVO786423:WVO786424 I851959:I851960 JC851959:JC851960 SY851959:SY851960 ACU851959:ACU851960 AMQ851959:AMQ851960 AWM851959:AWM851960 BGI851959:BGI851960 BQE851959:BQE851960 CAA851959:CAA851960 CJW851959:CJW851960 CTS851959:CTS851960 DDO851959:DDO851960 DNK851959:DNK851960 DXG851959:DXG851960 EHC851959:EHC851960 EQY851959:EQY851960 FAU851959:FAU851960 FKQ851959:FKQ851960 FUM851959:FUM851960 GEI851959:GEI851960 GOE851959:GOE851960 GYA851959:GYA851960 HHW851959:HHW851960 HRS851959:HRS851960 IBO851959:IBO851960 ILK851959:ILK851960 IVG851959:IVG851960 JFC851959:JFC851960 JOY851959:JOY851960 JYU851959:JYU851960 KIQ851959:KIQ851960 KSM851959:KSM851960 LCI851959:LCI851960 LME851959:LME851960 LWA851959:LWA851960 MFW851959:MFW851960 MPS851959:MPS851960 MZO851959:MZO851960 NJK851959:NJK851960 NTG851959:NTG851960 ODC851959:ODC851960 OMY851959:OMY851960 OWU851959:OWU851960 PGQ851959:PGQ851960 PQM851959:PQM851960 QAI851959:QAI851960 QKE851959:QKE851960 QUA851959:QUA851960 RDW851959:RDW851960 RNS851959:RNS851960 RXO851959:RXO851960 SHK851959:SHK851960 SRG851959:SRG851960 TBC851959:TBC851960 TKY851959:TKY851960 TUU851959:TUU851960 UEQ851959:UEQ851960 UOM851959:UOM851960 UYI851959:UYI851960 VIE851959:VIE851960 VSA851959:VSA851960 WBW851959:WBW851960 WLS851959:WLS851960 WVO851959:WVO851960 I917495:I917496 JC917495:JC917496 SY917495:SY917496 ACU917495:ACU917496 AMQ917495:AMQ917496 AWM917495:AWM917496 BGI917495:BGI917496 BQE917495:BQE917496 CAA917495:CAA917496 CJW917495:CJW917496 CTS917495:CTS917496 DDO917495:DDO917496 DNK917495:DNK917496 DXG917495:DXG917496 EHC917495:EHC917496 EQY917495:EQY917496 FAU917495:FAU917496 FKQ917495:FKQ917496 FUM917495:FUM917496 GEI917495:GEI917496 GOE917495:GOE917496 GYA917495:GYA917496 HHW917495:HHW917496 HRS917495:HRS917496 IBO917495:IBO917496 ILK917495:ILK917496 IVG917495:IVG917496 JFC917495:JFC917496 JOY917495:JOY917496 JYU917495:JYU917496 KIQ917495:KIQ917496 KSM917495:KSM917496 LCI917495:LCI917496 LME917495:LME917496 LWA917495:LWA917496 MFW917495:MFW917496 MPS917495:MPS917496 MZO917495:MZO917496 NJK917495:NJK917496 NTG917495:NTG917496 ODC917495:ODC917496 OMY917495:OMY917496 OWU917495:OWU917496 PGQ917495:PGQ917496 PQM917495:PQM917496 QAI917495:QAI917496 QKE917495:QKE917496 QUA917495:QUA917496 RDW917495:RDW917496 RNS917495:RNS917496 RXO917495:RXO917496 SHK917495:SHK917496 SRG917495:SRG917496 TBC917495:TBC917496 TKY917495:TKY917496 TUU917495:TUU917496 UEQ917495:UEQ917496 UOM917495:UOM917496 UYI917495:UYI917496 VIE917495:VIE917496 VSA917495:VSA917496 WBW917495:WBW917496 WLS917495:WLS917496 WVO917495:WVO917496 I983031:I983032 JC983031:JC983032 SY983031:SY983032 ACU983031:ACU983032 AMQ983031:AMQ983032 AWM983031:AWM983032 BGI983031:BGI983032 BQE983031:BQE983032 CAA983031:CAA983032 CJW983031:CJW983032 CTS983031:CTS983032 DDO983031:DDO983032 DNK983031:DNK983032 DXG983031:DXG983032 EHC983031:EHC983032 EQY983031:EQY983032 FAU983031:FAU983032 FKQ983031:FKQ983032 FUM983031:FUM983032 GEI983031:GEI983032 GOE983031:GOE983032 GYA983031:GYA983032 HHW983031:HHW983032 HRS983031:HRS983032 IBO983031:IBO983032 ILK983031:ILK983032 IVG983031:IVG983032 JFC983031:JFC983032 JOY983031:JOY983032 JYU983031:JYU983032 KIQ983031:KIQ983032 KSM983031:KSM983032 LCI983031:LCI983032 LME983031:LME983032 LWA983031:LWA983032 MFW983031:MFW983032 MPS983031:MPS983032 MZO983031:MZO983032 NJK983031:NJK983032 NTG983031:NTG983032 ODC983031:ODC983032 OMY983031:OMY983032 OWU983031:OWU983032 PGQ983031:PGQ983032 PQM983031:PQM983032 QAI983031:QAI983032 QKE983031:QKE983032 QUA983031:QUA983032 RDW983031:RDW983032 RNS983031:RNS983032 RXO983031:RXO983032 SHK983031:SHK983032 SRG983031:SRG983032 TBC983031:TBC983032 TKY983031:TKY983032 TUU983031:TUU983032 UEQ983031:UEQ983032 UOM983031:UOM983032 UYI983031:UYI983032 VIE983031:VIE983032 VSA983031:VSA983032 WBW983031:WBW983032 WLS983031:WLS983032 WVO983031:WVO983032 I65569:I65575 JC65569:JC65575 SY65569:SY65575 ACU65569:ACU65575 AMQ65569:AMQ65575 AWM65569:AWM65575 BGI65569:BGI65575 BQE65569:BQE65575 CAA65569:CAA65575 CJW65569:CJW65575 CTS65569:CTS65575 DDO65569:DDO65575 DNK65569:DNK65575 DXG65569:DXG65575 EHC65569:EHC65575 EQY65569:EQY65575 FAU65569:FAU65575 FKQ65569:FKQ65575 FUM65569:FUM65575 GEI65569:GEI65575 GOE65569:GOE65575 GYA65569:GYA65575 HHW65569:HHW65575 HRS65569:HRS65575 IBO65569:IBO65575 ILK65569:ILK65575 IVG65569:IVG65575 JFC65569:JFC65575 JOY65569:JOY65575 JYU65569:JYU65575 KIQ65569:KIQ65575 KSM65569:KSM65575 LCI65569:LCI65575 LME65569:LME65575 LWA65569:LWA65575 MFW65569:MFW65575 MPS65569:MPS65575 MZO65569:MZO65575 NJK65569:NJK65575 NTG65569:NTG65575 ODC65569:ODC65575 OMY65569:OMY65575 OWU65569:OWU65575 PGQ65569:PGQ65575 PQM65569:PQM65575 QAI65569:QAI65575 QKE65569:QKE65575 QUA65569:QUA65575 RDW65569:RDW65575 RNS65569:RNS65575 RXO65569:RXO65575 SHK65569:SHK65575 SRG65569:SRG65575 TBC65569:TBC65575 TKY65569:TKY65575 TUU65569:TUU65575 UEQ65569:UEQ65575 UOM65569:UOM65575 UYI65569:UYI65575 VIE65569:VIE65575 VSA65569:VSA65575 WBW65569:WBW65575 WLS65569:WLS65575 WVO65569:WVO65575 I131105:I131111 JC131105:JC131111 SY131105:SY131111 ACU131105:ACU131111 AMQ131105:AMQ131111 AWM131105:AWM131111 BGI131105:BGI131111 BQE131105:BQE131111 CAA131105:CAA131111 CJW131105:CJW131111 CTS131105:CTS131111 DDO131105:DDO131111 DNK131105:DNK131111 DXG131105:DXG131111 EHC131105:EHC131111 EQY131105:EQY131111 FAU131105:FAU131111 FKQ131105:FKQ131111 FUM131105:FUM131111 GEI131105:GEI131111 GOE131105:GOE131111 GYA131105:GYA131111 HHW131105:HHW131111 HRS131105:HRS131111 IBO131105:IBO131111 ILK131105:ILK131111 IVG131105:IVG131111 JFC131105:JFC131111 JOY131105:JOY131111 JYU131105:JYU131111 KIQ131105:KIQ131111 KSM131105:KSM131111 LCI131105:LCI131111 LME131105:LME131111 LWA131105:LWA131111 MFW131105:MFW131111 MPS131105:MPS131111 MZO131105:MZO131111 NJK131105:NJK131111 NTG131105:NTG131111 ODC131105:ODC131111 OMY131105:OMY131111 OWU131105:OWU131111 PGQ131105:PGQ131111 PQM131105:PQM131111 QAI131105:QAI131111 QKE131105:QKE131111 QUA131105:QUA131111 RDW131105:RDW131111 RNS131105:RNS131111 RXO131105:RXO131111 SHK131105:SHK131111 SRG131105:SRG131111 TBC131105:TBC131111 TKY131105:TKY131111 TUU131105:TUU131111 UEQ131105:UEQ131111 UOM131105:UOM131111 UYI131105:UYI131111 VIE131105:VIE131111 VSA131105:VSA131111 WBW131105:WBW131111 WLS131105:WLS131111 WVO131105:WVO131111 I196641:I196647 JC196641:JC196647 SY196641:SY196647 ACU196641:ACU196647 AMQ196641:AMQ196647 AWM196641:AWM196647 BGI196641:BGI196647 BQE196641:BQE196647 CAA196641:CAA196647 CJW196641:CJW196647 CTS196641:CTS196647 DDO196641:DDO196647 DNK196641:DNK196647 DXG196641:DXG196647 EHC196641:EHC196647 EQY196641:EQY196647 FAU196641:FAU196647 FKQ196641:FKQ196647 FUM196641:FUM196647 GEI196641:GEI196647 GOE196641:GOE196647 GYA196641:GYA196647 HHW196641:HHW196647 HRS196641:HRS196647 IBO196641:IBO196647 ILK196641:ILK196647 IVG196641:IVG196647 JFC196641:JFC196647 JOY196641:JOY196647 JYU196641:JYU196647 KIQ196641:KIQ196647 KSM196641:KSM196647 LCI196641:LCI196647 LME196641:LME196647 LWA196641:LWA196647 MFW196641:MFW196647 MPS196641:MPS196647 MZO196641:MZO196647 NJK196641:NJK196647 NTG196641:NTG196647 ODC196641:ODC196647 OMY196641:OMY196647 OWU196641:OWU196647 PGQ196641:PGQ196647 PQM196641:PQM196647 QAI196641:QAI196647 QKE196641:QKE196647 QUA196641:QUA196647 RDW196641:RDW196647 RNS196641:RNS196647 RXO196641:RXO196647 SHK196641:SHK196647 SRG196641:SRG196647 TBC196641:TBC196647 TKY196641:TKY196647 TUU196641:TUU196647 UEQ196641:UEQ196647 UOM196641:UOM196647 UYI196641:UYI196647 VIE196641:VIE196647 VSA196641:VSA196647 WBW196641:WBW196647 WLS196641:WLS196647 WVO196641:WVO196647 I262177:I262183 JC262177:JC262183 SY262177:SY262183 ACU262177:ACU262183 AMQ262177:AMQ262183 AWM262177:AWM262183 BGI262177:BGI262183 BQE262177:BQE262183 CAA262177:CAA262183 CJW262177:CJW262183 CTS262177:CTS262183 DDO262177:DDO262183 DNK262177:DNK262183 DXG262177:DXG262183 EHC262177:EHC262183 EQY262177:EQY262183 FAU262177:FAU262183 FKQ262177:FKQ262183 FUM262177:FUM262183 GEI262177:GEI262183 GOE262177:GOE262183 GYA262177:GYA262183 HHW262177:HHW262183 HRS262177:HRS262183 IBO262177:IBO262183 ILK262177:ILK262183 IVG262177:IVG262183 JFC262177:JFC262183 JOY262177:JOY262183 JYU262177:JYU262183 KIQ262177:KIQ262183 KSM262177:KSM262183 LCI262177:LCI262183 LME262177:LME262183 LWA262177:LWA262183 MFW262177:MFW262183 MPS262177:MPS262183 MZO262177:MZO262183 NJK262177:NJK262183 NTG262177:NTG262183 ODC262177:ODC262183 OMY262177:OMY262183 OWU262177:OWU262183 PGQ262177:PGQ262183 PQM262177:PQM262183 QAI262177:QAI262183 QKE262177:QKE262183 QUA262177:QUA262183 RDW262177:RDW262183 RNS262177:RNS262183 RXO262177:RXO262183 SHK262177:SHK262183 SRG262177:SRG262183 TBC262177:TBC262183 TKY262177:TKY262183 TUU262177:TUU262183 UEQ262177:UEQ262183 UOM262177:UOM262183 UYI262177:UYI262183 VIE262177:VIE262183 VSA262177:VSA262183 WBW262177:WBW262183 WLS262177:WLS262183 WVO262177:WVO262183 I327713:I327719 JC327713:JC327719 SY327713:SY327719 ACU327713:ACU327719 AMQ327713:AMQ327719 AWM327713:AWM327719 BGI327713:BGI327719 BQE327713:BQE327719 CAA327713:CAA327719 CJW327713:CJW327719 CTS327713:CTS327719 DDO327713:DDO327719 DNK327713:DNK327719 DXG327713:DXG327719 EHC327713:EHC327719 EQY327713:EQY327719 FAU327713:FAU327719 FKQ327713:FKQ327719 FUM327713:FUM327719 GEI327713:GEI327719 GOE327713:GOE327719 GYA327713:GYA327719 HHW327713:HHW327719 HRS327713:HRS327719 IBO327713:IBO327719 ILK327713:ILK327719 IVG327713:IVG327719 JFC327713:JFC327719 JOY327713:JOY327719 JYU327713:JYU327719 KIQ327713:KIQ327719 KSM327713:KSM327719 LCI327713:LCI327719 LME327713:LME327719 LWA327713:LWA327719 MFW327713:MFW327719 MPS327713:MPS327719 MZO327713:MZO327719 NJK327713:NJK327719 NTG327713:NTG327719 ODC327713:ODC327719 OMY327713:OMY327719 OWU327713:OWU327719 PGQ327713:PGQ327719 PQM327713:PQM327719 QAI327713:QAI327719 QKE327713:QKE327719 QUA327713:QUA327719 RDW327713:RDW327719 RNS327713:RNS327719 RXO327713:RXO327719 SHK327713:SHK327719 SRG327713:SRG327719 TBC327713:TBC327719 TKY327713:TKY327719 TUU327713:TUU327719 UEQ327713:UEQ327719 UOM327713:UOM327719 UYI327713:UYI327719 VIE327713:VIE327719 VSA327713:VSA327719 WBW327713:WBW327719 WLS327713:WLS327719 WVO327713:WVO327719 I393249:I393255 JC393249:JC393255 SY393249:SY393255 ACU393249:ACU393255 AMQ393249:AMQ393255 AWM393249:AWM393255 BGI393249:BGI393255 BQE393249:BQE393255 CAA393249:CAA393255 CJW393249:CJW393255 CTS393249:CTS393255 DDO393249:DDO393255 DNK393249:DNK393255 DXG393249:DXG393255 EHC393249:EHC393255 EQY393249:EQY393255 FAU393249:FAU393255 FKQ393249:FKQ393255 FUM393249:FUM393255 GEI393249:GEI393255 GOE393249:GOE393255 GYA393249:GYA393255 HHW393249:HHW393255 HRS393249:HRS393255 IBO393249:IBO393255 ILK393249:ILK393255 IVG393249:IVG393255 JFC393249:JFC393255 JOY393249:JOY393255 JYU393249:JYU393255 KIQ393249:KIQ393255 KSM393249:KSM393255 LCI393249:LCI393255 LME393249:LME393255 LWA393249:LWA393255 MFW393249:MFW393255 MPS393249:MPS393255 MZO393249:MZO393255 NJK393249:NJK393255 NTG393249:NTG393255 ODC393249:ODC393255 OMY393249:OMY393255 OWU393249:OWU393255 PGQ393249:PGQ393255 PQM393249:PQM393255 QAI393249:QAI393255 QKE393249:QKE393255 QUA393249:QUA393255 RDW393249:RDW393255 RNS393249:RNS393255 RXO393249:RXO393255 SHK393249:SHK393255 SRG393249:SRG393255 TBC393249:TBC393255 TKY393249:TKY393255 TUU393249:TUU393255 UEQ393249:UEQ393255 UOM393249:UOM393255 UYI393249:UYI393255 VIE393249:VIE393255 VSA393249:VSA393255 WBW393249:WBW393255 WLS393249:WLS393255 WVO393249:WVO393255 I458785:I458791 JC458785:JC458791 SY458785:SY458791 ACU458785:ACU458791 AMQ458785:AMQ458791 AWM458785:AWM458791 BGI458785:BGI458791 BQE458785:BQE458791 CAA458785:CAA458791 CJW458785:CJW458791 CTS458785:CTS458791 DDO458785:DDO458791 DNK458785:DNK458791 DXG458785:DXG458791 EHC458785:EHC458791 EQY458785:EQY458791 FAU458785:FAU458791 FKQ458785:FKQ458791 FUM458785:FUM458791 GEI458785:GEI458791 GOE458785:GOE458791 GYA458785:GYA458791 HHW458785:HHW458791 HRS458785:HRS458791 IBO458785:IBO458791 ILK458785:ILK458791 IVG458785:IVG458791 JFC458785:JFC458791 JOY458785:JOY458791 JYU458785:JYU458791 KIQ458785:KIQ458791 KSM458785:KSM458791 LCI458785:LCI458791 LME458785:LME458791 LWA458785:LWA458791 MFW458785:MFW458791 MPS458785:MPS458791 MZO458785:MZO458791 NJK458785:NJK458791 NTG458785:NTG458791 ODC458785:ODC458791 OMY458785:OMY458791 OWU458785:OWU458791 PGQ458785:PGQ458791 PQM458785:PQM458791 QAI458785:QAI458791 QKE458785:QKE458791 QUA458785:QUA458791 RDW458785:RDW458791 RNS458785:RNS458791 RXO458785:RXO458791 SHK458785:SHK458791 SRG458785:SRG458791 TBC458785:TBC458791 TKY458785:TKY458791 TUU458785:TUU458791 UEQ458785:UEQ458791 UOM458785:UOM458791 UYI458785:UYI458791 VIE458785:VIE458791 VSA458785:VSA458791 WBW458785:WBW458791 WLS458785:WLS458791 WVO458785:WVO458791 I524321:I524327 JC524321:JC524327 SY524321:SY524327 ACU524321:ACU524327 AMQ524321:AMQ524327 AWM524321:AWM524327 BGI524321:BGI524327 BQE524321:BQE524327 CAA524321:CAA524327 CJW524321:CJW524327 CTS524321:CTS524327 DDO524321:DDO524327 DNK524321:DNK524327 DXG524321:DXG524327 EHC524321:EHC524327 EQY524321:EQY524327 FAU524321:FAU524327 FKQ524321:FKQ524327 FUM524321:FUM524327 GEI524321:GEI524327 GOE524321:GOE524327 GYA524321:GYA524327 HHW524321:HHW524327 HRS524321:HRS524327 IBO524321:IBO524327 ILK524321:ILK524327 IVG524321:IVG524327 JFC524321:JFC524327 JOY524321:JOY524327 JYU524321:JYU524327 KIQ524321:KIQ524327 KSM524321:KSM524327 LCI524321:LCI524327 LME524321:LME524327 LWA524321:LWA524327 MFW524321:MFW524327 MPS524321:MPS524327 MZO524321:MZO524327 NJK524321:NJK524327 NTG524321:NTG524327 ODC524321:ODC524327 OMY524321:OMY524327 OWU524321:OWU524327 PGQ524321:PGQ524327 PQM524321:PQM524327 QAI524321:QAI524327 QKE524321:QKE524327 QUA524321:QUA524327 RDW524321:RDW524327 RNS524321:RNS524327 RXO524321:RXO524327 SHK524321:SHK524327 SRG524321:SRG524327 TBC524321:TBC524327 TKY524321:TKY524327 TUU524321:TUU524327 UEQ524321:UEQ524327 UOM524321:UOM524327 UYI524321:UYI524327 VIE524321:VIE524327 VSA524321:VSA524327 WBW524321:WBW524327 WLS524321:WLS524327 WVO524321:WVO524327 I589857:I589863 JC589857:JC589863 SY589857:SY589863 ACU589857:ACU589863 AMQ589857:AMQ589863 AWM589857:AWM589863 BGI589857:BGI589863 BQE589857:BQE589863 CAA589857:CAA589863 CJW589857:CJW589863 CTS589857:CTS589863 DDO589857:DDO589863 DNK589857:DNK589863 DXG589857:DXG589863 EHC589857:EHC589863 EQY589857:EQY589863 FAU589857:FAU589863 FKQ589857:FKQ589863 FUM589857:FUM589863 GEI589857:GEI589863 GOE589857:GOE589863 GYA589857:GYA589863 HHW589857:HHW589863 HRS589857:HRS589863 IBO589857:IBO589863 ILK589857:ILK589863 IVG589857:IVG589863 JFC589857:JFC589863 JOY589857:JOY589863 JYU589857:JYU589863 KIQ589857:KIQ589863 KSM589857:KSM589863 LCI589857:LCI589863 LME589857:LME589863 LWA589857:LWA589863 MFW589857:MFW589863 MPS589857:MPS589863 MZO589857:MZO589863 NJK589857:NJK589863 NTG589857:NTG589863 ODC589857:ODC589863 OMY589857:OMY589863 OWU589857:OWU589863 PGQ589857:PGQ589863 PQM589857:PQM589863 QAI589857:QAI589863 QKE589857:QKE589863 QUA589857:QUA589863 RDW589857:RDW589863 RNS589857:RNS589863 RXO589857:RXO589863 SHK589857:SHK589863 SRG589857:SRG589863 TBC589857:TBC589863 TKY589857:TKY589863 TUU589857:TUU589863 UEQ589857:UEQ589863 UOM589857:UOM589863 UYI589857:UYI589863 VIE589857:VIE589863 VSA589857:VSA589863 WBW589857:WBW589863 WLS589857:WLS589863 WVO589857:WVO589863 I655393:I655399 JC655393:JC655399 SY655393:SY655399 ACU655393:ACU655399 AMQ655393:AMQ655399 AWM655393:AWM655399 BGI655393:BGI655399 BQE655393:BQE655399 CAA655393:CAA655399 CJW655393:CJW655399 CTS655393:CTS655399 DDO655393:DDO655399 DNK655393:DNK655399 DXG655393:DXG655399 EHC655393:EHC655399 EQY655393:EQY655399 FAU655393:FAU655399 FKQ655393:FKQ655399 FUM655393:FUM655399 GEI655393:GEI655399 GOE655393:GOE655399 GYA655393:GYA655399 HHW655393:HHW655399 HRS655393:HRS655399 IBO655393:IBO655399 ILK655393:ILK655399 IVG655393:IVG655399 JFC655393:JFC655399 JOY655393:JOY655399 JYU655393:JYU655399 KIQ655393:KIQ655399 KSM655393:KSM655399 LCI655393:LCI655399 LME655393:LME655399 LWA655393:LWA655399 MFW655393:MFW655399 MPS655393:MPS655399 MZO655393:MZO655399 NJK655393:NJK655399 NTG655393:NTG655399 ODC655393:ODC655399 OMY655393:OMY655399 OWU655393:OWU655399 PGQ655393:PGQ655399 PQM655393:PQM655399 QAI655393:QAI655399 QKE655393:QKE655399 QUA655393:QUA655399 RDW655393:RDW655399 RNS655393:RNS655399 RXO655393:RXO655399 SHK655393:SHK655399 SRG655393:SRG655399 TBC655393:TBC655399 TKY655393:TKY655399 TUU655393:TUU655399 UEQ655393:UEQ655399 UOM655393:UOM655399 UYI655393:UYI655399 VIE655393:VIE655399 VSA655393:VSA655399 WBW655393:WBW655399 WLS655393:WLS655399 WVO655393:WVO655399 I720929:I720935 JC720929:JC720935 SY720929:SY720935 ACU720929:ACU720935 AMQ720929:AMQ720935 AWM720929:AWM720935 BGI720929:BGI720935 BQE720929:BQE720935 CAA720929:CAA720935 CJW720929:CJW720935 CTS720929:CTS720935 DDO720929:DDO720935 DNK720929:DNK720935 DXG720929:DXG720935 EHC720929:EHC720935 EQY720929:EQY720935 FAU720929:FAU720935 FKQ720929:FKQ720935 FUM720929:FUM720935 GEI720929:GEI720935 GOE720929:GOE720935 GYA720929:GYA720935 HHW720929:HHW720935 HRS720929:HRS720935 IBO720929:IBO720935 ILK720929:ILK720935 IVG720929:IVG720935 JFC720929:JFC720935 JOY720929:JOY720935 JYU720929:JYU720935 KIQ720929:KIQ720935 KSM720929:KSM720935 LCI720929:LCI720935 LME720929:LME720935 LWA720929:LWA720935 MFW720929:MFW720935 MPS720929:MPS720935 MZO720929:MZO720935 NJK720929:NJK720935 NTG720929:NTG720935 ODC720929:ODC720935 OMY720929:OMY720935 OWU720929:OWU720935 PGQ720929:PGQ720935 PQM720929:PQM720935 QAI720929:QAI720935 QKE720929:QKE720935 QUA720929:QUA720935 RDW720929:RDW720935 RNS720929:RNS720935 RXO720929:RXO720935 SHK720929:SHK720935 SRG720929:SRG720935 TBC720929:TBC720935 TKY720929:TKY720935 TUU720929:TUU720935 UEQ720929:UEQ720935 UOM720929:UOM720935 UYI720929:UYI720935 VIE720929:VIE720935 VSA720929:VSA720935 WBW720929:WBW720935 WLS720929:WLS720935 WVO720929:WVO720935 I786465:I786471 JC786465:JC786471 SY786465:SY786471 ACU786465:ACU786471 AMQ786465:AMQ786471 AWM786465:AWM786471 BGI786465:BGI786471 BQE786465:BQE786471 CAA786465:CAA786471 CJW786465:CJW786471 CTS786465:CTS786471 DDO786465:DDO786471 DNK786465:DNK786471 DXG786465:DXG786471 EHC786465:EHC786471 EQY786465:EQY786471 FAU786465:FAU786471 FKQ786465:FKQ786471 FUM786465:FUM786471 GEI786465:GEI786471 GOE786465:GOE786471 GYA786465:GYA786471 HHW786465:HHW786471 HRS786465:HRS786471 IBO786465:IBO786471 ILK786465:ILK786471 IVG786465:IVG786471 JFC786465:JFC786471 JOY786465:JOY786471 JYU786465:JYU786471 KIQ786465:KIQ786471 KSM786465:KSM786471 LCI786465:LCI786471 LME786465:LME786471 LWA786465:LWA786471 MFW786465:MFW786471 MPS786465:MPS786471 MZO786465:MZO786471 NJK786465:NJK786471 NTG786465:NTG786471 ODC786465:ODC786471 OMY786465:OMY786471 OWU786465:OWU786471 PGQ786465:PGQ786471 PQM786465:PQM786471 QAI786465:QAI786471 QKE786465:QKE786471 QUA786465:QUA786471 RDW786465:RDW786471 RNS786465:RNS786471 RXO786465:RXO786471 SHK786465:SHK786471 SRG786465:SRG786471 TBC786465:TBC786471 TKY786465:TKY786471 TUU786465:TUU786471 UEQ786465:UEQ786471 UOM786465:UOM786471 UYI786465:UYI786471 VIE786465:VIE786471 VSA786465:VSA786471 WBW786465:WBW786471 WLS786465:WLS786471 WVO786465:WVO786471 I852001:I852007 JC852001:JC852007 SY852001:SY852007 ACU852001:ACU852007 AMQ852001:AMQ852007 AWM852001:AWM852007 BGI852001:BGI852007 BQE852001:BQE852007 CAA852001:CAA852007 CJW852001:CJW852007 CTS852001:CTS852007 DDO852001:DDO852007 DNK852001:DNK852007 DXG852001:DXG852007 EHC852001:EHC852007 EQY852001:EQY852007 FAU852001:FAU852007 FKQ852001:FKQ852007 FUM852001:FUM852007 GEI852001:GEI852007 GOE852001:GOE852007 GYA852001:GYA852007 HHW852001:HHW852007 HRS852001:HRS852007 IBO852001:IBO852007 ILK852001:ILK852007 IVG852001:IVG852007 JFC852001:JFC852007 JOY852001:JOY852007 JYU852001:JYU852007 KIQ852001:KIQ852007 KSM852001:KSM852007 LCI852001:LCI852007 LME852001:LME852007 LWA852001:LWA852007 MFW852001:MFW852007 MPS852001:MPS852007 MZO852001:MZO852007 NJK852001:NJK852007 NTG852001:NTG852007 ODC852001:ODC852007 OMY852001:OMY852007 OWU852001:OWU852007 PGQ852001:PGQ852007 PQM852001:PQM852007 QAI852001:QAI852007 QKE852001:QKE852007 QUA852001:QUA852007 RDW852001:RDW852007 RNS852001:RNS852007 RXO852001:RXO852007 SHK852001:SHK852007 SRG852001:SRG852007 TBC852001:TBC852007 TKY852001:TKY852007 TUU852001:TUU852007 UEQ852001:UEQ852007 UOM852001:UOM852007 UYI852001:UYI852007 VIE852001:VIE852007 VSA852001:VSA852007 WBW852001:WBW852007 WLS852001:WLS852007 WVO852001:WVO852007 I917537:I917543 JC917537:JC917543 SY917537:SY917543 ACU917537:ACU917543 AMQ917537:AMQ917543 AWM917537:AWM917543 BGI917537:BGI917543 BQE917537:BQE917543 CAA917537:CAA917543 CJW917537:CJW917543 CTS917537:CTS917543 DDO917537:DDO917543 DNK917537:DNK917543 DXG917537:DXG917543 EHC917537:EHC917543 EQY917537:EQY917543 FAU917537:FAU917543 FKQ917537:FKQ917543 FUM917537:FUM917543 GEI917537:GEI917543 GOE917537:GOE917543 GYA917537:GYA917543 HHW917537:HHW917543 HRS917537:HRS917543 IBO917537:IBO917543 ILK917537:ILK917543 IVG917537:IVG917543 JFC917537:JFC917543 JOY917537:JOY917543 JYU917537:JYU917543 KIQ917537:KIQ917543 KSM917537:KSM917543 LCI917537:LCI917543 LME917537:LME917543 LWA917537:LWA917543 MFW917537:MFW917543 MPS917537:MPS917543 MZO917537:MZO917543 NJK917537:NJK917543 NTG917537:NTG917543 ODC917537:ODC917543 OMY917537:OMY917543 OWU917537:OWU917543 PGQ917537:PGQ917543 PQM917537:PQM917543 QAI917537:QAI917543 QKE917537:QKE917543 QUA917537:QUA917543 RDW917537:RDW917543 RNS917537:RNS917543 RXO917537:RXO917543 SHK917537:SHK917543 SRG917537:SRG917543 TBC917537:TBC917543 TKY917537:TKY917543 TUU917537:TUU917543 UEQ917537:UEQ917543 UOM917537:UOM917543 UYI917537:UYI917543 VIE917537:VIE917543 VSA917537:VSA917543 WBW917537:WBW917543 WLS917537:WLS917543 WVO917537:WVO917543 I983073:I983079 JC983073:JC983079 SY983073:SY983079 ACU983073:ACU983079 AMQ983073:AMQ983079 AWM983073:AWM983079 BGI983073:BGI983079 BQE983073:BQE983079 CAA983073:CAA983079 CJW983073:CJW983079 CTS983073:CTS983079 DDO983073:DDO983079 DNK983073:DNK983079 DXG983073:DXG983079 EHC983073:EHC983079 EQY983073:EQY983079 FAU983073:FAU983079 FKQ983073:FKQ983079 FUM983073:FUM983079 GEI983073:GEI983079 GOE983073:GOE983079 GYA983073:GYA983079 HHW983073:HHW983079 HRS983073:HRS983079 IBO983073:IBO983079 ILK983073:ILK983079 IVG983073:IVG983079 JFC983073:JFC983079 JOY983073:JOY983079 JYU983073:JYU983079 KIQ983073:KIQ983079 KSM983073:KSM983079 LCI983073:LCI983079 LME983073:LME983079 LWA983073:LWA983079 MFW983073:MFW983079 MPS983073:MPS983079 MZO983073:MZO983079 NJK983073:NJK983079 NTG983073:NTG983079 ODC983073:ODC983079 OMY983073:OMY983079 OWU983073:OWU983079 PGQ983073:PGQ983079 PQM983073:PQM983079 QAI983073:QAI983079 QKE983073:QKE983079 QUA983073:QUA983079 RDW983073:RDW983079 RNS983073:RNS983079 RXO983073:RXO983079 SHK983073:SHK983079 SRG983073:SRG983079 TBC983073:TBC983079 TKY983073:TKY983079 TUU983073:TUU983079 UEQ983073:UEQ983079 UOM983073:UOM983079 UYI983073:UYI983079 VIE983073:VIE983079 VSA983073:VSA983079 WBW983073:WBW983079 WLS983073:WLS983079 WVO983073:WVO983079 I65564:I65567 JC65564:JC65567 SY65564:SY65567 ACU65564:ACU65567 AMQ65564:AMQ65567 AWM65564:AWM65567 BGI65564:BGI65567 BQE65564:BQE65567 CAA65564:CAA65567 CJW65564:CJW65567 CTS65564:CTS65567 DDO65564:DDO65567 DNK65564:DNK65567 DXG65564:DXG65567 EHC65564:EHC65567 EQY65564:EQY65567 FAU65564:FAU65567 FKQ65564:FKQ65567 FUM65564:FUM65567 GEI65564:GEI65567 GOE65564:GOE65567 GYA65564:GYA65567 HHW65564:HHW65567 HRS65564:HRS65567 IBO65564:IBO65567 ILK65564:ILK65567 IVG65564:IVG65567 JFC65564:JFC65567 JOY65564:JOY65567 JYU65564:JYU65567 KIQ65564:KIQ65567 KSM65564:KSM65567 LCI65564:LCI65567 LME65564:LME65567 LWA65564:LWA65567 MFW65564:MFW65567 MPS65564:MPS65567 MZO65564:MZO65567 NJK65564:NJK65567 NTG65564:NTG65567 ODC65564:ODC65567 OMY65564:OMY65567 OWU65564:OWU65567 PGQ65564:PGQ65567 PQM65564:PQM65567 QAI65564:QAI65567 QKE65564:QKE65567 QUA65564:QUA65567 RDW65564:RDW65567 RNS65564:RNS65567 RXO65564:RXO65567 SHK65564:SHK65567 SRG65564:SRG65567 TBC65564:TBC65567 TKY65564:TKY65567 TUU65564:TUU65567 UEQ65564:UEQ65567 UOM65564:UOM65567 UYI65564:UYI65567 VIE65564:VIE65567 VSA65564:VSA65567 WBW65564:WBW65567 WLS65564:WLS65567 WVO65564:WVO65567 I131100:I131103 JC131100:JC131103 SY131100:SY131103 ACU131100:ACU131103 AMQ131100:AMQ131103 AWM131100:AWM131103 BGI131100:BGI131103 BQE131100:BQE131103 CAA131100:CAA131103 CJW131100:CJW131103 CTS131100:CTS131103 DDO131100:DDO131103 DNK131100:DNK131103 DXG131100:DXG131103 EHC131100:EHC131103 EQY131100:EQY131103 FAU131100:FAU131103 FKQ131100:FKQ131103 FUM131100:FUM131103 GEI131100:GEI131103 GOE131100:GOE131103 GYA131100:GYA131103 HHW131100:HHW131103 HRS131100:HRS131103 IBO131100:IBO131103 ILK131100:ILK131103 IVG131100:IVG131103 JFC131100:JFC131103 JOY131100:JOY131103 JYU131100:JYU131103 KIQ131100:KIQ131103 KSM131100:KSM131103 LCI131100:LCI131103 LME131100:LME131103 LWA131100:LWA131103 MFW131100:MFW131103 MPS131100:MPS131103 MZO131100:MZO131103 NJK131100:NJK131103 NTG131100:NTG131103 ODC131100:ODC131103 OMY131100:OMY131103 OWU131100:OWU131103 PGQ131100:PGQ131103 PQM131100:PQM131103 QAI131100:QAI131103 QKE131100:QKE131103 QUA131100:QUA131103 RDW131100:RDW131103 RNS131100:RNS131103 RXO131100:RXO131103 SHK131100:SHK131103 SRG131100:SRG131103 TBC131100:TBC131103 TKY131100:TKY131103 TUU131100:TUU131103 UEQ131100:UEQ131103 UOM131100:UOM131103 UYI131100:UYI131103 VIE131100:VIE131103 VSA131100:VSA131103 WBW131100:WBW131103 WLS131100:WLS131103 WVO131100:WVO131103 I196636:I196639 JC196636:JC196639 SY196636:SY196639 ACU196636:ACU196639 AMQ196636:AMQ196639 AWM196636:AWM196639 BGI196636:BGI196639 BQE196636:BQE196639 CAA196636:CAA196639 CJW196636:CJW196639 CTS196636:CTS196639 DDO196636:DDO196639 DNK196636:DNK196639 DXG196636:DXG196639 EHC196636:EHC196639 EQY196636:EQY196639 FAU196636:FAU196639 FKQ196636:FKQ196639 FUM196636:FUM196639 GEI196636:GEI196639 GOE196636:GOE196639 GYA196636:GYA196639 HHW196636:HHW196639 HRS196636:HRS196639 IBO196636:IBO196639 ILK196636:ILK196639 IVG196636:IVG196639 JFC196636:JFC196639 JOY196636:JOY196639 JYU196636:JYU196639 KIQ196636:KIQ196639 KSM196636:KSM196639 LCI196636:LCI196639 LME196636:LME196639 LWA196636:LWA196639 MFW196636:MFW196639 MPS196636:MPS196639 MZO196636:MZO196639 NJK196636:NJK196639 NTG196636:NTG196639 ODC196636:ODC196639 OMY196636:OMY196639 OWU196636:OWU196639 PGQ196636:PGQ196639 PQM196636:PQM196639 QAI196636:QAI196639 QKE196636:QKE196639 QUA196636:QUA196639 RDW196636:RDW196639 RNS196636:RNS196639 RXO196636:RXO196639 SHK196636:SHK196639 SRG196636:SRG196639 TBC196636:TBC196639 TKY196636:TKY196639 TUU196636:TUU196639 UEQ196636:UEQ196639 UOM196636:UOM196639 UYI196636:UYI196639 VIE196636:VIE196639 VSA196636:VSA196639 WBW196636:WBW196639 WLS196636:WLS196639 WVO196636:WVO196639 I262172:I262175 JC262172:JC262175 SY262172:SY262175 ACU262172:ACU262175 AMQ262172:AMQ262175 AWM262172:AWM262175 BGI262172:BGI262175 BQE262172:BQE262175 CAA262172:CAA262175 CJW262172:CJW262175 CTS262172:CTS262175 DDO262172:DDO262175 DNK262172:DNK262175 DXG262172:DXG262175 EHC262172:EHC262175 EQY262172:EQY262175 FAU262172:FAU262175 FKQ262172:FKQ262175 FUM262172:FUM262175 GEI262172:GEI262175 GOE262172:GOE262175 GYA262172:GYA262175 HHW262172:HHW262175 HRS262172:HRS262175 IBO262172:IBO262175 ILK262172:ILK262175 IVG262172:IVG262175 JFC262172:JFC262175 JOY262172:JOY262175 JYU262172:JYU262175 KIQ262172:KIQ262175 KSM262172:KSM262175 LCI262172:LCI262175 LME262172:LME262175 LWA262172:LWA262175 MFW262172:MFW262175 MPS262172:MPS262175 MZO262172:MZO262175 NJK262172:NJK262175 NTG262172:NTG262175 ODC262172:ODC262175 OMY262172:OMY262175 OWU262172:OWU262175 PGQ262172:PGQ262175 PQM262172:PQM262175 QAI262172:QAI262175 QKE262172:QKE262175 QUA262172:QUA262175 RDW262172:RDW262175 RNS262172:RNS262175 RXO262172:RXO262175 SHK262172:SHK262175 SRG262172:SRG262175 TBC262172:TBC262175 TKY262172:TKY262175 TUU262172:TUU262175 UEQ262172:UEQ262175 UOM262172:UOM262175 UYI262172:UYI262175 VIE262172:VIE262175 VSA262172:VSA262175 WBW262172:WBW262175 WLS262172:WLS262175 WVO262172:WVO262175 I327708:I327711 JC327708:JC327711 SY327708:SY327711 ACU327708:ACU327711 AMQ327708:AMQ327711 AWM327708:AWM327711 BGI327708:BGI327711 BQE327708:BQE327711 CAA327708:CAA327711 CJW327708:CJW327711 CTS327708:CTS327711 DDO327708:DDO327711 DNK327708:DNK327711 DXG327708:DXG327711 EHC327708:EHC327711 EQY327708:EQY327711 FAU327708:FAU327711 FKQ327708:FKQ327711 FUM327708:FUM327711 GEI327708:GEI327711 GOE327708:GOE327711 GYA327708:GYA327711 HHW327708:HHW327711 HRS327708:HRS327711 IBO327708:IBO327711 ILK327708:ILK327711 IVG327708:IVG327711 JFC327708:JFC327711 JOY327708:JOY327711 JYU327708:JYU327711 KIQ327708:KIQ327711 KSM327708:KSM327711 LCI327708:LCI327711 LME327708:LME327711 LWA327708:LWA327711 MFW327708:MFW327711 MPS327708:MPS327711 MZO327708:MZO327711 NJK327708:NJK327711 NTG327708:NTG327711 ODC327708:ODC327711 OMY327708:OMY327711 OWU327708:OWU327711 PGQ327708:PGQ327711 PQM327708:PQM327711 QAI327708:QAI327711 QKE327708:QKE327711 QUA327708:QUA327711 RDW327708:RDW327711 RNS327708:RNS327711 RXO327708:RXO327711 SHK327708:SHK327711 SRG327708:SRG327711 TBC327708:TBC327711 TKY327708:TKY327711 TUU327708:TUU327711 UEQ327708:UEQ327711 UOM327708:UOM327711 UYI327708:UYI327711 VIE327708:VIE327711 VSA327708:VSA327711 WBW327708:WBW327711 WLS327708:WLS327711 WVO327708:WVO327711 I393244:I393247 JC393244:JC393247 SY393244:SY393247 ACU393244:ACU393247 AMQ393244:AMQ393247 AWM393244:AWM393247 BGI393244:BGI393247 BQE393244:BQE393247 CAA393244:CAA393247 CJW393244:CJW393247 CTS393244:CTS393247 DDO393244:DDO393247 DNK393244:DNK393247 DXG393244:DXG393247 EHC393244:EHC393247 EQY393244:EQY393247 FAU393244:FAU393247 FKQ393244:FKQ393247 FUM393244:FUM393247 GEI393244:GEI393247 GOE393244:GOE393247 GYA393244:GYA393247 HHW393244:HHW393247 HRS393244:HRS393247 IBO393244:IBO393247 ILK393244:ILK393247 IVG393244:IVG393247 JFC393244:JFC393247 JOY393244:JOY393247 JYU393244:JYU393247 KIQ393244:KIQ393247 KSM393244:KSM393247 LCI393244:LCI393247 LME393244:LME393247 LWA393244:LWA393247 MFW393244:MFW393247 MPS393244:MPS393247 MZO393244:MZO393247 NJK393244:NJK393247 NTG393244:NTG393247 ODC393244:ODC393247 OMY393244:OMY393247 OWU393244:OWU393247 PGQ393244:PGQ393247 PQM393244:PQM393247 QAI393244:QAI393247 QKE393244:QKE393247 QUA393244:QUA393247 RDW393244:RDW393247 RNS393244:RNS393247 RXO393244:RXO393247 SHK393244:SHK393247 SRG393244:SRG393247 TBC393244:TBC393247 TKY393244:TKY393247 TUU393244:TUU393247 UEQ393244:UEQ393247 UOM393244:UOM393247 UYI393244:UYI393247 VIE393244:VIE393247 VSA393244:VSA393247 WBW393244:WBW393247 WLS393244:WLS393247 WVO393244:WVO393247 I458780:I458783 JC458780:JC458783 SY458780:SY458783 ACU458780:ACU458783 AMQ458780:AMQ458783 AWM458780:AWM458783 BGI458780:BGI458783 BQE458780:BQE458783 CAA458780:CAA458783 CJW458780:CJW458783 CTS458780:CTS458783 DDO458780:DDO458783 DNK458780:DNK458783 DXG458780:DXG458783 EHC458780:EHC458783 EQY458780:EQY458783 FAU458780:FAU458783 FKQ458780:FKQ458783 FUM458780:FUM458783 GEI458780:GEI458783 GOE458780:GOE458783 GYA458780:GYA458783 HHW458780:HHW458783 HRS458780:HRS458783 IBO458780:IBO458783 ILK458780:ILK458783 IVG458780:IVG458783 JFC458780:JFC458783 JOY458780:JOY458783 JYU458780:JYU458783 KIQ458780:KIQ458783 KSM458780:KSM458783 LCI458780:LCI458783 LME458780:LME458783 LWA458780:LWA458783 MFW458780:MFW458783 MPS458780:MPS458783 MZO458780:MZO458783 NJK458780:NJK458783 NTG458780:NTG458783 ODC458780:ODC458783 OMY458780:OMY458783 OWU458780:OWU458783 PGQ458780:PGQ458783 PQM458780:PQM458783 QAI458780:QAI458783 QKE458780:QKE458783 QUA458780:QUA458783 RDW458780:RDW458783 RNS458780:RNS458783 RXO458780:RXO458783 SHK458780:SHK458783 SRG458780:SRG458783 TBC458780:TBC458783 TKY458780:TKY458783 TUU458780:TUU458783 UEQ458780:UEQ458783 UOM458780:UOM458783 UYI458780:UYI458783 VIE458780:VIE458783 VSA458780:VSA458783 WBW458780:WBW458783 WLS458780:WLS458783 WVO458780:WVO458783 I524316:I524319 JC524316:JC524319 SY524316:SY524319 ACU524316:ACU524319 AMQ524316:AMQ524319 AWM524316:AWM524319 BGI524316:BGI524319 BQE524316:BQE524319 CAA524316:CAA524319 CJW524316:CJW524319 CTS524316:CTS524319 DDO524316:DDO524319 DNK524316:DNK524319 DXG524316:DXG524319 EHC524316:EHC524319 EQY524316:EQY524319 FAU524316:FAU524319 FKQ524316:FKQ524319 FUM524316:FUM524319 GEI524316:GEI524319 GOE524316:GOE524319 GYA524316:GYA524319 HHW524316:HHW524319 HRS524316:HRS524319 IBO524316:IBO524319 ILK524316:ILK524319 IVG524316:IVG524319 JFC524316:JFC524319 JOY524316:JOY524319 JYU524316:JYU524319 KIQ524316:KIQ524319 KSM524316:KSM524319 LCI524316:LCI524319 LME524316:LME524319 LWA524316:LWA524319 MFW524316:MFW524319 MPS524316:MPS524319 MZO524316:MZO524319 NJK524316:NJK524319 NTG524316:NTG524319 ODC524316:ODC524319 OMY524316:OMY524319 OWU524316:OWU524319 PGQ524316:PGQ524319 PQM524316:PQM524319 QAI524316:QAI524319 QKE524316:QKE524319 QUA524316:QUA524319 RDW524316:RDW524319 RNS524316:RNS524319 RXO524316:RXO524319 SHK524316:SHK524319 SRG524316:SRG524319 TBC524316:TBC524319 TKY524316:TKY524319 TUU524316:TUU524319 UEQ524316:UEQ524319 UOM524316:UOM524319 UYI524316:UYI524319 VIE524316:VIE524319 VSA524316:VSA524319 WBW524316:WBW524319 WLS524316:WLS524319 WVO524316:WVO524319 I589852:I589855 JC589852:JC589855 SY589852:SY589855 ACU589852:ACU589855 AMQ589852:AMQ589855 AWM589852:AWM589855 BGI589852:BGI589855 BQE589852:BQE589855 CAA589852:CAA589855 CJW589852:CJW589855 CTS589852:CTS589855 DDO589852:DDO589855 DNK589852:DNK589855 DXG589852:DXG589855 EHC589852:EHC589855 EQY589852:EQY589855 FAU589852:FAU589855 FKQ589852:FKQ589855 FUM589852:FUM589855 GEI589852:GEI589855 GOE589852:GOE589855 GYA589852:GYA589855 HHW589852:HHW589855 HRS589852:HRS589855 IBO589852:IBO589855 ILK589852:ILK589855 IVG589852:IVG589855 JFC589852:JFC589855 JOY589852:JOY589855 JYU589852:JYU589855 KIQ589852:KIQ589855 KSM589852:KSM589855 LCI589852:LCI589855 LME589852:LME589855 LWA589852:LWA589855 MFW589852:MFW589855 MPS589852:MPS589855 MZO589852:MZO589855 NJK589852:NJK589855 NTG589852:NTG589855 ODC589852:ODC589855 OMY589852:OMY589855 OWU589852:OWU589855 PGQ589852:PGQ589855 PQM589852:PQM589855 QAI589852:QAI589855 QKE589852:QKE589855 QUA589852:QUA589855 RDW589852:RDW589855 RNS589852:RNS589855 RXO589852:RXO589855 SHK589852:SHK589855 SRG589852:SRG589855 TBC589852:TBC589855 TKY589852:TKY589855 TUU589852:TUU589855 UEQ589852:UEQ589855 UOM589852:UOM589855 UYI589852:UYI589855 VIE589852:VIE589855 VSA589852:VSA589855 WBW589852:WBW589855 WLS589852:WLS589855 WVO589852:WVO589855 I655388:I655391 JC655388:JC655391 SY655388:SY655391 ACU655388:ACU655391 AMQ655388:AMQ655391 AWM655388:AWM655391 BGI655388:BGI655391 BQE655388:BQE655391 CAA655388:CAA655391 CJW655388:CJW655391 CTS655388:CTS655391 DDO655388:DDO655391 DNK655388:DNK655391 DXG655388:DXG655391 EHC655388:EHC655391 EQY655388:EQY655391 FAU655388:FAU655391 FKQ655388:FKQ655391 FUM655388:FUM655391 GEI655388:GEI655391 GOE655388:GOE655391 GYA655388:GYA655391 HHW655388:HHW655391 HRS655388:HRS655391 IBO655388:IBO655391 ILK655388:ILK655391 IVG655388:IVG655391 JFC655388:JFC655391 JOY655388:JOY655391 JYU655388:JYU655391 KIQ655388:KIQ655391 KSM655388:KSM655391 LCI655388:LCI655391 LME655388:LME655391 LWA655388:LWA655391 MFW655388:MFW655391 MPS655388:MPS655391 MZO655388:MZO655391 NJK655388:NJK655391 NTG655388:NTG655391 ODC655388:ODC655391 OMY655388:OMY655391 OWU655388:OWU655391 PGQ655388:PGQ655391 PQM655388:PQM655391 QAI655388:QAI655391 QKE655388:QKE655391 QUA655388:QUA655391 RDW655388:RDW655391 RNS655388:RNS655391 RXO655388:RXO655391 SHK655388:SHK655391 SRG655388:SRG655391 TBC655388:TBC655391 TKY655388:TKY655391 TUU655388:TUU655391 UEQ655388:UEQ655391 UOM655388:UOM655391 UYI655388:UYI655391 VIE655388:VIE655391 VSA655388:VSA655391 WBW655388:WBW655391 WLS655388:WLS655391 WVO655388:WVO655391 I720924:I720927 JC720924:JC720927 SY720924:SY720927 ACU720924:ACU720927 AMQ720924:AMQ720927 AWM720924:AWM720927 BGI720924:BGI720927 BQE720924:BQE720927 CAA720924:CAA720927 CJW720924:CJW720927 CTS720924:CTS720927 DDO720924:DDO720927 DNK720924:DNK720927 DXG720924:DXG720927 EHC720924:EHC720927 EQY720924:EQY720927 FAU720924:FAU720927 FKQ720924:FKQ720927 FUM720924:FUM720927 GEI720924:GEI720927 GOE720924:GOE720927 GYA720924:GYA720927 HHW720924:HHW720927 HRS720924:HRS720927 IBO720924:IBO720927 ILK720924:ILK720927 IVG720924:IVG720927 JFC720924:JFC720927 JOY720924:JOY720927 JYU720924:JYU720927 KIQ720924:KIQ720927 KSM720924:KSM720927 LCI720924:LCI720927 LME720924:LME720927 LWA720924:LWA720927 MFW720924:MFW720927 MPS720924:MPS720927 MZO720924:MZO720927 NJK720924:NJK720927 NTG720924:NTG720927 ODC720924:ODC720927 OMY720924:OMY720927 OWU720924:OWU720927 PGQ720924:PGQ720927 PQM720924:PQM720927 QAI720924:QAI720927 QKE720924:QKE720927 QUA720924:QUA720927 RDW720924:RDW720927 RNS720924:RNS720927 RXO720924:RXO720927 SHK720924:SHK720927 SRG720924:SRG720927 TBC720924:TBC720927 TKY720924:TKY720927 TUU720924:TUU720927 UEQ720924:UEQ720927 UOM720924:UOM720927 UYI720924:UYI720927 VIE720924:VIE720927 VSA720924:VSA720927 WBW720924:WBW720927 WLS720924:WLS720927 WVO720924:WVO720927 I786460:I786463 JC786460:JC786463 SY786460:SY786463 ACU786460:ACU786463 AMQ786460:AMQ786463 AWM786460:AWM786463 BGI786460:BGI786463 BQE786460:BQE786463 CAA786460:CAA786463 CJW786460:CJW786463 CTS786460:CTS786463 DDO786460:DDO786463 DNK786460:DNK786463 DXG786460:DXG786463 EHC786460:EHC786463 EQY786460:EQY786463 FAU786460:FAU786463 FKQ786460:FKQ786463 FUM786460:FUM786463 GEI786460:GEI786463 GOE786460:GOE786463 GYA786460:GYA786463 HHW786460:HHW786463 HRS786460:HRS786463 IBO786460:IBO786463 ILK786460:ILK786463 IVG786460:IVG786463 JFC786460:JFC786463 JOY786460:JOY786463 JYU786460:JYU786463 KIQ786460:KIQ786463 KSM786460:KSM786463 LCI786460:LCI786463 LME786460:LME786463 LWA786460:LWA786463 MFW786460:MFW786463 MPS786460:MPS786463 MZO786460:MZO786463 NJK786460:NJK786463 NTG786460:NTG786463 ODC786460:ODC786463 OMY786460:OMY786463 OWU786460:OWU786463 PGQ786460:PGQ786463 PQM786460:PQM786463 QAI786460:QAI786463 QKE786460:QKE786463 QUA786460:QUA786463 RDW786460:RDW786463 RNS786460:RNS786463 RXO786460:RXO786463 SHK786460:SHK786463 SRG786460:SRG786463 TBC786460:TBC786463 TKY786460:TKY786463 TUU786460:TUU786463 UEQ786460:UEQ786463 UOM786460:UOM786463 UYI786460:UYI786463 VIE786460:VIE786463 VSA786460:VSA786463 WBW786460:WBW786463 WLS786460:WLS786463 WVO786460:WVO786463 I851996:I851999 JC851996:JC851999 SY851996:SY851999 ACU851996:ACU851999 AMQ851996:AMQ851999 AWM851996:AWM851999 BGI851996:BGI851999 BQE851996:BQE851999 CAA851996:CAA851999 CJW851996:CJW851999 CTS851996:CTS851999 DDO851996:DDO851999 DNK851996:DNK851999 DXG851996:DXG851999 EHC851996:EHC851999 EQY851996:EQY851999 FAU851996:FAU851999 FKQ851996:FKQ851999 FUM851996:FUM851999 GEI851996:GEI851999 GOE851996:GOE851999 GYA851996:GYA851999 HHW851996:HHW851999 HRS851996:HRS851999 IBO851996:IBO851999 ILK851996:ILK851999 IVG851996:IVG851999 JFC851996:JFC851999 JOY851996:JOY851999 JYU851996:JYU851999 KIQ851996:KIQ851999 KSM851996:KSM851999 LCI851996:LCI851999 LME851996:LME851999 LWA851996:LWA851999 MFW851996:MFW851999 MPS851996:MPS851999 MZO851996:MZO851999 NJK851996:NJK851999 NTG851996:NTG851999 ODC851996:ODC851999 OMY851996:OMY851999 OWU851996:OWU851999 PGQ851996:PGQ851999 PQM851996:PQM851999 QAI851996:QAI851999 QKE851996:QKE851999 QUA851996:QUA851999 RDW851996:RDW851999 RNS851996:RNS851999 RXO851996:RXO851999 SHK851996:SHK851999 SRG851996:SRG851999 TBC851996:TBC851999 TKY851996:TKY851999 TUU851996:TUU851999 UEQ851996:UEQ851999 UOM851996:UOM851999 UYI851996:UYI851999 VIE851996:VIE851999 VSA851996:VSA851999 WBW851996:WBW851999 WLS851996:WLS851999 WVO851996:WVO851999 I917532:I917535 JC917532:JC917535 SY917532:SY917535 ACU917532:ACU917535 AMQ917532:AMQ917535 AWM917532:AWM917535 BGI917532:BGI917535 BQE917532:BQE917535 CAA917532:CAA917535 CJW917532:CJW917535 CTS917532:CTS917535 DDO917532:DDO917535 DNK917532:DNK917535 DXG917532:DXG917535 EHC917532:EHC917535 EQY917532:EQY917535 FAU917532:FAU917535 FKQ917532:FKQ917535 FUM917532:FUM917535 GEI917532:GEI917535 GOE917532:GOE917535 GYA917532:GYA917535 HHW917532:HHW917535 HRS917532:HRS917535 IBO917532:IBO917535 ILK917532:ILK917535 IVG917532:IVG917535 JFC917532:JFC917535 JOY917532:JOY917535 JYU917532:JYU917535 KIQ917532:KIQ917535 KSM917532:KSM917535 LCI917532:LCI917535 LME917532:LME917535 LWA917532:LWA917535 MFW917532:MFW917535 MPS917532:MPS917535 MZO917532:MZO917535 NJK917532:NJK917535 NTG917532:NTG917535 ODC917532:ODC917535 OMY917532:OMY917535 OWU917532:OWU917535 PGQ917532:PGQ917535 PQM917532:PQM917535 QAI917532:QAI917535 QKE917532:QKE917535 QUA917532:QUA917535 RDW917532:RDW917535 RNS917532:RNS917535 RXO917532:RXO917535 SHK917532:SHK917535 SRG917532:SRG917535 TBC917532:TBC917535 TKY917532:TKY917535 TUU917532:TUU917535 UEQ917532:UEQ917535 UOM917532:UOM917535 UYI917532:UYI917535 VIE917532:VIE917535 VSA917532:VSA917535 WBW917532:WBW917535 WLS917532:WLS917535 WVO917532:WVO917535 I983068:I983071 JC983068:JC983071 SY983068:SY983071 ACU983068:ACU983071 AMQ983068:AMQ983071 AWM983068:AWM983071 BGI983068:BGI983071 BQE983068:BQE983071 CAA983068:CAA983071 CJW983068:CJW983071 CTS983068:CTS983071 DDO983068:DDO983071 DNK983068:DNK983071 DXG983068:DXG983071 EHC983068:EHC983071 EQY983068:EQY983071 FAU983068:FAU983071 FKQ983068:FKQ983071 FUM983068:FUM983071 GEI983068:GEI983071 GOE983068:GOE983071 GYA983068:GYA983071 HHW983068:HHW983071 HRS983068:HRS983071 IBO983068:IBO983071 ILK983068:ILK983071 IVG983068:IVG983071 JFC983068:JFC983071 JOY983068:JOY983071 JYU983068:JYU983071 KIQ983068:KIQ983071 KSM983068:KSM983071 LCI983068:LCI983071 LME983068:LME983071 LWA983068:LWA983071 MFW983068:MFW983071 MPS983068:MPS983071 MZO983068:MZO983071 NJK983068:NJK983071 NTG983068:NTG983071 ODC983068:ODC983071 OMY983068:OMY983071 OWU983068:OWU983071 PGQ983068:PGQ983071 PQM983068:PQM983071 QAI983068:QAI983071 QKE983068:QKE983071 QUA983068:QUA983071 RDW983068:RDW983071 RNS983068:RNS983071 RXO983068:RXO983071 SHK983068:SHK983071 SRG983068:SRG983071 TBC983068:TBC983071 TKY983068:TKY983071 TUU983068:TUU983071 UEQ983068:UEQ983071 UOM983068:UOM983071 UYI983068:UYI983071 VIE983068:VIE983071 VSA983068:VSA983071 WBW983068:WBW983071 WLS983068:WLS983071 WVO983068:WVO983071 I65540:I65552 JC65540:JC65552 SY65540:SY65552 ACU65540:ACU65552 AMQ65540:AMQ65552 AWM65540:AWM65552 BGI65540:BGI65552 BQE65540:BQE65552 CAA65540:CAA65552 CJW65540:CJW65552 CTS65540:CTS65552 DDO65540:DDO65552 DNK65540:DNK65552 DXG65540:DXG65552 EHC65540:EHC65552 EQY65540:EQY65552 FAU65540:FAU65552 FKQ65540:FKQ65552 FUM65540:FUM65552 GEI65540:GEI65552 GOE65540:GOE65552 GYA65540:GYA65552 HHW65540:HHW65552 HRS65540:HRS65552 IBO65540:IBO65552 ILK65540:ILK65552 IVG65540:IVG65552 JFC65540:JFC65552 JOY65540:JOY65552 JYU65540:JYU65552 KIQ65540:KIQ65552 KSM65540:KSM65552 LCI65540:LCI65552 LME65540:LME65552 LWA65540:LWA65552 MFW65540:MFW65552 MPS65540:MPS65552 MZO65540:MZO65552 NJK65540:NJK65552 NTG65540:NTG65552 ODC65540:ODC65552 OMY65540:OMY65552 OWU65540:OWU65552 PGQ65540:PGQ65552 PQM65540:PQM65552 QAI65540:QAI65552 QKE65540:QKE65552 QUA65540:QUA65552 RDW65540:RDW65552 RNS65540:RNS65552 RXO65540:RXO65552 SHK65540:SHK65552 SRG65540:SRG65552 TBC65540:TBC65552 TKY65540:TKY65552 TUU65540:TUU65552 UEQ65540:UEQ65552 UOM65540:UOM65552 UYI65540:UYI65552 VIE65540:VIE65552 VSA65540:VSA65552 WBW65540:WBW65552 WLS65540:WLS65552 WVO65540:WVO65552 I131076:I131088 JC131076:JC131088 SY131076:SY131088 ACU131076:ACU131088 AMQ131076:AMQ131088 AWM131076:AWM131088 BGI131076:BGI131088 BQE131076:BQE131088 CAA131076:CAA131088 CJW131076:CJW131088 CTS131076:CTS131088 DDO131076:DDO131088 DNK131076:DNK131088 DXG131076:DXG131088 EHC131076:EHC131088 EQY131076:EQY131088 FAU131076:FAU131088 FKQ131076:FKQ131088 FUM131076:FUM131088 GEI131076:GEI131088 GOE131076:GOE131088 GYA131076:GYA131088 HHW131076:HHW131088 HRS131076:HRS131088 IBO131076:IBO131088 ILK131076:ILK131088 IVG131076:IVG131088 JFC131076:JFC131088 JOY131076:JOY131088 JYU131076:JYU131088 KIQ131076:KIQ131088 KSM131076:KSM131088 LCI131076:LCI131088 LME131076:LME131088 LWA131076:LWA131088 MFW131076:MFW131088 MPS131076:MPS131088 MZO131076:MZO131088 NJK131076:NJK131088 NTG131076:NTG131088 ODC131076:ODC131088 OMY131076:OMY131088 OWU131076:OWU131088 PGQ131076:PGQ131088 PQM131076:PQM131088 QAI131076:QAI131088 QKE131076:QKE131088 QUA131076:QUA131088 RDW131076:RDW131088 RNS131076:RNS131088 RXO131076:RXO131088 SHK131076:SHK131088 SRG131076:SRG131088 TBC131076:TBC131088 TKY131076:TKY131088 TUU131076:TUU131088 UEQ131076:UEQ131088 UOM131076:UOM131088 UYI131076:UYI131088 VIE131076:VIE131088 VSA131076:VSA131088 WBW131076:WBW131088 WLS131076:WLS131088 WVO131076:WVO131088 I196612:I196624 JC196612:JC196624 SY196612:SY196624 ACU196612:ACU196624 AMQ196612:AMQ196624 AWM196612:AWM196624 BGI196612:BGI196624 BQE196612:BQE196624 CAA196612:CAA196624 CJW196612:CJW196624 CTS196612:CTS196624 DDO196612:DDO196624 DNK196612:DNK196624 DXG196612:DXG196624 EHC196612:EHC196624 EQY196612:EQY196624 FAU196612:FAU196624 FKQ196612:FKQ196624 FUM196612:FUM196624 GEI196612:GEI196624 GOE196612:GOE196624 GYA196612:GYA196624 HHW196612:HHW196624 HRS196612:HRS196624 IBO196612:IBO196624 ILK196612:ILK196624 IVG196612:IVG196624 JFC196612:JFC196624 JOY196612:JOY196624 JYU196612:JYU196624 KIQ196612:KIQ196624 KSM196612:KSM196624 LCI196612:LCI196624 LME196612:LME196624 LWA196612:LWA196624 MFW196612:MFW196624 MPS196612:MPS196624 MZO196612:MZO196624 NJK196612:NJK196624 NTG196612:NTG196624 ODC196612:ODC196624 OMY196612:OMY196624 OWU196612:OWU196624 PGQ196612:PGQ196624 PQM196612:PQM196624 QAI196612:QAI196624 QKE196612:QKE196624 QUA196612:QUA196624 RDW196612:RDW196624 RNS196612:RNS196624 RXO196612:RXO196624 SHK196612:SHK196624 SRG196612:SRG196624 TBC196612:TBC196624 TKY196612:TKY196624 TUU196612:TUU196624 UEQ196612:UEQ196624 UOM196612:UOM196624 UYI196612:UYI196624 VIE196612:VIE196624 VSA196612:VSA196624 WBW196612:WBW196624 WLS196612:WLS196624 WVO196612:WVO196624 I262148:I262160 JC262148:JC262160 SY262148:SY262160 ACU262148:ACU262160 AMQ262148:AMQ262160 AWM262148:AWM262160 BGI262148:BGI262160 BQE262148:BQE262160 CAA262148:CAA262160 CJW262148:CJW262160 CTS262148:CTS262160 DDO262148:DDO262160 DNK262148:DNK262160 DXG262148:DXG262160 EHC262148:EHC262160 EQY262148:EQY262160 FAU262148:FAU262160 FKQ262148:FKQ262160 FUM262148:FUM262160 GEI262148:GEI262160 GOE262148:GOE262160 GYA262148:GYA262160 HHW262148:HHW262160 HRS262148:HRS262160 IBO262148:IBO262160 ILK262148:ILK262160 IVG262148:IVG262160 JFC262148:JFC262160 JOY262148:JOY262160 JYU262148:JYU262160 KIQ262148:KIQ262160 KSM262148:KSM262160 LCI262148:LCI262160 LME262148:LME262160 LWA262148:LWA262160 MFW262148:MFW262160 MPS262148:MPS262160 MZO262148:MZO262160 NJK262148:NJK262160 NTG262148:NTG262160 ODC262148:ODC262160 OMY262148:OMY262160 OWU262148:OWU262160 PGQ262148:PGQ262160 PQM262148:PQM262160 QAI262148:QAI262160 QKE262148:QKE262160 QUA262148:QUA262160 RDW262148:RDW262160 RNS262148:RNS262160 RXO262148:RXO262160 SHK262148:SHK262160 SRG262148:SRG262160 TBC262148:TBC262160 TKY262148:TKY262160 TUU262148:TUU262160 UEQ262148:UEQ262160 UOM262148:UOM262160 UYI262148:UYI262160 VIE262148:VIE262160 VSA262148:VSA262160 WBW262148:WBW262160 WLS262148:WLS262160 WVO262148:WVO262160 I327684:I327696 JC327684:JC327696 SY327684:SY327696 ACU327684:ACU327696 AMQ327684:AMQ327696 AWM327684:AWM327696 BGI327684:BGI327696 BQE327684:BQE327696 CAA327684:CAA327696 CJW327684:CJW327696 CTS327684:CTS327696 DDO327684:DDO327696 DNK327684:DNK327696 DXG327684:DXG327696 EHC327684:EHC327696 EQY327684:EQY327696 FAU327684:FAU327696 FKQ327684:FKQ327696 FUM327684:FUM327696 GEI327684:GEI327696 GOE327684:GOE327696 GYA327684:GYA327696 HHW327684:HHW327696 HRS327684:HRS327696 IBO327684:IBO327696 ILK327684:ILK327696 IVG327684:IVG327696 JFC327684:JFC327696 JOY327684:JOY327696 JYU327684:JYU327696 KIQ327684:KIQ327696 KSM327684:KSM327696 LCI327684:LCI327696 LME327684:LME327696 LWA327684:LWA327696 MFW327684:MFW327696 MPS327684:MPS327696 MZO327684:MZO327696 NJK327684:NJK327696 NTG327684:NTG327696 ODC327684:ODC327696 OMY327684:OMY327696 OWU327684:OWU327696 PGQ327684:PGQ327696 PQM327684:PQM327696 QAI327684:QAI327696 QKE327684:QKE327696 QUA327684:QUA327696 RDW327684:RDW327696 RNS327684:RNS327696 RXO327684:RXO327696 SHK327684:SHK327696 SRG327684:SRG327696 TBC327684:TBC327696 TKY327684:TKY327696 TUU327684:TUU327696 UEQ327684:UEQ327696 UOM327684:UOM327696 UYI327684:UYI327696 VIE327684:VIE327696 VSA327684:VSA327696 WBW327684:WBW327696 WLS327684:WLS327696 WVO327684:WVO327696 I393220:I393232 JC393220:JC393232 SY393220:SY393232 ACU393220:ACU393232 AMQ393220:AMQ393232 AWM393220:AWM393232 BGI393220:BGI393232 BQE393220:BQE393232 CAA393220:CAA393232 CJW393220:CJW393232 CTS393220:CTS393232 DDO393220:DDO393232 DNK393220:DNK393232 DXG393220:DXG393232 EHC393220:EHC393232 EQY393220:EQY393232 FAU393220:FAU393232 FKQ393220:FKQ393232 FUM393220:FUM393232 GEI393220:GEI393232 GOE393220:GOE393232 GYA393220:GYA393232 HHW393220:HHW393232 HRS393220:HRS393232 IBO393220:IBO393232 ILK393220:ILK393232 IVG393220:IVG393232 JFC393220:JFC393232 JOY393220:JOY393232 JYU393220:JYU393232 KIQ393220:KIQ393232 KSM393220:KSM393232 LCI393220:LCI393232 LME393220:LME393232 LWA393220:LWA393232 MFW393220:MFW393232 MPS393220:MPS393232 MZO393220:MZO393232 NJK393220:NJK393232 NTG393220:NTG393232 ODC393220:ODC393232 OMY393220:OMY393232 OWU393220:OWU393232 PGQ393220:PGQ393232 PQM393220:PQM393232 QAI393220:QAI393232 QKE393220:QKE393232 QUA393220:QUA393232 RDW393220:RDW393232 RNS393220:RNS393232 RXO393220:RXO393232 SHK393220:SHK393232 SRG393220:SRG393232 TBC393220:TBC393232 TKY393220:TKY393232 TUU393220:TUU393232 UEQ393220:UEQ393232 UOM393220:UOM393232 UYI393220:UYI393232 VIE393220:VIE393232 VSA393220:VSA393232 WBW393220:WBW393232 WLS393220:WLS393232 WVO393220:WVO393232 I458756:I458768 JC458756:JC458768 SY458756:SY458768 ACU458756:ACU458768 AMQ458756:AMQ458768 AWM458756:AWM458768 BGI458756:BGI458768 BQE458756:BQE458768 CAA458756:CAA458768 CJW458756:CJW458768 CTS458756:CTS458768 DDO458756:DDO458768 DNK458756:DNK458768 DXG458756:DXG458768 EHC458756:EHC458768 EQY458756:EQY458768 FAU458756:FAU458768 FKQ458756:FKQ458768 FUM458756:FUM458768 GEI458756:GEI458768 GOE458756:GOE458768 GYA458756:GYA458768 HHW458756:HHW458768 HRS458756:HRS458768 IBO458756:IBO458768 ILK458756:ILK458768 IVG458756:IVG458768 JFC458756:JFC458768 JOY458756:JOY458768 JYU458756:JYU458768 KIQ458756:KIQ458768 KSM458756:KSM458768 LCI458756:LCI458768 LME458756:LME458768 LWA458756:LWA458768 MFW458756:MFW458768 MPS458756:MPS458768 MZO458756:MZO458768 NJK458756:NJK458768 NTG458756:NTG458768 ODC458756:ODC458768 OMY458756:OMY458768 OWU458756:OWU458768 PGQ458756:PGQ458768 PQM458756:PQM458768 QAI458756:QAI458768 QKE458756:QKE458768 QUA458756:QUA458768 RDW458756:RDW458768 RNS458756:RNS458768 RXO458756:RXO458768 SHK458756:SHK458768 SRG458756:SRG458768 TBC458756:TBC458768 TKY458756:TKY458768 TUU458756:TUU458768 UEQ458756:UEQ458768 UOM458756:UOM458768 UYI458756:UYI458768 VIE458756:VIE458768 VSA458756:VSA458768 WBW458756:WBW458768 WLS458756:WLS458768 WVO458756:WVO458768 I524292:I524304 JC524292:JC524304 SY524292:SY524304 ACU524292:ACU524304 AMQ524292:AMQ524304 AWM524292:AWM524304 BGI524292:BGI524304 BQE524292:BQE524304 CAA524292:CAA524304 CJW524292:CJW524304 CTS524292:CTS524304 DDO524292:DDO524304 DNK524292:DNK524304 DXG524292:DXG524304 EHC524292:EHC524304 EQY524292:EQY524304 FAU524292:FAU524304 FKQ524292:FKQ524304 FUM524292:FUM524304 GEI524292:GEI524304 GOE524292:GOE524304 GYA524292:GYA524304 HHW524292:HHW524304 HRS524292:HRS524304 IBO524292:IBO524304 ILK524292:ILK524304 IVG524292:IVG524304 JFC524292:JFC524304 JOY524292:JOY524304 JYU524292:JYU524304 KIQ524292:KIQ524304 KSM524292:KSM524304 LCI524292:LCI524304 LME524292:LME524304 LWA524292:LWA524304 MFW524292:MFW524304 MPS524292:MPS524304 MZO524292:MZO524304 NJK524292:NJK524304 NTG524292:NTG524304 ODC524292:ODC524304 OMY524292:OMY524304 OWU524292:OWU524304 PGQ524292:PGQ524304 PQM524292:PQM524304 QAI524292:QAI524304 QKE524292:QKE524304 QUA524292:QUA524304 RDW524292:RDW524304 RNS524292:RNS524304 RXO524292:RXO524304 SHK524292:SHK524304 SRG524292:SRG524304 TBC524292:TBC524304 TKY524292:TKY524304 TUU524292:TUU524304 UEQ524292:UEQ524304 UOM524292:UOM524304 UYI524292:UYI524304 VIE524292:VIE524304 VSA524292:VSA524304 WBW524292:WBW524304 WLS524292:WLS524304 WVO524292:WVO524304 I589828:I589840 JC589828:JC589840 SY589828:SY589840 ACU589828:ACU589840 AMQ589828:AMQ589840 AWM589828:AWM589840 BGI589828:BGI589840 BQE589828:BQE589840 CAA589828:CAA589840 CJW589828:CJW589840 CTS589828:CTS589840 DDO589828:DDO589840 DNK589828:DNK589840 DXG589828:DXG589840 EHC589828:EHC589840 EQY589828:EQY589840 FAU589828:FAU589840 FKQ589828:FKQ589840 FUM589828:FUM589840 GEI589828:GEI589840 GOE589828:GOE589840 GYA589828:GYA589840 HHW589828:HHW589840 HRS589828:HRS589840 IBO589828:IBO589840 ILK589828:ILK589840 IVG589828:IVG589840 JFC589828:JFC589840 JOY589828:JOY589840 JYU589828:JYU589840 KIQ589828:KIQ589840 KSM589828:KSM589840 LCI589828:LCI589840 LME589828:LME589840 LWA589828:LWA589840 MFW589828:MFW589840 MPS589828:MPS589840 MZO589828:MZO589840 NJK589828:NJK589840 NTG589828:NTG589840 ODC589828:ODC589840 OMY589828:OMY589840 OWU589828:OWU589840 PGQ589828:PGQ589840 PQM589828:PQM589840 QAI589828:QAI589840 QKE589828:QKE589840 QUA589828:QUA589840 RDW589828:RDW589840 RNS589828:RNS589840 RXO589828:RXO589840 SHK589828:SHK589840 SRG589828:SRG589840 TBC589828:TBC589840 TKY589828:TKY589840 TUU589828:TUU589840 UEQ589828:UEQ589840 UOM589828:UOM589840 UYI589828:UYI589840 VIE589828:VIE589840 VSA589828:VSA589840 WBW589828:WBW589840 WLS589828:WLS589840 WVO589828:WVO589840 I655364:I655376 JC655364:JC655376 SY655364:SY655376 ACU655364:ACU655376 AMQ655364:AMQ655376 AWM655364:AWM655376 BGI655364:BGI655376 BQE655364:BQE655376 CAA655364:CAA655376 CJW655364:CJW655376 CTS655364:CTS655376 DDO655364:DDO655376 DNK655364:DNK655376 DXG655364:DXG655376 EHC655364:EHC655376 EQY655364:EQY655376 FAU655364:FAU655376 FKQ655364:FKQ655376 FUM655364:FUM655376 GEI655364:GEI655376 GOE655364:GOE655376 GYA655364:GYA655376 HHW655364:HHW655376 HRS655364:HRS655376 IBO655364:IBO655376 ILK655364:ILK655376 IVG655364:IVG655376 JFC655364:JFC655376 JOY655364:JOY655376 JYU655364:JYU655376 KIQ655364:KIQ655376 KSM655364:KSM655376 LCI655364:LCI655376 LME655364:LME655376 LWA655364:LWA655376 MFW655364:MFW655376 MPS655364:MPS655376 MZO655364:MZO655376 NJK655364:NJK655376 NTG655364:NTG655376 ODC655364:ODC655376 OMY655364:OMY655376 OWU655364:OWU655376 PGQ655364:PGQ655376 PQM655364:PQM655376 QAI655364:QAI655376 QKE655364:QKE655376 QUA655364:QUA655376 RDW655364:RDW655376 RNS655364:RNS655376 RXO655364:RXO655376 SHK655364:SHK655376 SRG655364:SRG655376 TBC655364:TBC655376 TKY655364:TKY655376 TUU655364:TUU655376 UEQ655364:UEQ655376 UOM655364:UOM655376 UYI655364:UYI655376 VIE655364:VIE655376 VSA655364:VSA655376 WBW655364:WBW655376 WLS655364:WLS655376 WVO655364:WVO655376 I720900:I720912 JC720900:JC720912 SY720900:SY720912 ACU720900:ACU720912 AMQ720900:AMQ720912 AWM720900:AWM720912 BGI720900:BGI720912 BQE720900:BQE720912 CAA720900:CAA720912 CJW720900:CJW720912 CTS720900:CTS720912 DDO720900:DDO720912 DNK720900:DNK720912 DXG720900:DXG720912 EHC720900:EHC720912 EQY720900:EQY720912 FAU720900:FAU720912 FKQ720900:FKQ720912 FUM720900:FUM720912 GEI720900:GEI720912 GOE720900:GOE720912 GYA720900:GYA720912 HHW720900:HHW720912 HRS720900:HRS720912 IBO720900:IBO720912 ILK720900:ILK720912 IVG720900:IVG720912 JFC720900:JFC720912 JOY720900:JOY720912 JYU720900:JYU720912 KIQ720900:KIQ720912 KSM720900:KSM720912 LCI720900:LCI720912 LME720900:LME720912 LWA720900:LWA720912 MFW720900:MFW720912 MPS720900:MPS720912 MZO720900:MZO720912 NJK720900:NJK720912 NTG720900:NTG720912 ODC720900:ODC720912 OMY720900:OMY720912 OWU720900:OWU720912 PGQ720900:PGQ720912 PQM720900:PQM720912 QAI720900:QAI720912 QKE720900:QKE720912 QUA720900:QUA720912 RDW720900:RDW720912 RNS720900:RNS720912 RXO720900:RXO720912 SHK720900:SHK720912 SRG720900:SRG720912 TBC720900:TBC720912 TKY720900:TKY720912 TUU720900:TUU720912 UEQ720900:UEQ720912 UOM720900:UOM720912 UYI720900:UYI720912 VIE720900:VIE720912 VSA720900:VSA720912 WBW720900:WBW720912 WLS720900:WLS720912 WVO720900:WVO720912 I786436:I786448 JC786436:JC786448 SY786436:SY786448 ACU786436:ACU786448 AMQ786436:AMQ786448 AWM786436:AWM786448 BGI786436:BGI786448 BQE786436:BQE786448 CAA786436:CAA786448 CJW786436:CJW786448 CTS786436:CTS786448 DDO786436:DDO786448 DNK786436:DNK786448 DXG786436:DXG786448 EHC786436:EHC786448 EQY786436:EQY786448 FAU786436:FAU786448 FKQ786436:FKQ786448 FUM786436:FUM786448 GEI786436:GEI786448 GOE786436:GOE786448 GYA786436:GYA786448 HHW786436:HHW786448 HRS786436:HRS786448 IBO786436:IBO786448 ILK786436:ILK786448 IVG786436:IVG786448 JFC786436:JFC786448 JOY786436:JOY786448 JYU786436:JYU786448 KIQ786436:KIQ786448 KSM786436:KSM786448 LCI786436:LCI786448 LME786436:LME786448 LWA786436:LWA786448 MFW786436:MFW786448 MPS786436:MPS786448 MZO786436:MZO786448 NJK786436:NJK786448 NTG786436:NTG786448 ODC786436:ODC786448 OMY786436:OMY786448 OWU786436:OWU786448 PGQ786436:PGQ786448 PQM786436:PQM786448 QAI786436:QAI786448 QKE786436:QKE786448 QUA786436:QUA786448 RDW786436:RDW786448 RNS786436:RNS786448 RXO786436:RXO786448 SHK786436:SHK786448 SRG786436:SRG786448 TBC786436:TBC786448 TKY786436:TKY786448 TUU786436:TUU786448 UEQ786436:UEQ786448 UOM786436:UOM786448 UYI786436:UYI786448 VIE786436:VIE786448 VSA786436:VSA786448 WBW786436:WBW786448 WLS786436:WLS786448 WVO786436:WVO786448 I851972:I851984 JC851972:JC851984 SY851972:SY851984 ACU851972:ACU851984 AMQ851972:AMQ851984 AWM851972:AWM851984 BGI851972:BGI851984 BQE851972:BQE851984 CAA851972:CAA851984 CJW851972:CJW851984 CTS851972:CTS851984 DDO851972:DDO851984 DNK851972:DNK851984 DXG851972:DXG851984 EHC851972:EHC851984 EQY851972:EQY851984 FAU851972:FAU851984 FKQ851972:FKQ851984 FUM851972:FUM851984 GEI851972:GEI851984 GOE851972:GOE851984 GYA851972:GYA851984 HHW851972:HHW851984 HRS851972:HRS851984 IBO851972:IBO851984 ILK851972:ILK851984 IVG851972:IVG851984 JFC851972:JFC851984 JOY851972:JOY851984 JYU851972:JYU851984 KIQ851972:KIQ851984 KSM851972:KSM851984 LCI851972:LCI851984 LME851972:LME851984 LWA851972:LWA851984 MFW851972:MFW851984 MPS851972:MPS851984 MZO851972:MZO851984 NJK851972:NJK851984 NTG851972:NTG851984 ODC851972:ODC851984 OMY851972:OMY851984 OWU851972:OWU851984 PGQ851972:PGQ851984 PQM851972:PQM851984 QAI851972:QAI851984 QKE851972:QKE851984 QUA851972:QUA851984 RDW851972:RDW851984 RNS851972:RNS851984 RXO851972:RXO851984 SHK851972:SHK851984 SRG851972:SRG851984 TBC851972:TBC851984 TKY851972:TKY851984 TUU851972:TUU851984 UEQ851972:UEQ851984 UOM851972:UOM851984 UYI851972:UYI851984 VIE851972:VIE851984 VSA851972:VSA851984 WBW851972:WBW851984 WLS851972:WLS851984 WVO851972:WVO851984 I917508:I917520 JC917508:JC917520 SY917508:SY917520 ACU917508:ACU917520 AMQ917508:AMQ917520 AWM917508:AWM917520 BGI917508:BGI917520 BQE917508:BQE917520 CAA917508:CAA917520 CJW917508:CJW917520 CTS917508:CTS917520 DDO917508:DDO917520 DNK917508:DNK917520 DXG917508:DXG917520 EHC917508:EHC917520 EQY917508:EQY917520 FAU917508:FAU917520 FKQ917508:FKQ917520 FUM917508:FUM917520 GEI917508:GEI917520 GOE917508:GOE917520 GYA917508:GYA917520 HHW917508:HHW917520 HRS917508:HRS917520 IBO917508:IBO917520 ILK917508:ILK917520 IVG917508:IVG917520 JFC917508:JFC917520 JOY917508:JOY917520 JYU917508:JYU917520 KIQ917508:KIQ917520 KSM917508:KSM917520 LCI917508:LCI917520 LME917508:LME917520 LWA917508:LWA917520 MFW917508:MFW917520 MPS917508:MPS917520 MZO917508:MZO917520 NJK917508:NJK917520 NTG917508:NTG917520 ODC917508:ODC917520 OMY917508:OMY917520 OWU917508:OWU917520 PGQ917508:PGQ917520 PQM917508:PQM917520 QAI917508:QAI917520 QKE917508:QKE917520 QUA917508:QUA917520 RDW917508:RDW917520 RNS917508:RNS917520 RXO917508:RXO917520 SHK917508:SHK917520 SRG917508:SRG917520 TBC917508:TBC917520 TKY917508:TKY917520 TUU917508:TUU917520 UEQ917508:UEQ917520 UOM917508:UOM917520 UYI917508:UYI917520 VIE917508:VIE917520 VSA917508:VSA917520 WBW917508:WBW917520 WLS917508:WLS917520 WVO917508:WVO917520 I983044:I983056 JC983044:JC983056 SY983044:SY983056 ACU983044:ACU983056 AMQ983044:AMQ983056 AWM983044:AWM983056 BGI983044:BGI983056 BQE983044:BQE983056 CAA983044:CAA983056 CJW983044:CJW983056 CTS983044:CTS983056 DDO983044:DDO983056 DNK983044:DNK983056 DXG983044:DXG983056 EHC983044:EHC983056 EQY983044:EQY983056 FAU983044:FAU983056 FKQ983044:FKQ983056 FUM983044:FUM983056 GEI983044:GEI983056 GOE983044:GOE983056 GYA983044:GYA983056 HHW983044:HHW983056 HRS983044:HRS983056 IBO983044:IBO983056 ILK983044:ILK983056 IVG983044:IVG983056 JFC983044:JFC983056 JOY983044:JOY983056 JYU983044:JYU983056 KIQ983044:KIQ983056 KSM983044:KSM983056 LCI983044:LCI983056 LME983044:LME983056 LWA983044:LWA983056 MFW983044:MFW983056 MPS983044:MPS983056 MZO983044:MZO983056 NJK983044:NJK983056 NTG983044:NTG983056 ODC983044:ODC983056 OMY983044:OMY983056 OWU983044:OWU983056 PGQ983044:PGQ983056 PQM983044:PQM983056 QAI983044:QAI983056 QKE983044:QKE983056 QUA983044:QUA983056 RDW983044:RDW983056 RNS983044:RNS983056 RXO983044:RXO983056 SHK983044:SHK983056 SRG983044:SRG983056 TBC983044:TBC983056 TKY983044:TKY983056 TUU983044:TUU983056 UEQ983044:UEQ983056 UOM983044:UOM983056 UYI983044:UYI983056 VIE983044:VIE983056 VSA983044:VSA983056 WBW983044:WBW983056 WLS983044:WLS983056 WVO983044:WVO983056 I65579:I65631 JC65579:JC65631 SY65579:SY65631 ACU65579:ACU65631 AMQ65579:AMQ65631 AWM65579:AWM65631 BGI65579:BGI65631 BQE65579:BQE65631 CAA65579:CAA65631 CJW65579:CJW65631 CTS65579:CTS65631 DDO65579:DDO65631 DNK65579:DNK65631 DXG65579:DXG65631 EHC65579:EHC65631 EQY65579:EQY65631 FAU65579:FAU65631 FKQ65579:FKQ65631 FUM65579:FUM65631 GEI65579:GEI65631 GOE65579:GOE65631 GYA65579:GYA65631 HHW65579:HHW65631 HRS65579:HRS65631 IBO65579:IBO65631 ILK65579:ILK65631 IVG65579:IVG65631 JFC65579:JFC65631 JOY65579:JOY65631 JYU65579:JYU65631 KIQ65579:KIQ65631 KSM65579:KSM65631 LCI65579:LCI65631 LME65579:LME65631 LWA65579:LWA65631 MFW65579:MFW65631 MPS65579:MPS65631 MZO65579:MZO65631 NJK65579:NJK65631 NTG65579:NTG65631 ODC65579:ODC65631 OMY65579:OMY65631 OWU65579:OWU65631 PGQ65579:PGQ65631 PQM65579:PQM65631 QAI65579:QAI65631 QKE65579:QKE65631 QUA65579:QUA65631 RDW65579:RDW65631 RNS65579:RNS65631 RXO65579:RXO65631 SHK65579:SHK65631 SRG65579:SRG65631 TBC65579:TBC65631 TKY65579:TKY65631 TUU65579:TUU65631 UEQ65579:UEQ65631 UOM65579:UOM65631 UYI65579:UYI65631 VIE65579:VIE65631 VSA65579:VSA65631 WBW65579:WBW65631 WLS65579:WLS65631 WVO65579:WVO65631 I131115:I131167 JC131115:JC131167 SY131115:SY131167 ACU131115:ACU131167 AMQ131115:AMQ131167 AWM131115:AWM131167 BGI131115:BGI131167 BQE131115:BQE131167 CAA131115:CAA131167 CJW131115:CJW131167 CTS131115:CTS131167 DDO131115:DDO131167 DNK131115:DNK131167 DXG131115:DXG131167 EHC131115:EHC131167 EQY131115:EQY131167 FAU131115:FAU131167 FKQ131115:FKQ131167 FUM131115:FUM131167 GEI131115:GEI131167 GOE131115:GOE131167 GYA131115:GYA131167 HHW131115:HHW131167 HRS131115:HRS131167 IBO131115:IBO131167 ILK131115:ILK131167 IVG131115:IVG131167 JFC131115:JFC131167 JOY131115:JOY131167 JYU131115:JYU131167 KIQ131115:KIQ131167 KSM131115:KSM131167 LCI131115:LCI131167 LME131115:LME131167 LWA131115:LWA131167 MFW131115:MFW131167 MPS131115:MPS131167 MZO131115:MZO131167 NJK131115:NJK131167 NTG131115:NTG131167 ODC131115:ODC131167 OMY131115:OMY131167 OWU131115:OWU131167 PGQ131115:PGQ131167 PQM131115:PQM131167 QAI131115:QAI131167 QKE131115:QKE131167 QUA131115:QUA131167 RDW131115:RDW131167 RNS131115:RNS131167 RXO131115:RXO131167 SHK131115:SHK131167 SRG131115:SRG131167 TBC131115:TBC131167 TKY131115:TKY131167 TUU131115:TUU131167 UEQ131115:UEQ131167 UOM131115:UOM131167 UYI131115:UYI131167 VIE131115:VIE131167 VSA131115:VSA131167 WBW131115:WBW131167 WLS131115:WLS131167 WVO131115:WVO131167 I196651:I196703 JC196651:JC196703 SY196651:SY196703 ACU196651:ACU196703 AMQ196651:AMQ196703 AWM196651:AWM196703 BGI196651:BGI196703 BQE196651:BQE196703 CAA196651:CAA196703 CJW196651:CJW196703 CTS196651:CTS196703 DDO196651:DDO196703 DNK196651:DNK196703 DXG196651:DXG196703 EHC196651:EHC196703 EQY196651:EQY196703 FAU196651:FAU196703 FKQ196651:FKQ196703 FUM196651:FUM196703 GEI196651:GEI196703 GOE196651:GOE196703 GYA196651:GYA196703 HHW196651:HHW196703 HRS196651:HRS196703 IBO196651:IBO196703 ILK196651:ILK196703 IVG196651:IVG196703 JFC196651:JFC196703 JOY196651:JOY196703 JYU196651:JYU196703 KIQ196651:KIQ196703 KSM196651:KSM196703 LCI196651:LCI196703 LME196651:LME196703 LWA196651:LWA196703 MFW196651:MFW196703 MPS196651:MPS196703 MZO196651:MZO196703 NJK196651:NJK196703 NTG196651:NTG196703 ODC196651:ODC196703 OMY196651:OMY196703 OWU196651:OWU196703 PGQ196651:PGQ196703 PQM196651:PQM196703 QAI196651:QAI196703 QKE196651:QKE196703 QUA196651:QUA196703 RDW196651:RDW196703 RNS196651:RNS196703 RXO196651:RXO196703 SHK196651:SHK196703 SRG196651:SRG196703 TBC196651:TBC196703 TKY196651:TKY196703 TUU196651:TUU196703 UEQ196651:UEQ196703 UOM196651:UOM196703 UYI196651:UYI196703 VIE196651:VIE196703 VSA196651:VSA196703 WBW196651:WBW196703 WLS196651:WLS196703 WVO196651:WVO196703 I262187:I262239 JC262187:JC262239 SY262187:SY262239 ACU262187:ACU262239 AMQ262187:AMQ262239 AWM262187:AWM262239 BGI262187:BGI262239 BQE262187:BQE262239 CAA262187:CAA262239 CJW262187:CJW262239 CTS262187:CTS262239 DDO262187:DDO262239 DNK262187:DNK262239 DXG262187:DXG262239 EHC262187:EHC262239 EQY262187:EQY262239 FAU262187:FAU262239 FKQ262187:FKQ262239 FUM262187:FUM262239 GEI262187:GEI262239 GOE262187:GOE262239 GYA262187:GYA262239 HHW262187:HHW262239 HRS262187:HRS262239 IBO262187:IBO262239 ILK262187:ILK262239 IVG262187:IVG262239 JFC262187:JFC262239 JOY262187:JOY262239 JYU262187:JYU262239 KIQ262187:KIQ262239 KSM262187:KSM262239 LCI262187:LCI262239 LME262187:LME262239 LWA262187:LWA262239 MFW262187:MFW262239 MPS262187:MPS262239 MZO262187:MZO262239 NJK262187:NJK262239 NTG262187:NTG262239 ODC262187:ODC262239 OMY262187:OMY262239 OWU262187:OWU262239 PGQ262187:PGQ262239 PQM262187:PQM262239 QAI262187:QAI262239 QKE262187:QKE262239 QUA262187:QUA262239 RDW262187:RDW262239 RNS262187:RNS262239 RXO262187:RXO262239 SHK262187:SHK262239 SRG262187:SRG262239 TBC262187:TBC262239 TKY262187:TKY262239 TUU262187:TUU262239 UEQ262187:UEQ262239 UOM262187:UOM262239 UYI262187:UYI262239 VIE262187:VIE262239 VSA262187:VSA262239 WBW262187:WBW262239 WLS262187:WLS262239 WVO262187:WVO262239 I327723:I327775 JC327723:JC327775 SY327723:SY327775 ACU327723:ACU327775 AMQ327723:AMQ327775 AWM327723:AWM327775 BGI327723:BGI327775 BQE327723:BQE327775 CAA327723:CAA327775 CJW327723:CJW327775 CTS327723:CTS327775 DDO327723:DDO327775 DNK327723:DNK327775 DXG327723:DXG327775 EHC327723:EHC327775 EQY327723:EQY327775 FAU327723:FAU327775 FKQ327723:FKQ327775 FUM327723:FUM327775 GEI327723:GEI327775 GOE327723:GOE327775 GYA327723:GYA327775 HHW327723:HHW327775 HRS327723:HRS327775 IBO327723:IBO327775 ILK327723:ILK327775 IVG327723:IVG327775 JFC327723:JFC327775 JOY327723:JOY327775 JYU327723:JYU327775 KIQ327723:KIQ327775 KSM327723:KSM327775 LCI327723:LCI327775 LME327723:LME327775 LWA327723:LWA327775 MFW327723:MFW327775 MPS327723:MPS327775 MZO327723:MZO327775 NJK327723:NJK327775 NTG327723:NTG327775 ODC327723:ODC327775 OMY327723:OMY327775 OWU327723:OWU327775 PGQ327723:PGQ327775 PQM327723:PQM327775 QAI327723:QAI327775 QKE327723:QKE327775 QUA327723:QUA327775 RDW327723:RDW327775 RNS327723:RNS327775 RXO327723:RXO327775 SHK327723:SHK327775 SRG327723:SRG327775 TBC327723:TBC327775 TKY327723:TKY327775 TUU327723:TUU327775 UEQ327723:UEQ327775 UOM327723:UOM327775 UYI327723:UYI327775 VIE327723:VIE327775 VSA327723:VSA327775 WBW327723:WBW327775 WLS327723:WLS327775 WVO327723:WVO327775 I393259:I393311 JC393259:JC393311 SY393259:SY393311 ACU393259:ACU393311 AMQ393259:AMQ393311 AWM393259:AWM393311 BGI393259:BGI393311 BQE393259:BQE393311 CAA393259:CAA393311 CJW393259:CJW393311 CTS393259:CTS393311 DDO393259:DDO393311 DNK393259:DNK393311 DXG393259:DXG393311 EHC393259:EHC393311 EQY393259:EQY393311 FAU393259:FAU393311 FKQ393259:FKQ393311 FUM393259:FUM393311 GEI393259:GEI393311 GOE393259:GOE393311 GYA393259:GYA393311 HHW393259:HHW393311 HRS393259:HRS393311 IBO393259:IBO393311 ILK393259:ILK393311 IVG393259:IVG393311 JFC393259:JFC393311 JOY393259:JOY393311 JYU393259:JYU393311 KIQ393259:KIQ393311 KSM393259:KSM393311 LCI393259:LCI393311 LME393259:LME393311 LWA393259:LWA393311 MFW393259:MFW393311 MPS393259:MPS393311 MZO393259:MZO393311 NJK393259:NJK393311 NTG393259:NTG393311 ODC393259:ODC393311 OMY393259:OMY393311 OWU393259:OWU393311 PGQ393259:PGQ393311 PQM393259:PQM393311 QAI393259:QAI393311 QKE393259:QKE393311 QUA393259:QUA393311 RDW393259:RDW393311 RNS393259:RNS393311 RXO393259:RXO393311 SHK393259:SHK393311 SRG393259:SRG393311 TBC393259:TBC393311 TKY393259:TKY393311 TUU393259:TUU393311 UEQ393259:UEQ393311 UOM393259:UOM393311 UYI393259:UYI393311 VIE393259:VIE393311 VSA393259:VSA393311 WBW393259:WBW393311 WLS393259:WLS393311 WVO393259:WVO393311 I458795:I458847 JC458795:JC458847 SY458795:SY458847 ACU458795:ACU458847 AMQ458795:AMQ458847 AWM458795:AWM458847 BGI458795:BGI458847 BQE458795:BQE458847 CAA458795:CAA458847 CJW458795:CJW458847 CTS458795:CTS458847 DDO458795:DDO458847 DNK458795:DNK458847 DXG458795:DXG458847 EHC458795:EHC458847 EQY458795:EQY458847 FAU458795:FAU458847 FKQ458795:FKQ458847 FUM458795:FUM458847 GEI458795:GEI458847 GOE458795:GOE458847 GYA458795:GYA458847 HHW458795:HHW458847 HRS458795:HRS458847 IBO458795:IBO458847 ILK458795:ILK458847 IVG458795:IVG458847 JFC458795:JFC458847 JOY458795:JOY458847 JYU458795:JYU458847 KIQ458795:KIQ458847 KSM458795:KSM458847 LCI458795:LCI458847 LME458795:LME458847 LWA458795:LWA458847 MFW458795:MFW458847 MPS458795:MPS458847 MZO458795:MZO458847 NJK458795:NJK458847 NTG458795:NTG458847 ODC458795:ODC458847 OMY458795:OMY458847 OWU458795:OWU458847 PGQ458795:PGQ458847 PQM458795:PQM458847 QAI458795:QAI458847 QKE458795:QKE458847 QUA458795:QUA458847 RDW458795:RDW458847 RNS458795:RNS458847 RXO458795:RXO458847 SHK458795:SHK458847 SRG458795:SRG458847 TBC458795:TBC458847 TKY458795:TKY458847 TUU458795:TUU458847 UEQ458795:UEQ458847 UOM458795:UOM458847 UYI458795:UYI458847 VIE458795:VIE458847 VSA458795:VSA458847 WBW458795:WBW458847 WLS458795:WLS458847 WVO458795:WVO458847 I524331:I524383 JC524331:JC524383 SY524331:SY524383 ACU524331:ACU524383 AMQ524331:AMQ524383 AWM524331:AWM524383 BGI524331:BGI524383 BQE524331:BQE524383 CAA524331:CAA524383 CJW524331:CJW524383 CTS524331:CTS524383 DDO524331:DDO524383 DNK524331:DNK524383 DXG524331:DXG524383 EHC524331:EHC524383 EQY524331:EQY524383 FAU524331:FAU524383 FKQ524331:FKQ524383 FUM524331:FUM524383 GEI524331:GEI524383 GOE524331:GOE524383 GYA524331:GYA524383 HHW524331:HHW524383 HRS524331:HRS524383 IBO524331:IBO524383 ILK524331:ILK524383 IVG524331:IVG524383 JFC524331:JFC524383 JOY524331:JOY524383 JYU524331:JYU524383 KIQ524331:KIQ524383 KSM524331:KSM524383 LCI524331:LCI524383 LME524331:LME524383 LWA524331:LWA524383 MFW524331:MFW524383 MPS524331:MPS524383 MZO524331:MZO524383 NJK524331:NJK524383 NTG524331:NTG524383 ODC524331:ODC524383 OMY524331:OMY524383 OWU524331:OWU524383 PGQ524331:PGQ524383 PQM524331:PQM524383 QAI524331:QAI524383 QKE524331:QKE524383 QUA524331:QUA524383 RDW524331:RDW524383 RNS524331:RNS524383 RXO524331:RXO524383 SHK524331:SHK524383 SRG524331:SRG524383 TBC524331:TBC524383 TKY524331:TKY524383 TUU524331:TUU524383 UEQ524331:UEQ524383 UOM524331:UOM524383 UYI524331:UYI524383 VIE524331:VIE524383 VSA524331:VSA524383 WBW524331:WBW524383 WLS524331:WLS524383 WVO524331:WVO524383 I589867:I589919 JC589867:JC589919 SY589867:SY589919 ACU589867:ACU589919 AMQ589867:AMQ589919 AWM589867:AWM589919 BGI589867:BGI589919 BQE589867:BQE589919 CAA589867:CAA589919 CJW589867:CJW589919 CTS589867:CTS589919 DDO589867:DDO589919 DNK589867:DNK589919 DXG589867:DXG589919 EHC589867:EHC589919 EQY589867:EQY589919 FAU589867:FAU589919 FKQ589867:FKQ589919 FUM589867:FUM589919 GEI589867:GEI589919 GOE589867:GOE589919 GYA589867:GYA589919 HHW589867:HHW589919 HRS589867:HRS589919 IBO589867:IBO589919 ILK589867:ILK589919 IVG589867:IVG589919 JFC589867:JFC589919 JOY589867:JOY589919 JYU589867:JYU589919 KIQ589867:KIQ589919 KSM589867:KSM589919 LCI589867:LCI589919 LME589867:LME589919 LWA589867:LWA589919 MFW589867:MFW589919 MPS589867:MPS589919 MZO589867:MZO589919 NJK589867:NJK589919 NTG589867:NTG589919 ODC589867:ODC589919 OMY589867:OMY589919 OWU589867:OWU589919 PGQ589867:PGQ589919 PQM589867:PQM589919 QAI589867:QAI589919 QKE589867:QKE589919 QUA589867:QUA589919 RDW589867:RDW589919 RNS589867:RNS589919 RXO589867:RXO589919 SHK589867:SHK589919 SRG589867:SRG589919 TBC589867:TBC589919 TKY589867:TKY589919 TUU589867:TUU589919 UEQ589867:UEQ589919 UOM589867:UOM589919 UYI589867:UYI589919 VIE589867:VIE589919 VSA589867:VSA589919 WBW589867:WBW589919 WLS589867:WLS589919 WVO589867:WVO589919 I655403:I655455 JC655403:JC655455 SY655403:SY655455 ACU655403:ACU655455 AMQ655403:AMQ655455 AWM655403:AWM655455 BGI655403:BGI655455 BQE655403:BQE655455 CAA655403:CAA655455 CJW655403:CJW655455 CTS655403:CTS655455 DDO655403:DDO655455 DNK655403:DNK655455 DXG655403:DXG655455 EHC655403:EHC655455 EQY655403:EQY655455 FAU655403:FAU655455 FKQ655403:FKQ655455 FUM655403:FUM655455 GEI655403:GEI655455 GOE655403:GOE655455 GYA655403:GYA655455 HHW655403:HHW655455 HRS655403:HRS655455 IBO655403:IBO655455 ILK655403:ILK655455 IVG655403:IVG655455 JFC655403:JFC655455 JOY655403:JOY655455 JYU655403:JYU655455 KIQ655403:KIQ655455 KSM655403:KSM655455 LCI655403:LCI655455 LME655403:LME655455 LWA655403:LWA655455 MFW655403:MFW655455 MPS655403:MPS655455 MZO655403:MZO655455 NJK655403:NJK655455 NTG655403:NTG655455 ODC655403:ODC655455 OMY655403:OMY655455 OWU655403:OWU655455 PGQ655403:PGQ655455 PQM655403:PQM655455 QAI655403:QAI655455 QKE655403:QKE655455 QUA655403:QUA655455 RDW655403:RDW655455 RNS655403:RNS655455 RXO655403:RXO655455 SHK655403:SHK655455 SRG655403:SRG655455 TBC655403:TBC655455 TKY655403:TKY655455 TUU655403:TUU655455 UEQ655403:UEQ655455 UOM655403:UOM655455 UYI655403:UYI655455 VIE655403:VIE655455 VSA655403:VSA655455 WBW655403:WBW655455 WLS655403:WLS655455 WVO655403:WVO655455 I720939:I720991 JC720939:JC720991 SY720939:SY720991 ACU720939:ACU720991 AMQ720939:AMQ720991 AWM720939:AWM720991 BGI720939:BGI720991 BQE720939:BQE720991 CAA720939:CAA720991 CJW720939:CJW720991 CTS720939:CTS720991 DDO720939:DDO720991 DNK720939:DNK720991 DXG720939:DXG720991 EHC720939:EHC720991 EQY720939:EQY720991 FAU720939:FAU720991 FKQ720939:FKQ720991 FUM720939:FUM720991 GEI720939:GEI720991 GOE720939:GOE720991 GYA720939:GYA720991 HHW720939:HHW720991 HRS720939:HRS720991 IBO720939:IBO720991 ILK720939:ILK720991 IVG720939:IVG720991 JFC720939:JFC720991 JOY720939:JOY720991 JYU720939:JYU720991 KIQ720939:KIQ720991 KSM720939:KSM720991 LCI720939:LCI720991 LME720939:LME720991 LWA720939:LWA720991 MFW720939:MFW720991 MPS720939:MPS720991 MZO720939:MZO720991 NJK720939:NJK720991 NTG720939:NTG720991 ODC720939:ODC720991 OMY720939:OMY720991 OWU720939:OWU720991 PGQ720939:PGQ720991 PQM720939:PQM720991 QAI720939:QAI720991 QKE720939:QKE720991 QUA720939:QUA720991 RDW720939:RDW720991 RNS720939:RNS720991 RXO720939:RXO720991 SHK720939:SHK720991 SRG720939:SRG720991 TBC720939:TBC720991 TKY720939:TKY720991 TUU720939:TUU720991 UEQ720939:UEQ720991 UOM720939:UOM720991 UYI720939:UYI720991 VIE720939:VIE720991 VSA720939:VSA720991 WBW720939:WBW720991 WLS720939:WLS720991 WVO720939:WVO720991 I786475:I786527 JC786475:JC786527 SY786475:SY786527 ACU786475:ACU786527 AMQ786475:AMQ786527 AWM786475:AWM786527 BGI786475:BGI786527 BQE786475:BQE786527 CAA786475:CAA786527 CJW786475:CJW786527 CTS786475:CTS786527 DDO786475:DDO786527 DNK786475:DNK786527 DXG786475:DXG786527 EHC786475:EHC786527 EQY786475:EQY786527 FAU786475:FAU786527 FKQ786475:FKQ786527 FUM786475:FUM786527 GEI786475:GEI786527 GOE786475:GOE786527 GYA786475:GYA786527 HHW786475:HHW786527 HRS786475:HRS786527 IBO786475:IBO786527 ILK786475:ILK786527 IVG786475:IVG786527 JFC786475:JFC786527 JOY786475:JOY786527 JYU786475:JYU786527 KIQ786475:KIQ786527 KSM786475:KSM786527 LCI786475:LCI786527 LME786475:LME786527 LWA786475:LWA786527 MFW786475:MFW786527 MPS786475:MPS786527 MZO786475:MZO786527 NJK786475:NJK786527 NTG786475:NTG786527 ODC786475:ODC786527 OMY786475:OMY786527 OWU786475:OWU786527 PGQ786475:PGQ786527 PQM786475:PQM786527 QAI786475:QAI786527 QKE786475:QKE786527 QUA786475:QUA786527 RDW786475:RDW786527 RNS786475:RNS786527 RXO786475:RXO786527 SHK786475:SHK786527 SRG786475:SRG786527 TBC786475:TBC786527 TKY786475:TKY786527 TUU786475:TUU786527 UEQ786475:UEQ786527 UOM786475:UOM786527 UYI786475:UYI786527 VIE786475:VIE786527 VSA786475:VSA786527 WBW786475:WBW786527 WLS786475:WLS786527 WVO786475:WVO786527 I852011:I852063 JC852011:JC852063 SY852011:SY852063 ACU852011:ACU852063 AMQ852011:AMQ852063 AWM852011:AWM852063 BGI852011:BGI852063 BQE852011:BQE852063 CAA852011:CAA852063 CJW852011:CJW852063 CTS852011:CTS852063 DDO852011:DDO852063 DNK852011:DNK852063 DXG852011:DXG852063 EHC852011:EHC852063 EQY852011:EQY852063 FAU852011:FAU852063 FKQ852011:FKQ852063 FUM852011:FUM852063 GEI852011:GEI852063 GOE852011:GOE852063 GYA852011:GYA852063 HHW852011:HHW852063 HRS852011:HRS852063 IBO852011:IBO852063 ILK852011:ILK852063 IVG852011:IVG852063 JFC852011:JFC852063 JOY852011:JOY852063 JYU852011:JYU852063 KIQ852011:KIQ852063 KSM852011:KSM852063 LCI852011:LCI852063 LME852011:LME852063 LWA852011:LWA852063 MFW852011:MFW852063 MPS852011:MPS852063 MZO852011:MZO852063 NJK852011:NJK852063 NTG852011:NTG852063 ODC852011:ODC852063 OMY852011:OMY852063 OWU852011:OWU852063 PGQ852011:PGQ852063 PQM852011:PQM852063 QAI852011:QAI852063 QKE852011:QKE852063 QUA852011:QUA852063 RDW852011:RDW852063 RNS852011:RNS852063 RXO852011:RXO852063 SHK852011:SHK852063 SRG852011:SRG852063 TBC852011:TBC852063 TKY852011:TKY852063 TUU852011:TUU852063 UEQ852011:UEQ852063 UOM852011:UOM852063 UYI852011:UYI852063 VIE852011:VIE852063 VSA852011:VSA852063 WBW852011:WBW852063 WLS852011:WLS852063 WVO852011:WVO852063 I917547:I917599 JC917547:JC917599 SY917547:SY917599 ACU917547:ACU917599 AMQ917547:AMQ917599 AWM917547:AWM917599 BGI917547:BGI917599 BQE917547:BQE917599 CAA917547:CAA917599 CJW917547:CJW917599 CTS917547:CTS917599 DDO917547:DDO917599 DNK917547:DNK917599 DXG917547:DXG917599 EHC917547:EHC917599 EQY917547:EQY917599 FAU917547:FAU917599 FKQ917547:FKQ917599 FUM917547:FUM917599 GEI917547:GEI917599 GOE917547:GOE917599 GYA917547:GYA917599 HHW917547:HHW917599 HRS917547:HRS917599 IBO917547:IBO917599 ILK917547:ILK917599 IVG917547:IVG917599 JFC917547:JFC917599 JOY917547:JOY917599 JYU917547:JYU917599 KIQ917547:KIQ917599 KSM917547:KSM917599 LCI917547:LCI917599 LME917547:LME917599 LWA917547:LWA917599 MFW917547:MFW917599 MPS917547:MPS917599 MZO917547:MZO917599 NJK917547:NJK917599 NTG917547:NTG917599 ODC917547:ODC917599 OMY917547:OMY917599 OWU917547:OWU917599 PGQ917547:PGQ917599 PQM917547:PQM917599 QAI917547:QAI917599 QKE917547:QKE917599 QUA917547:QUA917599 RDW917547:RDW917599 RNS917547:RNS917599 RXO917547:RXO917599 SHK917547:SHK917599 SRG917547:SRG917599 TBC917547:TBC917599 TKY917547:TKY917599 TUU917547:TUU917599 UEQ917547:UEQ917599 UOM917547:UOM917599 UYI917547:UYI917599 VIE917547:VIE917599 VSA917547:VSA917599 WBW917547:WBW917599 WLS917547:WLS917599 WVO917547:WVO917599 I983083:I983135 JC983083:JC983135 SY983083:SY983135 ACU983083:ACU983135 AMQ983083:AMQ983135 AWM983083:AWM983135 BGI983083:BGI983135 BQE983083:BQE983135 CAA983083:CAA983135 CJW983083:CJW983135 CTS983083:CTS983135 DDO983083:DDO983135 DNK983083:DNK983135 DXG983083:DXG983135 EHC983083:EHC983135 EQY983083:EQY983135 FAU983083:FAU983135 FKQ983083:FKQ983135 FUM983083:FUM983135 GEI983083:GEI983135 GOE983083:GOE983135 GYA983083:GYA983135 HHW983083:HHW983135 HRS983083:HRS983135 IBO983083:IBO983135 ILK983083:ILK983135 IVG983083:IVG983135 JFC983083:JFC983135 JOY983083:JOY983135 JYU983083:JYU983135 KIQ983083:KIQ983135 KSM983083:KSM983135 LCI983083:LCI983135 LME983083:LME983135 LWA983083:LWA983135 MFW983083:MFW983135 MPS983083:MPS983135 MZO983083:MZO983135 NJK983083:NJK983135 NTG983083:NTG983135 ODC983083:ODC983135 OMY983083:OMY983135 OWU983083:OWU983135 PGQ983083:PGQ983135 PQM983083:PQM983135 QAI983083:QAI983135 QKE983083:QKE983135 QUA983083:QUA983135 RDW983083:RDW983135 RNS983083:RNS983135 RXO983083:RXO983135 SHK983083:SHK983135 SRG983083:SRG983135 TBC983083:TBC983135 TKY983083:TKY983135 TUU983083:TUU983135 UEQ983083:UEQ983135 UOM983083:UOM983135 UYI983083:UYI983135 VIE983083:VIE983135 VSA983083:VSA983135 WBW983083:WBW983135 WLS983083:WLS983135 JC34:JC60 I34:I60 WVO34:WVO60 WLS34:WLS60 WBW34:WBW60 VSA34:VSA60 VIE34:VIE60 UYI34:UYI60 UOM34:UOM60 UEQ34:UEQ60 TUU34:TUU60 TKY34:TKY60 TBC34:TBC60 SRG34:SRG60 SHK34:SHK60 RXO34:RXO60 RNS34:RNS60 RDW34:RDW60 QUA34:QUA60 QKE34:QKE60 QAI34:QAI60 PQM34:PQM60 PGQ34:PGQ60 OWU34:OWU60 OMY34:OMY60 ODC34:ODC60 NTG34:NTG60 NJK34:NJK60 MZO34:MZO60 MPS34:MPS60 MFW34:MFW60 LWA34:LWA60 LME34:LME60 LCI34:LCI60 KSM34:KSM60 KIQ34:KIQ60 JYU34:JYU60 JOY34:JOY60 JFC34:JFC60 IVG34:IVG60 ILK34:ILK60 IBO34:IBO60 HRS34:HRS60 HHW34:HHW60 GYA34:GYA60 GOE34:GOE60 GEI34:GEI60 FUM34:FUM60 FKQ34:FKQ60 FAU34:FAU60 EQY34:EQY60 EHC34:EHC60 DXG34:DXG60 DNK34:DNK60 DDO34:DDO60 CTS34:CTS60 CJW34:CJW60 CAA34:CAA60 BQE34:BQE60 BGI34:BGI60 AWM34:AWM60 AMQ34:AMQ60 ACU34:ACU60 SY34:SY60 I64:I79 SY64:SY79 ACU64:ACU79 AMQ64:AMQ79 AWM64:AWM79 BGI64:BGI79 BQE64:BQE79 CAA64:CAA79 CJW64:CJW79 CTS64:CTS79 DDO64:DDO79 DNK64:DNK79 DXG64:DXG79 EHC64:EHC79 EQY64:EQY79 FAU64:FAU79 FKQ64:FKQ79 FUM64:FUM79 GEI64:GEI79 GOE64:GOE79 GYA64:GYA79 HHW64:HHW79 HRS64:HRS79 IBO64:IBO79 ILK64:ILK79 IVG64:IVG79 JFC64:JFC79 JOY64:JOY79 JYU64:JYU79 KIQ64:KIQ79 KSM64:KSM79 LCI64:LCI79 LME64:LME79 LWA64:LWA79 MFW64:MFW79 MPS64:MPS79 MZO64:MZO79 NJK64:NJK79 NTG64:NTG79 ODC64:ODC79 OMY64:OMY79 OWU64:OWU79 PGQ64:PGQ79 PQM64:PQM79 QAI64:QAI79 QKE64:QKE79 QUA64:QUA79 RDW64:RDW79 RNS64:RNS79 RXO64:RXO79 SHK64:SHK79 SRG64:SRG79 TBC64:TBC79 TKY64:TKY79 TUU64:TUU79 UEQ64:UEQ79 UOM64:UOM79 UYI64:UYI79 VIE64:VIE79 VSA64:VSA79 WBW64:WBW79 WLS64:WLS79 WVO64:WVO79 JC83:JC95 SY83:SY95 ACU83:ACU95 AMQ83:AMQ95 AWM83:AWM95 BGI83:BGI95 BQE83:BQE95 CAA83:CAA95 CJW83:CJW95 CTS83:CTS95 DDO83:DDO95 DNK83:DNK95 DXG83:DXG95 EHC83:EHC95 EQY83:EQY95 FAU83:FAU95 FKQ83:FKQ95 FUM83:FUM95 GEI83:GEI95 GOE83:GOE95 GYA83:GYA95 HHW83:HHW95 HRS83:HRS95 IBO83:IBO95 ILK83:ILK95 IVG83:IVG95 JFC83:JFC95 JOY83:JOY95 JYU83:JYU95 KIQ83:KIQ95 KSM83:KSM95 LCI83:LCI95 LME83:LME95 LWA83:LWA95 MFW83:MFW95 MPS83:MPS95 MZO83:MZO95 NJK83:NJK95 NTG83:NTG95 ODC83:ODC95 OMY83:OMY95 OWU83:OWU95 PGQ83:PGQ95 PQM83:PQM95 QAI83:QAI95 QKE83:QKE95 QUA83:QUA95 RDW83:RDW95 RNS83:RNS95 RXO83:RXO95 SHK83:SHK95 SRG83:SRG95 TBC83:TBC95 TKY83:TKY95 TUU83:TUU95 UEQ83:UEQ95 UOM83:UOM95 UYI83:UYI95 VIE83:VIE95 VSA83:VSA95 WBW83:WBW95 WLS83:WLS95 WVO83:WVO95 I83:I95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AE356"/>
  <sheetViews>
    <sheetView showGridLines="0" topLeftCell="A3" workbookViewId="0">
      <pane ySplit="4" topLeftCell="A13" activePane="bottomLeft" state="frozen"/>
      <selection activeCell="A3" sqref="A3"/>
      <selection pane="bottomLeft" activeCell="S22" sqref="S22"/>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83</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31" ht="56.25" customHeight="1">
      <c r="C17" s="58"/>
      <c r="E17" s="273" t="s">
        <v>65</v>
      </c>
      <c r="F17" s="274"/>
    </row>
    <row r="18" spans="1:31" ht="18" thickBot="1">
      <c r="B18" s="60" t="s">
        <v>1</v>
      </c>
      <c r="C18" s="58"/>
      <c r="E18" s="63" t="s">
        <v>51</v>
      </c>
      <c r="F18" s="64"/>
      <c r="G18" s="60" t="s">
        <v>1</v>
      </c>
      <c r="H18" s="60"/>
    </row>
    <row r="19" spans="1:31" ht="16.2" thickBot="1">
      <c r="C19" s="58"/>
    </row>
    <row r="20" spans="1:31" ht="17.399999999999999">
      <c r="C20" s="58"/>
      <c r="E20" s="275" t="s">
        <v>50</v>
      </c>
      <c r="F20" s="276"/>
    </row>
    <row r="21" spans="1:31" ht="32.25" customHeight="1" thickBot="1">
      <c r="C21" s="58"/>
      <c r="E21" s="266"/>
      <c r="F21" s="267"/>
      <c r="T21" s="307" t="s">
        <v>472</v>
      </c>
      <c r="U21" s="307"/>
      <c r="V21" s="307"/>
      <c r="W21" s="307"/>
      <c r="X21" s="307"/>
      <c r="Y21" s="307"/>
      <c r="Z21" s="307"/>
      <c r="AA21" s="307"/>
      <c r="AB21" s="307"/>
      <c r="AC21" s="307"/>
      <c r="AD21" s="307"/>
      <c r="AE21" s="307"/>
    </row>
    <row r="22" spans="1:31" ht="16.2" thickBot="1">
      <c r="C22" s="58"/>
      <c r="S22" s="54" t="s">
        <v>473</v>
      </c>
      <c r="T22" s="307"/>
      <c r="U22" s="307"/>
      <c r="V22" s="307"/>
      <c r="W22" s="307"/>
      <c r="X22" s="307"/>
      <c r="Y22" s="307"/>
      <c r="Z22" s="307"/>
      <c r="AA22" s="307"/>
      <c r="AB22" s="307"/>
      <c r="AC22" s="307"/>
      <c r="AD22" s="307"/>
      <c r="AE22" s="307"/>
    </row>
    <row r="23" spans="1:31" ht="17.399999999999999">
      <c r="C23" s="58"/>
      <c r="E23" s="277" t="s">
        <v>63</v>
      </c>
      <c r="F23" s="278"/>
      <c r="I23" s="112"/>
    </row>
    <row r="24" spans="1:31" ht="17.399999999999999">
      <c r="C24" s="58"/>
      <c r="E24" s="65" t="s">
        <v>55</v>
      </c>
      <c r="F24" s="66">
        <f>SUM($F25:$F28)</f>
        <v>0</v>
      </c>
      <c r="I24" s="112"/>
      <c r="J24" s="61"/>
    </row>
    <row r="25" spans="1:31" ht="17.399999999999999">
      <c r="C25" s="58"/>
      <c r="E25" s="67" t="s">
        <v>34</v>
      </c>
      <c r="F25" s="68">
        <f>$E1/$G2</f>
        <v>0</v>
      </c>
      <c r="I25" s="112"/>
      <c r="J25" s="61"/>
    </row>
    <row r="26" spans="1:31" ht="17.399999999999999">
      <c r="C26" s="58"/>
      <c r="E26" s="69" t="s">
        <v>35</v>
      </c>
      <c r="F26" s="68">
        <f>$E2/$G2</f>
        <v>0</v>
      </c>
    </row>
    <row r="27" spans="1:31" ht="17.399999999999999">
      <c r="C27" s="58"/>
      <c r="E27" s="69" t="s">
        <v>36</v>
      </c>
      <c r="F27" s="68">
        <f>$F1/$G2</f>
        <v>0</v>
      </c>
    </row>
    <row r="28" spans="1:31" ht="17.399999999999999">
      <c r="C28" s="58"/>
      <c r="E28" s="69" t="s">
        <v>0</v>
      </c>
      <c r="F28" s="68">
        <f>$F2/$G2</f>
        <v>0</v>
      </c>
    </row>
    <row r="29" spans="1:31" s="73" customFormat="1" ht="17.399999999999999">
      <c r="A29" s="60"/>
      <c r="B29" s="60"/>
      <c r="C29" s="70"/>
      <c r="D29" s="71"/>
      <c r="E29" s="279"/>
      <c r="F29" s="279"/>
      <c r="G29" s="280"/>
      <c r="H29" s="280"/>
      <c r="I29" s="280"/>
      <c r="J29" s="71"/>
      <c r="K29" s="60"/>
      <c r="L29" s="60"/>
      <c r="M29" s="60"/>
      <c r="N29" s="56"/>
      <c r="O29" s="72" t="b">
        <v>0</v>
      </c>
    </row>
    <row r="31" spans="1:31" ht="17.399999999999999">
      <c r="B31" s="253" t="s">
        <v>47</v>
      </c>
      <c r="C31" s="281"/>
      <c r="D31" s="281"/>
      <c r="E31" s="281"/>
      <c r="F31" s="281"/>
      <c r="G31" s="281"/>
      <c r="H31" s="281"/>
      <c r="I31" s="281"/>
      <c r="J31" s="282"/>
    </row>
    <row r="32" spans="1:31">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9">
    <mergeCell ref="T21:AE22"/>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151" priority="13" stopIfTrue="1" operator="equal">
      <formula>"PASS"</formula>
    </cfRule>
    <cfRule type="cellIs" dxfId="150" priority="14" stopIfTrue="1" operator="equal">
      <formula>"FAIL"</formula>
    </cfRule>
    <cfRule type="cellIs" dxfId="149" priority="15" stopIfTrue="1" operator="equal">
      <formula>"CNT"</formula>
    </cfRule>
  </conditionalFormatting>
  <conditionalFormatting sqref="I34:I63">
    <cfRule type="cellIs" dxfId="148" priority="10" stopIfTrue="1" operator="equal">
      <formula>"PASS"</formula>
    </cfRule>
    <cfRule type="cellIs" dxfId="147" priority="11" stopIfTrue="1" operator="equal">
      <formula>"FAIL"</formula>
    </cfRule>
    <cfRule type="cellIs" dxfId="146" priority="12" stopIfTrue="1" operator="equal">
      <formula>"CNT"</formula>
    </cfRule>
  </conditionalFormatting>
  <conditionalFormatting sqref="I68:I72">
    <cfRule type="cellIs" dxfId="145" priority="7" stopIfTrue="1" operator="equal">
      <formula>"PASS"</formula>
    </cfRule>
    <cfRule type="cellIs" dxfId="144" priority="8" stopIfTrue="1" operator="equal">
      <formula>"FAIL"</formula>
    </cfRule>
    <cfRule type="cellIs" dxfId="143" priority="9" stopIfTrue="1" operator="equal">
      <formula>"CNT"</formula>
    </cfRule>
  </conditionalFormatting>
  <conditionalFormatting sqref="I79:I86">
    <cfRule type="cellIs" dxfId="142" priority="4" stopIfTrue="1" operator="equal">
      <formula>"PASS"</formula>
    </cfRule>
    <cfRule type="cellIs" dxfId="141" priority="5" stopIfTrue="1" operator="equal">
      <formula>"FAIL"</formula>
    </cfRule>
    <cfRule type="cellIs" dxfId="140" priority="6" stopIfTrue="1" operator="equal">
      <formula>"CNT"</formula>
    </cfRule>
  </conditionalFormatting>
  <conditionalFormatting sqref="I91:I93">
    <cfRule type="cellIs" dxfId="139" priority="1" stopIfTrue="1" operator="equal">
      <formula>"PASS"</formula>
    </cfRule>
    <cfRule type="cellIs" dxfId="138" priority="2" stopIfTrue="1" operator="equal">
      <formula>"FAIL"</formula>
    </cfRule>
    <cfRule type="cellIs" dxfId="137"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Check Box 1">
              <controlPr locked="0" defaultSize="0" autoFill="0" autoLine="0" autoPict="0" altText="">
                <anchor moveWithCells="1">
                  <from>
                    <xdr:col>4</xdr:col>
                    <xdr:colOff>464820</xdr:colOff>
                    <xdr:row>20</xdr:row>
                    <xdr:rowOff>30480</xdr:rowOff>
                  </from>
                  <to>
                    <xdr:col>6</xdr:col>
                    <xdr:colOff>106680</xdr:colOff>
                    <xdr:row>20</xdr:row>
                    <xdr:rowOff>373380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U12" sqref="U12"/>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84</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0</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54"/>
      <c r="D65" s="254"/>
      <c r="E65" s="254"/>
      <c r="F65" s="254"/>
      <c r="G65" s="74"/>
      <c r="H65" s="74"/>
      <c r="I65" s="113"/>
      <c r="J65" s="75"/>
    </row>
    <row r="66" spans="2:18">
      <c r="C66" s="76" t="str">
        <f>CONCATENATE(LEFT(B65,SEARCH(" ",B65)-1),".0")</f>
        <v>2.0</v>
      </c>
      <c r="D66" s="77"/>
      <c r="E66" s="255"/>
      <c r="F66" s="255"/>
      <c r="G66" s="256"/>
      <c r="H66" s="256"/>
      <c r="I66" s="256"/>
      <c r="J66" s="256"/>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54"/>
      <c r="D76" s="254"/>
      <c r="E76" s="254"/>
      <c r="F76" s="254"/>
      <c r="G76" s="74"/>
      <c r="H76" s="74"/>
      <c r="I76" s="113"/>
      <c r="J76" s="75"/>
    </row>
    <row r="77" spans="2:18">
      <c r="C77" s="76" t="str">
        <f>CONCATENATE(LEFT(B76,SEARCH(" ",B76)-1),".0")</f>
        <v>3.0</v>
      </c>
      <c r="D77" s="77"/>
      <c r="E77" s="255"/>
      <c r="F77" s="255"/>
      <c r="G77" s="256"/>
      <c r="H77" s="256"/>
      <c r="I77" s="256"/>
      <c r="J77" s="256"/>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54"/>
      <c r="D88" s="254"/>
      <c r="E88" s="254"/>
      <c r="F88" s="254"/>
      <c r="G88" s="74"/>
      <c r="H88" s="74"/>
      <c r="I88" s="113"/>
      <c r="J88" s="75"/>
    </row>
    <row r="89" spans="2:18">
      <c r="C89" s="76" t="str">
        <f>CONCATENATE(LEFT(B88,SEARCH(" ",B88)-1),".0")</f>
        <v>4.0</v>
      </c>
      <c r="D89" s="77"/>
      <c r="E89" s="255"/>
      <c r="F89" s="255"/>
      <c r="G89" s="256"/>
      <c r="H89" s="256"/>
      <c r="I89" s="256"/>
      <c r="J89" s="256"/>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E21:F21"/>
    <mergeCell ref="B8:J8"/>
    <mergeCell ref="C9:J9"/>
    <mergeCell ref="E16:F16"/>
    <mergeCell ref="E17:F17"/>
    <mergeCell ref="E20:F20"/>
    <mergeCell ref="B99:G103"/>
    <mergeCell ref="E23:F23"/>
    <mergeCell ref="E29:F29"/>
    <mergeCell ref="G29:I29"/>
    <mergeCell ref="B31:J31"/>
    <mergeCell ref="E32:J32"/>
    <mergeCell ref="B65:F65"/>
    <mergeCell ref="E66:J66"/>
    <mergeCell ref="B76:F76"/>
    <mergeCell ref="E77:J77"/>
    <mergeCell ref="B88:F88"/>
    <mergeCell ref="E89:J89"/>
  </mergeCells>
  <phoneticPr fontId="1" type="noConversion"/>
  <conditionalFormatting sqref="I104 I354 I34:I98">
    <cfRule type="cellIs" dxfId="136" priority="13" stopIfTrue="1" operator="equal">
      <formula>"PASS"</formula>
    </cfRule>
    <cfRule type="cellIs" dxfId="135" priority="14" stopIfTrue="1" operator="equal">
      <formula>"FAIL"</formula>
    </cfRule>
    <cfRule type="cellIs" dxfId="134" priority="15" stopIfTrue="1" operator="equal">
      <formula>"CNT"</formula>
    </cfRule>
  </conditionalFormatting>
  <conditionalFormatting sqref="I34:I63">
    <cfRule type="cellIs" dxfId="133" priority="10" stopIfTrue="1" operator="equal">
      <formula>"PASS"</formula>
    </cfRule>
    <cfRule type="cellIs" dxfId="132" priority="11" stopIfTrue="1" operator="equal">
      <formula>"FAIL"</formula>
    </cfRule>
    <cfRule type="cellIs" dxfId="131" priority="12" stopIfTrue="1" operator="equal">
      <formula>"CNT"</formula>
    </cfRule>
  </conditionalFormatting>
  <conditionalFormatting sqref="I68:I72">
    <cfRule type="cellIs" dxfId="130" priority="7" stopIfTrue="1" operator="equal">
      <formula>"PASS"</formula>
    </cfRule>
    <cfRule type="cellIs" dxfId="129" priority="8" stopIfTrue="1" operator="equal">
      <formula>"FAIL"</formula>
    </cfRule>
    <cfRule type="cellIs" dxfId="128" priority="9" stopIfTrue="1" operator="equal">
      <formula>"CNT"</formula>
    </cfRule>
  </conditionalFormatting>
  <conditionalFormatting sqref="I79:I86">
    <cfRule type="cellIs" dxfId="127" priority="4" stopIfTrue="1" operator="equal">
      <formula>"PASS"</formula>
    </cfRule>
    <cfRule type="cellIs" dxfId="126" priority="5" stopIfTrue="1" operator="equal">
      <formula>"FAIL"</formula>
    </cfRule>
    <cfRule type="cellIs" dxfId="125" priority="6" stopIfTrue="1" operator="equal">
      <formula>"CNT"</formula>
    </cfRule>
  </conditionalFormatting>
  <conditionalFormatting sqref="I91:I93">
    <cfRule type="cellIs" dxfId="124" priority="1" stopIfTrue="1" operator="equal">
      <formula>"PASS"</formula>
    </cfRule>
    <cfRule type="cellIs" dxfId="123" priority="2" stopIfTrue="1" operator="equal">
      <formula>"FAIL"</formula>
    </cfRule>
    <cfRule type="cellIs" dxfId="122" priority="3"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Check Box 1">
              <controlPr locked="0" defaultSize="0" autoFill="0" autoLine="0" autoPict="0" altText="">
                <anchor moveWithCells="1">
                  <from>
                    <xdr:col>4</xdr:col>
                    <xdr:colOff>274320</xdr:colOff>
                    <xdr:row>19</xdr:row>
                    <xdr:rowOff>228600</xdr:rowOff>
                  </from>
                  <to>
                    <xdr:col>5</xdr:col>
                    <xdr:colOff>2080260</xdr:colOff>
                    <xdr:row>20</xdr:row>
                    <xdr:rowOff>411480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S356"/>
  <sheetViews>
    <sheetView showGridLines="0" topLeftCell="A3" workbookViewId="0">
      <pane ySplit="4" topLeftCell="A7" activePane="bottomLeft" state="frozen"/>
      <selection activeCell="A3" sqref="A3"/>
      <selection pane="bottomLeft" activeCell="U17" sqref="U16:U17"/>
    </sheetView>
  </sheetViews>
  <sheetFormatPr defaultRowHeight="15.6"/>
  <cols>
    <col min="1" max="1" width="1.44140625" style="52" customWidth="1"/>
    <col min="2" max="2" width="2.77734375" style="52" customWidth="1"/>
    <col min="3" max="3" width="2.6640625" style="52" customWidth="1"/>
    <col min="4" max="4" width="9" style="52"/>
    <col min="5" max="5" width="21.109375" style="52" customWidth="1"/>
    <col min="6" max="6" width="28.33203125" style="52" customWidth="1"/>
    <col min="7" max="8" width="38" style="52" customWidth="1"/>
    <col min="9" max="9" width="9.6640625" style="110" customWidth="1"/>
    <col min="10" max="10" width="15.21875" style="52" customWidth="1"/>
    <col min="11" max="11" width="3.44140625" style="52" customWidth="1"/>
    <col min="12" max="13" width="3.44140625" style="52" hidden="1" customWidth="1"/>
    <col min="14" max="14" width="11.33203125" style="54" hidden="1" customWidth="1"/>
    <col min="15" max="15" width="14.77734375" style="54" hidden="1" customWidth="1"/>
    <col min="16" max="16" width="14.88671875" style="54" hidden="1" customWidth="1"/>
    <col min="17" max="17" width="18.33203125" style="54" hidden="1" customWidth="1"/>
    <col min="18" max="18" width="16.33203125" style="54" hidden="1" customWidth="1"/>
    <col min="19" max="20" width="8" style="54" customWidth="1"/>
    <col min="21" max="255" width="9" style="54"/>
    <col min="256" max="256" width="1.44140625" style="54" customWidth="1"/>
    <col min="257" max="257" width="2.77734375" style="54" customWidth="1"/>
    <col min="258" max="258" width="2.6640625" style="54" customWidth="1"/>
    <col min="259" max="259" width="9" style="54"/>
    <col min="260" max="260" width="39" style="54" customWidth="1"/>
    <col min="261" max="261" width="28.33203125" style="54" customWidth="1"/>
    <col min="262" max="262" width="38" style="54" customWidth="1"/>
    <col min="263" max="263" width="9.6640625" style="54" customWidth="1"/>
    <col min="264" max="264" width="15.21875" style="54" customWidth="1"/>
    <col min="265" max="265" width="16.33203125" style="54" customWidth="1"/>
    <col min="266" max="266" width="15.21875" style="54" customWidth="1"/>
    <col min="267" max="267" width="3.44140625" style="54" customWidth="1"/>
    <col min="268" max="274" width="0" style="54" hidden="1" customWidth="1"/>
    <col min="275" max="276" width="8" style="54" customWidth="1"/>
    <col min="277" max="511" width="9" style="54"/>
    <col min="512" max="512" width="1.44140625" style="54" customWidth="1"/>
    <col min="513" max="513" width="2.77734375" style="54" customWidth="1"/>
    <col min="514" max="514" width="2.6640625" style="54" customWidth="1"/>
    <col min="515" max="515" width="9" style="54"/>
    <col min="516" max="516" width="39" style="54" customWidth="1"/>
    <col min="517" max="517" width="28.33203125" style="54" customWidth="1"/>
    <col min="518" max="518" width="38" style="54" customWidth="1"/>
    <col min="519" max="519" width="9.6640625" style="54" customWidth="1"/>
    <col min="520" max="520" width="15.21875" style="54" customWidth="1"/>
    <col min="521" max="521" width="16.33203125" style="54" customWidth="1"/>
    <col min="522" max="522" width="15.21875" style="54" customWidth="1"/>
    <col min="523" max="523" width="3.44140625" style="54" customWidth="1"/>
    <col min="524" max="530" width="0" style="54" hidden="1" customWidth="1"/>
    <col min="531" max="532" width="8" style="54" customWidth="1"/>
    <col min="533" max="767" width="9" style="54"/>
    <col min="768" max="768" width="1.44140625" style="54" customWidth="1"/>
    <col min="769" max="769" width="2.77734375" style="54" customWidth="1"/>
    <col min="770" max="770" width="2.6640625" style="54" customWidth="1"/>
    <col min="771" max="771" width="9" style="54"/>
    <col min="772" max="772" width="39" style="54" customWidth="1"/>
    <col min="773" max="773" width="28.33203125" style="54" customWidth="1"/>
    <col min="774" max="774" width="38" style="54" customWidth="1"/>
    <col min="775" max="775" width="9.6640625" style="54" customWidth="1"/>
    <col min="776" max="776" width="15.21875" style="54" customWidth="1"/>
    <col min="777" max="777" width="16.33203125" style="54" customWidth="1"/>
    <col min="778" max="778" width="15.21875" style="54" customWidth="1"/>
    <col min="779" max="779" width="3.44140625" style="54" customWidth="1"/>
    <col min="780" max="786" width="0" style="54" hidden="1" customWidth="1"/>
    <col min="787" max="788" width="8" style="54" customWidth="1"/>
    <col min="789" max="1023" width="9" style="54"/>
    <col min="1024" max="1024" width="1.44140625" style="54" customWidth="1"/>
    <col min="1025" max="1025" width="2.77734375" style="54" customWidth="1"/>
    <col min="1026" max="1026" width="2.6640625" style="54" customWidth="1"/>
    <col min="1027" max="1027" width="9" style="54"/>
    <col min="1028" max="1028" width="39" style="54" customWidth="1"/>
    <col min="1029" max="1029" width="28.33203125" style="54" customWidth="1"/>
    <col min="1030" max="1030" width="38" style="54" customWidth="1"/>
    <col min="1031" max="1031" width="9.6640625" style="54" customWidth="1"/>
    <col min="1032" max="1032" width="15.21875" style="54" customWidth="1"/>
    <col min="1033" max="1033" width="16.33203125" style="54" customWidth="1"/>
    <col min="1034" max="1034" width="15.21875" style="54" customWidth="1"/>
    <col min="1035" max="1035" width="3.44140625" style="54" customWidth="1"/>
    <col min="1036" max="1042" width="0" style="54" hidden="1" customWidth="1"/>
    <col min="1043" max="1044" width="8" style="54" customWidth="1"/>
    <col min="1045" max="1279" width="9" style="54"/>
    <col min="1280" max="1280" width="1.44140625" style="54" customWidth="1"/>
    <col min="1281" max="1281" width="2.77734375" style="54" customWidth="1"/>
    <col min="1282" max="1282" width="2.6640625" style="54" customWidth="1"/>
    <col min="1283" max="1283" width="9" style="54"/>
    <col min="1284" max="1284" width="39" style="54" customWidth="1"/>
    <col min="1285" max="1285" width="28.33203125" style="54" customWidth="1"/>
    <col min="1286" max="1286" width="38" style="54" customWidth="1"/>
    <col min="1287" max="1287" width="9.6640625" style="54" customWidth="1"/>
    <col min="1288" max="1288" width="15.21875" style="54" customWidth="1"/>
    <col min="1289" max="1289" width="16.33203125" style="54" customWidth="1"/>
    <col min="1290" max="1290" width="15.21875" style="54" customWidth="1"/>
    <col min="1291" max="1291" width="3.44140625" style="54" customWidth="1"/>
    <col min="1292" max="1298" width="0" style="54" hidden="1" customWidth="1"/>
    <col min="1299" max="1300" width="8" style="54" customWidth="1"/>
    <col min="1301" max="1535" width="9" style="54"/>
    <col min="1536" max="1536" width="1.44140625" style="54" customWidth="1"/>
    <col min="1537" max="1537" width="2.77734375" style="54" customWidth="1"/>
    <col min="1538" max="1538" width="2.6640625" style="54" customWidth="1"/>
    <col min="1539" max="1539" width="9" style="54"/>
    <col min="1540" max="1540" width="39" style="54" customWidth="1"/>
    <col min="1541" max="1541" width="28.33203125" style="54" customWidth="1"/>
    <col min="1542" max="1542" width="38" style="54" customWidth="1"/>
    <col min="1543" max="1543" width="9.6640625" style="54" customWidth="1"/>
    <col min="1544" max="1544" width="15.21875" style="54" customWidth="1"/>
    <col min="1545" max="1545" width="16.33203125" style="54" customWidth="1"/>
    <col min="1546" max="1546" width="15.21875" style="54" customWidth="1"/>
    <col min="1547" max="1547" width="3.44140625" style="54" customWidth="1"/>
    <col min="1548" max="1554" width="0" style="54" hidden="1" customWidth="1"/>
    <col min="1555" max="1556" width="8" style="54" customWidth="1"/>
    <col min="1557" max="1791" width="9" style="54"/>
    <col min="1792" max="1792" width="1.44140625" style="54" customWidth="1"/>
    <col min="1793" max="1793" width="2.77734375" style="54" customWidth="1"/>
    <col min="1794" max="1794" width="2.6640625" style="54" customWidth="1"/>
    <col min="1795" max="1795" width="9" style="54"/>
    <col min="1796" max="1796" width="39" style="54" customWidth="1"/>
    <col min="1797" max="1797" width="28.33203125" style="54" customWidth="1"/>
    <col min="1798" max="1798" width="38" style="54" customWidth="1"/>
    <col min="1799" max="1799" width="9.6640625" style="54" customWidth="1"/>
    <col min="1800" max="1800" width="15.21875" style="54" customWidth="1"/>
    <col min="1801" max="1801" width="16.33203125" style="54" customWidth="1"/>
    <col min="1802" max="1802" width="15.21875" style="54" customWidth="1"/>
    <col min="1803" max="1803" width="3.44140625" style="54" customWidth="1"/>
    <col min="1804" max="1810" width="0" style="54" hidden="1" customWidth="1"/>
    <col min="1811" max="1812" width="8" style="54" customWidth="1"/>
    <col min="1813" max="2047" width="9" style="54"/>
    <col min="2048" max="2048" width="1.44140625" style="54" customWidth="1"/>
    <col min="2049" max="2049" width="2.77734375" style="54" customWidth="1"/>
    <col min="2050" max="2050" width="2.6640625" style="54" customWidth="1"/>
    <col min="2051" max="2051" width="9" style="54"/>
    <col min="2052" max="2052" width="39" style="54" customWidth="1"/>
    <col min="2053" max="2053" width="28.33203125" style="54" customWidth="1"/>
    <col min="2054" max="2054" width="38" style="54" customWidth="1"/>
    <col min="2055" max="2055" width="9.6640625" style="54" customWidth="1"/>
    <col min="2056" max="2056" width="15.21875" style="54" customWidth="1"/>
    <col min="2057" max="2057" width="16.33203125" style="54" customWidth="1"/>
    <col min="2058" max="2058" width="15.21875" style="54" customWidth="1"/>
    <col min="2059" max="2059" width="3.44140625" style="54" customWidth="1"/>
    <col min="2060" max="2066" width="0" style="54" hidden="1" customWidth="1"/>
    <col min="2067" max="2068" width="8" style="54" customWidth="1"/>
    <col min="2069" max="2303" width="9" style="54"/>
    <col min="2304" max="2304" width="1.44140625" style="54" customWidth="1"/>
    <col min="2305" max="2305" width="2.77734375" style="54" customWidth="1"/>
    <col min="2306" max="2306" width="2.6640625" style="54" customWidth="1"/>
    <col min="2307" max="2307" width="9" style="54"/>
    <col min="2308" max="2308" width="39" style="54" customWidth="1"/>
    <col min="2309" max="2309" width="28.33203125" style="54" customWidth="1"/>
    <col min="2310" max="2310" width="38" style="54" customWidth="1"/>
    <col min="2311" max="2311" width="9.6640625" style="54" customWidth="1"/>
    <col min="2312" max="2312" width="15.21875" style="54" customWidth="1"/>
    <col min="2313" max="2313" width="16.33203125" style="54" customWidth="1"/>
    <col min="2314" max="2314" width="15.21875" style="54" customWidth="1"/>
    <col min="2315" max="2315" width="3.44140625" style="54" customWidth="1"/>
    <col min="2316" max="2322" width="0" style="54" hidden="1" customWidth="1"/>
    <col min="2323" max="2324" width="8" style="54" customWidth="1"/>
    <col min="2325" max="2559" width="9" style="54"/>
    <col min="2560" max="2560" width="1.44140625" style="54" customWidth="1"/>
    <col min="2561" max="2561" width="2.77734375" style="54" customWidth="1"/>
    <col min="2562" max="2562" width="2.6640625" style="54" customWidth="1"/>
    <col min="2563" max="2563" width="9" style="54"/>
    <col min="2564" max="2564" width="39" style="54" customWidth="1"/>
    <col min="2565" max="2565" width="28.33203125" style="54" customWidth="1"/>
    <col min="2566" max="2566" width="38" style="54" customWidth="1"/>
    <col min="2567" max="2567" width="9.6640625" style="54" customWidth="1"/>
    <col min="2568" max="2568" width="15.21875" style="54" customWidth="1"/>
    <col min="2569" max="2569" width="16.33203125" style="54" customWidth="1"/>
    <col min="2570" max="2570" width="15.21875" style="54" customWidth="1"/>
    <col min="2571" max="2571" width="3.44140625" style="54" customWidth="1"/>
    <col min="2572" max="2578" width="0" style="54" hidden="1" customWidth="1"/>
    <col min="2579" max="2580" width="8" style="54" customWidth="1"/>
    <col min="2581" max="2815" width="9" style="54"/>
    <col min="2816" max="2816" width="1.44140625" style="54" customWidth="1"/>
    <col min="2817" max="2817" width="2.77734375" style="54" customWidth="1"/>
    <col min="2818" max="2818" width="2.6640625" style="54" customWidth="1"/>
    <col min="2819" max="2819" width="9" style="54"/>
    <col min="2820" max="2820" width="39" style="54" customWidth="1"/>
    <col min="2821" max="2821" width="28.33203125" style="54" customWidth="1"/>
    <col min="2822" max="2822" width="38" style="54" customWidth="1"/>
    <col min="2823" max="2823" width="9.6640625" style="54" customWidth="1"/>
    <col min="2824" max="2824" width="15.21875" style="54" customWidth="1"/>
    <col min="2825" max="2825" width="16.33203125" style="54" customWidth="1"/>
    <col min="2826" max="2826" width="15.21875" style="54" customWidth="1"/>
    <col min="2827" max="2827" width="3.44140625" style="54" customWidth="1"/>
    <col min="2828" max="2834" width="0" style="54" hidden="1" customWidth="1"/>
    <col min="2835" max="2836" width="8" style="54" customWidth="1"/>
    <col min="2837" max="3071" width="9" style="54"/>
    <col min="3072" max="3072" width="1.44140625" style="54" customWidth="1"/>
    <col min="3073" max="3073" width="2.77734375" style="54" customWidth="1"/>
    <col min="3074" max="3074" width="2.6640625" style="54" customWidth="1"/>
    <col min="3075" max="3075" width="9" style="54"/>
    <col min="3076" max="3076" width="39" style="54" customWidth="1"/>
    <col min="3077" max="3077" width="28.33203125" style="54" customWidth="1"/>
    <col min="3078" max="3078" width="38" style="54" customWidth="1"/>
    <col min="3079" max="3079" width="9.6640625" style="54" customWidth="1"/>
    <col min="3080" max="3080" width="15.21875" style="54" customWidth="1"/>
    <col min="3081" max="3081" width="16.33203125" style="54" customWidth="1"/>
    <col min="3082" max="3082" width="15.21875" style="54" customWidth="1"/>
    <col min="3083" max="3083" width="3.44140625" style="54" customWidth="1"/>
    <col min="3084" max="3090" width="0" style="54" hidden="1" customWidth="1"/>
    <col min="3091" max="3092" width="8" style="54" customWidth="1"/>
    <col min="3093" max="3327" width="9" style="54"/>
    <col min="3328" max="3328" width="1.44140625" style="54" customWidth="1"/>
    <col min="3329" max="3329" width="2.77734375" style="54" customWidth="1"/>
    <col min="3330" max="3330" width="2.6640625" style="54" customWidth="1"/>
    <col min="3331" max="3331" width="9" style="54"/>
    <col min="3332" max="3332" width="39" style="54" customWidth="1"/>
    <col min="3333" max="3333" width="28.33203125" style="54" customWidth="1"/>
    <col min="3334" max="3334" width="38" style="54" customWidth="1"/>
    <col min="3335" max="3335" width="9.6640625" style="54" customWidth="1"/>
    <col min="3336" max="3336" width="15.21875" style="54" customWidth="1"/>
    <col min="3337" max="3337" width="16.33203125" style="54" customWidth="1"/>
    <col min="3338" max="3338" width="15.21875" style="54" customWidth="1"/>
    <col min="3339" max="3339" width="3.44140625" style="54" customWidth="1"/>
    <col min="3340" max="3346" width="0" style="54" hidden="1" customWidth="1"/>
    <col min="3347" max="3348" width="8" style="54" customWidth="1"/>
    <col min="3349" max="3583" width="9" style="54"/>
    <col min="3584" max="3584" width="1.44140625" style="54" customWidth="1"/>
    <col min="3585" max="3585" width="2.77734375" style="54" customWidth="1"/>
    <col min="3586" max="3586" width="2.6640625" style="54" customWidth="1"/>
    <col min="3587" max="3587" width="9" style="54"/>
    <col min="3588" max="3588" width="39" style="54" customWidth="1"/>
    <col min="3589" max="3589" width="28.33203125" style="54" customWidth="1"/>
    <col min="3590" max="3590" width="38" style="54" customWidth="1"/>
    <col min="3591" max="3591" width="9.6640625" style="54" customWidth="1"/>
    <col min="3592" max="3592" width="15.21875" style="54" customWidth="1"/>
    <col min="3593" max="3593" width="16.33203125" style="54" customWidth="1"/>
    <col min="3594" max="3594" width="15.21875" style="54" customWidth="1"/>
    <col min="3595" max="3595" width="3.44140625" style="54" customWidth="1"/>
    <col min="3596" max="3602" width="0" style="54" hidden="1" customWidth="1"/>
    <col min="3603" max="3604" width="8" style="54" customWidth="1"/>
    <col min="3605" max="3839" width="9" style="54"/>
    <col min="3840" max="3840" width="1.44140625" style="54" customWidth="1"/>
    <col min="3841" max="3841" width="2.77734375" style="54" customWidth="1"/>
    <col min="3842" max="3842" width="2.6640625" style="54" customWidth="1"/>
    <col min="3843" max="3843" width="9" style="54"/>
    <col min="3844" max="3844" width="39" style="54" customWidth="1"/>
    <col min="3845" max="3845" width="28.33203125" style="54" customWidth="1"/>
    <col min="3846" max="3846" width="38" style="54" customWidth="1"/>
    <col min="3847" max="3847" width="9.6640625" style="54" customWidth="1"/>
    <col min="3848" max="3848" width="15.21875" style="54" customWidth="1"/>
    <col min="3849" max="3849" width="16.33203125" style="54" customWidth="1"/>
    <col min="3850" max="3850" width="15.21875" style="54" customWidth="1"/>
    <col min="3851" max="3851" width="3.44140625" style="54" customWidth="1"/>
    <col min="3852" max="3858" width="0" style="54" hidden="1" customWidth="1"/>
    <col min="3859" max="3860" width="8" style="54" customWidth="1"/>
    <col min="3861" max="4095" width="9" style="54"/>
    <col min="4096" max="4096" width="1.44140625" style="54" customWidth="1"/>
    <col min="4097" max="4097" width="2.77734375" style="54" customWidth="1"/>
    <col min="4098" max="4098" width="2.6640625" style="54" customWidth="1"/>
    <col min="4099" max="4099" width="9" style="54"/>
    <col min="4100" max="4100" width="39" style="54" customWidth="1"/>
    <col min="4101" max="4101" width="28.33203125" style="54" customWidth="1"/>
    <col min="4102" max="4102" width="38" style="54" customWidth="1"/>
    <col min="4103" max="4103" width="9.6640625" style="54" customWidth="1"/>
    <col min="4104" max="4104" width="15.21875" style="54" customWidth="1"/>
    <col min="4105" max="4105" width="16.33203125" style="54" customWidth="1"/>
    <col min="4106" max="4106" width="15.21875" style="54" customWidth="1"/>
    <col min="4107" max="4107" width="3.44140625" style="54" customWidth="1"/>
    <col min="4108" max="4114" width="0" style="54" hidden="1" customWidth="1"/>
    <col min="4115" max="4116" width="8" style="54" customWidth="1"/>
    <col min="4117" max="4351" width="9" style="54"/>
    <col min="4352" max="4352" width="1.44140625" style="54" customWidth="1"/>
    <col min="4353" max="4353" width="2.77734375" style="54" customWidth="1"/>
    <col min="4354" max="4354" width="2.6640625" style="54" customWidth="1"/>
    <col min="4355" max="4355" width="9" style="54"/>
    <col min="4356" max="4356" width="39" style="54" customWidth="1"/>
    <col min="4357" max="4357" width="28.33203125" style="54" customWidth="1"/>
    <col min="4358" max="4358" width="38" style="54" customWidth="1"/>
    <col min="4359" max="4359" width="9.6640625" style="54" customWidth="1"/>
    <col min="4360" max="4360" width="15.21875" style="54" customWidth="1"/>
    <col min="4361" max="4361" width="16.33203125" style="54" customWidth="1"/>
    <col min="4362" max="4362" width="15.21875" style="54" customWidth="1"/>
    <col min="4363" max="4363" width="3.44140625" style="54" customWidth="1"/>
    <col min="4364" max="4370" width="0" style="54" hidden="1" customWidth="1"/>
    <col min="4371" max="4372" width="8" style="54" customWidth="1"/>
    <col min="4373" max="4607" width="9" style="54"/>
    <col min="4608" max="4608" width="1.44140625" style="54" customWidth="1"/>
    <col min="4609" max="4609" width="2.77734375" style="54" customWidth="1"/>
    <col min="4610" max="4610" width="2.6640625" style="54" customWidth="1"/>
    <col min="4611" max="4611" width="9" style="54"/>
    <col min="4612" max="4612" width="39" style="54" customWidth="1"/>
    <col min="4613" max="4613" width="28.33203125" style="54" customWidth="1"/>
    <col min="4614" max="4614" width="38" style="54" customWidth="1"/>
    <col min="4615" max="4615" width="9.6640625" style="54" customWidth="1"/>
    <col min="4616" max="4616" width="15.21875" style="54" customWidth="1"/>
    <col min="4617" max="4617" width="16.33203125" style="54" customWidth="1"/>
    <col min="4618" max="4618" width="15.21875" style="54" customWidth="1"/>
    <col min="4619" max="4619" width="3.44140625" style="54" customWidth="1"/>
    <col min="4620" max="4626" width="0" style="54" hidden="1" customWidth="1"/>
    <col min="4627" max="4628" width="8" style="54" customWidth="1"/>
    <col min="4629" max="4863" width="9" style="54"/>
    <col min="4864" max="4864" width="1.44140625" style="54" customWidth="1"/>
    <col min="4865" max="4865" width="2.77734375" style="54" customWidth="1"/>
    <col min="4866" max="4866" width="2.6640625" style="54" customWidth="1"/>
    <col min="4867" max="4867" width="9" style="54"/>
    <col min="4868" max="4868" width="39" style="54" customWidth="1"/>
    <col min="4869" max="4869" width="28.33203125" style="54" customWidth="1"/>
    <col min="4870" max="4870" width="38" style="54" customWidth="1"/>
    <col min="4871" max="4871" width="9.6640625" style="54" customWidth="1"/>
    <col min="4872" max="4872" width="15.21875" style="54" customWidth="1"/>
    <col min="4873" max="4873" width="16.33203125" style="54" customWidth="1"/>
    <col min="4874" max="4874" width="15.21875" style="54" customWidth="1"/>
    <col min="4875" max="4875" width="3.44140625" style="54" customWidth="1"/>
    <col min="4876" max="4882" width="0" style="54" hidden="1" customWidth="1"/>
    <col min="4883" max="4884" width="8" style="54" customWidth="1"/>
    <col min="4885" max="5119" width="9" style="54"/>
    <col min="5120" max="5120" width="1.44140625" style="54" customWidth="1"/>
    <col min="5121" max="5121" width="2.77734375" style="54" customWidth="1"/>
    <col min="5122" max="5122" width="2.6640625" style="54" customWidth="1"/>
    <col min="5123" max="5123" width="9" style="54"/>
    <col min="5124" max="5124" width="39" style="54" customWidth="1"/>
    <col min="5125" max="5125" width="28.33203125" style="54" customWidth="1"/>
    <col min="5126" max="5126" width="38" style="54" customWidth="1"/>
    <col min="5127" max="5127" width="9.6640625" style="54" customWidth="1"/>
    <col min="5128" max="5128" width="15.21875" style="54" customWidth="1"/>
    <col min="5129" max="5129" width="16.33203125" style="54" customWidth="1"/>
    <col min="5130" max="5130" width="15.21875" style="54" customWidth="1"/>
    <col min="5131" max="5131" width="3.44140625" style="54" customWidth="1"/>
    <col min="5132" max="5138" width="0" style="54" hidden="1" customWidth="1"/>
    <col min="5139" max="5140" width="8" style="54" customWidth="1"/>
    <col min="5141" max="5375" width="9" style="54"/>
    <col min="5376" max="5376" width="1.44140625" style="54" customWidth="1"/>
    <col min="5377" max="5377" width="2.77734375" style="54" customWidth="1"/>
    <col min="5378" max="5378" width="2.6640625" style="54" customWidth="1"/>
    <col min="5379" max="5379" width="9" style="54"/>
    <col min="5380" max="5380" width="39" style="54" customWidth="1"/>
    <col min="5381" max="5381" width="28.33203125" style="54" customWidth="1"/>
    <col min="5382" max="5382" width="38" style="54" customWidth="1"/>
    <col min="5383" max="5383" width="9.6640625" style="54" customWidth="1"/>
    <col min="5384" max="5384" width="15.21875" style="54" customWidth="1"/>
    <col min="5385" max="5385" width="16.33203125" style="54" customWidth="1"/>
    <col min="5386" max="5386" width="15.21875" style="54" customWidth="1"/>
    <col min="5387" max="5387" width="3.44140625" style="54" customWidth="1"/>
    <col min="5388" max="5394" width="0" style="54" hidden="1" customWidth="1"/>
    <col min="5395" max="5396" width="8" style="54" customWidth="1"/>
    <col min="5397" max="5631" width="9" style="54"/>
    <col min="5632" max="5632" width="1.44140625" style="54" customWidth="1"/>
    <col min="5633" max="5633" width="2.77734375" style="54" customWidth="1"/>
    <col min="5634" max="5634" width="2.6640625" style="54" customWidth="1"/>
    <col min="5635" max="5635" width="9" style="54"/>
    <col min="5636" max="5636" width="39" style="54" customWidth="1"/>
    <col min="5637" max="5637" width="28.33203125" style="54" customWidth="1"/>
    <col min="5638" max="5638" width="38" style="54" customWidth="1"/>
    <col min="5639" max="5639" width="9.6640625" style="54" customWidth="1"/>
    <col min="5640" max="5640" width="15.21875" style="54" customWidth="1"/>
    <col min="5641" max="5641" width="16.33203125" style="54" customWidth="1"/>
    <col min="5642" max="5642" width="15.21875" style="54" customWidth="1"/>
    <col min="5643" max="5643" width="3.44140625" style="54" customWidth="1"/>
    <col min="5644" max="5650" width="0" style="54" hidden="1" customWidth="1"/>
    <col min="5651" max="5652" width="8" style="54" customWidth="1"/>
    <col min="5653" max="5887" width="9" style="54"/>
    <col min="5888" max="5888" width="1.44140625" style="54" customWidth="1"/>
    <col min="5889" max="5889" width="2.77734375" style="54" customWidth="1"/>
    <col min="5890" max="5890" width="2.6640625" style="54" customWidth="1"/>
    <col min="5891" max="5891" width="9" style="54"/>
    <col min="5892" max="5892" width="39" style="54" customWidth="1"/>
    <col min="5893" max="5893" width="28.33203125" style="54" customWidth="1"/>
    <col min="5894" max="5894" width="38" style="54" customWidth="1"/>
    <col min="5895" max="5895" width="9.6640625" style="54" customWidth="1"/>
    <col min="5896" max="5896" width="15.21875" style="54" customWidth="1"/>
    <col min="5897" max="5897" width="16.33203125" style="54" customWidth="1"/>
    <col min="5898" max="5898" width="15.21875" style="54" customWidth="1"/>
    <col min="5899" max="5899" width="3.44140625" style="54" customWidth="1"/>
    <col min="5900" max="5906" width="0" style="54" hidden="1" customWidth="1"/>
    <col min="5907" max="5908" width="8" style="54" customWidth="1"/>
    <col min="5909" max="6143" width="9" style="54"/>
    <col min="6144" max="6144" width="1.44140625" style="54" customWidth="1"/>
    <col min="6145" max="6145" width="2.77734375" style="54" customWidth="1"/>
    <col min="6146" max="6146" width="2.6640625" style="54" customWidth="1"/>
    <col min="6147" max="6147" width="9" style="54"/>
    <col min="6148" max="6148" width="39" style="54" customWidth="1"/>
    <col min="6149" max="6149" width="28.33203125" style="54" customWidth="1"/>
    <col min="6150" max="6150" width="38" style="54" customWidth="1"/>
    <col min="6151" max="6151" width="9.6640625" style="54" customWidth="1"/>
    <col min="6152" max="6152" width="15.21875" style="54" customWidth="1"/>
    <col min="6153" max="6153" width="16.33203125" style="54" customWidth="1"/>
    <col min="6154" max="6154" width="15.21875" style="54" customWidth="1"/>
    <col min="6155" max="6155" width="3.44140625" style="54" customWidth="1"/>
    <col min="6156" max="6162" width="0" style="54" hidden="1" customWidth="1"/>
    <col min="6163" max="6164" width="8" style="54" customWidth="1"/>
    <col min="6165" max="6399" width="9" style="54"/>
    <col min="6400" max="6400" width="1.44140625" style="54" customWidth="1"/>
    <col min="6401" max="6401" width="2.77734375" style="54" customWidth="1"/>
    <col min="6402" max="6402" width="2.6640625" style="54" customWidth="1"/>
    <col min="6403" max="6403" width="9" style="54"/>
    <col min="6404" max="6404" width="39" style="54" customWidth="1"/>
    <col min="6405" max="6405" width="28.33203125" style="54" customWidth="1"/>
    <col min="6406" max="6406" width="38" style="54" customWidth="1"/>
    <col min="6407" max="6407" width="9.6640625" style="54" customWidth="1"/>
    <col min="6408" max="6408" width="15.21875" style="54" customWidth="1"/>
    <col min="6409" max="6409" width="16.33203125" style="54" customWidth="1"/>
    <col min="6410" max="6410" width="15.21875" style="54" customWidth="1"/>
    <col min="6411" max="6411" width="3.44140625" style="54" customWidth="1"/>
    <col min="6412" max="6418" width="0" style="54" hidden="1" customWidth="1"/>
    <col min="6419" max="6420" width="8" style="54" customWidth="1"/>
    <col min="6421" max="6655" width="9" style="54"/>
    <col min="6656" max="6656" width="1.44140625" style="54" customWidth="1"/>
    <col min="6657" max="6657" width="2.77734375" style="54" customWidth="1"/>
    <col min="6658" max="6658" width="2.6640625" style="54" customWidth="1"/>
    <col min="6659" max="6659" width="9" style="54"/>
    <col min="6660" max="6660" width="39" style="54" customWidth="1"/>
    <col min="6661" max="6661" width="28.33203125" style="54" customWidth="1"/>
    <col min="6662" max="6662" width="38" style="54" customWidth="1"/>
    <col min="6663" max="6663" width="9.6640625" style="54" customWidth="1"/>
    <col min="6664" max="6664" width="15.21875" style="54" customWidth="1"/>
    <col min="6665" max="6665" width="16.33203125" style="54" customWidth="1"/>
    <col min="6666" max="6666" width="15.21875" style="54" customWidth="1"/>
    <col min="6667" max="6667" width="3.44140625" style="54" customWidth="1"/>
    <col min="6668" max="6674" width="0" style="54" hidden="1" customWidth="1"/>
    <col min="6675" max="6676" width="8" style="54" customWidth="1"/>
    <col min="6677" max="6911" width="9" style="54"/>
    <col min="6912" max="6912" width="1.44140625" style="54" customWidth="1"/>
    <col min="6913" max="6913" width="2.77734375" style="54" customWidth="1"/>
    <col min="6914" max="6914" width="2.6640625" style="54" customWidth="1"/>
    <col min="6915" max="6915" width="9" style="54"/>
    <col min="6916" max="6916" width="39" style="54" customWidth="1"/>
    <col min="6917" max="6917" width="28.33203125" style="54" customWidth="1"/>
    <col min="6918" max="6918" width="38" style="54" customWidth="1"/>
    <col min="6919" max="6919" width="9.6640625" style="54" customWidth="1"/>
    <col min="6920" max="6920" width="15.21875" style="54" customWidth="1"/>
    <col min="6921" max="6921" width="16.33203125" style="54" customWidth="1"/>
    <col min="6922" max="6922" width="15.21875" style="54" customWidth="1"/>
    <col min="6923" max="6923" width="3.44140625" style="54" customWidth="1"/>
    <col min="6924" max="6930" width="0" style="54" hidden="1" customWidth="1"/>
    <col min="6931" max="6932" width="8" style="54" customWidth="1"/>
    <col min="6933" max="7167" width="9" style="54"/>
    <col min="7168" max="7168" width="1.44140625" style="54" customWidth="1"/>
    <col min="7169" max="7169" width="2.77734375" style="54" customWidth="1"/>
    <col min="7170" max="7170" width="2.6640625" style="54" customWidth="1"/>
    <col min="7171" max="7171" width="9" style="54"/>
    <col min="7172" max="7172" width="39" style="54" customWidth="1"/>
    <col min="7173" max="7173" width="28.33203125" style="54" customWidth="1"/>
    <col min="7174" max="7174" width="38" style="54" customWidth="1"/>
    <col min="7175" max="7175" width="9.6640625" style="54" customWidth="1"/>
    <col min="7176" max="7176" width="15.21875" style="54" customWidth="1"/>
    <col min="7177" max="7177" width="16.33203125" style="54" customWidth="1"/>
    <col min="7178" max="7178" width="15.21875" style="54" customWidth="1"/>
    <col min="7179" max="7179" width="3.44140625" style="54" customWidth="1"/>
    <col min="7180" max="7186" width="0" style="54" hidden="1" customWidth="1"/>
    <col min="7187" max="7188" width="8" style="54" customWidth="1"/>
    <col min="7189" max="7423" width="9" style="54"/>
    <col min="7424" max="7424" width="1.44140625" style="54" customWidth="1"/>
    <col min="7425" max="7425" width="2.77734375" style="54" customWidth="1"/>
    <col min="7426" max="7426" width="2.6640625" style="54" customWidth="1"/>
    <col min="7427" max="7427" width="9" style="54"/>
    <col min="7428" max="7428" width="39" style="54" customWidth="1"/>
    <col min="7429" max="7429" width="28.33203125" style="54" customWidth="1"/>
    <col min="7430" max="7430" width="38" style="54" customWidth="1"/>
    <col min="7431" max="7431" width="9.6640625" style="54" customWidth="1"/>
    <col min="7432" max="7432" width="15.21875" style="54" customWidth="1"/>
    <col min="7433" max="7433" width="16.33203125" style="54" customWidth="1"/>
    <col min="7434" max="7434" width="15.21875" style="54" customWidth="1"/>
    <col min="7435" max="7435" width="3.44140625" style="54" customWidth="1"/>
    <col min="7436" max="7442" width="0" style="54" hidden="1" customWidth="1"/>
    <col min="7443" max="7444" width="8" style="54" customWidth="1"/>
    <col min="7445" max="7679" width="9" style="54"/>
    <col min="7680" max="7680" width="1.44140625" style="54" customWidth="1"/>
    <col min="7681" max="7681" width="2.77734375" style="54" customWidth="1"/>
    <col min="7682" max="7682" width="2.6640625" style="54" customWidth="1"/>
    <col min="7683" max="7683" width="9" style="54"/>
    <col min="7684" max="7684" width="39" style="54" customWidth="1"/>
    <col min="7685" max="7685" width="28.33203125" style="54" customWidth="1"/>
    <col min="7686" max="7686" width="38" style="54" customWidth="1"/>
    <col min="7687" max="7687" width="9.6640625" style="54" customWidth="1"/>
    <col min="7688" max="7688" width="15.21875" style="54" customWidth="1"/>
    <col min="7689" max="7689" width="16.33203125" style="54" customWidth="1"/>
    <col min="7690" max="7690" width="15.21875" style="54" customWidth="1"/>
    <col min="7691" max="7691" width="3.44140625" style="54" customWidth="1"/>
    <col min="7692" max="7698" width="0" style="54" hidden="1" customWidth="1"/>
    <col min="7699" max="7700" width="8" style="54" customWidth="1"/>
    <col min="7701" max="7935" width="9" style="54"/>
    <col min="7936" max="7936" width="1.44140625" style="54" customWidth="1"/>
    <col min="7937" max="7937" width="2.77734375" style="54" customWidth="1"/>
    <col min="7938" max="7938" width="2.6640625" style="54" customWidth="1"/>
    <col min="7939" max="7939" width="9" style="54"/>
    <col min="7940" max="7940" width="39" style="54" customWidth="1"/>
    <col min="7941" max="7941" width="28.33203125" style="54" customWidth="1"/>
    <col min="7942" max="7942" width="38" style="54" customWidth="1"/>
    <col min="7943" max="7943" width="9.6640625" style="54" customWidth="1"/>
    <col min="7944" max="7944" width="15.21875" style="54" customWidth="1"/>
    <col min="7945" max="7945" width="16.33203125" style="54" customWidth="1"/>
    <col min="7946" max="7946" width="15.21875" style="54" customWidth="1"/>
    <col min="7947" max="7947" width="3.44140625" style="54" customWidth="1"/>
    <col min="7948" max="7954" width="0" style="54" hidden="1" customWidth="1"/>
    <col min="7955" max="7956" width="8" style="54" customWidth="1"/>
    <col min="7957" max="8191" width="9" style="54"/>
    <col min="8192" max="8192" width="1.44140625" style="54" customWidth="1"/>
    <col min="8193" max="8193" width="2.77734375" style="54" customWidth="1"/>
    <col min="8194" max="8194" width="2.6640625" style="54" customWidth="1"/>
    <col min="8195" max="8195" width="9" style="54"/>
    <col min="8196" max="8196" width="39" style="54" customWidth="1"/>
    <col min="8197" max="8197" width="28.33203125" style="54" customWidth="1"/>
    <col min="8198" max="8198" width="38" style="54" customWidth="1"/>
    <col min="8199" max="8199" width="9.6640625" style="54" customWidth="1"/>
    <col min="8200" max="8200" width="15.21875" style="54" customWidth="1"/>
    <col min="8201" max="8201" width="16.33203125" style="54" customWidth="1"/>
    <col min="8202" max="8202" width="15.21875" style="54" customWidth="1"/>
    <col min="8203" max="8203" width="3.44140625" style="54" customWidth="1"/>
    <col min="8204" max="8210" width="0" style="54" hidden="1" customWidth="1"/>
    <col min="8211" max="8212" width="8" style="54" customWidth="1"/>
    <col min="8213" max="8447" width="9" style="54"/>
    <col min="8448" max="8448" width="1.44140625" style="54" customWidth="1"/>
    <col min="8449" max="8449" width="2.77734375" style="54" customWidth="1"/>
    <col min="8450" max="8450" width="2.6640625" style="54" customWidth="1"/>
    <col min="8451" max="8451" width="9" style="54"/>
    <col min="8452" max="8452" width="39" style="54" customWidth="1"/>
    <col min="8453" max="8453" width="28.33203125" style="54" customWidth="1"/>
    <col min="8454" max="8454" width="38" style="54" customWidth="1"/>
    <col min="8455" max="8455" width="9.6640625" style="54" customWidth="1"/>
    <col min="8456" max="8456" width="15.21875" style="54" customWidth="1"/>
    <col min="8457" max="8457" width="16.33203125" style="54" customWidth="1"/>
    <col min="8458" max="8458" width="15.21875" style="54" customWidth="1"/>
    <col min="8459" max="8459" width="3.44140625" style="54" customWidth="1"/>
    <col min="8460" max="8466" width="0" style="54" hidden="1" customWidth="1"/>
    <col min="8467" max="8468" width="8" style="54" customWidth="1"/>
    <col min="8469" max="8703" width="9" style="54"/>
    <col min="8704" max="8704" width="1.44140625" style="54" customWidth="1"/>
    <col min="8705" max="8705" width="2.77734375" style="54" customWidth="1"/>
    <col min="8706" max="8706" width="2.6640625" style="54" customWidth="1"/>
    <col min="8707" max="8707" width="9" style="54"/>
    <col min="8708" max="8708" width="39" style="54" customWidth="1"/>
    <col min="8709" max="8709" width="28.33203125" style="54" customWidth="1"/>
    <col min="8710" max="8710" width="38" style="54" customWidth="1"/>
    <col min="8711" max="8711" width="9.6640625" style="54" customWidth="1"/>
    <col min="8712" max="8712" width="15.21875" style="54" customWidth="1"/>
    <col min="8713" max="8713" width="16.33203125" style="54" customWidth="1"/>
    <col min="8714" max="8714" width="15.21875" style="54" customWidth="1"/>
    <col min="8715" max="8715" width="3.44140625" style="54" customWidth="1"/>
    <col min="8716" max="8722" width="0" style="54" hidden="1" customWidth="1"/>
    <col min="8723" max="8724" width="8" style="54" customWidth="1"/>
    <col min="8725" max="8959" width="9" style="54"/>
    <col min="8960" max="8960" width="1.44140625" style="54" customWidth="1"/>
    <col min="8961" max="8961" width="2.77734375" style="54" customWidth="1"/>
    <col min="8962" max="8962" width="2.6640625" style="54" customWidth="1"/>
    <col min="8963" max="8963" width="9" style="54"/>
    <col min="8964" max="8964" width="39" style="54" customWidth="1"/>
    <col min="8965" max="8965" width="28.33203125" style="54" customWidth="1"/>
    <col min="8966" max="8966" width="38" style="54" customWidth="1"/>
    <col min="8967" max="8967" width="9.6640625" style="54" customWidth="1"/>
    <col min="8968" max="8968" width="15.21875" style="54" customWidth="1"/>
    <col min="8969" max="8969" width="16.33203125" style="54" customWidth="1"/>
    <col min="8970" max="8970" width="15.21875" style="54" customWidth="1"/>
    <col min="8971" max="8971" width="3.44140625" style="54" customWidth="1"/>
    <col min="8972" max="8978" width="0" style="54" hidden="1" customWidth="1"/>
    <col min="8979" max="8980" width="8" style="54" customWidth="1"/>
    <col min="8981" max="9215" width="9" style="54"/>
    <col min="9216" max="9216" width="1.44140625" style="54" customWidth="1"/>
    <col min="9217" max="9217" width="2.77734375" style="54" customWidth="1"/>
    <col min="9218" max="9218" width="2.6640625" style="54" customWidth="1"/>
    <col min="9219" max="9219" width="9" style="54"/>
    <col min="9220" max="9220" width="39" style="54" customWidth="1"/>
    <col min="9221" max="9221" width="28.33203125" style="54" customWidth="1"/>
    <col min="9222" max="9222" width="38" style="54" customWidth="1"/>
    <col min="9223" max="9223" width="9.6640625" style="54" customWidth="1"/>
    <col min="9224" max="9224" width="15.21875" style="54" customWidth="1"/>
    <col min="9225" max="9225" width="16.33203125" style="54" customWidth="1"/>
    <col min="9226" max="9226" width="15.21875" style="54" customWidth="1"/>
    <col min="9227" max="9227" width="3.44140625" style="54" customWidth="1"/>
    <col min="9228" max="9234" width="0" style="54" hidden="1" customWidth="1"/>
    <col min="9235" max="9236" width="8" style="54" customWidth="1"/>
    <col min="9237" max="9471" width="9" style="54"/>
    <col min="9472" max="9472" width="1.44140625" style="54" customWidth="1"/>
    <col min="9473" max="9473" width="2.77734375" style="54" customWidth="1"/>
    <col min="9474" max="9474" width="2.6640625" style="54" customWidth="1"/>
    <col min="9475" max="9475" width="9" style="54"/>
    <col min="9476" max="9476" width="39" style="54" customWidth="1"/>
    <col min="9477" max="9477" width="28.33203125" style="54" customWidth="1"/>
    <col min="9478" max="9478" width="38" style="54" customWidth="1"/>
    <col min="9479" max="9479" width="9.6640625" style="54" customWidth="1"/>
    <col min="9480" max="9480" width="15.21875" style="54" customWidth="1"/>
    <col min="9481" max="9481" width="16.33203125" style="54" customWidth="1"/>
    <col min="9482" max="9482" width="15.21875" style="54" customWidth="1"/>
    <col min="9483" max="9483" width="3.44140625" style="54" customWidth="1"/>
    <col min="9484" max="9490" width="0" style="54" hidden="1" customWidth="1"/>
    <col min="9491" max="9492" width="8" style="54" customWidth="1"/>
    <col min="9493" max="9727" width="9" style="54"/>
    <col min="9728" max="9728" width="1.44140625" style="54" customWidth="1"/>
    <col min="9729" max="9729" width="2.77734375" style="54" customWidth="1"/>
    <col min="9730" max="9730" width="2.6640625" style="54" customWidth="1"/>
    <col min="9731" max="9731" width="9" style="54"/>
    <col min="9732" max="9732" width="39" style="54" customWidth="1"/>
    <col min="9733" max="9733" width="28.33203125" style="54" customWidth="1"/>
    <col min="9734" max="9734" width="38" style="54" customWidth="1"/>
    <col min="9735" max="9735" width="9.6640625" style="54" customWidth="1"/>
    <col min="9736" max="9736" width="15.21875" style="54" customWidth="1"/>
    <col min="9737" max="9737" width="16.33203125" style="54" customWidth="1"/>
    <col min="9738" max="9738" width="15.21875" style="54" customWidth="1"/>
    <col min="9739" max="9739" width="3.44140625" style="54" customWidth="1"/>
    <col min="9740" max="9746" width="0" style="54" hidden="1" customWidth="1"/>
    <col min="9747" max="9748" width="8" style="54" customWidth="1"/>
    <col min="9749" max="9983" width="9" style="54"/>
    <col min="9984" max="9984" width="1.44140625" style="54" customWidth="1"/>
    <col min="9985" max="9985" width="2.77734375" style="54" customWidth="1"/>
    <col min="9986" max="9986" width="2.6640625" style="54" customWidth="1"/>
    <col min="9987" max="9987" width="9" style="54"/>
    <col min="9988" max="9988" width="39" style="54" customWidth="1"/>
    <col min="9989" max="9989" width="28.33203125" style="54" customWidth="1"/>
    <col min="9990" max="9990" width="38" style="54" customWidth="1"/>
    <col min="9991" max="9991" width="9.6640625" style="54" customWidth="1"/>
    <col min="9992" max="9992" width="15.21875" style="54" customWidth="1"/>
    <col min="9993" max="9993" width="16.33203125" style="54" customWidth="1"/>
    <col min="9994" max="9994" width="15.21875" style="54" customWidth="1"/>
    <col min="9995" max="9995" width="3.44140625" style="54" customWidth="1"/>
    <col min="9996" max="10002" width="0" style="54" hidden="1" customWidth="1"/>
    <col min="10003" max="10004" width="8" style="54" customWidth="1"/>
    <col min="10005" max="10239" width="9" style="54"/>
    <col min="10240" max="10240" width="1.44140625" style="54" customWidth="1"/>
    <col min="10241" max="10241" width="2.77734375" style="54" customWidth="1"/>
    <col min="10242" max="10242" width="2.6640625" style="54" customWidth="1"/>
    <col min="10243" max="10243" width="9" style="54"/>
    <col min="10244" max="10244" width="39" style="54" customWidth="1"/>
    <col min="10245" max="10245" width="28.33203125" style="54" customWidth="1"/>
    <col min="10246" max="10246" width="38" style="54" customWidth="1"/>
    <col min="10247" max="10247" width="9.6640625" style="54" customWidth="1"/>
    <col min="10248" max="10248" width="15.21875" style="54" customWidth="1"/>
    <col min="10249" max="10249" width="16.33203125" style="54" customWidth="1"/>
    <col min="10250" max="10250" width="15.21875" style="54" customWidth="1"/>
    <col min="10251" max="10251" width="3.44140625" style="54" customWidth="1"/>
    <col min="10252" max="10258" width="0" style="54" hidden="1" customWidth="1"/>
    <col min="10259" max="10260" width="8" style="54" customWidth="1"/>
    <col min="10261" max="10495" width="9" style="54"/>
    <col min="10496" max="10496" width="1.44140625" style="54" customWidth="1"/>
    <col min="10497" max="10497" width="2.77734375" style="54" customWidth="1"/>
    <col min="10498" max="10498" width="2.6640625" style="54" customWidth="1"/>
    <col min="10499" max="10499" width="9" style="54"/>
    <col min="10500" max="10500" width="39" style="54" customWidth="1"/>
    <col min="10501" max="10501" width="28.33203125" style="54" customWidth="1"/>
    <col min="10502" max="10502" width="38" style="54" customWidth="1"/>
    <col min="10503" max="10503" width="9.6640625" style="54" customWidth="1"/>
    <col min="10504" max="10504" width="15.21875" style="54" customWidth="1"/>
    <col min="10505" max="10505" width="16.33203125" style="54" customWidth="1"/>
    <col min="10506" max="10506" width="15.21875" style="54" customWidth="1"/>
    <col min="10507" max="10507" width="3.44140625" style="54" customWidth="1"/>
    <col min="10508" max="10514" width="0" style="54" hidden="1" customWidth="1"/>
    <col min="10515" max="10516" width="8" style="54" customWidth="1"/>
    <col min="10517" max="10751" width="9" style="54"/>
    <col min="10752" max="10752" width="1.44140625" style="54" customWidth="1"/>
    <col min="10753" max="10753" width="2.77734375" style="54" customWidth="1"/>
    <col min="10754" max="10754" width="2.6640625" style="54" customWidth="1"/>
    <col min="10755" max="10755" width="9" style="54"/>
    <col min="10756" max="10756" width="39" style="54" customWidth="1"/>
    <col min="10757" max="10757" width="28.33203125" style="54" customWidth="1"/>
    <col min="10758" max="10758" width="38" style="54" customWidth="1"/>
    <col min="10759" max="10759" width="9.6640625" style="54" customWidth="1"/>
    <col min="10760" max="10760" width="15.21875" style="54" customWidth="1"/>
    <col min="10761" max="10761" width="16.33203125" style="54" customWidth="1"/>
    <col min="10762" max="10762" width="15.21875" style="54" customWidth="1"/>
    <col min="10763" max="10763" width="3.44140625" style="54" customWidth="1"/>
    <col min="10764" max="10770" width="0" style="54" hidden="1" customWidth="1"/>
    <col min="10771" max="10772" width="8" style="54" customWidth="1"/>
    <col min="10773" max="11007" width="9" style="54"/>
    <col min="11008" max="11008" width="1.44140625" style="54" customWidth="1"/>
    <col min="11009" max="11009" width="2.77734375" style="54" customWidth="1"/>
    <col min="11010" max="11010" width="2.6640625" style="54" customWidth="1"/>
    <col min="11011" max="11011" width="9" style="54"/>
    <col min="11012" max="11012" width="39" style="54" customWidth="1"/>
    <col min="11013" max="11013" width="28.33203125" style="54" customWidth="1"/>
    <col min="11014" max="11014" width="38" style="54" customWidth="1"/>
    <col min="11015" max="11015" width="9.6640625" style="54" customWidth="1"/>
    <col min="11016" max="11016" width="15.21875" style="54" customWidth="1"/>
    <col min="11017" max="11017" width="16.33203125" style="54" customWidth="1"/>
    <col min="11018" max="11018" width="15.21875" style="54" customWidth="1"/>
    <col min="11019" max="11019" width="3.44140625" style="54" customWidth="1"/>
    <col min="11020" max="11026" width="0" style="54" hidden="1" customWidth="1"/>
    <col min="11027" max="11028" width="8" style="54" customWidth="1"/>
    <col min="11029" max="11263" width="9" style="54"/>
    <col min="11264" max="11264" width="1.44140625" style="54" customWidth="1"/>
    <col min="11265" max="11265" width="2.77734375" style="54" customWidth="1"/>
    <col min="11266" max="11266" width="2.6640625" style="54" customWidth="1"/>
    <col min="11267" max="11267" width="9" style="54"/>
    <col min="11268" max="11268" width="39" style="54" customWidth="1"/>
    <col min="11269" max="11269" width="28.33203125" style="54" customWidth="1"/>
    <col min="11270" max="11270" width="38" style="54" customWidth="1"/>
    <col min="11271" max="11271" width="9.6640625" style="54" customWidth="1"/>
    <col min="11272" max="11272" width="15.21875" style="54" customWidth="1"/>
    <col min="11273" max="11273" width="16.33203125" style="54" customWidth="1"/>
    <col min="11274" max="11274" width="15.21875" style="54" customWidth="1"/>
    <col min="11275" max="11275" width="3.44140625" style="54" customWidth="1"/>
    <col min="11276" max="11282" width="0" style="54" hidden="1" customWidth="1"/>
    <col min="11283" max="11284" width="8" style="54" customWidth="1"/>
    <col min="11285" max="11519" width="9" style="54"/>
    <col min="11520" max="11520" width="1.44140625" style="54" customWidth="1"/>
    <col min="11521" max="11521" width="2.77734375" style="54" customWidth="1"/>
    <col min="11522" max="11522" width="2.6640625" style="54" customWidth="1"/>
    <col min="11523" max="11523" width="9" style="54"/>
    <col min="11524" max="11524" width="39" style="54" customWidth="1"/>
    <col min="11525" max="11525" width="28.33203125" style="54" customWidth="1"/>
    <col min="11526" max="11526" width="38" style="54" customWidth="1"/>
    <col min="11527" max="11527" width="9.6640625" style="54" customWidth="1"/>
    <col min="11528" max="11528" width="15.21875" style="54" customWidth="1"/>
    <col min="11529" max="11529" width="16.33203125" style="54" customWidth="1"/>
    <col min="11530" max="11530" width="15.21875" style="54" customWidth="1"/>
    <col min="11531" max="11531" width="3.44140625" style="54" customWidth="1"/>
    <col min="11532" max="11538" width="0" style="54" hidden="1" customWidth="1"/>
    <col min="11539" max="11540" width="8" style="54" customWidth="1"/>
    <col min="11541" max="11775" width="9" style="54"/>
    <col min="11776" max="11776" width="1.44140625" style="54" customWidth="1"/>
    <col min="11777" max="11777" width="2.77734375" style="54" customWidth="1"/>
    <col min="11778" max="11778" width="2.6640625" style="54" customWidth="1"/>
    <col min="11779" max="11779" width="9" style="54"/>
    <col min="11780" max="11780" width="39" style="54" customWidth="1"/>
    <col min="11781" max="11781" width="28.33203125" style="54" customWidth="1"/>
    <col min="11782" max="11782" width="38" style="54" customWidth="1"/>
    <col min="11783" max="11783" width="9.6640625" style="54" customWidth="1"/>
    <col min="11784" max="11784" width="15.21875" style="54" customWidth="1"/>
    <col min="11785" max="11785" width="16.33203125" style="54" customWidth="1"/>
    <col min="11786" max="11786" width="15.21875" style="54" customWidth="1"/>
    <col min="11787" max="11787" width="3.44140625" style="54" customWidth="1"/>
    <col min="11788" max="11794" width="0" style="54" hidden="1" customWidth="1"/>
    <col min="11795" max="11796" width="8" style="54" customWidth="1"/>
    <col min="11797" max="12031" width="9" style="54"/>
    <col min="12032" max="12032" width="1.44140625" style="54" customWidth="1"/>
    <col min="12033" max="12033" width="2.77734375" style="54" customWidth="1"/>
    <col min="12034" max="12034" width="2.6640625" style="54" customWidth="1"/>
    <col min="12035" max="12035" width="9" style="54"/>
    <col min="12036" max="12036" width="39" style="54" customWidth="1"/>
    <col min="12037" max="12037" width="28.33203125" style="54" customWidth="1"/>
    <col min="12038" max="12038" width="38" style="54" customWidth="1"/>
    <col min="12039" max="12039" width="9.6640625" style="54" customWidth="1"/>
    <col min="12040" max="12040" width="15.21875" style="54" customWidth="1"/>
    <col min="12041" max="12041" width="16.33203125" style="54" customWidth="1"/>
    <col min="12042" max="12042" width="15.21875" style="54" customWidth="1"/>
    <col min="12043" max="12043" width="3.44140625" style="54" customWidth="1"/>
    <col min="12044" max="12050" width="0" style="54" hidden="1" customWidth="1"/>
    <col min="12051" max="12052" width="8" style="54" customWidth="1"/>
    <col min="12053" max="12287" width="9" style="54"/>
    <col min="12288" max="12288" width="1.44140625" style="54" customWidth="1"/>
    <col min="12289" max="12289" width="2.77734375" style="54" customWidth="1"/>
    <col min="12290" max="12290" width="2.6640625" style="54" customWidth="1"/>
    <col min="12291" max="12291" width="9" style="54"/>
    <col min="12292" max="12292" width="39" style="54" customWidth="1"/>
    <col min="12293" max="12293" width="28.33203125" style="54" customWidth="1"/>
    <col min="12294" max="12294" width="38" style="54" customWidth="1"/>
    <col min="12295" max="12295" width="9.6640625" style="54" customWidth="1"/>
    <col min="12296" max="12296" width="15.21875" style="54" customWidth="1"/>
    <col min="12297" max="12297" width="16.33203125" style="54" customWidth="1"/>
    <col min="12298" max="12298" width="15.21875" style="54" customWidth="1"/>
    <col min="12299" max="12299" width="3.44140625" style="54" customWidth="1"/>
    <col min="12300" max="12306" width="0" style="54" hidden="1" customWidth="1"/>
    <col min="12307" max="12308" width="8" style="54" customWidth="1"/>
    <col min="12309" max="12543" width="9" style="54"/>
    <col min="12544" max="12544" width="1.44140625" style="54" customWidth="1"/>
    <col min="12545" max="12545" width="2.77734375" style="54" customWidth="1"/>
    <col min="12546" max="12546" width="2.6640625" style="54" customWidth="1"/>
    <col min="12547" max="12547" width="9" style="54"/>
    <col min="12548" max="12548" width="39" style="54" customWidth="1"/>
    <col min="12549" max="12549" width="28.33203125" style="54" customWidth="1"/>
    <col min="12550" max="12550" width="38" style="54" customWidth="1"/>
    <col min="12551" max="12551" width="9.6640625" style="54" customWidth="1"/>
    <col min="12552" max="12552" width="15.21875" style="54" customWidth="1"/>
    <col min="12553" max="12553" width="16.33203125" style="54" customWidth="1"/>
    <col min="12554" max="12554" width="15.21875" style="54" customWidth="1"/>
    <col min="12555" max="12555" width="3.44140625" style="54" customWidth="1"/>
    <col min="12556" max="12562" width="0" style="54" hidden="1" customWidth="1"/>
    <col min="12563" max="12564" width="8" style="54" customWidth="1"/>
    <col min="12565" max="12799" width="9" style="54"/>
    <col min="12800" max="12800" width="1.44140625" style="54" customWidth="1"/>
    <col min="12801" max="12801" width="2.77734375" style="54" customWidth="1"/>
    <col min="12802" max="12802" width="2.6640625" style="54" customWidth="1"/>
    <col min="12803" max="12803" width="9" style="54"/>
    <col min="12804" max="12804" width="39" style="54" customWidth="1"/>
    <col min="12805" max="12805" width="28.33203125" style="54" customWidth="1"/>
    <col min="12806" max="12806" width="38" style="54" customWidth="1"/>
    <col min="12807" max="12807" width="9.6640625" style="54" customWidth="1"/>
    <col min="12808" max="12808" width="15.21875" style="54" customWidth="1"/>
    <col min="12809" max="12809" width="16.33203125" style="54" customWidth="1"/>
    <col min="12810" max="12810" width="15.21875" style="54" customWidth="1"/>
    <col min="12811" max="12811" width="3.44140625" style="54" customWidth="1"/>
    <col min="12812" max="12818" width="0" style="54" hidden="1" customWidth="1"/>
    <col min="12819" max="12820" width="8" style="54" customWidth="1"/>
    <col min="12821" max="13055" width="9" style="54"/>
    <col min="13056" max="13056" width="1.44140625" style="54" customWidth="1"/>
    <col min="13057" max="13057" width="2.77734375" style="54" customWidth="1"/>
    <col min="13058" max="13058" width="2.6640625" style="54" customWidth="1"/>
    <col min="13059" max="13059" width="9" style="54"/>
    <col min="13060" max="13060" width="39" style="54" customWidth="1"/>
    <col min="13061" max="13061" width="28.33203125" style="54" customWidth="1"/>
    <col min="13062" max="13062" width="38" style="54" customWidth="1"/>
    <col min="13063" max="13063" width="9.6640625" style="54" customWidth="1"/>
    <col min="13064" max="13064" width="15.21875" style="54" customWidth="1"/>
    <col min="13065" max="13065" width="16.33203125" style="54" customWidth="1"/>
    <col min="13066" max="13066" width="15.21875" style="54" customWidth="1"/>
    <col min="13067" max="13067" width="3.44140625" style="54" customWidth="1"/>
    <col min="13068" max="13074" width="0" style="54" hidden="1" customWidth="1"/>
    <col min="13075" max="13076" width="8" style="54" customWidth="1"/>
    <col min="13077" max="13311" width="9" style="54"/>
    <col min="13312" max="13312" width="1.44140625" style="54" customWidth="1"/>
    <col min="13313" max="13313" width="2.77734375" style="54" customWidth="1"/>
    <col min="13314" max="13314" width="2.6640625" style="54" customWidth="1"/>
    <col min="13315" max="13315" width="9" style="54"/>
    <col min="13316" max="13316" width="39" style="54" customWidth="1"/>
    <col min="13317" max="13317" width="28.33203125" style="54" customWidth="1"/>
    <col min="13318" max="13318" width="38" style="54" customWidth="1"/>
    <col min="13319" max="13319" width="9.6640625" style="54" customWidth="1"/>
    <col min="13320" max="13320" width="15.21875" style="54" customWidth="1"/>
    <col min="13321" max="13321" width="16.33203125" style="54" customWidth="1"/>
    <col min="13322" max="13322" width="15.21875" style="54" customWidth="1"/>
    <col min="13323" max="13323" width="3.44140625" style="54" customWidth="1"/>
    <col min="13324" max="13330" width="0" style="54" hidden="1" customWidth="1"/>
    <col min="13331" max="13332" width="8" style="54" customWidth="1"/>
    <col min="13333" max="13567" width="9" style="54"/>
    <col min="13568" max="13568" width="1.44140625" style="54" customWidth="1"/>
    <col min="13569" max="13569" width="2.77734375" style="54" customWidth="1"/>
    <col min="13570" max="13570" width="2.6640625" style="54" customWidth="1"/>
    <col min="13571" max="13571" width="9" style="54"/>
    <col min="13572" max="13572" width="39" style="54" customWidth="1"/>
    <col min="13573" max="13573" width="28.33203125" style="54" customWidth="1"/>
    <col min="13574" max="13574" width="38" style="54" customWidth="1"/>
    <col min="13575" max="13575" width="9.6640625" style="54" customWidth="1"/>
    <col min="13576" max="13576" width="15.21875" style="54" customWidth="1"/>
    <col min="13577" max="13577" width="16.33203125" style="54" customWidth="1"/>
    <col min="13578" max="13578" width="15.21875" style="54" customWidth="1"/>
    <col min="13579" max="13579" width="3.44140625" style="54" customWidth="1"/>
    <col min="13580" max="13586" width="0" style="54" hidden="1" customWidth="1"/>
    <col min="13587" max="13588" width="8" style="54" customWidth="1"/>
    <col min="13589" max="13823" width="9" style="54"/>
    <col min="13824" max="13824" width="1.44140625" style="54" customWidth="1"/>
    <col min="13825" max="13825" width="2.77734375" style="54" customWidth="1"/>
    <col min="13826" max="13826" width="2.6640625" style="54" customWidth="1"/>
    <col min="13827" max="13827" width="9" style="54"/>
    <col min="13828" max="13828" width="39" style="54" customWidth="1"/>
    <col min="13829" max="13829" width="28.33203125" style="54" customWidth="1"/>
    <col min="13830" max="13830" width="38" style="54" customWidth="1"/>
    <col min="13831" max="13831" width="9.6640625" style="54" customWidth="1"/>
    <col min="13832" max="13832" width="15.21875" style="54" customWidth="1"/>
    <col min="13833" max="13833" width="16.33203125" style="54" customWidth="1"/>
    <col min="13834" max="13834" width="15.21875" style="54" customWidth="1"/>
    <col min="13835" max="13835" width="3.44140625" style="54" customWidth="1"/>
    <col min="13836" max="13842" width="0" style="54" hidden="1" customWidth="1"/>
    <col min="13843" max="13844" width="8" style="54" customWidth="1"/>
    <col min="13845" max="14079" width="9" style="54"/>
    <col min="14080" max="14080" width="1.44140625" style="54" customWidth="1"/>
    <col min="14081" max="14081" width="2.77734375" style="54" customWidth="1"/>
    <col min="14082" max="14082" width="2.6640625" style="54" customWidth="1"/>
    <col min="14083" max="14083" width="9" style="54"/>
    <col min="14084" max="14084" width="39" style="54" customWidth="1"/>
    <col min="14085" max="14085" width="28.33203125" style="54" customWidth="1"/>
    <col min="14086" max="14086" width="38" style="54" customWidth="1"/>
    <col min="14087" max="14087" width="9.6640625" style="54" customWidth="1"/>
    <col min="14088" max="14088" width="15.21875" style="54" customWidth="1"/>
    <col min="14089" max="14089" width="16.33203125" style="54" customWidth="1"/>
    <col min="14090" max="14090" width="15.21875" style="54" customWidth="1"/>
    <col min="14091" max="14091" width="3.44140625" style="54" customWidth="1"/>
    <col min="14092" max="14098" width="0" style="54" hidden="1" customWidth="1"/>
    <col min="14099" max="14100" width="8" style="54" customWidth="1"/>
    <col min="14101" max="14335" width="9" style="54"/>
    <col min="14336" max="14336" width="1.44140625" style="54" customWidth="1"/>
    <col min="14337" max="14337" width="2.77734375" style="54" customWidth="1"/>
    <col min="14338" max="14338" width="2.6640625" style="54" customWidth="1"/>
    <col min="14339" max="14339" width="9" style="54"/>
    <col min="14340" max="14340" width="39" style="54" customWidth="1"/>
    <col min="14341" max="14341" width="28.33203125" style="54" customWidth="1"/>
    <col min="14342" max="14342" width="38" style="54" customWidth="1"/>
    <col min="14343" max="14343" width="9.6640625" style="54" customWidth="1"/>
    <col min="14344" max="14344" width="15.21875" style="54" customWidth="1"/>
    <col min="14345" max="14345" width="16.33203125" style="54" customWidth="1"/>
    <col min="14346" max="14346" width="15.21875" style="54" customWidth="1"/>
    <col min="14347" max="14347" width="3.44140625" style="54" customWidth="1"/>
    <col min="14348" max="14354" width="0" style="54" hidden="1" customWidth="1"/>
    <col min="14355" max="14356" width="8" style="54" customWidth="1"/>
    <col min="14357" max="14591" width="9" style="54"/>
    <col min="14592" max="14592" width="1.44140625" style="54" customWidth="1"/>
    <col min="14593" max="14593" width="2.77734375" style="54" customWidth="1"/>
    <col min="14594" max="14594" width="2.6640625" style="54" customWidth="1"/>
    <col min="14595" max="14595" width="9" style="54"/>
    <col min="14596" max="14596" width="39" style="54" customWidth="1"/>
    <col min="14597" max="14597" width="28.33203125" style="54" customWidth="1"/>
    <col min="14598" max="14598" width="38" style="54" customWidth="1"/>
    <col min="14599" max="14599" width="9.6640625" style="54" customWidth="1"/>
    <col min="14600" max="14600" width="15.21875" style="54" customWidth="1"/>
    <col min="14601" max="14601" width="16.33203125" style="54" customWidth="1"/>
    <col min="14602" max="14602" width="15.21875" style="54" customWidth="1"/>
    <col min="14603" max="14603" width="3.44140625" style="54" customWidth="1"/>
    <col min="14604" max="14610" width="0" style="54" hidden="1" customWidth="1"/>
    <col min="14611" max="14612" width="8" style="54" customWidth="1"/>
    <col min="14613" max="14847" width="9" style="54"/>
    <col min="14848" max="14848" width="1.44140625" style="54" customWidth="1"/>
    <col min="14849" max="14849" width="2.77734375" style="54" customWidth="1"/>
    <col min="14850" max="14850" width="2.6640625" style="54" customWidth="1"/>
    <col min="14851" max="14851" width="9" style="54"/>
    <col min="14852" max="14852" width="39" style="54" customWidth="1"/>
    <col min="14853" max="14853" width="28.33203125" style="54" customWidth="1"/>
    <col min="14854" max="14854" width="38" style="54" customWidth="1"/>
    <col min="14855" max="14855" width="9.6640625" style="54" customWidth="1"/>
    <col min="14856" max="14856" width="15.21875" style="54" customWidth="1"/>
    <col min="14857" max="14857" width="16.33203125" style="54" customWidth="1"/>
    <col min="14858" max="14858" width="15.21875" style="54" customWidth="1"/>
    <col min="14859" max="14859" width="3.44140625" style="54" customWidth="1"/>
    <col min="14860" max="14866" width="0" style="54" hidden="1" customWidth="1"/>
    <col min="14867" max="14868" width="8" style="54" customWidth="1"/>
    <col min="14869" max="15103" width="9" style="54"/>
    <col min="15104" max="15104" width="1.44140625" style="54" customWidth="1"/>
    <col min="15105" max="15105" width="2.77734375" style="54" customWidth="1"/>
    <col min="15106" max="15106" width="2.6640625" style="54" customWidth="1"/>
    <col min="15107" max="15107" width="9" style="54"/>
    <col min="15108" max="15108" width="39" style="54" customWidth="1"/>
    <col min="15109" max="15109" width="28.33203125" style="54" customWidth="1"/>
    <col min="15110" max="15110" width="38" style="54" customWidth="1"/>
    <col min="15111" max="15111" width="9.6640625" style="54" customWidth="1"/>
    <col min="15112" max="15112" width="15.21875" style="54" customWidth="1"/>
    <col min="15113" max="15113" width="16.33203125" style="54" customWidth="1"/>
    <col min="15114" max="15114" width="15.21875" style="54" customWidth="1"/>
    <col min="15115" max="15115" width="3.44140625" style="54" customWidth="1"/>
    <col min="15116" max="15122" width="0" style="54" hidden="1" customWidth="1"/>
    <col min="15123" max="15124" width="8" style="54" customWidth="1"/>
    <col min="15125" max="15359" width="9" style="54"/>
    <col min="15360" max="15360" width="1.44140625" style="54" customWidth="1"/>
    <col min="15361" max="15361" width="2.77734375" style="54" customWidth="1"/>
    <col min="15362" max="15362" width="2.6640625" style="54" customWidth="1"/>
    <col min="15363" max="15363" width="9" style="54"/>
    <col min="15364" max="15364" width="39" style="54" customWidth="1"/>
    <col min="15365" max="15365" width="28.33203125" style="54" customWidth="1"/>
    <col min="15366" max="15366" width="38" style="54" customWidth="1"/>
    <col min="15367" max="15367" width="9.6640625" style="54" customWidth="1"/>
    <col min="15368" max="15368" width="15.21875" style="54" customWidth="1"/>
    <col min="15369" max="15369" width="16.33203125" style="54" customWidth="1"/>
    <col min="15370" max="15370" width="15.21875" style="54" customWidth="1"/>
    <col min="15371" max="15371" width="3.44140625" style="54" customWidth="1"/>
    <col min="15372" max="15378" width="0" style="54" hidden="1" customWidth="1"/>
    <col min="15379" max="15380" width="8" style="54" customWidth="1"/>
    <col min="15381" max="15615" width="9" style="54"/>
    <col min="15616" max="15616" width="1.44140625" style="54" customWidth="1"/>
    <col min="15617" max="15617" width="2.77734375" style="54" customWidth="1"/>
    <col min="15618" max="15618" width="2.6640625" style="54" customWidth="1"/>
    <col min="15619" max="15619" width="9" style="54"/>
    <col min="15620" max="15620" width="39" style="54" customWidth="1"/>
    <col min="15621" max="15621" width="28.33203125" style="54" customWidth="1"/>
    <col min="15622" max="15622" width="38" style="54" customWidth="1"/>
    <col min="15623" max="15623" width="9.6640625" style="54" customWidth="1"/>
    <col min="15624" max="15624" width="15.21875" style="54" customWidth="1"/>
    <col min="15625" max="15625" width="16.33203125" style="54" customWidth="1"/>
    <col min="15626" max="15626" width="15.21875" style="54" customWidth="1"/>
    <col min="15627" max="15627" width="3.44140625" style="54" customWidth="1"/>
    <col min="15628" max="15634" width="0" style="54" hidden="1" customWidth="1"/>
    <col min="15635" max="15636" width="8" style="54" customWidth="1"/>
    <col min="15637" max="15871" width="9" style="54"/>
    <col min="15872" max="15872" width="1.44140625" style="54" customWidth="1"/>
    <col min="15873" max="15873" width="2.77734375" style="54" customWidth="1"/>
    <col min="15874" max="15874" width="2.6640625" style="54" customWidth="1"/>
    <col min="15875" max="15875" width="9" style="54"/>
    <col min="15876" max="15876" width="39" style="54" customWidth="1"/>
    <col min="15877" max="15877" width="28.33203125" style="54" customWidth="1"/>
    <col min="15878" max="15878" width="38" style="54" customWidth="1"/>
    <col min="15879" max="15879" width="9.6640625" style="54" customWidth="1"/>
    <col min="15880" max="15880" width="15.21875" style="54" customWidth="1"/>
    <col min="15881" max="15881" width="16.33203125" style="54" customWidth="1"/>
    <col min="15882" max="15882" width="15.21875" style="54" customWidth="1"/>
    <col min="15883" max="15883" width="3.44140625" style="54" customWidth="1"/>
    <col min="15884" max="15890" width="0" style="54" hidden="1" customWidth="1"/>
    <col min="15891" max="15892" width="8" style="54" customWidth="1"/>
    <col min="15893" max="16127" width="9" style="54"/>
    <col min="16128" max="16128" width="1.44140625" style="54" customWidth="1"/>
    <col min="16129" max="16129" width="2.77734375" style="54" customWidth="1"/>
    <col min="16130" max="16130" width="2.6640625" style="54" customWidth="1"/>
    <col min="16131" max="16131" width="9" style="54"/>
    <col min="16132" max="16132" width="39" style="54" customWidth="1"/>
    <col min="16133" max="16133" width="28.33203125" style="54" customWidth="1"/>
    <col min="16134" max="16134" width="38" style="54" customWidth="1"/>
    <col min="16135" max="16135" width="9.6640625" style="54" customWidth="1"/>
    <col min="16136" max="16136" width="15.21875" style="54" customWidth="1"/>
    <col min="16137" max="16137" width="16.33203125" style="54" customWidth="1"/>
    <col min="16138" max="16138" width="15.21875" style="54" customWidth="1"/>
    <col min="16139" max="16139" width="3.44140625" style="54" customWidth="1"/>
    <col min="16140" max="16146" width="0" style="54" hidden="1" customWidth="1"/>
    <col min="16147" max="16148" width="8" style="54" customWidth="1"/>
    <col min="16149" max="16384" width="9" style="54"/>
  </cols>
  <sheetData>
    <row r="1" spans="2:15" hidden="1">
      <c r="E1" s="53">
        <f>COUNTIF(I32:I94,"Pass")</f>
        <v>0</v>
      </c>
      <c r="F1" s="53">
        <f>COUNTIF(I33:I94,"CNT")</f>
        <v>0</v>
      </c>
      <c r="G1" s="53">
        <f>SUM(N33:N94)+N("total blank results")</f>
        <v>48</v>
      </c>
      <c r="H1" s="53"/>
      <c r="I1" s="109" t="e">
        <f>COUNTIF(#REF!,"Next Build")+N("count retest field")</f>
        <v>#REF!</v>
      </c>
      <c r="J1" s="53" t="e">
        <f>COUNTIF(#REF!,"Next Sprint")+N("count retest field")</f>
        <v>#REF!</v>
      </c>
    </row>
    <row r="2" spans="2:15" ht="16.5" hidden="1" customHeight="1">
      <c r="E2" s="53">
        <f>COUNTIF(I33:I94,"Fail")</f>
        <v>0</v>
      </c>
      <c r="F2" s="53">
        <f>COUNTIF(I33:I94,"N/A")</f>
        <v>0</v>
      </c>
      <c r="G2" s="53">
        <f>SUM(G1,F1,E1,E2,F2)+N("total results")</f>
        <v>48</v>
      </c>
      <c r="H2" s="53"/>
      <c r="I2" s="109" t="e">
        <f>SUM(O34:O94)+N("total minutes for next build retest")</f>
        <v>#REF!</v>
      </c>
      <c r="J2" s="53" t="e">
        <f>SUM(P34:P94)+N("total minutes for next sprint retest")</f>
        <v>#REF!</v>
      </c>
    </row>
    <row r="5" spans="2:15">
      <c r="F5" s="55"/>
    </row>
    <row r="8" spans="2:15" ht="25.8">
      <c r="B8" s="268" t="s">
        <v>85</v>
      </c>
      <c r="C8" s="269"/>
      <c r="D8" s="269"/>
      <c r="E8" s="269"/>
      <c r="F8" s="269"/>
      <c r="G8" s="269"/>
      <c r="H8" s="269"/>
      <c r="I8" s="269"/>
      <c r="J8" s="269"/>
      <c r="N8" s="56"/>
      <c r="O8" s="56"/>
    </row>
    <row r="9" spans="2:15">
      <c r="C9" s="270"/>
      <c r="D9" s="208"/>
      <c r="E9" s="208"/>
      <c r="F9" s="208"/>
      <c r="G9" s="208"/>
      <c r="H9" s="208"/>
      <c r="I9" s="208"/>
      <c r="J9" s="208"/>
      <c r="N9" s="57"/>
      <c r="O9" s="57"/>
    </row>
    <row r="10" spans="2:15">
      <c r="C10" s="58"/>
    </row>
    <row r="11" spans="2:15">
      <c r="C11" s="58"/>
      <c r="D11" s="59"/>
      <c r="E11" s="59" t="s">
        <v>53</v>
      </c>
      <c r="F11" s="118"/>
      <c r="G11" s="60" t="s">
        <v>1</v>
      </c>
      <c r="H11" s="60"/>
      <c r="I11" s="60"/>
      <c r="J11" s="60"/>
      <c r="M11" s="60"/>
      <c r="N11" s="52"/>
    </row>
    <row r="12" spans="2:15">
      <c r="C12" s="58"/>
      <c r="D12" s="59"/>
      <c r="E12" s="59" t="s">
        <v>52</v>
      </c>
      <c r="F12" s="118"/>
      <c r="H12" s="60"/>
      <c r="I12" s="60"/>
      <c r="J12" s="60"/>
      <c r="M12" s="60"/>
      <c r="N12" s="61"/>
    </row>
    <row r="13" spans="2:15">
      <c r="C13" s="58"/>
      <c r="D13" s="59"/>
      <c r="E13" s="59" t="s">
        <v>62</v>
      </c>
      <c r="F13" s="118">
        <f ca="1">TODAY()</f>
        <v>43279</v>
      </c>
      <c r="H13" s="60"/>
      <c r="I13" s="60"/>
      <c r="J13" s="60"/>
      <c r="M13" s="60"/>
      <c r="N13" s="61"/>
    </row>
    <row r="14" spans="2:15">
      <c r="C14" s="58"/>
      <c r="D14" s="59"/>
      <c r="E14" s="59" t="s">
        <v>54</v>
      </c>
      <c r="F14" s="80"/>
      <c r="H14" s="60"/>
      <c r="I14" s="60"/>
      <c r="J14" s="60"/>
      <c r="M14" s="60"/>
      <c r="N14" s="61"/>
    </row>
    <row r="15" spans="2:15" ht="16.2" thickBot="1">
      <c r="C15" s="58"/>
      <c r="H15" s="60"/>
      <c r="I15" s="60"/>
      <c r="J15" s="60"/>
    </row>
    <row r="16" spans="2:15" ht="17.399999999999999">
      <c r="C16" s="58"/>
      <c r="E16" s="271" t="s">
        <v>49</v>
      </c>
      <c r="F16" s="272"/>
      <c r="G16" s="62"/>
      <c r="H16" s="62"/>
      <c r="I16" s="111" t="s">
        <v>1</v>
      </c>
    </row>
    <row r="17" spans="1:15" ht="56.25" customHeight="1">
      <c r="C17" s="58"/>
      <c r="E17" s="273" t="s">
        <v>65</v>
      </c>
      <c r="F17" s="274"/>
    </row>
    <row r="18" spans="1:15" ht="18" thickBot="1">
      <c r="B18" s="60" t="s">
        <v>1</v>
      </c>
      <c r="C18" s="58"/>
      <c r="E18" s="63" t="s">
        <v>51</v>
      </c>
      <c r="F18" s="64"/>
      <c r="G18" s="60" t="s">
        <v>1</v>
      </c>
      <c r="H18" s="60"/>
    </row>
    <row r="19" spans="1:15" ht="16.2" thickBot="1">
      <c r="C19" s="58"/>
    </row>
    <row r="20" spans="1:15" ht="17.399999999999999">
      <c r="C20" s="58"/>
      <c r="E20" s="275" t="s">
        <v>50</v>
      </c>
      <c r="F20" s="276"/>
    </row>
    <row r="21" spans="1:15" ht="32.25" customHeight="1" thickBot="1">
      <c r="C21" s="58"/>
      <c r="E21" s="266"/>
      <c r="F21" s="267"/>
    </row>
    <row r="22" spans="1:15" ht="16.2" thickBot="1">
      <c r="C22" s="58"/>
    </row>
    <row r="23" spans="1:15" ht="17.399999999999999">
      <c r="C23" s="58"/>
      <c r="E23" s="277" t="s">
        <v>63</v>
      </c>
      <c r="F23" s="278"/>
      <c r="I23" s="112"/>
    </row>
    <row r="24" spans="1:15" ht="17.399999999999999">
      <c r="C24" s="58"/>
      <c r="E24" s="65" t="s">
        <v>55</v>
      </c>
      <c r="F24" s="66">
        <f>SUM($F25:$F28)</f>
        <v>0</v>
      </c>
      <c r="I24" s="112"/>
      <c r="J24" s="61"/>
    </row>
    <row r="25" spans="1:15" ht="17.399999999999999">
      <c r="C25" s="58"/>
      <c r="E25" s="67" t="s">
        <v>34</v>
      </c>
      <c r="F25" s="68">
        <f>$E1/$G2</f>
        <v>0</v>
      </c>
      <c r="I25" s="112"/>
      <c r="J25" s="61"/>
    </row>
    <row r="26" spans="1:15" ht="17.399999999999999">
      <c r="C26" s="58"/>
      <c r="E26" s="69" t="s">
        <v>35</v>
      </c>
      <c r="F26" s="68">
        <f>$E2/$G2</f>
        <v>0</v>
      </c>
    </row>
    <row r="27" spans="1:15" ht="17.399999999999999">
      <c r="C27" s="58"/>
      <c r="E27" s="69" t="s">
        <v>36</v>
      </c>
      <c r="F27" s="68">
        <f>$F1/$G2</f>
        <v>0</v>
      </c>
    </row>
    <row r="28" spans="1:15" ht="17.399999999999999">
      <c r="C28" s="58"/>
      <c r="E28" s="69" t="s">
        <v>0</v>
      </c>
      <c r="F28" s="68">
        <f>$F2/$G2</f>
        <v>0</v>
      </c>
    </row>
    <row r="29" spans="1:15" s="73" customFormat="1" ht="17.399999999999999">
      <c r="A29" s="60"/>
      <c r="B29" s="60"/>
      <c r="C29" s="70"/>
      <c r="D29" s="71"/>
      <c r="E29" s="279"/>
      <c r="F29" s="279"/>
      <c r="G29" s="280"/>
      <c r="H29" s="280"/>
      <c r="I29" s="280"/>
      <c r="J29" s="71"/>
      <c r="K29" s="60"/>
      <c r="L29" s="60"/>
      <c r="M29" s="60"/>
      <c r="N29" s="56"/>
      <c r="O29" s="72" t="b">
        <v>1</v>
      </c>
    </row>
    <row r="31" spans="1:15" ht="17.399999999999999">
      <c r="B31" s="253" t="s">
        <v>47</v>
      </c>
      <c r="C31" s="281"/>
      <c r="D31" s="281"/>
      <c r="E31" s="281"/>
      <c r="F31" s="281"/>
      <c r="G31" s="281"/>
      <c r="H31" s="281"/>
      <c r="I31" s="281"/>
      <c r="J31" s="282"/>
    </row>
    <row r="32" spans="1:15">
      <c r="C32" s="121" t="str">
        <f>CONCATENATE(LEFT(B31,SEARCH(" ",B31)-1),".0")</f>
        <v>1.0</v>
      </c>
      <c r="D32" s="121"/>
      <c r="E32" s="283"/>
      <c r="F32" s="283"/>
      <c r="G32" s="284"/>
      <c r="H32" s="284"/>
      <c r="I32" s="284"/>
      <c r="J32" s="284"/>
      <c r="N32" s="78"/>
      <c r="O32" s="61"/>
    </row>
    <row r="33" spans="4:18">
      <c r="D33" s="79" t="s">
        <v>37</v>
      </c>
      <c r="E33" s="79" t="s">
        <v>58</v>
      </c>
      <c r="F33" s="79" t="s">
        <v>59</v>
      </c>
      <c r="G33" s="79" t="s">
        <v>60</v>
      </c>
      <c r="H33" s="79" t="s">
        <v>64</v>
      </c>
      <c r="I33" s="79" t="s">
        <v>61</v>
      </c>
      <c r="J33" s="79" t="s">
        <v>39</v>
      </c>
      <c r="N33" s="78" t="s">
        <v>40</v>
      </c>
      <c r="O33" s="78" t="s">
        <v>41</v>
      </c>
      <c r="P33" s="56" t="s">
        <v>42</v>
      </c>
      <c r="Q33" s="56" t="s">
        <v>43</v>
      </c>
      <c r="R33" s="56" t="s">
        <v>44</v>
      </c>
    </row>
    <row r="34" spans="4:18">
      <c r="D34" s="80" t="str">
        <f>CONCATENATE(C32,".1")</f>
        <v>1.0.1</v>
      </c>
      <c r="E34" s="81"/>
      <c r="F34" s="81"/>
      <c r="G34" s="81"/>
      <c r="H34" s="81"/>
      <c r="I34" s="114"/>
      <c r="J34" s="82"/>
      <c r="N34" s="78">
        <f t="shared" ref="N34:N63" si="0">COUNTBLANK(I34)</f>
        <v>1</v>
      </c>
      <c r="O34" s="56" t="e">
        <f>IF(#REF!="Next Build",#REF!* 1,#REF!* 0)</f>
        <v>#REF!</v>
      </c>
      <c r="P34" s="56" t="e">
        <f>IF(#REF!="Next Sprint",#REF!* 1,#REF!* 0)</f>
        <v>#REF!</v>
      </c>
      <c r="Q34" s="56" t="e">
        <f>IF(#REF!="Before Release",#REF!* 1,#REF!* 0)</f>
        <v>#REF!</v>
      </c>
      <c r="R34" s="56" t="e">
        <f>IF(#REF!="Next Update",#REF!* 1,#REF!* 0)</f>
        <v>#REF!</v>
      </c>
    </row>
    <row r="35" spans="4:18">
      <c r="D35" s="80" t="str">
        <f t="shared" ref="D35:D63" si="1">CONCATENATE(LEFT(D34,SEARCH(".",D34,SEARCH(".",D34)+1)),TEXT(VALUE(RIGHT(D34,LEN(D34)-SEARCH(".",D34,SEARCH(".",D34)+1)))+1,"0"))</f>
        <v>1.0.2</v>
      </c>
      <c r="E35" s="81"/>
      <c r="F35" s="81"/>
      <c r="G35" s="81"/>
      <c r="H35" s="81"/>
      <c r="I35" s="114"/>
      <c r="J35" s="82"/>
      <c r="N35" s="78">
        <f t="shared" si="0"/>
        <v>1</v>
      </c>
      <c r="O35" s="56" t="e">
        <f>IF(#REF!="Next Build",#REF!* 1,#REF!* 0)</f>
        <v>#REF!</v>
      </c>
      <c r="P35" s="56" t="e">
        <f>IF(#REF!="Next Sprint",#REF!* 1,#REF!* 0)</f>
        <v>#REF!</v>
      </c>
      <c r="Q35" s="56" t="e">
        <f>IF(#REF!="Before Release",#REF!* 1,#REF!* 0)</f>
        <v>#REF!</v>
      </c>
      <c r="R35" s="56" t="e">
        <f>IF(#REF!="Next Update",#REF!* 1,#REF!* 0)</f>
        <v>#REF!</v>
      </c>
    </row>
    <row r="36" spans="4:18">
      <c r="D36" s="108" t="str">
        <f t="shared" si="1"/>
        <v>1.0.3</v>
      </c>
      <c r="E36" s="119"/>
      <c r="F36" s="119"/>
      <c r="G36" s="119"/>
      <c r="H36" s="119"/>
      <c r="I36" s="114"/>
      <c r="J36" s="120"/>
      <c r="N36" s="78">
        <f t="shared" si="0"/>
        <v>1</v>
      </c>
      <c r="O36" s="56" t="e">
        <f>IF(#REF!="Next Build",#REF!* 1,#REF!* 0)</f>
        <v>#REF!</v>
      </c>
      <c r="P36" s="56" t="e">
        <f>IF(#REF!="Next Sprint",#REF!* 1,#REF!* 0)</f>
        <v>#REF!</v>
      </c>
      <c r="Q36" s="56" t="e">
        <f>IF(#REF!="Before Release",#REF!* 1,#REF!* 0)</f>
        <v>#REF!</v>
      </c>
      <c r="R36" s="56" t="e">
        <f>IF(#REF!="Next Update",#REF!* 1,#REF!* 0)</f>
        <v>#REF!</v>
      </c>
    </row>
    <row r="37" spans="4:18">
      <c r="D37" s="80" t="str">
        <f t="shared" si="1"/>
        <v>1.0.4</v>
      </c>
      <c r="E37" s="83"/>
      <c r="F37" s="83"/>
      <c r="G37" s="83"/>
      <c r="H37" s="83"/>
      <c r="I37" s="114"/>
      <c r="J37" s="82"/>
      <c r="N37" s="78">
        <f t="shared" si="0"/>
        <v>1</v>
      </c>
      <c r="O37" s="56" t="e">
        <f>IF(#REF!="Next Build",#REF!* 1,#REF!* 0)</f>
        <v>#REF!</v>
      </c>
      <c r="P37" s="56" t="e">
        <f>IF(#REF!="Next Sprint",#REF!* 1,#REF!* 0)</f>
        <v>#REF!</v>
      </c>
      <c r="Q37" s="56" t="e">
        <f>IF(#REF!="Before Release",#REF!* 1,#REF!* 0)</f>
        <v>#REF!</v>
      </c>
      <c r="R37" s="56" t="e">
        <f>IF(#REF!="Next Update",#REF!* 1,#REF!* 0)</f>
        <v>#REF!</v>
      </c>
    </row>
    <row r="38" spans="4:18">
      <c r="D38" s="80" t="str">
        <f t="shared" si="1"/>
        <v>1.0.5</v>
      </c>
      <c r="E38" s="83"/>
      <c r="F38" s="83"/>
      <c r="G38" s="83"/>
      <c r="H38" s="83"/>
      <c r="I38" s="114"/>
      <c r="J38" s="82"/>
      <c r="N38" s="78">
        <f t="shared" si="0"/>
        <v>1</v>
      </c>
      <c r="O38" s="56" t="e">
        <f>IF(#REF!="Next Build",#REF!* 1,#REF!* 0)</f>
        <v>#REF!</v>
      </c>
      <c r="P38" s="56" t="e">
        <f>IF(#REF!="Next Sprint",#REF!* 1,#REF!* 0)</f>
        <v>#REF!</v>
      </c>
      <c r="Q38" s="56" t="e">
        <f>IF(#REF!="Before Release",#REF!* 1,#REF!* 0)</f>
        <v>#REF!</v>
      </c>
      <c r="R38" s="56" t="e">
        <f>IF(#REF!="Next Update",#REF!* 1,#REF!* 0)</f>
        <v>#REF!</v>
      </c>
    </row>
    <row r="39" spans="4:18">
      <c r="D39" s="80" t="str">
        <f t="shared" si="1"/>
        <v>1.0.6</v>
      </c>
      <c r="E39" s="81"/>
      <c r="F39" s="81"/>
      <c r="G39" s="81"/>
      <c r="H39" s="81"/>
      <c r="I39" s="114"/>
      <c r="J39" s="82"/>
      <c r="N39" s="78">
        <f t="shared" si="0"/>
        <v>1</v>
      </c>
      <c r="O39" s="56" t="e">
        <f>IF(#REF!="Next Build",#REF!* 1,#REF!* 0)</f>
        <v>#REF!</v>
      </c>
      <c r="P39" s="56" t="e">
        <f>IF(#REF!="Next Sprint",#REF!* 1,#REF!* 0)</f>
        <v>#REF!</v>
      </c>
      <c r="Q39" s="56" t="e">
        <f>IF(#REF!="Before Release",#REF!* 1,#REF!* 0)</f>
        <v>#REF!</v>
      </c>
      <c r="R39" s="56" t="e">
        <f>IF(#REF!="Next Update",#REF!* 1,#REF!* 0)</f>
        <v>#REF!</v>
      </c>
    </row>
    <row r="40" spans="4:18">
      <c r="D40" s="80" t="str">
        <f t="shared" si="1"/>
        <v>1.0.7</v>
      </c>
      <c r="E40" s="81"/>
      <c r="F40" s="81"/>
      <c r="G40" s="81"/>
      <c r="H40" s="81"/>
      <c r="I40" s="114"/>
      <c r="J40" s="82"/>
      <c r="N40" s="78">
        <f t="shared" si="0"/>
        <v>1</v>
      </c>
      <c r="O40" s="56" t="e">
        <f>IF(#REF!="Next Build",#REF!* 1,#REF!* 0)</f>
        <v>#REF!</v>
      </c>
      <c r="P40" s="56" t="e">
        <f>IF(#REF!="Next Sprint",#REF!* 1,#REF!* 0)</f>
        <v>#REF!</v>
      </c>
      <c r="Q40" s="56" t="e">
        <f>IF(#REF!="Before Release",#REF!* 1,#REF!* 0)</f>
        <v>#REF!</v>
      </c>
      <c r="R40" s="56" t="e">
        <f>IF(#REF!="Next Update",#REF!* 1,#REF!* 0)</f>
        <v>#REF!</v>
      </c>
    </row>
    <row r="41" spans="4:18">
      <c r="D41" s="80" t="str">
        <f t="shared" si="1"/>
        <v>1.0.8</v>
      </c>
      <c r="E41" s="81"/>
      <c r="F41" s="81"/>
      <c r="G41" s="81"/>
      <c r="H41" s="81"/>
      <c r="I41" s="114"/>
      <c r="J41" s="82"/>
      <c r="N41" s="78">
        <f t="shared" si="0"/>
        <v>1</v>
      </c>
      <c r="O41" s="56" t="e">
        <f>IF(#REF!="Next Build",#REF!* 1,#REF!* 0)</f>
        <v>#REF!</v>
      </c>
      <c r="P41" s="56" t="e">
        <f>IF(#REF!="Next Sprint",#REF!* 1,#REF!* 0)</f>
        <v>#REF!</v>
      </c>
      <c r="Q41" s="56" t="e">
        <f>IF(#REF!="Before Release",#REF!* 1,#REF!* 0)</f>
        <v>#REF!</v>
      </c>
      <c r="R41" s="56" t="e">
        <f>IF(#REF!="Next Update",#REF!* 1,#REF!* 0)</f>
        <v>#REF!</v>
      </c>
    </row>
    <row r="42" spans="4:18">
      <c r="D42" s="80" t="str">
        <f t="shared" si="1"/>
        <v>1.0.9</v>
      </c>
      <c r="E42" s="81"/>
      <c r="F42" s="81"/>
      <c r="G42" s="81"/>
      <c r="H42" s="81"/>
      <c r="I42" s="114"/>
      <c r="J42" s="82"/>
      <c r="N42" s="78">
        <f t="shared" si="0"/>
        <v>1</v>
      </c>
      <c r="O42" s="56" t="e">
        <f>IF(#REF!="Next Build",#REF!* 1,#REF!* 0)</f>
        <v>#REF!</v>
      </c>
      <c r="P42" s="56" t="e">
        <f>IF(#REF!="Next Sprint",#REF!* 1,#REF!* 0)</f>
        <v>#REF!</v>
      </c>
      <c r="Q42" s="56" t="e">
        <f>IF(#REF!="Before Release",#REF!* 1,#REF!* 0)</f>
        <v>#REF!</v>
      </c>
      <c r="R42" s="56" t="e">
        <f>IF(#REF!="Next Update",#REF!* 1,#REF!* 0)</f>
        <v>#REF!</v>
      </c>
    </row>
    <row r="43" spans="4:18">
      <c r="D43" s="80" t="str">
        <f t="shared" si="1"/>
        <v>1.0.10</v>
      </c>
      <c r="E43" s="83"/>
      <c r="F43" s="83"/>
      <c r="G43" s="83"/>
      <c r="H43" s="83"/>
      <c r="I43" s="114"/>
      <c r="J43" s="82"/>
      <c r="N43" s="78">
        <f t="shared" si="0"/>
        <v>1</v>
      </c>
      <c r="O43" s="56" t="e">
        <f>IF(#REF!="Next Build",#REF!* 1,#REF!* 0)</f>
        <v>#REF!</v>
      </c>
      <c r="P43" s="56" t="e">
        <f>IF(#REF!="Next Sprint",#REF!* 1,#REF!* 0)</f>
        <v>#REF!</v>
      </c>
      <c r="Q43" s="56" t="e">
        <f>IF(#REF!="Before Release",#REF!* 1,#REF!* 0)</f>
        <v>#REF!</v>
      </c>
      <c r="R43" s="56" t="e">
        <f>IF(#REF!="Next Update",#REF!* 1,#REF!* 0)</f>
        <v>#REF!</v>
      </c>
    </row>
    <row r="44" spans="4:18">
      <c r="D44" s="80" t="str">
        <f t="shared" si="1"/>
        <v>1.0.11</v>
      </c>
      <c r="E44" s="83"/>
      <c r="F44" s="83"/>
      <c r="G44" s="83"/>
      <c r="H44" s="83"/>
      <c r="I44" s="114"/>
      <c r="J44" s="82"/>
      <c r="N44" s="78">
        <f t="shared" si="0"/>
        <v>1</v>
      </c>
      <c r="O44" s="56" t="e">
        <f>IF(#REF!="Next Build",#REF!* 1,#REF!* 0)</f>
        <v>#REF!</v>
      </c>
      <c r="P44" s="56" t="e">
        <f>IF(#REF!="Next Sprint",#REF!* 1,#REF!* 0)</f>
        <v>#REF!</v>
      </c>
      <c r="Q44" s="56" t="e">
        <f>IF(#REF!="Before Release",#REF!* 1,#REF!* 0)</f>
        <v>#REF!</v>
      </c>
      <c r="R44" s="56" t="e">
        <f>IF(#REF!="Next Update",#REF!* 1,#REF!* 0)</f>
        <v>#REF!</v>
      </c>
    </row>
    <row r="45" spans="4:18">
      <c r="D45" s="80" t="str">
        <f t="shared" si="1"/>
        <v>1.0.12</v>
      </c>
      <c r="E45" s="81"/>
      <c r="F45" s="81"/>
      <c r="G45" s="81"/>
      <c r="H45" s="81"/>
      <c r="I45" s="114"/>
      <c r="J45" s="82"/>
      <c r="N45" s="78">
        <f t="shared" si="0"/>
        <v>1</v>
      </c>
      <c r="O45" s="56" t="e">
        <f>IF(#REF!="Next Build",#REF!* 1,#REF!* 0)</f>
        <v>#REF!</v>
      </c>
      <c r="P45" s="56" t="e">
        <f>IF(#REF!="Next Sprint",#REF!* 1,#REF!* 0)</f>
        <v>#REF!</v>
      </c>
      <c r="Q45" s="56" t="e">
        <f>IF(#REF!="Before Release",#REF!* 1,#REF!* 0)</f>
        <v>#REF!</v>
      </c>
      <c r="R45" s="56" t="e">
        <f>IF(#REF!="Next Update",#REF!* 1,#REF!* 0)</f>
        <v>#REF!</v>
      </c>
    </row>
    <row r="46" spans="4:18">
      <c r="D46" s="80" t="str">
        <f t="shared" si="1"/>
        <v>1.0.13</v>
      </c>
      <c r="E46" s="84"/>
      <c r="F46" s="85"/>
      <c r="G46" s="84"/>
      <c r="H46" s="84"/>
      <c r="I46" s="114"/>
      <c r="J46" s="82"/>
      <c r="N46" s="78">
        <f t="shared" si="0"/>
        <v>1</v>
      </c>
      <c r="O46" s="56" t="e">
        <f>IF(#REF!="Next Build",#REF!* 1,#REF!* 0)</f>
        <v>#REF!</v>
      </c>
      <c r="P46" s="56" t="e">
        <f>IF(#REF!="Next Sprint",#REF!* 1,#REF!* 0)</f>
        <v>#REF!</v>
      </c>
      <c r="Q46" s="56" t="e">
        <f>IF(#REF!="Before Release",#REF!* 1,#REF!* 0)</f>
        <v>#REF!</v>
      </c>
      <c r="R46" s="56" t="e">
        <f>IF(#REF!="Next Update",#REF!* 1,#REF!* 0)</f>
        <v>#REF!</v>
      </c>
    </row>
    <row r="47" spans="4:18">
      <c r="D47" s="80" t="str">
        <f t="shared" si="1"/>
        <v>1.0.14</v>
      </c>
      <c r="E47" s="84"/>
      <c r="F47" s="85"/>
      <c r="G47" s="84"/>
      <c r="H47" s="84"/>
      <c r="I47" s="114"/>
      <c r="J47" s="82"/>
      <c r="N47" s="78">
        <f t="shared" si="0"/>
        <v>1</v>
      </c>
      <c r="O47" s="56" t="e">
        <f>IF(#REF!="Next Build",#REF!* 1,#REF!* 0)</f>
        <v>#REF!</v>
      </c>
      <c r="P47" s="56" t="e">
        <f>IF(#REF!="Next Sprint",#REF!* 1,#REF!* 0)</f>
        <v>#REF!</v>
      </c>
      <c r="Q47" s="56" t="e">
        <f>IF(#REF!="Before Release",#REF!* 1,#REF!* 0)</f>
        <v>#REF!</v>
      </c>
      <c r="R47" s="56" t="e">
        <f>IF(#REF!="Next Update",#REF!* 1,#REF!* 0)</f>
        <v>#REF!</v>
      </c>
    </row>
    <row r="48" spans="4:18">
      <c r="D48" s="80" t="str">
        <f t="shared" si="1"/>
        <v>1.0.15</v>
      </c>
      <c r="E48" s="84"/>
      <c r="F48" s="85"/>
      <c r="G48" s="84"/>
      <c r="H48" s="84"/>
      <c r="I48" s="114"/>
      <c r="J48" s="82"/>
      <c r="N48" s="78">
        <f t="shared" si="0"/>
        <v>1</v>
      </c>
      <c r="O48" s="56" t="e">
        <f>IF(#REF!="Next Build",#REF!* 1,#REF!* 0)</f>
        <v>#REF!</v>
      </c>
      <c r="P48" s="56" t="e">
        <f>IF(#REF!="Next Sprint",#REF!* 1,#REF!* 0)</f>
        <v>#REF!</v>
      </c>
      <c r="Q48" s="56" t="e">
        <f>IF(#REF!="Before Release",#REF!* 1,#REF!* 0)</f>
        <v>#REF!</v>
      </c>
      <c r="R48" s="56" t="e">
        <f>IF(#REF!="Next Update",#REF!* 1,#REF!* 0)</f>
        <v>#REF!</v>
      </c>
    </row>
    <row r="49" spans="4:18">
      <c r="D49" s="80" t="str">
        <f t="shared" si="1"/>
        <v>1.0.16</v>
      </c>
      <c r="E49" s="84"/>
      <c r="F49" s="85"/>
      <c r="G49" s="84"/>
      <c r="H49" s="84"/>
      <c r="I49" s="114"/>
      <c r="J49" s="82"/>
      <c r="N49" s="78">
        <f t="shared" si="0"/>
        <v>1</v>
      </c>
      <c r="O49" s="56" t="e">
        <f>IF(#REF!="Next Build",#REF!* 1,#REF!* 0)</f>
        <v>#REF!</v>
      </c>
      <c r="P49" s="56" t="e">
        <f>IF(#REF!="Next Sprint",#REF!* 1,#REF!* 0)</f>
        <v>#REF!</v>
      </c>
      <c r="Q49" s="56" t="e">
        <f>IF(#REF!="Before Release",#REF!* 1,#REF!* 0)</f>
        <v>#REF!</v>
      </c>
      <c r="R49" s="56" t="e">
        <f>IF(#REF!="Next Update",#REF!* 1,#REF!* 0)</f>
        <v>#REF!</v>
      </c>
    </row>
    <row r="50" spans="4:18">
      <c r="D50" s="80" t="str">
        <f t="shared" si="1"/>
        <v>1.0.17</v>
      </c>
      <c r="E50" s="86"/>
      <c r="F50" s="85"/>
      <c r="G50" s="87"/>
      <c r="H50" s="87"/>
      <c r="I50" s="114"/>
      <c r="J50" s="82"/>
      <c r="N50" s="78">
        <f t="shared" si="0"/>
        <v>1</v>
      </c>
      <c r="O50" s="56" t="e">
        <f>IF(#REF!="Next Build",#REF!* 1,#REF!* 0)</f>
        <v>#REF!</v>
      </c>
      <c r="P50" s="56" t="e">
        <f>IF(#REF!="Next Sprint",#REF!* 1,#REF!* 0)</f>
        <v>#REF!</v>
      </c>
      <c r="Q50" s="56" t="e">
        <f>IF(#REF!="Before Release",#REF!* 1,#REF!* 0)</f>
        <v>#REF!</v>
      </c>
      <c r="R50" s="56" t="e">
        <f>IF(#REF!="Next Update",#REF!* 1,#REF!* 0)</f>
        <v>#REF!</v>
      </c>
    </row>
    <row r="51" spans="4:18">
      <c r="D51" s="80" t="str">
        <f t="shared" si="1"/>
        <v>1.0.18</v>
      </c>
      <c r="E51" s="88"/>
      <c r="F51" s="85"/>
      <c r="G51" s="89"/>
      <c r="H51" s="89"/>
      <c r="I51" s="114"/>
      <c r="J51" s="82"/>
      <c r="N51" s="78">
        <f t="shared" si="0"/>
        <v>1</v>
      </c>
      <c r="O51" s="56" t="e">
        <f>IF(#REF!="Next Build",#REF!* 1,#REF!* 0)</f>
        <v>#REF!</v>
      </c>
      <c r="P51" s="56" t="e">
        <f>IF(#REF!="Next Sprint",#REF!* 1,#REF!* 0)</f>
        <v>#REF!</v>
      </c>
      <c r="Q51" s="56" t="e">
        <f>IF(#REF!="Before Release",#REF!* 1,#REF!* 0)</f>
        <v>#REF!</v>
      </c>
      <c r="R51" s="56" t="e">
        <f>IF(#REF!="Next Update",#REF!* 1,#REF!* 0)</f>
        <v>#REF!</v>
      </c>
    </row>
    <row r="52" spans="4:18">
      <c r="D52" s="80" t="str">
        <f t="shared" si="1"/>
        <v>1.0.19</v>
      </c>
      <c r="E52" s="88"/>
      <c r="F52" s="85"/>
      <c r="G52" s="89"/>
      <c r="H52" s="89"/>
      <c r="I52" s="114"/>
      <c r="J52" s="82"/>
      <c r="N52" s="78">
        <f t="shared" si="0"/>
        <v>1</v>
      </c>
      <c r="O52" s="56" t="e">
        <f>IF(#REF!="Next Build",#REF!* 1,#REF!* 0)</f>
        <v>#REF!</v>
      </c>
      <c r="P52" s="56" t="e">
        <f>IF(#REF!="Next Sprint",#REF!* 1,#REF!* 0)</f>
        <v>#REF!</v>
      </c>
      <c r="Q52" s="56" t="e">
        <f>IF(#REF!="Before Release",#REF!* 1,#REF!* 0)</f>
        <v>#REF!</v>
      </c>
      <c r="R52" s="56" t="e">
        <f>IF(#REF!="Next Update",#REF!* 1,#REF!* 0)</f>
        <v>#REF!</v>
      </c>
    </row>
    <row r="53" spans="4:18">
      <c r="D53" s="80" t="str">
        <f t="shared" si="1"/>
        <v>1.0.20</v>
      </c>
      <c r="E53" s="88"/>
      <c r="F53" s="85"/>
      <c r="G53" s="87"/>
      <c r="H53" s="87"/>
      <c r="I53" s="114"/>
      <c r="J53" s="82"/>
      <c r="N53" s="78">
        <f t="shared" si="0"/>
        <v>1</v>
      </c>
      <c r="O53" s="56" t="e">
        <f>IF(#REF!="Next Build",#REF!* 1,#REF!* 0)</f>
        <v>#REF!</v>
      </c>
      <c r="P53" s="56" t="e">
        <f>IF(#REF!="Next Sprint",#REF!* 1,#REF!* 0)</f>
        <v>#REF!</v>
      </c>
      <c r="Q53" s="56" t="e">
        <f>IF(#REF!="Before Release",#REF!* 1,#REF!* 0)</f>
        <v>#REF!</v>
      </c>
      <c r="R53" s="56" t="e">
        <f>IF(#REF!="Next Update",#REF!* 1,#REF!* 0)</f>
        <v>#REF!</v>
      </c>
    </row>
    <row r="54" spans="4:18">
      <c r="D54" s="80" t="str">
        <f t="shared" si="1"/>
        <v>1.0.21</v>
      </c>
      <c r="E54" s="88"/>
      <c r="F54" s="85"/>
      <c r="G54" s="89"/>
      <c r="H54" s="89"/>
      <c r="I54" s="114"/>
      <c r="J54" s="82"/>
      <c r="N54" s="78">
        <f t="shared" si="0"/>
        <v>1</v>
      </c>
      <c r="O54" s="56" t="e">
        <f>IF(#REF!="Next Build",#REF!* 1,#REF!* 0)</f>
        <v>#REF!</v>
      </c>
      <c r="P54" s="56" t="e">
        <f>IF(#REF!="Next Sprint",#REF!* 1,#REF!* 0)</f>
        <v>#REF!</v>
      </c>
      <c r="Q54" s="56" t="e">
        <f>IF(#REF!="Before Release",#REF!* 1,#REF!* 0)</f>
        <v>#REF!</v>
      </c>
      <c r="R54" s="56" t="e">
        <f>IF(#REF!="Next Update",#REF!* 1,#REF!* 0)</f>
        <v>#REF!</v>
      </c>
    </row>
    <row r="55" spans="4:18">
      <c r="D55" s="80" t="str">
        <f t="shared" si="1"/>
        <v>1.0.22</v>
      </c>
      <c r="E55" s="88"/>
      <c r="F55" s="85"/>
      <c r="G55" s="89"/>
      <c r="H55" s="89"/>
      <c r="I55" s="114"/>
      <c r="J55" s="82"/>
      <c r="N55" s="78">
        <f t="shared" si="0"/>
        <v>1</v>
      </c>
      <c r="O55" s="56" t="e">
        <f>IF(#REF!="Next Build",#REF!* 1,#REF!* 0)</f>
        <v>#REF!</v>
      </c>
      <c r="P55" s="56" t="e">
        <f>IF(#REF!="Next Sprint",#REF!* 1,#REF!* 0)</f>
        <v>#REF!</v>
      </c>
      <c r="Q55" s="56" t="e">
        <f>IF(#REF!="Before Release",#REF!* 1,#REF!* 0)</f>
        <v>#REF!</v>
      </c>
      <c r="R55" s="56" t="e">
        <f>IF(#REF!="Next Update",#REF!* 1,#REF!* 0)</f>
        <v>#REF!</v>
      </c>
    </row>
    <row r="56" spans="4:18">
      <c r="D56" s="80" t="str">
        <f t="shared" si="1"/>
        <v>1.0.23</v>
      </c>
      <c r="E56" s="88"/>
      <c r="F56" s="85"/>
      <c r="G56" s="89"/>
      <c r="H56" s="89"/>
      <c r="I56" s="114"/>
      <c r="J56" s="82"/>
      <c r="N56" s="78">
        <f t="shared" si="0"/>
        <v>1</v>
      </c>
      <c r="O56" s="56" t="e">
        <f>IF(#REF!="Next Build",#REF!* 1,#REF!* 0)</f>
        <v>#REF!</v>
      </c>
      <c r="P56" s="56" t="e">
        <f>IF(#REF!="Next Sprint",#REF!* 1,#REF!* 0)</f>
        <v>#REF!</v>
      </c>
      <c r="Q56" s="56" t="e">
        <f>IF(#REF!="Before Release",#REF!* 1,#REF!* 0)</f>
        <v>#REF!</v>
      </c>
      <c r="R56" s="56" t="e">
        <f>IF(#REF!="Next Update",#REF!* 1,#REF!* 0)</f>
        <v>#REF!</v>
      </c>
    </row>
    <row r="57" spans="4:18">
      <c r="D57" s="80" t="str">
        <f t="shared" si="1"/>
        <v>1.0.24</v>
      </c>
      <c r="E57" s="88"/>
      <c r="F57" s="85"/>
      <c r="G57" s="87"/>
      <c r="H57" s="87"/>
      <c r="I57" s="114"/>
      <c r="J57" s="82"/>
      <c r="N57" s="78">
        <f t="shared" si="0"/>
        <v>1</v>
      </c>
      <c r="O57" s="56" t="e">
        <f>IF(#REF!="Next Build",#REF!* 1,#REF!* 0)</f>
        <v>#REF!</v>
      </c>
      <c r="P57" s="56" t="e">
        <f>IF(#REF!="Next Sprint",#REF!* 1,#REF!* 0)</f>
        <v>#REF!</v>
      </c>
      <c r="Q57" s="56" t="e">
        <f>IF(#REF!="Before Release",#REF!* 1,#REF!* 0)</f>
        <v>#REF!</v>
      </c>
      <c r="R57" s="56" t="e">
        <f>IF(#REF!="Next Update",#REF!* 1,#REF!* 0)</f>
        <v>#REF!</v>
      </c>
    </row>
    <row r="58" spans="4:18">
      <c r="D58" s="80" t="str">
        <f t="shared" si="1"/>
        <v>1.0.25</v>
      </c>
      <c r="E58" s="88"/>
      <c r="F58" s="85"/>
      <c r="G58" s="87"/>
      <c r="H58" s="87"/>
      <c r="I58" s="114"/>
      <c r="J58" s="82"/>
      <c r="N58" s="78">
        <f t="shared" si="0"/>
        <v>1</v>
      </c>
      <c r="O58" s="56" t="e">
        <f>IF(#REF!="Next Build",#REF!* 1,#REF!* 0)</f>
        <v>#REF!</v>
      </c>
      <c r="P58" s="56" t="e">
        <f>IF(#REF!="Next Sprint",#REF!* 1,#REF!* 0)</f>
        <v>#REF!</v>
      </c>
      <c r="Q58" s="56" t="e">
        <f>IF(#REF!="Before Release",#REF!* 1,#REF!* 0)</f>
        <v>#REF!</v>
      </c>
      <c r="R58" s="56" t="e">
        <f>IF(#REF!="Next Update",#REF!* 1,#REF!* 0)</f>
        <v>#REF!</v>
      </c>
    </row>
    <row r="59" spans="4:18">
      <c r="D59" s="80" t="str">
        <f t="shared" si="1"/>
        <v>1.0.26</v>
      </c>
      <c r="E59" s="88"/>
      <c r="F59" s="85"/>
      <c r="G59" s="89"/>
      <c r="H59" s="89"/>
      <c r="I59" s="114"/>
      <c r="J59" s="82"/>
      <c r="N59" s="78">
        <f t="shared" si="0"/>
        <v>1</v>
      </c>
      <c r="O59" s="56" t="e">
        <f>IF(#REF!="Next Build",#REF!* 1,#REF!* 0)</f>
        <v>#REF!</v>
      </c>
      <c r="P59" s="56" t="e">
        <f>IF(#REF!="Next Sprint",#REF!* 1,#REF!* 0)</f>
        <v>#REF!</v>
      </c>
      <c r="Q59" s="56" t="e">
        <f>IF(#REF!="Before Release",#REF!* 1,#REF!* 0)</f>
        <v>#REF!</v>
      </c>
      <c r="R59" s="56" t="e">
        <f>IF(#REF!="Next Update",#REF!* 1,#REF!* 0)</f>
        <v>#REF!</v>
      </c>
    </row>
    <row r="60" spans="4:18">
      <c r="D60" s="80" t="str">
        <f t="shared" si="1"/>
        <v>1.0.27</v>
      </c>
      <c r="E60" s="88"/>
      <c r="F60" s="85"/>
      <c r="G60" s="89"/>
      <c r="H60" s="89"/>
      <c r="I60" s="114"/>
      <c r="J60" s="82"/>
      <c r="N60" s="78">
        <f t="shared" si="0"/>
        <v>1</v>
      </c>
      <c r="O60" s="56" t="e">
        <f>IF(#REF!="Next Build",#REF!* 1,#REF!* 0)</f>
        <v>#REF!</v>
      </c>
      <c r="P60" s="56" t="e">
        <f>IF(#REF!="Next Sprint",#REF!* 1,#REF!* 0)</f>
        <v>#REF!</v>
      </c>
      <c r="Q60" s="56" t="e">
        <f>IF(#REF!="Before Release",#REF!* 1,#REF!* 0)</f>
        <v>#REF!</v>
      </c>
      <c r="R60" s="56" t="e">
        <f>IF(#REF!="Next Update",#REF!* 1,#REF!* 0)</f>
        <v>#REF!</v>
      </c>
    </row>
    <row r="61" spans="4:18">
      <c r="D61" s="80" t="str">
        <f t="shared" si="1"/>
        <v>1.0.28</v>
      </c>
      <c r="E61" s="88"/>
      <c r="F61" s="85"/>
      <c r="G61" s="89"/>
      <c r="H61" s="89"/>
      <c r="I61" s="114"/>
      <c r="J61" s="82"/>
      <c r="N61" s="78">
        <f t="shared" si="0"/>
        <v>1</v>
      </c>
      <c r="O61" s="56" t="e">
        <f>IF(#REF!="Next Build",#REF!* 1,#REF!* 0)</f>
        <v>#REF!</v>
      </c>
      <c r="P61" s="56" t="e">
        <f>IF(#REF!="Next Sprint",#REF!* 1,#REF!* 0)</f>
        <v>#REF!</v>
      </c>
      <c r="Q61" s="56" t="e">
        <f>IF(#REF!="Before Release",#REF!* 1,#REF!* 0)</f>
        <v>#REF!</v>
      </c>
      <c r="R61" s="56" t="e">
        <f>IF(#REF!="Next Update",#REF!* 1,#REF!* 0)</f>
        <v>#REF!</v>
      </c>
    </row>
    <row r="62" spans="4:18">
      <c r="D62" s="80" t="str">
        <f t="shared" si="1"/>
        <v>1.0.29</v>
      </c>
      <c r="E62" s="88"/>
      <c r="F62" s="85"/>
      <c r="G62" s="89"/>
      <c r="H62" s="89"/>
      <c r="I62" s="114"/>
      <c r="J62" s="82"/>
      <c r="N62" s="78">
        <f t="shared" si="0"/>
        <v>1</v>
      </c>
      <c r="O62" s="56" t="e">
        <f>IF(#REF!="Next Build",#REF!* 1,#REF!* 0)</f>
        <v>#REF!</v>
      </c>
      <c r="P62" s="56" t="e">
        <f>IF(#REF!="Next Sprint",#REF!* 1,#REF!* 0)</f>
        <v>#REF!</v>
      </c>
      <c r="Q62" s="56" t="e">
        <f>IF(#REF!="Before Release",#REF!* 1,#REF!* 0)</f>
        <v>#REF!</v>
      </c>
      <c r="R62" s="56" t="e">
        <f>IF(#REF!="Next Update",#REF!* 1,#REF!* 0)</f>
        <v>#REF!</v>
      </c>
    </row>
    <row r="63" spans="4:18">
      <c r="D63" s="80" t="str">
        <f t="shared" si="1"/>
        <v>1.0.30</v>
      </c>
      <c r="E63" s="88"/>
      <c r="F63" s="85"/>
      <c r="G63" s="89"/>
      <c r="H63" s="89"/>
      <c r="I63" s="114"/>
      <c r="J63" s="82"/>
      <c r="N63" s="78">
        <f t="shared" si="0"/>
        <v>1</v>
      </c>
      <c r="O63" s="56" t="e">
        <f>IF(#REF!="Next Build",#REF!* 1,#REF!* 0)</f>
        <v>#REF!</v>
      </c>
      <c r="P63" s="56" t="e">
        <f>IF(#REF!="Next Sprint",#REF!* 1,#REF!* 0)</f>
        <v>#REF!</v>
      </c>
      <c r="Q63" s="56" t="e">
        <f>IF(#REF!="Before Release",#REF!* 1,#REF!* 0)</f>
        <v>#REF!</v>
      </c>
      <c r="R63" s="56" t="e">
        <f>IF(#REF!="Next Update",#REF!* 1,#REF!* 0)</f>
        <v>#REF!</v>
      </c>
    </row>
    <row r="64" spans="4:18">
      <c r="D64" s="90"/>
      <c r="E64" s="91"/>
      <c r="F64" s="92"/>
      <c r="G64" s="93"/>
      <c r="H64" s="93"/>
      <c r="I64" s="115"/>
      <c r="J64" s="94"/>
    </row>
    <row r="65" spans="2:18" ht="17.399999999999999">
      <c r="B65" s="253" t="s">
        <v>48</v>
      </c>
      <c r="C65" s="281"/>
      <c r="D65" s="281"/>
      <c r="E65" s="281"/>
      <c r="F65" s="281"/>
      <c r="G65" s="74"/>
      <c r="H65" s="74"/>
      <c r="I65" s="113"/>
      <c r="J65" s="75"/>
    </row>
    <row r="66" spans="2:18">
      <c r="C66" s="76" t="str">
        <f>CONCATENATE(LEFT(B65,SEARCH(" ",B65)-1),".0")</f>
        <v>2.0</v>
      </c>
      <c r="D66" s="77"/>
      <c r="E66" s="255"/>
      <c r="F66" s="255"/>
      <c r="G66" s="255"/>
      <c r="H66" s="255"/>
      <c r="I66" s="255"/>
      <c r="J66" s="255"/>
      <c r="N66" s="78"/>
      <c r="O66" s="61"/>
    </row>
    <row r="67" spans="2:18">
      <c r="D67" s="79" t="s">
        <v>37</v>
      </c>
      <c r="E67" s="79" t="s">
        <v>45</v>
      </c>
      <c r="F67" s="79" t="s">
        <v>46</v>
      </c>
      <c r="G67" s="79" t="s">
        <v>33</v>
      </c>
      <c r="H67" s="79"/>
      <c r="I67" s="79" t="s">
        <v>38</v>
      </c>
      <c r="J67" s="79" t="s">
        <v>39</v>
      </c>
      <c r="N67" s="78" t="s">
        <v>40</v>
      </c>
      <c r="O67" s="78" t="s">
        <v>41</v>
      </c>
      <c r="P67" s="56" t="s">
        <v>42</v>
      </c>
      <c r="Q67" s="56" t="s">
        <v>43</v>
      </c>
      <c r="R67" s="56" t="s">
        <v>44</v>
      </c>
    </row>
    <row r="68" spans="2:18">
      <c r="D68" s="80" t="str">
        <f>CONCATENATE(C66,".1")</f>
        <v>2.0.1</v>
      </c>
      <c r="E68" s="61"/>
      <c r="F68" s="95"/>
      <c r="G68" s="89"/>
      <c r="H68" s="89"/>
      <c r="I68" s="114"/>
      <c r="J68" s="82"/>
      <c r="N68" s="78">
        <f t="shared" ref="N68:N74" si="2">COUNTBLANK(I68)</f>
        <v>1</v>
      </c>
      <c r="O68" s="56" t="e">
        <f>IF(#REF!="Next Build",#REF!* 1,#REF!* 0)</f>
        <v>#REF!</v>
      </c>
      <c r="P68" s="56" t="e">
        <f>IF(#REF!="Next Sprint",#REF!* 1,#REF!* 0)</f>
        <v>#REF!</v>
      </c>
      <c r="Q68" s="56" t="e">
        <f>IF(#REF!="Before Release",#REF!* 1,#REF!* 0)</f>
        <v>#REF!</v>
      </c>
      <c r="R68" s="56" t="e">
        <f>IF(#REF!="Next Update",#REF!* 1,#REF!* 0)</f>
        <v>#REF!</v>
      </c>
    </row>
    <row r="69" spans="2:18">
      <c r="D69" s="80" t="str">
        <f t="shared" ref="D69:D74" si="3">CONCATENATE(LEFT(D68,SEARCH(".",D68,SEARCH(".",D68)+1)),TEXT(VALUE(RIGHT(D68,LEN(D68)-SEARCH(".",D68,SEARCH(".",D68)+1)))+1,"0"))</f>
        <v>2.0.2</v>
      </c>
      <c r="E69" s="96"/>
      <c r="F69" s="95"/>
      <c r="G69" s="61"/>
      <c r="H69" s="61"/>
      <c r="I69" s="114"/>
      <c r="J69" s="82"/>
      <c r="N69" s="78">
        <f t="shared" si="2"/>
        <v>1</v>
      </c>
      <c r="O69" s="56" t="e">
        <f>IF(#REF!="Next Build",#REF!* 1,#REF!* 0)</f>
        <v>#REF!</v>
      </c>
      <c r="P69" s="56" t="e">
        <f>IF(#REF!="Next Sprint",#REF!* 1,#REF!* 0)</f>
        <v>#REF!</v>
      </c>
      <c r="Q69" s="56" t="e">
        <f>IF(#REF!="Before Release",#REF!* 1,#REF!* 0)</f>
        <v>#REF!</v>
      </c>
      <c r="R69" s="56" t="e">
        <f>IF(#REF!="Next Update",#REF!* 1,#REF!* 0)</f>
        <v>#REF!</v>
      </c>
    </row>
    <row r="70" spans="2:18">
      <c r="D70" s="80" t="str">
        <f t="shared" si="3"/>
        <v>2.0.3</v>
      </c>
      <c r="E70" s="96"/>
      <c r="F70" s="95"/>
      <c r="G70" s="87"/>
      <c r="H70" s="87"/>
      <c r="I70" s="114"/>
      <c r="J70" s="82"/>
      <c r="N70" s="78">
        <f t="shared" si="2"/>
        <v>1</v>
      </c>
      <c r="O70" s="56" t="e">
        <f>IF(#REF!="Next Build",#REF!* 1,#REF!* 0)</f>
        <v>#REF!</v>
      </c>
      <c r="P70" s="56" t="e">
        <f>IF(#REF!="Next Sprint",#REF!* 1,#REF!* 0)</f>
        <v>#REF!</v>
      </c>
      <c r="Q70" s="56" t="e">
        <f>IF(#REF!="Before Release",#REF!* 1,#REF!* 0)</f>
        <v>#REF!</v>
      </c>
      <c r="R70" s="56" t="e">
        <f>IF(#REF!="Next Update",#REF!* 1,#REF!* 0)</f>
        <v>#REF!</v>
      </c>
    </row>
    <row r="71" spans="2:18">
      <c r="D71" s="80" t="str">
        <f t="shared" si="3"/>
        <v>2.0.4</v>
      </c>
      <c r="E71" s="96"/>
      <c r="F71" s="95"/>
      <c r="G71" s="89"/>
      <c r="H71" s="89"/>
      <c r="I71" s="114"/>
      <c r="J71" s="82"/>
      <c r="N71" s="78">
        <f t="shared" si="2"/>
        <v>1</v>
      </c>
      <c r="O71" s="56" t="e">
        <f>IF(#REF!="Next Build",#REF!* 1,#REF!* 0)</f>
        <v>#REF!</v>
      </c>
      <c r="P71" s="56" t="e">
        <f>IF(#REF!="Next Sprint",#REF!* 1,#REF!* 0)</f>
        <v>#REF!</v>
      </c>
      <c r="Q71" s="56" t="e">
        <f>IF(#REF!="Before Release",#REF!* 1,#REF!* 0)</f>
        <v>#REF!</v>
      </c>
      <c r="R71" s="56" t="e">
        <f>IF(#REF!="Next Update",#REF!* 1,#REF!* 0)</f>
        <v>#REF!</v>
      </c>
    </row>
    <row r="72" spans="2:18">
      <c r="D72" s="80" t="str">
        <f t="shared" si="3"/>
        <v>2.0.5</v>
      </c>
      <c r="E72" s="96"/>
      <c r="F72" s="95"/>
      <c r="G72" s="89"/>
      <c r="H72" s="89"/>
      <c r="I72" s="114"/>
      <c r="J72" s="82"/>
      <c r="N72" s="78">
        <f t="shared" si="2"/>
        <v>1</v>
      </c>
      <c r="O72" s="56" t="e">
        <f>IF(#REF!="Next Build",#REF!* 1,#REF!* 0)</f>
        <v>#REF!</v>
      </c>
      <c r="P72" s="56" t="e">
        <f>IF(#REF!="Next Sprint",#REF!* 1,#REF!* 0)</f>
        <v>#REF!</v>
      </c>
      <c r="Q72" s="56" t="e">
        <f>IF(#REF!="Before Release",#REF!* 1,#REF!* 0)</f>
        <v>#REF!</v>
      </c>
      <c r="R72" s="56" t="e">
        <f>IF(#REF!="Next Update",#REF!* 1,#REF!* 0)</f>
        <v>#REF!</v>
      </c>
    </row>
    <row r="73" spans="2:18">
      <c r="D73" s="80" t="str">
        <f t="shared" si="3"/>
        <v>2.0.6</v>
      </c>
      <c r="E73" s="88"/>
      <c r="F73" s="85"/>
      <c r="G73" s="87"/>
      <c r="H73" s="87"/>
      <c r="I73" s="114"/>
      <c r="J73" s="82"/>
      <c r="N73" s="78">
        <f t="shared" si="2"/>
        <v>1</v>
      </c>
      <c r="O73" s="56" t="e">
        <f>IF(#REF!="Next Build",#REF!* 1,#REF!* 0)</f>
        <v>#REF!</v>
      </c>
      <c r="P73" s="56" t="e">
        <f>IF(#REF!="Next Sprint",#REF!* 1,#REF!* 0)</f>
        <v>#REF!</v>
      </c>
      <c r="Q73" s="56" t="e">
        <f>IF(#REF!="Before Release",#REF!* 1,#REF!* 0)</f>
        <v>#REF!</v>
      </c>
      <c r="R73" s="56" t="e">
        <f>IF(#REF!="Next Update",#REF!* 1,#REF!* 0)</f>
        <v>#REF!</v>
      </c>
    </row>
    <row r="74" spans="2:18">
      <c r="D74" s="80" t="str">
        <f t="shared" si="3"/>
        <v>2.0.7</v>
      </c>
      <c r="E74" s="88"/>
      <c r="F74" s="85"/>
      <c r="G74" s="87"/>
      <c r="H74" s="87"/>
      <c r="I74" s="114"/>
      <c r="J74" s="82"/>
      <c r="N74" s="78">
        <f t="shared" si="2"/>
        <v>1</v>
      </c>
      <c r="O74" s="56" t="e">
        <f>IF(#REF!="Next Build",#REF!* 1,#REF!* 0)</f>
        <v>#REF!</v>
      </c>
      <c r="P74" s="56" t="e">
        <f>IF(#REF!="Next Sprint",#REF!* 1,#REF!* 0)</f>
        <v>#REF!</v>
      </c>
      <c r="Q74" s="56" t="e">
        <f>IF(#REF!="Before Release",#REF!* 1,#REF!* 0)</f>
        <v>#REF!</v>
      </c>
      <c r="R74" s="56" t="e">
        <f>IF(#REF!="Next Update",#REF!* 1,#REF!* 0)</f>
        <v>#REF!</v>
      </c>
    </row>
    <row r="75" spans="2:18">
      <c r="D75" s="90"/>
      <c r="E75" s="91"/>
      <c r="F75" s="92"/>
      <c r="G75" s="93"/>
      <c r="H75" s="93"/>
      <c r="I75" s="115"/>
      <c r="J75" s="94"/>
    </row>
    <row r="76" spans="2:18" ht="17.399999999999999">
      <c r="B76" s="253" t="s">
        <v>56</v>
      </c>
      <c r="C76" s="281"/>
      <c r="D76" s="281"/>
      <c r="E76" s="281"/>
      <c r="F76" s="281"/>
      <c r="G76" s="74"/>
      <c r="H76" s="74"/>
      <c r="I76" s="113"/>
      <c r="J76" s="75"/>
    </row>
    <row r="77" spans="2:18">
      <c r="C77" s="76" t="str">
        <f>CONCATENATE(LEFT(B76,SEARCH(" ",B76)-1),".0")</f>
        <v>3.0</v>
      </c>
      <c r="D77" s="77"/>
      <c r="E77" s="255"/>
      <c r="F77" s="255"/>
      <c r="G77" s="255"/>
      <c r="H77" s="255"/>
      <c r="I77" s="255"/>
      <c r="J77" s="255"/>
      <c r="N77" s="78"/>
      <c r="O77" s="61"/>
    </row>
    <row r="78" spans="2:18">
      <c r="D78" s="79" t="s">
        <v>37</v>
      </c>
      <c r="E78" s="79" t="s">
        <v>45</v>
      </c>
      <c r="F78" s="79" t="s">
        <v>46</v>
      </c>
      <c r="G78" s="79" t="s">
        <v>33</v>
      </c>
      <c r="H78" s="79"/>
      <c r="I78" s="79" t="s">
        <v>38</v>
      </c>
      <c r="J78" s="79" t="s">
        <v>39</v>
      </c>
      <c r="N78" s="78" t="s">
        <v>40</v>
      </c>
      <c r="O78" s="78" t="s">
        <v>41</v>
      </c>
      <c r="P78" s="56" t="s">
        <v>42</v>
      </c>
      <c r="Q78" s="56" t="s">
        <v>43</v>
      </c>
      <c r="R78" s="56" t="s">
        <v>44</v>
      </c>
    </row>
    <row r="79" spans="2:18">
      <c r="D79" s="80" t="str">
        <f>CONCATENATE(C77,".1")</f>
        <v>3.0.1</v>
      </c>
      <c r="E79" s="97"/>
      <c r="F79" s="95"/>
      <c r="G79" s="89"/>
      <c r="H79" s="89"/>
      <c r="I79" s="114"/>
      <c r="J79" s="82"/>
      <c r="N79" s="78">
        <f>COUNTBLANK(I79)</f>
        <v>1</v>
      </c>
      <c r="O79" s="56" t="e">
        <f>IF(#REF!="Next Build",#REF!* 1,#REF!* 0)</f>
        <v>#REF!</v>
      </c>
      <c r="P79" s="56" t="e">
        <f>IF(#REF!="Next Sprint",#REF!* 1,#REF!* 0)</f>
        <v>#REF!</v>
      </c>
      <c r="Q79" s="56" t="e">
        <f>IF(#REF!="Before Release",#REF!* 1,#REF!* 0)</f>
        <v>#REF!</v>
      </c>
      <c r="R79" s="56" t="e">
        <f>IF(#REF!="Next Update",#REF!* 1,#REF!* 0)</f>
        <v>#REF!</v>
      </c>
    </row>
    <row r="80" spans="2:18">
      <c r="D80" s="80" t="str">
        <f t="shared" ref="D80:D86" si="4">CONCATENATE(LEFT(D79,SEARCH(".",D79,SEARCH(".",D79)+1)),TEXT(VALUE(RIGHT(D79,LEN(D79)-SEARCH(".",D79,SEARCH(".",D79)+1)))+1,"0"))</f>
        <v>3.0.2</v>
      </c>
      <c r="E80" s="97"/>
      <c r="F80" s="95"/>
      <c r="G80" s="61"/>
      <c r="H80" s="61"/>
      <c r="I80" s="114"/>
      <c r="J80" s="82"/>
      <c r="N80" s="78">
        <f>COUNTBLANK(I80)</f>
        <v>1</v>
      </c>
      <c r="O80" s="56" t="e">
        <f>IF(#REF!="Next Build",#REF!* 1,#REF!* 0)</f>
        <v>#REF!</v>
      </c>
      <c r="P80" s="56" t="e">
        <f>IF(#REF!="Next Sprint",#REF!* 1,#REF!* 0)</f>
        <v>#REF!</v>
      </c>
      <c r="Q80" s="56" t="e">
        <f>IF(#REF!="Before Release",#REF!* 1,#REF!* 0)</f>
        <v>#REF!</v>
      </c>
      <c r="R80" s="56" t="e">
        <f>IF(#REF!="Next Update",#REF!* 1,#REF!* 0)</f>
        <v>#REF!</v>
      </c>
    </row>
    <row r="81" spans="2:18">
      <c r="D81" s="80" t="str">
        <f t="shared" si="4"/>
        <v>3.0.3</v>
      </c>
      <c r="E81" s="97"/>
      <c r="F81" s="95"/>
      <c r="G81" s="87"/>
      <c r="H81" s="87"/>
      <c r="I81" s="114"/>
      <c r="J81" s="82"/>
      <c r="N81" s="78">
        <f t="shared" ref="N81:N86" si="5">COUNTBLANK(I81)</f>
        <v>1</v>
      </c>
      <c r="O81" s="56" t="e">
        <f>IF(#REF!="Next Build",#REF!* 1,#REF!* 0)</f>
        <v>#REF!</v>
      </c>
      <c r="P81" s="56" t="e">
        <f>IF(#REF!="Next Sprint",#REF!* 1,#REF!* 0)</f>
        <v>#REF!</v>
      </c>
      <c r="Q81" s="56" t="e">
        <f>IF(#REF!="Before Release",#REF!* 1,#REF!* 0)</f>
        <v>#REF!</v>
      </c>
      <c r="R81" s="56" t="e">
        <f>IF(#REF!="Next Update",#REF!* 1,#REF!* 0)</f>
        <v>#REF!</v>
      </c>
    </row>
    <row r="82" spans="2:18">
      <c r="D82" s="80" t="str">
        <f t="shared" si="4"/>
        <v>3.0.4</v>
      </c>
      <c r="E82" s="97"/>
      <c r="F82" s="95"/>
      <c r="G82" s="89"/>
      <c r="H82" s="89"/>
      <c r="I82" s="114"/>
      <c r="J82" s="82"/>
      <c r="N82" s="78">
        <f t="shared" si="5"/>
        <v>1</v>
      </c>
      <c r="O82" s="56" t="e">
        <f>IF(#REF!="Next Build",#REF!* 1,#REF!* 0)</f>
        <v>#REF!</v>
      </c>
      <c r="P82" s="56" t="e">
        <f>IF(#REF!="Next Sprint",#REF!* 1,#REF!* 0)</f>
        <v>#REF!</v>
      </c>
      <c r="Q82" s="56" t="e">
        <f>IF(#REF!="Before Release",#REF!* 1,#REF!* 0)</f>
        <v>#REF!</v>
      </c>
      <c r="R82" s="56" t="e">
        <f>IF(#REF!="Next Update",#REF!* 1,#REF!* 0)</f>
        <v>#REF!</v>
      </c>
    </row>
    <row r="83" spans="2:18">
      <c r="D83" s="80" t="str">
        <f t="shared" si="4"/>
        <v>3.0.5</v>
      </c>
      <c r="E83" s="98"/>
      <c r="F83" s="95"/>
      <c r="G83" s="89"/>
      <c r="H83" s="89"/>
      <c r="I83" s="114"/>
      <c r="J83" s="82"/>
      <c r="N83" s="78">
        <f t="shared" si="5"/>
        <v>1</v>
      </c>
      <c r="O83" s="56" t="e">
        <f>IF(#REF!="Next Build",#REF!* 1,#REF!* 0)</f>
        <v>#REF!</v>
      </c>
      <c r="P83" s="56" t="e">
        <f>IF(#REF!="Next Sprint",#REF!* 1,#REF!* 0)</f>
        <v>#REF!</v>
      </c>
      <c r="Q83" s="56" t="e">
        <f>IF(#REF!="Before Release",#REF!* 1,#REF!* 0)</f>
        <v>#REF!</v>
      </c>
      <c r="R83" s="56" t="e">
        <f>IF(#REF!="Next Update",#REF!* 1,#REF!* 0)</f>
        <v>#REF!</v>
      </c>
    </row>
    <row r="84" spans="2:18">
      <c r="D84" s="80" t="str">
        <f t="shared" si="4"/>
        <v>3.0.6</v>
      </c>
      <c r="E84" s="97"/>
      <c r="F84" s="95"/>
      <c r="G84" s="87"/>
      <c r="H84" s="87"/>
      <c r="I84" s="114"/>
      <c r="J84" s="82"/>
      <c r="N84" s="78">
        <f t="shared" si="5"/>
        <v>1</v>
      </c>
      <c r="O84" s="56" t="e">
        <f>IF(#REF!="Next Build",#REF!* 1,#REF!* 0)</f>
        <v>#REF!</v>
      </c>
      <c r="P84" s="56" t="e">
        <f>IF(#REF!="Next Sprint",#REF!* 1,#REF!* 0)</f>
        <v>#REF!</v>
      </c>
      <c r="Q84" s="56" t="e">
        <f>IF(#REF!="Before Release",#REF!* 1,#REF!* 0)</f>
        <v>#REF!</v>
      </c>
      <c r="R84" s="56" t="e">
        <f>IF(#REF!="Next Update",#REF!* 1,#REF!* 0)</f>
        <v>#REF!</v>
      </c>
    </row>
    <row r="85" spans="2:18">
      <c r="D85" s="80" t="str">
        <f t="shared" si="4"/>
        <v>3.0.7</v>
      </c>
      <c r="E85" s="97"/>
      <c r="F85" s="95"/>
      <c r="G85" s="87"/>
      <c r="H85" s="87"/>
      <c r="I85" s="114"/>
      <c r="J85" s="82"/>
      <c r="N85" s="78">
        <f t="shared" si="5"/>
        <v>1</v>
      </c>
      <c r="O85" s="56" t="e">
        <f>IF(#REF!="Next Build",#REF!* 1,#REF!* 0)</f>
        <v>#REF!</v>
      </c>
      <c r="P85" s="56" t="e">
        <f>IF(#REF!="Next Sprint",#REF!* 1,#REF!* 0)</f>
        <v>#REF!</v>
      </c>
      <c r="Q85" s="56" t="e">
        <f>IF(#REF!="Before Release",#REF!* 1,#REF!* 0)</f>
        <v>#REF!</v>
      </c>
      <c r="R85" s="56" t="e">
        <f>IF(#REF!="Next Update",#REF!* 1,#REF!* 0)</f>
        <v>#REF!</v>
      </c>
    </row>
    <row r="86" spans="2:18">
      <c r="D86" s="80" t="str">
        <f t="shared" si="4"/>
        <v>3.0.8</v>
      </c>
      <c r="E86" s="97"/>
      <c r="F86" s="95"/>
      <c r="G86" s="89"/>
      <c r="H86" s="89"/>
      <c r="I86" s="114"/>
      <c r="J86" s="82"/>
      <c r="N86" s="78">
        <f t="shared" si="5"/>
        <v>1</v>
      </c>
      <c r="O86" s="56" t="e">
        <f>IF(#REF!="Next Build",#REF!* 1,#REF!* 0)</f>
        <v>#REF!</v>
      </c>
      <c r="P86" s="56" t="e">
        <f>IF(#REF!="Next Sprint",#REF!* 1,#REF!* 0)</f>
        <v>#REF!</v>
      </c>
      <c r="Q86" s="56" t="e">
        <f>IF(#REF!="Before Release",#REF!* 1,#REF!* 0)</f>
        <v>#REF!</v>
      </c>
      <c r="R86" s="56" t="e">
        <f>IF(#REF!="Next Update",#REF!* 1,#REF!* 0)</f>
        <v>#REF!</v>
      </c>
    </row>
    <row r="87" spans="2:18">
      <c r="D87" s="90"/>
      <c r="E87" s="91"/>
      <c r="F87" s="92"/>
      <c r="G87" s="93"/>
      <c r="H87" s="93"/>
      <c r="I87" s="115"/>
      <c r="J87" s="94"/>
    </row>
    <row r="88" spans="2:18" ht="17.399999999999999">
      <c r="B88" s="253" t="s">
        <v>57</v>
      </c>
      <c r="C88" s="281"/>
      <c r="D88" s="281"/>
      <c r="E88" s="281"/>
      <c r="F88" s="281"/>
      <c r="G88" s="74"/>
      <c r="H88" s="74"/>
      <c r="I88" s="113"/>
      <c r="J88" s="75"/>
    </row>
    <row r="89" spans="2:18">
      <c r="C89" s="76" t="str">
        <f>CONCATENATE(LEFT(B88,SEARCH(" ",B88)-1),".0")</f>
        <v>4.0</v>
      </c>
      <c r="D89" s="77"/>
      <c r="E89" s="255"/>
      <c r="F89" s="255"/>
      <c r="G89" s="255"/>
      <c r="H89" s="255"/>
      <c r="I89" s="255"/>
      <c r="J89" s="255"/>
      <c r="N89" s="78"/>
      <c r="O89" s="61"/>
    </row>
    <row r="90" spans="2:18">
      <c r="D90" s="79" t="s">
        <v>37</v>
      </c>
      <c r="E90" s="79" t="s">
        <v>45</v>
      </c>
      <c r="F90" s="79" t="s">
        <v>46</v>
      </c>
      <c r="G90" s="79" t="s">
        <v>33</v>
      </c>
      <c r="H90" s="79"/>
      <c r="I90" s="79" t="s">
        <v>38</v>
      </c>
      <c r="J90" s="79" t="s">
        <v>39</v>
      </c>
      <c r="N90" s="78" t="s">
        <v>40</v>
      </c>
      <c r="O90" s="78" t="s">
        <v>41</v>
      </c>
      <c r="P90" s="56" t="s">
        <v>42</v>
      </c>
      <c r="Q90" s="56" t="s">
        <v>43</v>
      </c>
      <c r="R90" s="56" t="s">
        <v>44</v>
      </c>
    </row>
    <row r="91" spans="2:18">
      <c r="D91" s="80" t="str">
        <f>CONCATENATE(C89,".1")</f>
        <v>4.0.1</v>
      </c>
      <c r="E91" s="61"/>
      <c r="F91" s="95"/>
      <c r="G91" s="89"/>
      <c r="H91" s="89"/>
      <c r="I91" s="114"/>
      <c r="J91" s="82"/>
      <c r="N91" s="78">
        <f>COUNTBLANK(I91)</f>
        <v>1</v>
      </c>
      <c r="O91" s="56" t="e">
        <f>IF(#REF!="Next Build",#REF!* 1,#REF!* 0)</f>
        <v>#REF!</v>
      </c>
      <c r="P91" s="56" t="e">
        <f>IF(#REF!="Next Sprint",#REF!* 1,#REF!* 0)</f>
        <v>#REF!</v>
      </c>
      <c r="Q91" s="56" t="e">
        <f>IF(#REF!="Before Release",#REF!* 1,#REF!* 0)</f>
        <v>#REF!</v>
      </c>
      <c r="R91" s="56" t="e">
        <f>IF(#REF!="Next Update",#REF!* 1,#REF!* 0)</f>
        <v>#REF!</v>
      </c>
    </row>
    <row r="92" spans="2:18">
      <c r="D92" s="80" t="str">
        <f>CONCATENATE(LEFT(D91,SEARCH(".",D91,SEARCH(".",D91)+1)),TEXT(VALUE(RIGHT(D91,LEN(D91)-SEARCH(".",D91,SEARCH(".",D91)+1)))+1,"0"))</f>
        <v>4.0.2</v>
      </c>
      <c r="E92" s="96"/>
      <c r="F92" s="95"/>
      <c r="G92" s="61"/>
      <c r="H92" s="61"/>
      <c r="I92" s="114"/>
      <c r="J92" s="82"/>
      <c r="N92" s="78">
        <f>COUNTBLANK(I92)</f>
        <v>1</v>
      </c>
      <c r="O92" s="56" t="e">
        <f>IF(#REF!="Next Build",#REF!* 1,#REF!* 0)</f>
        <v>#REF!</v>
      </c>
      <c r="P92" s="56" t="e">
        <f>IF(#REF!="Next Sprint",#REF!* 1,#REF!* 0)</f>
        <v>#REF!</v>
      </c>
      <c r="Q92" s="56" t="e">
        <f>IF(#REF!="Before Release",#REF!* 1,#REF!* 0)</f>
        <v>#REF!</v>
      </c>
      <c r="R92" s="56" t="e">
        <f>IF(#REF!="Next Update",#REF!* 1,#REF!* 0)</f>
        <v>#REF!</v>
      </c>
    </row>
    <row r="93" spans="2:18">
      <c r="D93" s="80" t="str">
        <f>CONCATENATE(LEFT(D92,SEARCH(".",D92,SEARCH(".",D92)+1)),TEXT(VALUE(RIGHT(D92,LEN(D92)-SEARCH(".",D92,SEARCH(".",D92)+1)))+1,"0"))</f>
        <v>4.0.3</v>
      </c>
      <c r="E93" s="96"/>
      <c r="F93" s="95"/>
      <c r="G93" s="87"/>
      <c r="H93" s="87"/>
      <c r="I93" s="114"/>
      <c r="J93" s="82"/>
      <c r="N93" s="78">
        <f>COUNTBLANK(I93)</f>
        <v>1</v>
      </c>
      <c r="O93" s="56" t="e">
        <f>IF(#REF!="Next Build",#REF!* 1,#REF!* 0)</f>
        <v>#REF!</v>
      </c>
      <c r="P93" s="56" t="e">
        <f>IF(#REF!="Next Sprint",#REF!* 1,#REF!* 0)</f>
        <v>#REF!</v>
      </c>
      <c r="Q93" s="56" t="e">
        <f>IF(#REF!="Before Release",#REF!* 1,#REF!* 0)</f>
        <v>#REF!</v>
      </c>
      <c r="R93" s="56" t="e">
        <f>IF(#REF!="Next Update",#REF!* 1,#REF!* 0)</f>
        <v>#REF!</v>
      </c>
    </row>
    <row r="94" spans="2:18">
      <c r="D94" s="90"/>
      <c r="E94" s="91"/>
      <c r="F94" s="92"/>
      <c r="G94" s="93"/>
      <c r="H94" s="93"/>
      <c r="I94" s="115"/>
      <c r="J94" s="94"/>
    </row>
    <row r="95" spans="2:18">
      <c r="D95" s="99"/>
      <c r="E95" s="100"/>
      <c r="F95" s="101"/>
      <c r="G95" s="102"/>
      <c r="H95" s="102"/>
      <c r="I95" s="116"/>
      <c r="J95" s="103"/>
    </row>
    <row r="96" spans="2:18">
      <c r="D96" s="99"/>
      <c r="E96" s="100"/>
      <c r="F96" s="101"/>
      <c r="G96" s="102"/>
      <c r="H96" s="102"/>
      <c r="I96" s="116"/>
      <c r="J96" s="103"/>
    </row>
    <row r="97" spans="2:19">
      <c r="D97" s="99"/>
      <c r="E97" s="100"/>
      <c r="F97" s="101"/>
      <c r="G97" s="102"/>
      <c r="H97" s="102"/>
      <c r="I97" s="116"/>
      <c r="J97" s="103"/>
    </row>
    <row r="98" spans="2:19">
      <c r="D98" s="99"/>
      <c r="E98" s="100"/>
      <c r="F98" s="101"/>
      <c r="G98" s="102"/>
      <c r="H98" s="102"/>
      <c r="I98" s="116"/>
      <c r="J98" s="103"/>
    </row>
    <row r="99" spans="2:19" s="61" customFormat="1">
      <c r="B99" s="257" t="s">
        <v>80</v>
      </c>
      <c r="C99" s="286"/>
      <c r="D99" s="286"/>
      <c r="E99" s="286"/>
      <c r="F99" s="287"/>
      <c r="G99" s="288"/>
      <c r="H99" s="52"/>
      <c r="I99" s="117"/>
    </row>
    <row r="100" spans="2:19" s="61" customFormat="1">
      <c r="B100" s="289"/>
      <c r="C100" s="290"/>
      <c r="D100" s="290"/>
      <c r="E100" s="290"/>
      <c r="F100" s="291"/>
      <c r="G100" s="292"/>
      <c r="H100" s="52"/>
      <c r="I100" s="117"/>
      <c r="N100" s="104"/>
      <c r="O100" s="104"/>
      <c r="P100" s="104"/>
      <c r="Q100" s="104"/>
      <c r="R100" s="104"/>
      <c r="S100" s="105"/>
    </row>
    <row r="101" spans="2:19" s="61" customFormat="1">
      <c r="B101" s="289"/>
      <c r="C101" s="290"/>
      <c r="D101" s="290"/>
      <c r="E101" s="290"/>
      <c r="F101" s="291"/>
      <c r="G101" s="292"/>
      <c r="H101" s="52"/>
      <c r="I101" s="117"/>
      <c r="N101" s="104"/>
      <c r="O101" s="104"/>
      <c r="P101" s="104"/>
      <c r="Q101" s="104"/>
      <c r="R101" s="105"/>
      <c r="S101" s="105"/>
    </row>
    <row r="102" spans="2:19" s="61" customFormat="1">
      <c r="B102" s="289"/>
      <c r="C102" s="290"/>
      <c r="D102" s="290"/>
      <c r="E102" s="290"/>
      <c r="F102" s="291"/>
      <c r="G102" s="292"/>
      <c r="H102" s="52"/>
      <c r="I102" s="117"/>
      <c r="N102" s="104"/>
      <c r="O102" s="104"/>
      <c r="P102" s="105"/>
      <c r="Q102" s="105"/>
      <c r="R102" s="105"/>
      <c r="S102" s="105"/>
    </row>
    <row r="103" spans="2:19" s="61" customFormat="1">
      <c r="B103" s="293"/>
      <c r="C103" s="294"/>
      <c r="D103" s="294"/>
      <c r="E103" s="294"/>
      <c r="F103" s="295"/>
      <c r="G103" s="296"/>
      <c r="H103" s="52"/>
      <c r="I103" s="117"/>
      <c r="N103" s="104"/>
      <c r="O103" s="104"/>
      <c r="P103" s="105"/>
      <c r="Q103" s="105"/>
      <c r="R103" s="105"/>
      <c r="S103" s="105"/>
    </row>
    <row r="104" spans="2:19">
      <c r="D104" s="99"/>
      <c r="E104" s="106"/>
      <c r="F104" s="106"/>
      <c r="G104" s="102"/>
      <c r="H104" s="102"/>
      <c r="I104" s="116"/>
      <c r="J104" s="103"/>
    </row>
    <row r="107" spans="2:19">
      <c r="K107" s="107"/>
      <c r="L107" s="107"/>
      <c r="M107" s="107"/>
    </row>
    <row r="354" spans="4:13">
      <c r="D354" s="99"/>
      <c r="E354" s="106"/>
      <c r="F354" s="106"/>
      <c r="G354" s="102"/>
      <c r="H354" s="102"/>
      <c r="I354" s="116"/>
      <c r="J354" s="103"/>
    </row>
    <row r="356" spans="4:13">
      <c r="K356" s="107"/>
      <c r="L356" s="107"/>
      <c r="M356" s="107"/>
    </row>
  </sheetData>
  <mergeCells count="18">
    <mergeCell ref="B31:J31"/>
    <mergeCell ref="G29:I29"/>
    <mergeCell ref="B8:J8"/>
    <mergeCell ref="C9:J9"/>
    <mergeCell ref="E16:F16"/>
    <mergeCell ref="E17:F17"/>
    <mergeCell ref="E20:F20"/>
    <mergeCell ref="E21:F21"/>
    <mergeCell ref="E23:F23"/>
    <mergeCell ref="E29:F29"/>
    <mergeCell ref="B99:G103"/>
    <mergeCell ref="E32:J32"/>
    <mergeCell ref="B65:F65"/>
    <mergeCell ref="E66:J66"/>
    <mergeCell ref="B76:F76"/>
    <mergeCell ref="E77:J77"/>
    <mergeCell ref="B88:F88"/>
    <mergeCell ref="E89:J89"/>
  </mergeCells>
  <phoneticPr fontId="1" type="noConversion"/>
  <conditionalFormatting sqref="I104 I354 I34:I98">
    <cfRule type="cellIs" dxfId="121" priority="33" stopIfTrue="1" operator="equal">
      <formula>"PASS"</formula>
    </cfRule>
    <cfRule type="cellIs" dxfId="120" priority="34" stopIfTrue="1" operator="equal">
      <formula>"FAIL"</formula>
    </cfRule>
    <cfRule type="cellIs" dxfId="119" priority="35" stopIfTrue="1" operator="equal">
      <formula>"CNT"</formula>
    </cfRule>
  </conditionalFormatting>
  <conditionalFormatting sqref="I34:I63">
    <cfRule type="cellIs" dxfId="118" priority="28" stopIfTrue="1" operator="equal">
      <formula>"PASS"</formula>
    </cfRule>
    <cfRule type="cellIs" dxfId="117" priority="29" stopIfTrue="1" operator="equal">
      <formula>"FAIL"</formula>
    </cfRule>
    <cfRule type="cellIs" dxfId="116" priority="30" stopIfTrue="1" operator="equal">
      <formula>"CNT"</formula>
    </cfRule>
  </conditionalFormatting>
  <conditionalFormatting sqref="I68:I72">
    <cfRule type="cellIs" dxfId="115" priority="25" stopIfTrue="1" operator="equal">
      <formula>"PASS"</formula>
    </cfRule>
    <cfRule type="cellIs" dxfId="114" priority="26" stopIfTrue="1" operator="equal">
      <formula>"FAIL"</formula>
    </cfRule>
    <cfRule type="cellIs" dxfId="113" priority="27" stopIfTrue="1" operator="equal">
      <formula>"CNT"</formula>
    </cfRule>
  </conditionalFormatting>
  <conditionalFormatting sqref="I79:I86">
    <cfRule type="cellIs" dxfId="112" priority="22" stopIfTrue="1" operator="equal">
      <formula>"PASS"</formula>
    </cfRule>
    <cfRule type="cellIs" dxfId="111" priority="23" stopIfTrue="1" operator="equal">
      <formula>"FAIL"</formula>
    </cfRule>
    <cfRule type="cellIs" dxfId="110" priority="24" stopIfTrue="1" operator="equal">
      <formula>"CNT"</formula>
    </cfRule>
  </conditionalFormatting>
  <conditionalFormatting sqref="I91:I93">
    <cfRule type="cellIs" dxfId="109" priority="19" stopIfTrue="1" operator="equal">
      <formula>"PASS"</formula>
    </cfRule>
    <cfRule type="cellIs" dxfId="108" priority="20" stopIfTrue="1" operator="equal">
      <formula>"FAIL"</formula>
    </cfRule>
    <cfRule type="cellIs" dxfId="107" priority="21"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locked="0" defaultSize="0" autoFill="0" autoLine="0" autoPict="0" altText="">
                <anchor moveWithCells="1">
                  <from>
                    <xdr:col>4</xdr:col>
                    <xdr:colOff>198120</xdr:colOff>
                    <xdr:row>19</xdr:row>
                    <xdr:rowOff>220980</xdr:rowOff>
                  </from>
                  <to>
                    <xdr:col>5</xdr:col>
                    <xdr:colOff>2004060</xdr:colOff>
                    <xdr:row>21</xdr:row>
                    <xdr:rowOff>60960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JE65582:JE65630 TA65582:TA65630 ACW65582:ACW65630 AMS65582:AMS65630 AWO65582:AWO65630 BGK65582:BGK65630 BQG65582:BQG65630 CAC65582:CAC65630 CJY65582:CJY65630 CTU65582:CTU65630 DDQ65582:DDQ65630 DNM65582:DNM65630 DXI65582:DXI65630 EHE65582:EHE65630 ERA65582:ERA65630 FAW65582:FAW65630 FKS65582:FKS65630 FUO65582:FUO65630 GEK65582:GEK65630 GOG65582:GOG65630 GYC65582:GYC65630 HHY65582:HHY65630 HRU65582:HRU65630 IBQ65582:IBQ65630 ILM65582:ILM65630 IVI65582:IVI65630 JFE65582:JFE65630 JPA65582:JPA65630 JYW65582:JYW65630 KIS65582:KIS65630 KSO65582:KSO65630 LCK65582:LCK65630 LMG65582:LMG65630 LWC65582:LWC65630 MFY65582:MFY65630 MPU65582:MPU65630 MZQ65582:MZQ65630 NJM65582:NJM65630 NTI65582:NTI65630 ODE65582:ODE65630 ONA65582:ONA65630 OWW65582:OWW65630 PGS65582:PGS65630 PQO65582:PQO65630 QAK65582:QAK65630 QKG65582:QKG65630 QUC65582:QUC65630 RDY65582:RDY65630 RNU65582:RNU65630 RXQ65582:RXQ65630 SHM65582:SHM65630 SRI65582:SRI65630 TBE65582:TBE65630 TLA65582:TLA65630 TUW65582:TUW65630 UES65582:UES65630 UOO65582:UOO65630 UYK65582:UYK65630 VIG65582:VIG65630 VSC65582:VSC65630 WBY65582:WBY65630 WLU65582:WLU65630 WVQ65582:WVQ65630 JE131118:JE131166 TA131118:TA131166 ACW131118:ACW131166 AMS131118:AMS131166 AWO131118:AWO131166 BGK131118:BGK131166 BQG131118:BQG131166 CAC131118:CAC131166 CJY131118:CJY131166 CTU131118:CTU131166 DDQ131118:DDQ131166 DNM131118:DNM131166 DXI131118:DXI131166 EHE131118:EHE131166 ERA131118:ERA131166 FAW131118:FAW131166 FKS131118:FKS131166 FUO131118:FUO131166 GEK131118:GEK131166 GOG131118:GOG131166 GYC131118:GYC131166 HHY131118:HHY131166 HRU131118:HRU131166 IBQ131118:IBQ131166 ILM131118:ILM131166 IVI131118:IVI131166 JFE131118:JFE131166 JPA131118:JPA131166 JYW131118:JYW131166 KIS131118:KIS131166 KSO131118:KSO131166 LCK131118:LCK131166 LMG131118:LMG131166 LWC131118:LWC131166 MFY131118:MFY131166 MPU131118:MPU131166 MZQ131118:MZQ131166 NJM131118:NJM131166 NTI131118:NTI131166 ODE131118:ODE131166 ONA131118:ONA131166 OWW131118:OWW131166 PGS131118:PGS131166 PQO131118:PQO131166 QAK131118:QAK131166 QKG131118:QKG131166 QUC131118:QUC131166 RDY131118:RDY131166 RNU131118:RNU131166 RXQ131118:RXQ131166 SHM131118:SHM131166 SRI131118:SRI131166 TBE131118:TBE131166 TLA131118:TLA131166 TUW131118:TUW131166 UES131118:UES131166 UOO131118:UOO131166 UYK131118:UYK131166 VIG131118:VIG131166 VSC131118:VSC131166 WBY131118:WBY131166 WLU131118:WLU131166 WVQ131118:WVQ131166 JE196654:JE196702 TA196654:TA196702 ACW196654:ACW196702 AMS196654:AMS196702 AWO196654:AWO196702 BGK196654:BGK196702 BQG196654:BQG196702 CAC196654:CAC196702 CJY196654:CJY196702 CTU196654:CTU196702 DDQ196654:DDQ196702 DNM196654:DNM196702 DXI196654:DXI196702 EHE196654:EHE196702 ERA196654:ERA196702 FAW196654:FAW196702 FKS196654:FKS196702 FUO196654:FUO196702 GEK196654:GEK196702 GOG196654:GOG196702 GYC196654:GYC196702 HHY196654:HHY196702 HRU196654:HRU196702 IBQ196654:IBQ196702 ILM196654:ILM196702 IVI196654:IVI196702 JFE196654:JFE196702 JPA196654:JPA196702 JYW196654:JYW196702 KIS196654:KIS196702 KSO196654:KSO196702 LCK196654:LCK196702 LMG196654:LMG196702 LWC196654:LWC196702 MFY196654:MFY196702 MPU196654:MPU196702 MZQ196654:MZQ196702 NJM196654:NJM196702 NTI196654:NTI196702 ODE196654:ODE196702 ONA196654:ONA196702 OWW196654:OWW196702 PGS196654:PGS196702 PQO196654:PQO196702 QAK196654:QAK196702 QKG196654:QKG196702 QUC196654:QUC196702 RDY196654:RDY196702 RNU196654:RNU196702 RXQ196654:RXQ196702 SHM196654:SHM196702 SRI196654:SRI196702 TBE196654:TBE196702 TLA196654:TLA196702 TUW196654:TUW196702 UES196654:UES196702 UOO196654:UOO196702 UYK196654:UYK196702 VIG196654:VIG196702 VSC196654:VSC196702 WBY196654:WBY196702 WLU196654:WLU196702 WVQ196654:WVQ196702 JE262190:JE262238 TA262190:TA262238 ACW262190:ACW262238 AMS262190:AMS262238 AWO262190:AWO262238 BGK262190:BGK262238 BQG262190:BQG262238 CAC262190:CAC262238 CJY262190:CJY262238 CTU262190:CTU262238 DDQ262190:DDQ262238 DNM262190:DNM262238 DXI262190:DXI262238 EHE262190:EHE262238 ERA262190:ERA262238 FAW262190:FAW262238 FKS262190:FKS262238 FUO262190:FUO262238 GEK262190:GEK262238 GOG262190:GOG262238 GYC262190:GYC262238 HHY262190:HHY262238 HRU262190:HRU262238 IBQ262190:IBQ262238 ILM262190:ILM262238 IVI262190:IVI262238 JFE262190:JFE262238 JPA262190:JPA262238 JYW262190:JYW262238 KIS262190:KIS262238 KSO262190:KSO262238 LCK262190:LCK262238 LMG262190:LMG262238 LWC262190:LWC262238 MFY262190:MFY262238 MPU262190:MPU262238 MZQ262190:MZQ262238 NJM262190:NJM262238 NTI262190:NTI262238 ODE262190:ODE262238 ONA262190:ONA262238 OWW262190:OWW262238 PGS262190:PGS262238 PQO262190:PQO262238 QAK262190:QAK262238 QKG262190:QKG262238 QUC262190:QUC262238 RDY262190:RDY262238 RNU262190:RNU262238 RXQ262190:RXQ262238 SHM262190:SHM262238 SRI262190:SRI262238 TBE262190:TBE262238 TLA262190:TLA262238 TUW262190:TUW262238 UES262190:UES262238 UOO262190:UOO262238 UYK262190:UYK262238 VIG262190:VIG262238 VSC262190:VSC262238 WBY262190:WBY262238 WLU262190:WLU262238 WVQ262190:WVQ262238 JE327726:JE327774 TA327726:TA327774 ACW327726:ACW327774 AMS327726:AMS327774 AWO327726:AWO327774 BGK327726:BGK327774 BQG327726:BQG327774 CAC327726:CAC327774 CJY327726:CJY327774 CTU327726:CTU327774 DDQ327726:DDQ327774 DNM327726:DNM327774 DXI327726:DXI327774 EHE327726:EHE327774 ERA327726:ERA327774 FAW327726:FAW327774 FKS327726:FKS327774 FUO327726:FUO327774 GEK327726:GEK327774 GOG327726:GOG327774 GYC327726:GYC327774 HHY327726:HHY327774 HRU327726:HRU327774 IBQ327726:IBQ327774 ILM327726:ILM327774 IVI327726:IVI327774 JFE327726:JFE327774 JPA327726:JPA327774 JYW327726:JYW327774 KIS327726:KIS327774 KSO327726:KSO327774 LCK327726:LCK327774 LMG327726:LMG327774 LWC327726:LWC327774 MFY327726:MFY327774 MPU327726:MPU327774 MZQ327726:MZQ327774 NJM327726:NJM327774 NTI327726:NTI327774 ODE327726:ODE327774 ONA327726:ONA327774 OWW327726:OWW327774 PGS327726:PGS327774 PQO327726:PQO327774 QAK327726:QAK327774 QKG327726:QKG327774 QUC327726:QUC327774 RDY327726:RDY327774 RNU327726:RNU327774 RXQ327726:RXQ327774 SHM327726:SHM327774 SRI327726:SRI327774 TBE327726:TBE327774 TLA327726:TLA327774 TUW327726:TUW327774 UES327726:UES327774 UOO327726:UOO327774 UYK327726:UYK327774 VIG327726:VIG327774 VSC327726:VSC327774 WBY327726:WBY327774 WLU327726:WLU327774 WVQ327726:WVQ327774 JE393262:JE393310 TA393262:TA393310 ACW393262:ACW393310 AMS393262:AMS393310 AWO393262:AWO393310 BGK393262:BGK393310 BQG393262:BQG393310 CAC393262:CAC393310 CJY393262:CJY393310 CTU393262:CTU393310 DDQ393262:DDQ393310 DNM393262:DNM393310 DXI393262:DXI393310 EHE393262:EHE393310 ERA393262:ERA393310 FAW393262:FAW393310 FKS393262:FKS393310 FUO393262:FUO393310 GEK393262:GEK393310 GOG393262:GOG393310 GYC393262:GYC393310 HHY393262:HHY393310 HRU393262:HRU393310 IBQ393262:IBQ393310 ILM393262:ILM393310 IVI393262:IVI393310 JFE393262:JFE393310 JPA393262:JPA393310 JYW393262:JYW393310 KIS393262:KIS393310 KSO393262:KSO393310 LCK393262:LCK393310 LMG393262:LMG393310 LWC393262:LWC393310 MFY393262:MFY393310 MPU393262:MPU393310 MZQ393262:MZQ393310 NJM393262:NJM393310 NTI393262:NTI393310 ODE393262:ODE393310 ONA393262:ONA393310 OWW393262:OWW393310 PGS393262:PGS393310 PQO393262:PQO393310 QAK393262:QAK393310 QKG393262:QKG393310 QUC393262:QUC393310 RDY393262:RDY393310 RNU393262:RNU393310 RXQ393262:RXQ393310 SHM393262:SHM393310 SRI393262:SRI393310 TBE393262:TBE393310 TLA393262:TLA393310 TUW393262:TUW393310 UES393262:UES393310 UOO393262:UOO393310 UYK393262:UYK393310 VIG393262:VIG393310 VSC393262:VSC393310 WBY393262:WBY393310 WLU393262:WLU393310 WVQ393262:WVQ393310 JE458798:JE458846 TA458798:TA458846 ACW458798:ACW458846 AMS458798:AMS458846 AWO458798:AWO458846 BGK458798:BGK458846 BQG458798:BQG458846 CAC458798:CAC458846 CJY458798:CJY458846 CTU458798:CTU458846 DDQ458798:DDQ458846 DNM458798:DNM458846 DXI458798:DXI458846 EHE458798:EHE458846 ERA458798:ERA458846 FAW458798:FAW458846 FKS458798:FKS458846 FUO458798:FUO458846 GEK458798:GEK458846 GOG458798:GOG458846 GYC458798:GYC458846 HHY458798:HHY458846 HRU458798:HRU458846 IBQ458798:IBQ458846 ILM458798:ILM458846 IVI458798:IVI458846 JFE458798:JFE458846 JPA458798:JPA458846 JYW458798:JYW458846 KIS458798:KIS458846 KSO458798:KSO458846 LCK458798:LCK458846 LMG458798:LMG458846 LWC458798:LWC458846 MFY458798:MFY458846 MPU458798:MPU458846 MZQ458798:MZQ458846 NJM458798:NJM458846 NTI458798:NTI458846 ODE458798:ODE458846 ONA458798:ONA458846 OWW458798:OWW458846 PGS458798:PGS458846 PQO458798:PQO458846 QAK458798:QAK458846 QKG458798:QKG458846 QUC458798:QUC458846 RDY458798:RDY458846 RNU458798:RNU458846 RXQ458798:RXQ458846 SHM458798:SHM458846 SRI458798:SRI458846 TBE458798:TBE458846 TLA458798:TLA458846 TUW458798:TUW458846 UES458798:UES458846 UOO458798:UOO458846 UYK458798:UYK458846 VIG458798:VIG458846 VSC458798:VSC458846 WBY458798:WBY458846 WLU458798:WLU458846 WVQ458798:WVQ458846 JE524334:JE524382 TA524334:TA524382 ACW524334:ACW524382 AMS524334:AMS524382 AWO524334:AWO524382 BGK524334:BGK524382 BQG524334:BQG524382 CAC524334:CAC524382 CJY524334:CJY524382 CTU524334:CTU524382 DDQ524334:DDQ524382 DNM524334:DNM524382 DXI524334:DXI524382 EHE524334:EHE524382 ERA524334:ERA524382 FAW524334:FAW524382 FKS524334:FKS524382 FUO524334:FUO524382 GEK524334:GEK524382 GOG524334:GOG524382 GYC524334:GYC524382 HHY524334:HHY524382 HRU524334:HRU524382 IBQ524334:IBQ524382 ILM524334:ILM524382 IVI524334:IVI524382 JFE524334:JFE524382 JPA524334:JPA524382 JYW524334:JYW524382 KIS524334:KIS524382 KSO524334:KSO524382 LCK524334:LCK524382 LMG524334:LMG524382 LWC524334:LWC524382 MFY524334:MFY524382 MPU524334:MPU524382 MZQ524334:MZQ524382 NJM524334:NJM524382 NTI524334:NTI524382 ODE524334:ODE524382 ONA524334:ONA524382 OWW524334:OWW524382 PGS524334:PGS524382 PQO524334:PQO524382 QAK524334:QAK524382 QKG524334:QKG524382 QUC524334:QUC524382 RDY524334:RDY524382 RNU524334:RNU524382 RXQ524334:RXQ524382 SHM524334:SHM524382 SRI524334:SRI524382 TBE524334:TBE524382 TLA524334:TLA524382 TUW524334:TUW524382 UES524334:UES524382 UOO524334:UOO524382 UYK524334:UYK524382 VIG524334:VIG524382 VSC524334:VSC524382 WBY524334:WBY524382 WLU524334:WLU524382 WVQ524334:WVQ524382 JE589870:JE589918 TA589870:TA589918 ACW589870:ACW589918 AMS589870:AMS589918 AWO589870:AWO589918 BGK589870:BGK589918 BQG589870:BQG589918 CAC589870:CAC589918 CJY589870:CJY589918 CTU589870:CTU589918 DDQ589870:DDQ589918 DNM589870:DNM589918 DXI589870:DXI589918 EHE589870:EHE589918 ERA589870:ERA589918 FAW589870:FAW589918 FKS589870:FKS589918 FUO589870:FUO589918 GEK589870:GEK589918 GOG589870:GOG589918 GYC589870:GYC589918 HHY589870:HHY589918 HRU589870:HRU589918 IBQ589870:IBQ589918 ILM589870:ILM589918 IVI589870:IVI589918 JFE589870:JFE589918 JPA589870:JPA589918 JYW589870:JYW589918 KIS589870:KIS589918 KSO589870:KSO589918 LCK589870:LCK589918 LMG589870:LMG589918 LWC589870:LWC589918 MFY589870:MFY589918 MPU589870:MPU589918 MZQ589870:MZQ589918 NJM589870:NJM589918 NTI589870:NTI589918 ODE589870:ODE589918 ONA589870:ONA589918 OWW589870:OWW589918 PGS589870:PGS589918 PQO589870:PQO589918 QAK589870:QAK589918 QKG589870:QKG589918 QUC589870:QUC589918 RDY589870:RDY589918 RNU589870:RNU589918 RXQ589870:RXQ589918 SHM589870:SHM589918 SRI589870:SRI589918 TBE589870:TBE589918 TLA589870:TLA589918 TUW589870:TUW589918 UES589870:UES589918 UOO589870:UOO589918 UYK589870:UYK589918 VIG589870:VIG589918 VSC589870:VSC589918 WBY589870:WBY589918 WLU589870:WLU589918 WVQ589870:WVQ589918 JE655406:JE655454 TA655406:TA655454 ACW655406:ACW655454 AMS655406:AMS655454 AWO655406:AWO655454 BGK655406:BGK655454 BQG655406:BQG655454 CAC655406:CAC655454 CJY655406:CJY655454 CTU655406:CTU655454 DDQ655406:DDQ655454 DNM655406:DNM655454 DXI655406:DXI655454 EHE655406:EHE655454 ERA655406:ERA655454 FAW655406:FAW655454 FKS655406:FKS655454 FUO655406:FUO655454 GEK655406:GEK655454 GOG655406:GOG655454 GYC655406:GYC655454 HHY655406:HHY655454 HRU655406:HRU655454 IBQ655406:IBQ655454 ILM655406:ILM655454 IVI655406:IVI655454 JFE655406:JFE655454 JPA655406:JPA655454 JYW655406:JYW655454 KIS655406:KIS655454 KSO655406:KSO655454 LCK655406:LCK655454 LMG655406:LMG655454 LWC655406:LWC655454 MFY655406:MFY655454 MPU655406:MPU655454 MZQ655406:MZQ655454 NJM655406:NJM655454 NTI655406:NTI655454 ODE655406:ODE655454 ONA655406:ONA655454 OWW655406:OWW655454 PGS655406:PGS655454 PQO655406:PQO655454 QAK655406:QAK655454 QKG655406:QKG655454 QUC655406:QUC655454 RDY655406:RDY655454 RNU655406:RNU655454 RXQ655406:RXQ655454 SHM655406:SHM655454 SRI655406:SRI655454 TBE655406:TBE655454 TLA655406:TLA655454 TUW655406:TUW655454 UES655406:UES655454 UOO655406:UOO655454 UYK655406:UYK655454 VIG655406:VIG655454 VSC655406:VSC655454 WBY655406:WBY655454 WLU655406:WLU655454 WVQ655406:WVQ655454 JE720942:JE720990 TA720942:TA720990 ACW720942:ACW720990 AMS720942:AMS720990 AWO720942:AWO720990 BGK720942:BGK720990 BQG720942:BQG720990 CAC720942:CAC720990 CJY720942:CJY720990 CTU720942:CTU720990 DDQ720942:DDQ720990 DNM720942:DNM720990 DXI720942:DXI720990 EHE720942:EHE720990 ERA720942:ERA720990 FAW720942:FAW720990 FKS720942:FKS720990 FUO720942:FUO720990 GEK720942:GEK720990 GOG720942:GOG720990 GYC720942:GYC720990 HHY720942:HHY720990 HRU720942:HRU720990 IBQ720942:IBQ720990 ILM720942:ILM720990 IVI720942:IVI720990 JFE720942:JFE720990 JPA720942:JPA720990 JYW720942:JYW720990 KIS720942:KIS720990 KSO720942:KSO720990 LCK720942:LCK720990 LMG720942:LMG720990 LWC720942:LWC720990 MFY720942:MFY720990 MPU720942:MPU720990 MZQ720942:MZQ720990 NJM720942:NJM720990 NTI720942:NTI720990 ODE720942:ODE720990 ONA720942:ONA720990 OWW720942:OWW720990 PGS720942:PGS720990 PQO720942:PQO720990 QAK720942:QAK720990 QKG720942:QKG720990 QUC720942:QUC720990 RDY720942:RDY720990 RNU720942:RNU720990 RXQ720942:RXQ720990 SHM720942:SHM720990 SRI720942:SRI720990 TBE720942:TBE720990 TLA720942:TLA720990 TUW720942:TUW720990 UES720942:UES720990 UOO720942:UOO720990 UYK720942:UYK720990 VIG720942:VIG720990 VSC720942:VSC720990 WBY720942:WBY720990 WLU720942:WLU720990 WVQ720942:WVQ720990 JE786478:JE786526 TA786478:TA786526 ACW786478:ACW786526 AMS786478:AMS786526 AWO786478:AWO786526 BGK786478:BGK786526 BQG786478:BQG786526 CAC786478:CAC786526 CJY786478:CJY786526 CTU786478:CTU786526 DDQ786478:DDQ786526 DNM786478:DNM786526 DXI786478:DXI786526 EHE786478:EHE786526 ERA786478:ERA786526 FAW786478:FAW786526 FKS786478:FKS786526 FUO786478:FUO786526 GEK786478:GEK786526 GOG786478:GOG786526 GYC786478:GYC786526 HHY786478:HHY786526 HRU786478:HRU786526 IBQ786478:IBQ786526 ILM786478:ILM786526 IVI786478:IVI786526 JFE786478:JFE786526 JPA786478:JPA786526 JYW786478:JYW786526 KIS786478:KIS786526 KSO786478:KSO786526 LCK786478:LCK786526 LMG786478:LMG786526 LWC786478:LWC786526 MFY786478:MFY786526 MPU786478:MPU786526 MZQ786478:MZQ786526 NJM786478:NJM786526 NTI786478:NTI786526 ODE786478:ODE786526 ONA786478:ONA786526 OWW786478:OWW786526 PGS786478:PGS786526 PQO786478:PQO786526 QAK786478:QAK786526 QKG786478:QKG786526 QUC786478:QUC786526 RDY786478:RDY786526 RNU786478:RNU786526 RXQ786478:RXQ786526 SHM786478:SHM786526 SRI786478:SRI786526 TBE786478:TBE786526 TLA786478:TLA786526 TUW786478:TUW786526 UES786478:UES786526 UOO786478:UOO786526 UYK786478:UYK786526 VIG786478:VIG786526 VSC786478:VSC786526 WBY786478:WBY786526 WLU786478:WLU786526 WVQ786478:WVQ786526 JE852014:JE852062 TA852014:TA852062 ACW852014:ACW852062 AMS852014:AMS852062 AWO852014:AWO852062 BGK852014:BGK852062 BQG852014:BQG852062 CAC852014:CAC852062 CJY852014:CJY852062 CTU852014:CTU852062 DDQ852014:DDQ852062 DNM852014:DNM852062 DXI852014:DXI852062 EHE852014:EHE852062 ERA852014:ERA852062 FAW852014:FAW852062 FKS852014:FKS852062 FUO852014:FUO852062 GEK852014:GEK852062 GOG852014:GOG852062 GYC852014:GYC852062 HHY852014:HHY852062 HRU852014:HRU852062 IBQ852014:IBQ852062 ILM852014:ILM852062 IVI852014:IVI852062 JFE852014:JFE852062 JPA852014:JPA852062 JYW852014:JYW852062 KIS852014:KIS852062 KSO852014:KSO852062 LCK852014:LCK852062 LMG852014:LMG852062 LWC852014:LWC852062 MFY852014:MFY852062 MPU852014:MPU852062 MZQ852014:MZQ852062 NJM852014:NJM852062 NTI852014:NTI852062 ODE852014:ODE852062 ONA852014:ONA852062 OWW852014:OWW852062 PGS852014:PGS852062 PQO852014:PQO852062 QAK852014:QAK852062 QKG852014:QKG852062 QUC852014:QUC852062 RDY852014:RDY852062 RNU852014:RNU852062 RXQ852014:RXQ852062 SHM852014:SHM852062 SRI852014:SRI852062 TBE852014:TBE852062 TLA852014:TLA852062 TUW852014:TUW852062 UES852014:UES852062 UOO852014:UOO852062 UYK852014:UYK852062 VIG852014:VIG852062 VSC852014:VSC852062 WBY852014:WBY852062 WLU852014:WLU852062 WVQ852014:WVQ852062 JE917550:JE917598 TA917550:TA917598 ACW917550:ACW917598 AMS917550:AMS917598 AWO917550:AWO917598 BGK917550:BGK917598 BQG917550:BQG917598 CAC917550:CAC917598 CJY917550:CJY917598 CTU917550:CTU917598 DDQ917550:DDQ917598 DNM917550:DNM917598 DXI917550:DXI917598 EHE917550:EHE917598 ERA917550:ERA917598 FAW917550:FAW917598 FKS917550:FKS917598 FUO917550:FUO917598 GEK917550:GEK917598 GOG917550:GOG917598 GYC917550:GYC917598 HHY917550:HHY917598 HRU917550:HRU917598 IBQ917550:IBQ917598 ILM917550:ILM917598 IVI917550:IVI917598 JFE917550:JFE917598 JPA917550:JPA917598 JYW917550:JYW917598 KIS917550:KIS917598 KSO917550:KSO917598 LCK917550:LCK917598 LMG917550:LMG917598 LWC917550:LWC917598 MFY917550:MFY917598 MPU917550:MPU917598 MZQ917550:MZQ917598 NJM917550:NJM917598 NTI917550:NTI917598 ODE917550:ODE917598 ONA917550:ONA917598 OWW917550:OWW917598 PGS917550:PGS917598 PQO917550:PQO917598 QAK917550:QAK917598 QKG917550:QKG917598 QUC917550:QUC917598 RDY917550:RDY917598 RNU917550:RNU917598 RXQ917550:RXQ917598 SHM917550:SHM917598 SRI917550:SRI917598 TBE917550:TBE917598 TLA917550:TLA917598 TUW917550:TUW917598 UES917550:UES917598 UOO917550:UOO917598 UYK917550:UYK917598 VIG917550:VIG917598 VSC917550:VSC917598 WBY917550:WBY917598 WLU917550:WLU917598 WVQ917550:WVQ917598 JE983086:JE983134 TA983086:TA983134 ACW983086:ACW983134 AMS983086:AMS983134 AWO983086:AWO983134 BGK983086:BGK983134 BQG983086:BQG983134 CAC983086:CAC983134 CJY983086:CJY983134 CTU983086:CTU983134 DDQ983086:DDQ983134 DNM983086:DNM983134 DXI983086:DXI983134 EHE983086:EHE983134 ERA983086:ERA983134 FAW983086:FAW983134 FKS983086:FKS983134 FUO983086:FUO983134 GEK983086:GEK983134 GOG983086:GOG983134 GYC983086:GYC983134 HHY983086:HHY983134 HRU983086:HRU983134 IBQ983086:IBQ983134 ILM983086:ILM983134 IVI983086:IVI983134 JFE983086:JFE983134 JPA983086:JPA983134 JYW983086:JYW983134 KIS983086:KIS983134 KSO983086:KSO983134 LCK983086:LCK983134 LMG983086:LMG983134 LWC983086:LWC983134 MFY983086:MFY983134 MPU983086:MPU983134 MZQ983086:MZQ983134 NJM983086:NJM983134 NTI983086:NTI983134 ODE983086:ODE983134 ONA983086:ONA983134 OWW983086:OWW983134 PGS983086:PGS983134 PQO983086:PQO983134 QAK983086:QAK983134 QKG983086:QKG983134 QUC983086:QUC983134 RDY983086:RDY983134 RNU983086:RNU983134 RXQ983086:RXQ983134 SHM983086:SHM983134 SRI983086:SRI983134 TBE983086:TBE983134 TLA983086:TLA983134 TUW983086:TUW983134 UES983086:UES983134 UOO983086:UOO983134 UYK983086:UYK983134 VIG983086:VIG983134 VSC983086:VSC983134 WBY983086:WBY983134 WLU983086:WLU983134 WVQ983086:WVQ983134 JE65543:JE65577 TA65543:TA65577 ACW65543:ACW65577 AMS65543:AMS65577 AWO65543:AWO65577 BGK65543:BGK65577 BQG65543:BQG65577 CAC65543:CAC65577 CJY65543:CJY65577 CTU65543:CTU65577 DDQ65543:DDQ65577 DNM65543:DNM65577 DXI65543:DXI65577 EHE65543:EHE65577 ERA65543:ERA65577 FAW65543:FAW65577 FKS65543:FKS65577 FUO65543:FUO65577 GEK65543:GEK65577 GOG65543:GOG65577 GYC65543:GYC65577 HHY65543:HHY65577 HRU65543:HRU65577 IBQ65543:IBQ65577 ILM65543:ILM65577 IVI65543:IVI65577 JFE65543:JFE65577 JPA65543:JPA65577 JYW65543:JYW65577 KIS65543:KIS65577 KSO65543:KSO65577 LCK65543:LCK65577 LMG65543:LMG65577 LWC65543:LWC65577 MFY65543:MFY65577 MPU65543:MPU65577 MZQ65543:MZQ65577 NJM65543:NJM65577 NTI65543:NTI65577 ODE65543:ODE65577 ONA65543:ONA65577 OWW65543:OWW65577 PGS65543:PGS65577 PQO65543:PQO65577 QAK65543:QAK65577 QKG65543:QKG65577 QUC65543:QUC65577 RDY65543:RDY65577 RNU65543:RNU65577 RXQ65543:RXQ65577 SHM65543:SHM65577 SRI65543:SRI65577 TBE65543:TBE65577 TLA65543:TLA65577 TUW65543:TUW65577 UES65543:UES65577 UOO65543:UOO65577 UYK65543:UYK65577 VIG65543:VIG65577 VSC65543:VSC65577 WBY65543:WBY65577 WLU65543:WLU65577 WVQ65543:WVQ65577 JE131079:JE131113 TA131079:TA131113 ACW131079:ACW131113 AMS131079:AMS131113 AWO131079:AWO131113 BGK131079:BGK131113 BQG131079:BQG131113 CAC131079:CAC131113 CJY131079:CJY131113 CTU131079:CTU131113 DDQ131079:DDQ131113 DNM131079:DNM131113 DXI131079:DXI131113 EHE131079:EHE131113 ERA131079:ERA131113 FAW131079:FAW131113 FKS131079:FKS131113 FUO131079:FUO131113 GEK131079:GEK131113 GOG131079:GOG131113 GYC131079:GYC131113 HHY131079:HHY131113 HRU131079:HRU131113 IBQ131079:IBQ131113 ILM131079:ILM131113 IVI131079:IVI131113 JFE131079:JFE131113 JPA131079:JPA131113 JYW131079:JYW131113 KIS131079:KIS131113 KSO131079:KSO131113 LCK131079:LCK131113 LMG131079:LMG131113 LWC131079:LWC131113 MFY131079:MFY131113 MPU131079:MPU131113 MZQ131079:MZQ131113 NJM131079:NJM131113 NTI131079:NTI131113 ODE131079:ODE131113 ONA131079:ONA131113 OWW131079:OWW131113 PGS131079:PGS131113 PQO131079:PQO131113 QAK131079:QAK131113 QKG131079:QKG131113 QUC131079:QUC131113 RDY131079:RDY131113 RNU131079:RNU131113 RXQ131079:RXQ131113 SHM131079:SHM131113 SRI131079:SRI131113 TBE131079:TBE131113 TLA131079:TLA131113 TUW131079:TUW131113 UES131079:UES131113 UOO131079:UOO131113 UYK131079:UYK131113 VIG131079:VIG131113 VSC131079:VSC131113 WBY131079:WBY131113 WLU131079:WLU131113 WVQ131079:WVQ131113 JE196615:JE196649 TA196615:TA196649 ACW196615:ACW196649 AMS196615:AMS196649 AWO196615:AWO196649 BGK196615:BGK196649 BQG196615:BQG196649 CAC196615:CAC196649 CJY196615:CJY196649 CTU196615:CTU196649 DDQ196615:DDQ196649 DNM196615:DNM196649 DXI196615:DXI196649 EHE196615:EHE196649 ERA196615:ERA196649 FAW196615:FAW196649 FKS196615:FKS196649 FUO196615:FUO196649 GEK196615:GEK196649 GOG196615:GOG196649 GYC196615:GYC196649 HHY196615:HHY196649 HRU196615:HRU196649 IBQ196615:IBQ196649 ILM196615:ILM196649 IVI196615:IVI196649 JFE196615:JFE196649 JPA196615:JPA196649 JYW196615:JYW196649 KIS196615:KIS196649 KSO196615:KSO196649 LCK196615:LCK196649 LMG196615:LMG196649 LWC196615:LWC196649 MFY196615:MFY196649 MPU196615:MPU196649 MZQ196615:MZQ196649 NJM196615:NJM196649 NTI196615:NTI196649 ODE196615:ODE196649 ONA196615:ONA196649 OWW196615:OWW196649 PGS196615:PGS196649 PQO196615:PQO196649 QAK196615:QAK196649 QKG196615:QKG196649 QUC196615:QUC196649 RDY196615:RDY196649 RNU196615:RNU196649 RXQ196615:RXQ196649 SHM196615:SHM196649 SRI196615:SRI196649 TBE196615:TBE196649 TLA196615:TLA196649 TUW196615:TUW196649 UES196615:UES196649 UOO196615:UOO196649 UYK196615:UYK196649 VIG196615:VIG196649 VSC196615:VSC196649 WBY196615:WBY196649 WLU196615:WLU196649 WVQ196615:WVQ196649 JE262151:JE262185 TA262151:TA262185 ACW262151:ACW262185 AMS262151:AMS262185 AWO262151:AWO262185 BGK262151:BGK262185 BQG262151:BQG262185 CAC262151:CAC262185 CJY262151:CJY262185 CTU262151:CTU262185 DDQ262151:DDQ262185 DNM262151:DNM262185 DXI262151:DXI262185 EHE262151:EHE262185 ERA262151:ERA262185 FAW262151:FAW262185 FKS262151:FKS262185 FUO262151:FUO262185 GEK262151:GEK262185 GOG262151:GOG262185 GYC262151:GYC262185 HHY262151:HHY262185 HRU262151:HRU262185 IBQ262151:IBQ262185 ILM262151:ILM262185 IVI262151:IVI262185 JFE262151:JFE262185 JPA262151:JPA262185 JYW262151:JYW262185 KIS262151:KIS262185 KSO262151:KSO262185 LCK262151:LCK262185 LMG262151:LMG262185 LWC262151:LWC262185 MFY262151:MFY262185 MPU262151:MPU262185 MZQ262151:MZQ262185 NJM262151:NJM262185 NTI262151:NTI262185 ODE262151:ODE262185 ONA262151:ONA262185 OWW262151:OWW262185 PGS262151:PGS262185 PQO262151:PQO262185 QAK262151:QAK262185 QKG262151:QKG262185 QUC262151:QUC262185 RDY262151:RDY262185 RNU262151:RNU262185 RXQ262151:RXQ262185 SHM262151:SHM262185 SRI262151:SRI262185 TBE262151:TBE262185 TLA262151:TLA262185 TUW262151:TUW262185 UES262151:UES262185 UOO262151:UOO262185 UYK262151:UYK262185 VIG262151:VIG262185 VSC262151:VSC262185 WBY262151:WBY262185 WLU262151:WLU262185 WVQ262151:WVQ262185 JE327687:JE327721 TA327687:TA327721 ACW327687:ACW327721 AMS327687:AMS327721 AWO327687:AWO327721 BGK327687:BGK327721 BQG327687:BQG327721 CAC327687:CAC327721 CJY327687:CJY327721 CTU327687:CTU327721 DDQ327687:DDQ327721 DNM327687:DNM327721 DXI327687:DXI327721 EHE327687:EHE327721 ERA327687:ERA327721 FAW327687:FAW327721 FKS327687:FKS327721 FUO327687:FUO327721 GEK327687:GEK327721 GOG327687:GOG327721 GYC327687:GYC327721 HHY327687:HHY327721 HRU327687:HRU327721 IBQ327687:IBQ327721 ILM327687:ILM327721 IVI327687:IVI327721 JFE327687:JFE327721 JPA327687:JPA327721 JYW327687:JYW327721 KIS327687:KIS327721 KSO327687:KSO327721 LCK327687:LCK327721 LMG327687:LMG327721 LWC327687:LWC327721 MFY327687:MFY327721 MPU327687:MPU327721 MZQ327687:MZQ327721 NJM327687:NJM327721 NTI327687:NTI327721 ODE327687:ODE327721 ONA327687:ONA327721 OWW327687:OWW327721 PGS327687:PGS327721 PQO327687:PQO327721 QAK327687:QAK327721 QKG327687:QKG327721 QUC327687:QUC327721 RDY327687:RDY327721 RNU327687:RNU327721 RXQ327687:RXQ327721 SHM327687:SHM327721 SRI327687:SRI327721 TBE327687:TBE327721 TLA327687:TLA327721 TUW327687:TUW327721 UES327687:UES327721 UOO327687:UOO327721 UYK327687:UYK327721 VIG327687:VIG327721 VSC327687:VSC327721 WBY327687:WBY327721 WLU327687:WLU327721 WVQ327687:WVQ327721 JE393223:JE393257 TA393223:TA393257 ACW393223:ACW393257 AMS393223:AMS393257 AWO393223:AWO393257 BGK393223:BGK393257 BQG393223:BQG393257 CAC393223:CAC393257 CJY393223:CJY393257 CTU393223:CTU393257 DDQ393223:DDQ393257 DNM393223:DNM393257 DXI393223:DXI393257 EHE393223:EHE393257 ERA393223:ERA393257 FAW393223:FAW393257 FKS393223:FKS393257 FUO393223:FUO393257 GEK393223:GEK393257 GOG393223:GOG393257 GYC393223:GYC393257 HHY393223:HHY393257 HRU393223:HRU393257 IBQ393223:IBQ393257 ILM393223:ILM393257 IVI393223:IVI393257 JFE393223:JFE393257 JPA393223:JPA393257 JYW393223:JYW393257 KIS393223:KIS393257 KSO393223:KSO393257 LCK393223:LCK393257 LMG393223:LMG393257 LWC393223:LWC393257 MFY393223:MFY393257 MPU393223:MPU393257 MZQ393223:MZQ393257 NJM393223:NJM393257 NTI393223:NTI393257 ODE393223:ODE393257 ONA393223:ONA393257 OWW393223:OWW393257 PGS393223:PGS393257 PQO393223:PQO393257 QAK393223:QAK393257 QKG393223:QKG393257 QUC393223:QUC393257 RDY393223:RDY393257 RNU393223:RNU393257 RXQ393223:RXQ393257 SHM393223:SHM393257 SRI393223:SRI393257 TBE393223:TBE393257 TLA393223:TLA393257 TUW393223:TUW393257 UES393223:UES393257 UOO393223:UOO393257 UYK393223:UYK393257 VIG393223:VIG393257 VSC393223:VSC393257 WBY393223:WBY393257 WLU393223:WLU393257 WVQ393223:WVQ393257 JE458759:JE458793 TA458759:TA458793 ACW458759:ACW458793 AMS458759:AMS458793 AWO458759:AWO458793 BGK458759:BGK458793 BQG458759:BQG458793 CAC458759:CAC458793 CJY458759:CJY458793 CTU458759:CTU458793 DDQ458759:DDQ458793 DNM458759:DNM458793 DXI458759:DXI458793 EHE458759:EHE458793 ERA458759:ERA458793 FAW458759:FAW458793 FKS458759:FKS458793 FUO458759:FUO458793 GEK458759:GEK458793 GOG458759:GOG458793 GYC458759:GYC458793 HHY458759:HHY458793 HRU458759:HRU458793 IBQ458759:IBQ458793 ILM458759:ILM458793 IVI458759:IVI458793 JFE458759:JFE458793 JPA458759:JPA458793 JYW458759:JYW458793 KIS458759:KIS458793 KSO458759:KSO458793 LCK458759:LCK458793 LMG458759:LMG458793 LWC458759:LWC458793 MFY458759:MFY458793 MPU458759:MPU458793 MZQ458759:MZQ458793 NJM458759:NJM458793 NTI458759:NTI458793 ODE458759:ODE458793 ONA458759:ONA458793 OWW458759:OWW458793 PGS458759:PGS458793 PQO458759:PQO458793 QAK458759:QAK458793 QKG458759:QKG458793 QUC458759:QUC458793 RDY458759:RDY458793 RNU458759:RNU458793 RXQ458759:RXQ458793 SHM458759:SHM458793 SRI458759:SRI458793 TBE458759:TBE458793 TLA458759:TLA458793 TUW458759:TUW458793 UES458759:UES458793 UOO458759:UOO458793 UYK458759:UYK458793 VIG458759:VIG458793 VSC458759:VSC458793 WBY458759:WBY458793 WLU458759:WLU458793 WVQ458759:WVQ458793 JE524295:JE524329 TA524295:TA524329 ACW524295:ACW524329 AMS524295:AMS524329 AWO524295:AWO524329 BGK524295:BGK524329 BQG524295:BQG524329 CAC524295:CAC524329 CJY524295:CJY524329 CTU524295:CTU524329 DDQ524295:DDQ524329 DNM524295:DNM524329 DXI524295:DXI524329 EHE524295:EHE524329 ERA524295:ERA524329 FAW524295:FAW524329 FKS524295:FKS524329 FUO524295:FUO524329 GEK524295:GEK524329 GOG524295:GOG524329 GYC524295:GYC524329 HHY524295:HHY524329 HRU524295:HRU524329 IBQ524295:IBQ524329 ILM524295:ILM524329 IVI524295:IVI524329 JFE524295:JFE524329 JPA524295:JPA524329 JYW524295:JYW524329 KIS524295:KIS524329 KSO524295:KSO524329 LCK524295:LCK524329 LMG524295:LMG524329 LWC524295:LWC524329 MFY524295:MFY524329 MPU524295:MPU524329 MZQ524295:MZQ524329 NJM524295:NJM524329 NTI524295:NTI524329 ODE524295:ODE524329 ONA524295:ONA524329 OWW524295:OWW524329 PGS524295:PGS524329 PQO524295:PQO524329 QAK524295:QAK524329 QKG524295:QKG524329 QUC524295:QUC524329 RDY524295:RDY524329 RNU524295:RNU524329 RXQ524295:RXQ524329 SHM524295:SHM524329 SRI524295:SRI524329 TBE524295:TBE524329 TLA524295:TLA524329 TUW524295:TUW524329 UES524295:UES524329 UOO524295:UOO524329 UYK524295:UYK524329 VIG524295:VIG524329 VSC524295:VSC524329 WBY524295:WBY524329 WLU524295:WLU524329 WVQ524295:WVQ524329 JE589831:JE589865 TA589831:TA589865 ACW589831:ACW589865 AMS589831:AMS589865 AWO589831:AWO589865 BGK589831:BGK589865 BQG589831:BQG589865 CAC589831:CAC589865 CJY589831:CJY589865 CTU589831:CTU589865 DDQ589831:DDQ589865 DNM589831:DNM589865 DXI589831:DXI589865 EHE589831:EHE589865 ERA589831:ERA589865 FAW589831:FAW589865 FKS589831:FKS589865 FUO589831:FUO589865 GEK589831:GEK589865 GOG589831:GOG589865 GYC589831:GYC589865 HHY589831:HHY589865 HRU589831:HRU589865 IBQ589831:IBQ589865 ILM589831:ILM589865 IVI589831:IVI589865 JFE589831:JFE589865 JPA589831:JPA589865 JYW589831:JYW589865 KIS589831:KIS589865 KSO589831:KSO589865 LCK589831:LCK589865 LMG589831:LMG589865 LWC589831:LWC589865 MFY589831:MFY589865 MPU589831:MPU589865 MZQ589831:MZQ589865 NJM589831:NJM589865 NTI589831:NTI589865 ODE589831:ODE589865 ONA589831:ONA589865 OWW589831:OWW589865 PGS589831:PGS589865 PQO589831:PQO589865 QAK589831:QAK589865 QKG589831:QKG589865 QUC589831:QUC589865 RDY589831:RDY589865 RNU589831:RNU589865 RXQ589831:RXQ589865 SHM589831:SHM589865 SRI589831:SRI589865 TBE589831:TBE589865 TLA589831:TLA589865 TUW589831:TUW589865 UES589831:UES589865 UOO589831:UOO589865 UYK589831:UYK589865 VIG589831:VIG589865 VSC589831:VSC589865 WBY589831:WBY589865 WLU589831:WLU589865 WVQ589831:WVQ589865 JE655367:JE655401 TA655367:TA655401 ACW655367:ACW655401 AMS655367:AMS655401 AWO655367:AWO655401 BGK655367:BGK655401 BQG655367:BQG655401 CAC655367:CAC655401 CJY655367:CJY655401 CTU655367:CTU655401 DDQ655367:DDQ655401 DNM655367:DNM655401 DXI655367:DXI655401 EHE655367:EHE655401 ERA655367:ERA655401 FAW655367:FAW655401 FKS655367:FKS655401 FUO655367:FUO655401 GEK655367:GEK655401 GOG655367:GOG655401 GYC655367:GYC655401 HHY655367:HHY655401 HRU655367:HRU655401 IBQ655367:IBQ655401 ILM655367:ILM655401 IVI655367:IVI655401 JFE655367:JFE655401 JPA655367:JPA655401 JYW655367:JYW655401 KIS655367:KIS655401 KSO655367:KSO655401 LCK655367:LCK655401 LMG655367:LMG655401 LWC655367:LWC655401 MFY655367:MFY655401 MPU655367:MPU655401 MZQ655367:MZQ655401 NJM655367:NJM655401 NTI655367:NTI655401 ODE655367:ODE655401 ONA655367:ONA655401 OWW655367:OWW655401 PGS655367:PGS655401 PQO655367:PQO655401 QAK655367:QAK655401 QKG655367:QKG655401 QUC655367:QUC655401 RDY655367:RDY655401 RNU655367:RNU655401 RXQ655367:RXQ655401 SHM655367:SHM655401 SRI655367:SRI655401 TBE655367:TBE655401 TLA655367:TLA655401 TUW655367:TUW655401 UES655367:UES655401 UOO655367:UOO655401 UYK655367:UYK655401 VIG655367:VIG655401 VSC655367:VSC655401 WBY655367:WBY655401 WLU655367:WLU655401 WVQ655367:WVQ655401 JE720903:JE720937 TA720903:TA720937 ACW720903:ACW720937 AMS720903:AMS720937 AWO720903:AWO720937 BGK720903:BGK720937 BQG720903:BQG720937 CAC720903:CAC720937 CJY720903:CJY720937 CTU720903:CTU720937 DDQ720903:DDQ720937 DNM720903:DNM720937 DXI720903:DXI720937 EHE720903:EHE720937 ERA720903:ERA720937 FAW720903:FAW720937 FKS720903:FKS720937 FUO720903:FUO720937 GEK720903:GEK720937 GOG720903:GOG720937 GYC720903:GYC720937 HHY720903:HHY720937 HRU720903:HRU720937 IBQ720903:IBQ720937 ILM720903:ILM720937 IVI720903:IVI720937 JFE720903:JFE720937 JPA720903:JPA720937 JYW720903:JYW720937 KIS720903:KIS720937 KSO720903:KSO720937 LCK720903:LCK720937 LMG720903:LMG720937 LWC720903:LWC720937 MFY720903:MFY720937 MPU720903:MPU720937 MZQ720903:MZQ720937 NJM720903:NJM720937 NTI720903:NTI720937 ODE720903:ODE720937 ONA720903:ONA720937 OWW720903:OWW720937 PGS720903:PGS720937 PQO720903:PQO720937 QAK720903:QAK720937 QKG720903:QKG720937 QUC720903:QUC720937 RDY720903:RDY720937 RNU720903:RNU720937 RXQ720903:RXQ720937 SHM720903:SHM720937 SRI720903:SRI720937 TBE720903:TBE720937 TLA720903:TLA720937 TUW720903:TUW720937 UES720903:UES720937 UOO720903:UOO720937 UYK720903:UYK720937 VIG720903:VIG720937 VSC720903:VSC720937 WBY720903:WBY720937 WLU720903:WLU720937 WVQ720903:WVQ720937 JE786439:JE786473 TA786439:TA786473 ACW786439:ACW786473 AMS786439:AMS786473 AWO786439:AWO786473 BGK786439:BGK786473 BQG786439:BQG786473 CAC786439:CAC786473 CJY786439:CJY786473 CTU786439:CTU786473 DDQ786439:DDQ786473 DNM786439:DNM786473 DXI786439:DXI786473 EHE786439:EHE786473 ERA786439:ERA786473 FAW786439:FAW786473 FKS786439:FKS786473 FUO786439:FUO786473 GEK786439:GEK786473 GOG786439:GOG786473 GYC786439:GYC786473 HHY786439:HHY786473 HRU786439:HRU786473 IBQ786439:IBQ786473 ILM786439:ILM786473 IVI786439:IVI786473 JFE786439:JFE786473 JPA786439:JPA786473 JYW786439:JYW786473 KIS786439:KIS786473 KSO786439:KSO786473 LCK786439:LCK786473 LMG786439:LMG786473 LWC786439:LWC786473 MFY786439:MFY786473 MPU786439:MPU786473 MZQ786439:MZQ786473 NJM786439:NJM786473 NTI786439:NTI786473 ODE786439:ODE786473 ONA786439:ONA786473 OWW786439:OWW786473 PGS786439:PGS786473 PQO786439:PQO786473 QAK786439:QAK786473 QKG786439:QKG786473 QUC786439:QUC786473 RDY786439:RDY786473 RNU786439:RNU786473 RXQ786439:RXQ786473 SHM786439:SHM786473 SRI786439:SRI786473 TBE786439:TBE786473 TLA786439:TLA786473 TUW786439:TUW786473 UES786439:UES786473 UOO786439:UOO786473 UYK786439:UYK786473 VIG786439:VIG786473 VSC786439:VSC786473 WBY786439:WBY786473 WLU786439:WLU786473 WVQ786439:WVQ786473 JE851975:JE852009 TA851975:TA852009 ACW851975:ACW852009 AMS851975:AMS852009 AWO851975:AWO852009 BGK851975:BGK852009 BQG851975:BQG852009 CAC851975:CAC852009 CJY851975:CJY852009 CTU851975:CTU852009 DDQ851975:DDQ852009 DNM851975:DNM852009 DXI851975:DXI852009 EHE851975:EHE852009 ERA851975:ERA852009 FAW851975:FAW852009 FKS851975:FKS852009 FUO851975:FUO852009 GEK851975:GEK852009 GOG851975:GOG852009 GYC851975:GYC852009 HHY851975:HHY852009 HRU851975:HRU852009 IBQ851975:IBQ852009 ILM851975:ILM852009 IVI851975:IVI852009 JFE851975:JFE852009 JPA851975:JPA852009 JYW851975:JYW852009 KIS851975:KIS852009 KSO851975:KSO852009 LCK851975:LCK852009 LMG851975:LMG852009 LWC851975:LWC852009 MFY851975:MFY852009 MPU851975:MPU852009 MZQ851975:MZQ852009 NJM851975:NJM852009 NTI851975:NTI852009 ODE851975:ODE852009 ONA851975:ONA852009 OWW851975:OWW852009 PGS851975:PGS852009 PQO851975:PQO852009 QAK851975:QAK852009 QKG851975:QKG852009 QUC851975:QUC852009 RDY851975:RDY852009 RNU851975:RNU852009 RXQ851975:RXQ852009 SHM851975:SHM852009 SRI851975:SRI852009 TBE851975:TBE852009 TLA851975:TLA852009 TUW851975:TUW852009 UES851975:UES852009 UOO851975:UOO852009 UYK851975:UYK852009 VIG851975:VIG852009 VSC851975:VSC852009 WBY851975:WBY852009 WLU851975:WLU852009 WVQ851975:WVQ852009 JE917511:JE917545 TA917511:TA917545 ACW917511:ACW917545 AMS917511:AMS917545 AWO917511:AWO917545 BGK917511:BGK917545 BQG917511:BQG917545 CAC917511:CAC917545 CJY917511:CJY917545 CTU917511:CTU917545 DDQ917511:DDQ917545 DNM917511:DNM917545 DXI917511:DXI917545 EHE917511:EHE917545 ERA917511:ERA917545 FAW917511:FAW917545 FKS917511:FKS917545 FUO917511:FUO917545 GEK917511:GEK917545 GOG917511:GOG917545 GYC917511:GYC917545 HHY917511:HHY917545 HRU917511:HRU917545 IBQ917511:IBQ917545 ILM917511:ILM917545 IVI917511:IVI917545 JFE917511:JFE917545 JPA917511:JPA917545 JYW917511:JYW917545 KIS917511:KIS917545 KSO917511:KSO917545 LCK917511:LCK917545 LMG917511:LMG917545 LWC917511:LWC917545 MFY917511:MFY917545 MPU917511:MPU917545 MZQ917511:MZQ917545 NJM917511:NJM917545 NTI917511:NTI917545 ODE917511:ODE917545 ONA917511:ONA917545 OWW917511:OWW917545 PGS917511:PGS917545 PQO917511:PQO917545 QAK917511:QAK917545 QKG917511:QKG917545 QUC917511:QUC917545 RDY917511:RDY917545 RNU917511:RNU917545 RXQ917511:RXQ917545 SHM917511:SHM917545 SRI917511:SRI917545 TBE917511:TBE917545 TLA917511:TLA917545 TUW917511:TUW917545 UES917511:UES917545 UOO917511:UOO917545 UYK917511:UYK917545 VIG917511:VIG917545 VSC917511:VSC917545 WBY917511:WBY917545 WLU917511:WLU917545 WVQ917511:WVQ917545 JE983047:JE983081 TA983047:TA983081 ACW983047:ACW983081 AMS983047:AMS983081 AWO983047:AWO983081 BGK983047:BGK983081 BQG983047:BQG983081 CAC983047:CAC983081 CJY983047:CJY983081 CTU983047:CTU983081 DDQ983047:DDQ983081 DNM983047:DNM983081 DXI983047:DXI983081 EHE983047:EHE983081 ERA983047:ERA983081 FAW983047:FAW983081 FKS983047:FKS983081 FUO983047:FUO983081 GEK983047:GEK983081 GOG983047:GOG983081 GYC983047:GYC983081 HHY983047:HHY983081 HRU983047:HRU983081 IBQ983047:IBQ983081 ILM983047:ILM983081 IVI983047:IVI983081 JFE983047:JFE983081 JPA983047:JPA983081 JYW983047:JYW983081 KIS983047:KIS983081 KSO983047:KSO983081 LCK983047:LCK983081 LMG983047:LMG983081 LWC983047:LWC983081 MFY983047:MFY983081 MPU983047:MPU983081 MZQ983047:MZQ983081 NJM983047:NJM983081 NTI983047:NTI983081 ODE983047:ODE983081 ONA983047:ONA983081 OWW983047:OWW983081 PGS983047:PGS983081 PQO983047:PQO983081 QAK983047:QAK983081 QKG983047:QKG983081 QUC983047:QUC983081 RDY983047:RDY983081 RNU983047:RNU983081 RXQ983047:RXQ983081 SHM983047:SHM983081 SRI983047:SRI983081 TBE983047:TBE983081 TLA983047:TLA983081 TUW983047:TUW983081 UES983047:UES983081 UOO983047:UOO983081 UYK983047:UYK983081 VIG983047:VIG983081 VSC983047:VSC983081 WBY983047:WBY983081 WLU983047:WLU983081 WVQ983047:WVQ983081 JE65380:JE65416 TA65380:TA65416 ACW65380:ACW65416 AMS65380:AMS65416 AWO65380:AWO65416 BGK65380:BGK65416 BQG65380:BQG65416 CAC65380:CAC65416 CJY65380:CJY65416 CTU65380:CTU65416 DDQ65380:DDQ65416 DNM65380:DNM65416 DXI65380:DXI65416 EHE65380:EHE65416 ERA65380:ERA65416 FAW65380:FAW65416 FKS65380:FKS65416 FUO65380:FUO65416 GEK65380:GEK65416 GOG65380:GOG65416 GYC65380:GYC65416 HHY65380:HHY65416 HRU65380:HRU65416 IBQ65380:IBQ65416 ILM65380:ILM65416 IVI65380:IVI65416 JFE65380:JFE65416 JPA65380:JPA65416 JYW65380:JYW65416 KIS65380:KIS65416 KSO65380:KSO65416 LCK65380:LCK65416 LMG65380:LMG65416 LWC65380:LWC65416 MFY65380:MFY65416 MPU65380:MPU65416 MZQ65380:MZQ65416 NJM65380:NJM65416 NTI65380:NTI65416 ODE65380:ODE65416 ONA65380:ONA65416 OWW65380:OWW65416 PGS65380:PGS65416 PQO65380:PQO65416 QAK65380:QAK65416 QKG65380:QKG65416 QUC65380:QUC65416 RDY65380:RDY65416 RNU65380:RNU65416 RXQ65380:RXQ65416 SHM65380:SHM65416 SRI65380:SRI65416 TBE65380:TBE65416 TLA65380:TLA65416 TUW65380:TUW65416 UES65380:UES65416 UOO65380:UOO65416 UYK65380:UYK65416 VIG65380:VIG65416 VSC65380:VSC65416 WBY65380:WBY65416 WLU65380:WLU65416 WVQ65380:WVQ65416 JE130916:JE130952 TA130916:TA130952 ACW130916:ACW130952 AMS130916:AMS130952 AWO130916:AWO130952 BGK130916:BGK130952 BQG130916:BQG130952 CAC130916:CAC130952 CJY130916:CJY130952 CTU130916:CTU130952 DDQ130916:DDQ130952 DNM130916:DNM130952 DXI130916:DXI130952 EHE130916:EHE130952 ERA130916:ERA130952 FAW130916:FAW130952 FKS130916:FKS130952 FUO130916:FUO130952 GEK130916:GEK130952 GOG130916:GOG130952 GYC130916:GYC130952 HHY130916:HHY130952 HRU130916:HRU130952 IBQ130916:IBQ130952 ILM130916:ILM130952 IVI130916:IVI130952 JFE130916:JFE130952 JPA130916:JPA130952 JYW130916:JYW130952 KIS130916:KIS130952 KSO130916:KSO130952 LCK130916:LCK130952 LMG130916:LMG130952 LWC130916:LWC130952 MFY130916:MFY130952 MPU130916:MPU130952 MZQ130916:MZQ130952 NJM130916:NJM130952 NTI130916:NTI130952 ODE130916:ODE130952 ONA130916:ONA130952 OWW130916:OWW130952 PGS130916:PGS130952 PQO130916:PQO130952 QAK130916:QAK130952 QKG130916:QKG130952 QUC130916:QUC130952 RDY130916:RDY130952 RNU130916:RNU130952 RXQ130916:RXQ130952 SHM130916:SHM130952 SRI130916:SRI130952 TBE130916:TBE130952 TLA130916:TLA130952 TUW130916:TUW130952 UES130916:UES130952 UOO130916:UOO130952 UYK130916:UYK130952 VIG130916:VIG130952 VSC130916:VSC130952 WBY130916:WBY130952 WLU130916:WLU130952 WVQ130916:WVQ130952 JE196452:JE196488 TA196452:TA196488 ACW196452:ACW196488 AMS196452:AMS196488 AWO196452:AWO196488 BGK196452:BGK196488 BQG196452:BQG196488 CAC196452:CAC196488 CJY196452:CJY196488 CTU196452:CTU196488 DDQ196452:DDQ196488 DNM196452:DNM196488 DXI196452:DXI196488 EHE196452:EHE196488 ERA196452:ERA196488 FAW196452:FAW196488 FKS196452:FKS196488 FUO196452:FUO196488 GEK196452:GEK196488 GOG196452:GOG196488 GYC196452:GYC196488 HHY196452:HHY196488 HRU196452:HRU196488 IBQ196452:IBQ196488 ILM196452:ILM196488 IVI196452:IVI196488 JFE196452:JFE196488 JPA196452:JPA196488 JYW196452:JYW196488 KIS196452:KIS196488 KSO196452:KSO196488 LCK196452:LCK196488 LMG196452:LMG196488 LWC196452:LWC196488 MFY196452:MFY196488 MPU196452:MPU196488 MZQ196452:MZQ196488 NJM196452:NJM196488 NTI196452:NTI196488 ODE196452:ODE196488 ONA196452:ONA196488 OWW196452:OWW196488 PGS196452:PGS196488 PQO196452:PQO196488 QAK196452:QAK196488 QKG196452:QKG196488 QUC196452:QUC196488 RDY196452:RDY196488 RNU196452:RNU196488 RXQ196452:RXQ196488 SHM196452:SHM196488 SRI196452:SRI196488 TBE196452:TBE196488 TLA196452:TLA196488 TUW196452:TUW196488 UES196452:UES196488 UOO196452:UOO196488 UYK196452:UYK196488 VIG196452:VIG196488 VSC196452:VSC196488 WBY196452:WBY196488 WLU196452:WLU196488 WVQ196452:WVQ196488 JE261988:JE262024 TA261988:TA262024 ACW261988:ACW262024 AMS261988:AMS262024 AWO261988:AWO262024 BGK261988:BGK262024 BQG261988:BQG262024 CAC261988:CAC262024 CJY261988:CJY262024 CTU261988:CTU262024 DDQ261988:DDQ262024 DNM261988:DNM262024 DXI261988:DXI262024 EHE261988:EHE262024 ERA261988:ERA262024 FAW261988:FAW262024 FKS261988:FKS262024 FUO261988:FUO262024 GEK261988:GEK262024 GOG261988:GOG262024 GYC261988:GYC262024 HHY261988:HHY262024 HRU261988:HRU262024 IBQ261988:IBQ262024 ILM261988:ILM262024 IVI261988:IVI262024 JFE261988:JFE262024 JPA261988:JPA262024 JYW261988:JYW262024 KIS261988:KIS262024 KSO261988:KSO262024 LCK261988:LCK262024 LMG261988:LMG262024 LWC261988:LWC262024 MFY261988:MFY262024 MPU261988:MPU262024 MZQ261988:MZQ262024 NJM261988:NJM262024 NTI261988:NTI262024 ODE261988:ODE262024 ONA261988:ONA262024 OWW261988:OWW262024 PGS261988:PGS262024 PQO261988:PQO262024 QAK261988:QAK262024 QKG261988:QKG262024 QUC261988:QUC262024 RDY261988:RDY262024 RNU261988:RNU262024 RXQ261988:RXQ262024 SHM261988:SHM262024 SRI261988:SRI262024 TBE261988:TBE262024 TLA261988:TLA262024 TUW261988:TUW262024 UES261988:UES262024 UOO261988:UOO262024 UYK261988:UYK262024 VIG261988:VIG262024 VSC261988:VSC262024 WBY261988:WBY262024 WLU261988:WLU262024 WVQ261988:WVQ262024 JE327524:JE327560 TA327524:TA327560 ACW327524:ACW327560 AMS327524:AMS327560 AWO327524:AWO327560 BGK327524:BGK327560 BQG327524:BQG327560 CAC327524:CAC327560 CJY327524:CJY327560 CTU327524:CTU327560 DDQ327524:DDQ327560 DNM327524:DNM327560 DXI327524:DXI327560 EHE327524:EHE327560 ERA327524:ERA327560 FAW327524:FAW327560 FKS327524:FKS327560 FUO327524:FUO327560 GEK327524:GEK327560 GOG327524:GOG327560 GYC327524:GYC327560 HHY327524:HHY327560 HRU327524:HRU327560 IBQ327524:IBQ327560 ILM327524:ILM327560 IVI327524:IVI327560 JFE327524:JFE327560 JPA327524:JPA327560 JYW327524:JYW327560 KIS327524:KIS327560 KSO327524:KSO327560 LCK327524:LCK327560 LMG327524:LMG327560 LWC327524:LWC327560 MFY327524:MFY327560 MPU327524:MPU327560 MZQ327524:MZQ327560 NJM327524:NJM327560 NTI327524:NTI327560 ODE327524:ODE327560 ONA327524:ONA327560 OWW327524:OWW327560 PGS327524:PGS327560 PQO327524:PQO327560 QAK327524:QAK327560 QKG327524:QKG327560 QUC327524:QUC327560 RDY327524:RDY327560 RNU327524:RNU327560 RXQ327524:RXQ327560 SHM327524:SHM327560 SRI327524:SRI327560 TBE327524:TBE327560 TLA327524:TLA327560 TUW327524:TUW327560 UES327524:UES327560 UOO327524:UOO327560 UYK327524:UYK327560 VIG327524:VIG327560 VSC327524:VSC327560 WBY327524:WBY327560 WLU327524:WLU327560 WVQ327524:WVQ327560 JE393060:JE393096 TA393060:TA393096 ACW393060:ACW393096 AMS393060:AMS393096 AWO393060:AWO393096 BGK393060:BGK393096 BQG393060:BQG393096 CAC393060:CAC393096 CJY393060:CJY393096 CTU393060:CTU393096 DDQ393060:DDQ393096 DNM393060:DNM393096 DXI393060:DXI393096 EHE393060:EHE393096 ERA393060:ERA393096 FAW393060:FAW393096 FKS393060:FKS393096 FUO393060:FUO393096 GEK393060:GEK393096 GOG393060:GOG393096 GYC393060:GYC393096 HHY393060:HHY393096 HRU393060:HRU393096 IBQ393060:IBQ393096 ILM393060:ILM393096 IVI393060:IVI393096 JFE393060:JFE393096 JPA393060:JPA393096 JYW393060:JYW393096 KIS393060:KIS393096 KSO393060:KSO393096 LCK393060:LCK393096 LMG393060:LMG393096 LWC393060:LWC393096 MFY393060:MFY393096 MPU393060:MPU393096 MZQ393060:MZQ393096 NJM393060:NJM393096 NTI393060:NTI393096 ODE393060:ODE393096 ONA393060:ONA393096 OWW393060:OWW393096 PGS393060:PGS393096 PQO393060:PQO393096 QAK393060:QAK393096 QKG393060:QKG393096 QUC393060:QUC393096 RDY393060:RDY393096 RNU393060:RNU393096 RXQ393060:RXQ393096 SHM393060:SHM393096 SRI393060:SRI393096 TBE393060:TBE393096 TLA393060:TLA393096 TUW393060:TUW393096 UES393060:UES393096 UOO393060:UOO393096 UYK393060:UYK393096 VIG393060:VIG393096 VSC393060:VSC393096 WBY393060:WBY393096 WLU393060:WLU393096 WVQ393060:WVQ393096 JE458596:JE458632 TA458596:TA458632 ACW458596:ACW458632 AMS458596:AMS458632 AWO458596:AWO458632 BGK458596:BGK458632 BQG458596:BQG458632 CAC458596:CAC458632 CJY458596:CJY458632 CTU458596:CTU458632 DDQ458596:DDQ458632 DNM458596:DNM458632 DXI458596:DXI458632 EHE458596:EHE458632 ERA458596:ERA458632 FAW458596:FAW458632 FKS458596:FKS458632 FUO458596:FUO458632 GEK458596:GEK458632 GOG458596:GOG458632 GYC458596:GYC458632 HHY458596:HHY458632 HRU458596:HRU458632 IBQ458596:IBQ458632 ILM458596:ILM458632 IVI458596:IVI458632 JFE458596:JFE458632 JPA458596:JPA458632 JYW458596:JYW458632 KIS458596:KIS458632 KSO458596:KSO458632 LCK458596:LCK458632 LMG458596:LMG458632 LWC458596:LWC458632 MFY458596:MFY458632 MPU458596:MPU458632 MZQ458596:MZQ458632 NJM458596:NJM458632 NTI458596:NTI458632 ODE458596:ODE458632 ONA458596:ONA458632 OWW458596:OWW458632 PGS458596:PGS458632 PQO458596:PQO458632 QAK458596:QAK458632 QKG458596:QKG458632 QUC458596:QUC458632 RDY458596:RDY458632 RNU458596:RNU458632 RXQ458596:RXQ458632 SHM458596:SHM458632 SRI458596:SRI458632 TBE458596:TBE458632 TLA458596:TLA458632 TUW458596:TUW458632 UES458596:UES458632 UOO458596:UOO458632 UYK458596:UYK458632 VIG458596:VIG458632 VSC458596:VSC458632 WBY458596:WBY458632 WLU458596:WLU458632 WVQ458596:WVQ458632 JE524132:JE524168 TA524132:TA524168 ACW524132:ACW524168 AMS524132:AMS524168 AWO524132:AWO524168 BGK524132:BGK524168 BQG524132:BQG524168 CAC524132:CAC524168 CJY524132:CJY524168 CTU524132:CTU524168 DDQ524132:DDQ524168 DNM524132:DNM524168 DXI524132:DXI524168 EHE524132:EHE524168 ERA524132:ERA524168 FAW524132:FAW524168 FKS524132:FKS524168 FUO524132:FUO524168 GEK524132:GEK524168 GOG524132:GOG524168 GYC524132:GYC524168 HHY524132:HHY524168 HRU524132:HRU524168 IBQ524132:IBQ524168 ILM524132:ILM524168 IVI524132:IVI524168 JFE524132:JFE524168 JPA524132:JPA524168 JYW524132:JYW524168 KIS524132:KIS524168 KSO524132:KSO524168 LCK524132:LCK524168 LMG524132:LMG524168 LWC524132:LWC524168 MFY524132:MFY524168 MPU524132:MPU524168 MZQ524132:MZQ524168 NJM524132:NJM524168 NTI524132:NTI524168 ODE524132:ODE524168 ONA524132:ONA524168 OWW524132:OWW524168 PGS524132:PGS524168 PQO524132:PQO524168 QAK524132:QAK524168 QKG524132:QKG524168 QUC524132:QUC524168 RDY524132:RDY524168 RNU524132:RNU524168 RXQ524132:RXQ524168 SHM524132:SHM524168 SRI524132:SRI524168 TBE524132:TBE524168 TLA524132:TLA524168 TUW524132:TUW524168 UES524132:UES524168 UOO524132:UOO524168 UYK524132:UYK524168 VIG524132:VIG524168 VSC524132:VSC524168 WBY524132:WBY524168 WLU524132:WLU524168 WVQ524132:WVQ524168 JE589668:JE589704 TA589668:TA589704 ACW589668:ACW589704 AMS589668:AMS589704 AWO589668:AWO589704 BGK589668:BGK589704 BQG589668:BQG589704 CAC589668:CAC589704 CJY589668:CJY589704 CTU589668:CTU589704 DDQ589668:DDQ589704 DNM589668:DNM589704 DXI589668:DXI589704 EHE589668:EHE589704 ERA589668:ERA589704 FAW589668:FAW589704 FKS589668:FKS589704 FUO589668:FUO589704 GEK589668:GEK589704 GOG589668:GOG589704 GYC589668:GYC589704 HHY589668:HHY589704 HRU589668:HRU589704 IBQ589668:IBQ589704 ILM589668:ILM589704 IVI589668:IVI589704 JFE589668:JFE589704 JPA589668:JPA589704 JYW589668:JYW589704 KIS589668:KIS589704 KSO589668:KSO589704 LCK589668:LCK589704 LMG589668:LMG589704 LWC589668:LWC589704 MFY589668:MFY589704 MPU589668:MPU589704 MZQ589668:MZQ589704 NJM589668:NJM589704 NTI589668:NTI589704 ODE589668:ODE589704 ONA589668:ONA589704 OWW589668:OWW589704 PGS589668:PGS589704 PQO589668:PQO589704 QAK589668:QAK589704 QKG589668:QKG589704 QUC589668:QUC589704 RDY589668:RDY589704 RNU589668:RNU589704 RXQ589668:RXQ589704 SHM589668:SHM589704 SRI589668:SRI589704 TBE589668:TBE589704 TLA589668:TLA589704 TUW589668:TUW589704 UES589668:UES589704 UOO589668:UOO589704 UYK589668:UYK589704 VIG589668:VIG589704 VSC589668:VSC589704 WBY589668:WBY589704 WLU589668:WLU589704 WVQ589668:WVQ589704 JE655204:JE655240 TA655204:TA655240 ACW655204:ACW655240 AMS655204:AMS655240 AWO655204:AWO655240 BGK655204:BGK655240 BQG655204:BQG655240 CAC655204:CAC655240 CJY655204:CJY655240 CTU655204:CTU655240 DDQ655204:DDQ655240 DNM655204:DNM655240 DXI655204:DXI655240 EHE655204:EHE655240 ERA655204:ERA655240 FAW655204:FAW655240 FKS655204:FKS655240 FUO655204:FUO655240 GEK655204:GEK655240 GOG655204:GOG655240 GYC655204:GYC655240 HHY655204:HHY655240 HRU655204:HRU655240 IBQ655204:IBQ655240 ILM655204:ILM655240 IVI655204:IVI655240 JFE655204:JFE655240 JPA655204:JPA655240 JYW655204:JYW655240 KIS655204:KIS655240 KSO655204:KSO655240 LCK655204:LCK655240 LMG655204:LMG655240 LWC655204:LWC655240 MFY655204:MFY655240 MPU655204:MPU655240 MZQ655204:MZQ655240 NJM655204:NJM655240 NTI655204:NTI655240 ODE655204:ODE655240 ONA655204:ONA655240 OWW655204:OWW655240 PGS655204:PGS655240 PQO655204:PQO655240 QAK655204:QAK655240 QKG655204:QKG655240 QUC655204:QUC655240 RDY655204:RDY655240 RNU655204:RNU655240 RXQ655204:RXQ655240 SHM655204:SHM655240 SRI655204:SRI655240 TBE655204:TBE655240 TLA655204:TLA655240 TUW655204:TUW655240 UES655204:UES655240 UOO655204:UOO655240 UYK655204:UYK655240 VIG655204:VIG655240 VSC655204:VSC655240 WBY655204:WBY655240 WLU655204:WLU655240 WVQ655204:WVQ655240 JE720740:JE720776 TA720740:TA720776 ACW720740:ACW720776 AMS720740:AMS720776 AWO720740:AWO720776 BGK720740:BGK720776 BQG720740:BQG720776 CAC720740:CAC720776 CJY720740:CJY720776 CTU720740:CTU720776 DDQ720740:DDQ720776 DNM720740:DNM720776 DXI720740:DXI720776 EHE720740:EHE720776 ERA720740:ERA720776 FAW720740:FAW720776 FKS720740:FKS720776 FUO720740:FUO720776 GEK720740:GEK720776 GOG720740:GOG720776 GYC720740:GYC720776 HHY720740:HHY720776 HRU720740:HRU720776 IBQ720740:IBQ720776 ILM720740:ILM720776 IVI720740:IVI720776 JFE720740:JFE720776 JPA720740:JPA720776 JYW720740:JYW720776 KIS720740:KIS720776 KSO720740:KSO720776 LCK720740:LCK720776 LMG720740:LMG720776 LWC720740:LWC720776 MFY720740:MFY720776 MPU720740:MPU720776 MZQ720740:MZQ720776 NJM720740:NJM720776 NTI720740:NTI720776 ODE720740:ODE720776 ONA720740:ONA720776 OWW720740:OWW720776 PGS720740:PGS720776 PQO720740:PQO720776 QAK720740:QAK720776 QKG720740:QKG720776 QUC720740:QUC720776 RDY720740:RDY720776 RNU720740:RNU720776 RXQ720740:RXQ720776 SHM720740:SHM720776 SRI720740:SRI720776 TBE720740:TBE720776 TLA720740:TLA720776 TUW720740:TUW720776 UES720740:UES720776 UOO720740:UOO720776 UYK720740:UYK720776 VIG720740:VIG720776 VSC720740:VSC720776 WBY720740:WBY720776 WLU720740:WLU720776 WVQ720740:WVQ720776 JE786276:JE786312 TA786276:TA786312 ACW786276:ACW786312 AMS786276:AMS786312 AWO786276:AWO786312 BGK786276:BGK786312 BQG786276:BQG786312 CAC786276:CAC786312 CJY786276:CJY786312 CTU786276:CTU786312 DDQ786276:DDQ786312 DNM786276:DNM786312 DXI786276:DXI786312 EHE786276:EHE786312 ERA786276:ERA786312 FAW786276:FAW786312 FKS786276:FKS786312 FUO786276:FUO786312 GEK786276:GEK786312 GOG786276:GOG786312 GYC786276:GYC786312 HHY786276:HHY786312 HRU786276:HRU786312 IBQ786276:IBQ786312 ILM786276:ILM786312 IVI786276:IVI786312 JFE786276:JFE786312 JPA786276:JPA786312 JYW786276:JYW786312 KIS786276:KIS786312 KSO786276:KSO786312 LCK786276:LCK786312 LMG786276:LMG786312 LWC786276:LWC786312 MFY786276:MFY786312 MPU786276:MPU786312 MZQ786276:MZQ786312 NJM786276:NJM786312 NTI786276:NTI786312 ODE786276:ODE786312 ONA786276:ONA786312 OWW786276:OWW786312 PGS786276:PGS786312 PQO786276:PQO786312 QAK786276:QAK786312 QKG786276:QKG786312 QUC786276:QUC786312 RDY786276:RDY786312 RNU786276:RNU786312 RXQ786276:RXQ786312 SHM786276:SHM786312 SRI786276:SRI786312 TBE786276:TBE786312 TLA786276:TLA786312 TUW786276:TUW786312 UES786276:UES786312 UOO786276:UOO786312 UYK786276:UYK786312 VIG786276:VIG786312 VSC786276:VSC786312 WBY786276:WBY786312 WLU786276:WLU786312 WVQ786276:WVQ786312 JE851812:JE851848 TA851812:TA851848 ACW851812:ACW851848 AMS851812:AMS851848 AWO851812:AWO851848 BGK851812:BGK851848 BQG851812:BQG851848 CAC851812:CAC851848 CJY851812:CJY851848 CTU851812:CTU851848 DDQ851812:DDQ851848 DNM851812:DNM851848 DXI851812:DXI851848 EHE851812:EHE851848 ERA851812:ERA851848 FAW851812:FAW851848 FKS851812:FKS851848 FUO851812:FUO851848 GEK851812:GEK851848 GOG851812:GOG851848 GYC851812:GYC851848 HHY851812:HHY851848 HRU851812:HRU851848 IBQ851812:IBQ851848 ILM851812:ILM851848 IVI851812:IVI851848 JFE851812:JFE851848 JPA851812:JPA851848 JYW851812:JYW851848 KIS851812:KIS851848 KSO851812:KSO851848 LCK851812:LCK851848 LMG851812:LMG851848 LWC851812:LWC851848 MFY851812:MFY851848 MPU851812:MPU851848 MZQ851812:MZQ851848 NJM851812:NJM851848 NTI851812:NTI851848 ODE851812:ODE851848 ONA851812:ONA851848 OWW851812:OWW851848 PGS851812:PGS851848 PQO851812:PQO851848 QAK851812:QAK851848 QKG851812:QKG851848 QUC851812:QUC851848 RDY851812:RDY851848 RNU851812:RNU851848 RXQ851812:RXQ851848 SHM851812:SHM851848 SRI851812:SRI851848 TBE851812:TBE851848 TLA851812:TLA851848 TUW851812:TUW851848 UES851812:UES851848 UOO851812:UOO851848 UYK851812:UYK851848 VIG851812:VIG851848 VSC851812:VSC851848 WBY851812:WBY851848 WLU851812:WLU851848 WVQ851812:WVQ851848 JE917348:JE917384 TA917348:TA917384 ACW917348:ACW917384 AMS917348:AMS917384 AWO917348:AWO917384 BGK917348:BGK917384 BQG917348:BQG917384 CAC917348:CAC917384 CJY917348:CJY917384 CTU917348:CTU917384 DDQ917348:DDQ917384 DNM917348:DNM917384 DXI917348:DXI917384 EHE917348:EHE917384 ERA917348:ERA917384 FAW917348:FAW917384 FKS917348:FKS917384 FUO917348:FUO917384 GEK917348:GEK917384 GOG917348:GOG917384 GYC917348:GYC917384 HHY917348:HHY917384 HRU917348:HRU917384 IBQ917348:IBQ917384 ILM917348:ILM917384 IVI917348:IVI917384 JFE917348:JFE917384 JPA917348:JPA917384 JYW917348:JYW917384 KIS917348:KIS917384 KSO917348:KSO917384 LCK917348:LCK917384 LMG917348:LMG917384 LWC917348:LWC917384 MFY917348:MFY917384 MPU917348:MPU917384 MZQ917348:MZQ917384 NJM917348:NJM917384 NTI917348:NTI917384 ODE917348:ODE917384 ONA917348:ONA917384 OWW917348:OWW917384 PGS917348:PGS917384 PQO917348:PQO917384 QAK917348:QAK917384 QKG917348:QKG917384 QUC917348:QUC917384 RDY917348:RDY917384 RNU917348:RNU917384 RXQ917348:RXQ917384 SHM917348:SHM917384 SRI917348:SRI917384 TBE917348:TBE917384 TLA917348:TLA917384 TUW917348:TUW917384 UES917348:UES917384 UOO917348:UOO917384 UYK917348:UYK917384 VIG917348:VIG917384 VSC917348:VSC917384 WBY917348:WBY917384 WLU917348:WLU917384 WVQ917348:WVQ917384 JE982884:JE982920 TA982884:TA982920 ACW982884:ACW982920 AMS982884:AMS982920 AWO982884:AWO982920 BGK982884:BGK982920 BQG982884:BQG982920 CAC982884:CAC982920 CJY982884:CJY982920 CTU982884:CTU982920 DDQ982884:DDQ982920 DNM982884:DNM982920 DXI982884:DXI982920 EHE982884:EHE982920 ERA982884:ERA982920 FAW982884:FAW982920 FKS982884:FKS982920 FUO982884:FUO982920 GEK982884:GEK982920 GOG982884:GOG982920 GYC982884:GYC982920 HHY982884:HHY982920 HRU982884:HRU982920 IBQ982884:IBQ982920 ILM982884:ILM982920 IVI982884:IVI982920 JFE982884:JFE982920 JPA982884:JPA982920 JYW982884:JYW982920 KIS982884:KIS982920 KSO982884:KSO982920 LCK982884:LCK982920 LMG982884:LMG982920 LWC982884:LWC982920 MFY982884:MFY982920 MPU982884:MPU982920 MZQ982884:MZQ982920 NJM982884:NJM982920 NTI982884:NTI982920 ODE982884:ODE982920 ONA982884:ONA982920 OWW982884:OWW982920 PGS982884:PGS982920 PQO982884:PQO982920 QAK982884:QAK982920 QKG982884:QKG982920 QUC982884:QUC982920 RDY982884:RDY982920 RNU982884:RNU982920 RXQ982884:RXQ982920 SHM982884:SHM982920 SRI982884:SRI982920 TBE982884:TBE982920 TLA982884:TLA982920 TUW982884:TUW982920 UES982884:UES982920 UOO982884:UOO982920 UYK982884:UYK982920 VIG982884:VIG982920 VSC982884:VSC982920 WBY982884:WBY982920 WLU982884:WLU982920 WVQ982884:WVQ982920 JE91:JE93 TA91:TA93 ACW91:ACW93 AMS91:AMS93 AWO91:AWO93 BGK91:BGK93 BQG91:BQG93 CAC91:CAC93 CJY91:CJY93 CTU91:CTU93 DDQ91:DDQ93 DNM91:DNM93 DXI91:DXI93 EHE91:EHE93 ERA91:ERA93 FAW91:FAW93 FKS91:FKS93 FUO91:FUO93 GEK91:GEK93 GOG91:GOG93 GYC91:GYC93 HHY91:HHY93 HRU91:HRU93 IBQ91:IBQ93 ILM91:ILM93 IVI91:IVI93 JFE91:JFE93 JPA91:JPA93 JYW91:JYW93 KIS91:KIS93 KSO91:KSO93 LCK91:LCK93 LMG91:LMG93 LWC91:LWC93 MFY91:MFY93 MPU91:MPU93 MZQ91:MZQ93 NJM91:NJM93 NTI91:NTI93 ODE91:ODE93 ONA91:ONA93 OWW91:OWW93 PGS91:PGS93 PQO91:PQO93 QAK91:QAK93 QKG91:QKG93 QUC91:QUC93 RDY91:RDY93 RNU91:RNU93 RXQ91:RXQ93 SHM91:SHM93 SRI91:SRI93 TBE91:TBE93 TLA91:TLA93 TUW91:TUW93 UES91:UES93 UOO91:UOO93 UYK91:UYK93 VIG91:VIG93 VSC91:VSC93 WBY91:WBY93 WLU91:WLU93 WVQ91:WVQ93 JE65362:JE65364 TA65362:TA65364 ACW65362:ACW65364 AMS65362:AMS65364 AWO65362:AWO65364 BGK65362:BGK65364 BQG65362:BQG65364 CAC65362:CAC65364 CJY65362:CJY65364 CTU65362:CTU65364 DDQ65362:DDQ65364 DNM65362:DNM65364 DXI65362:DXI65364 EHE65362:EHE65364 ERA65362:ERA65364 FAW65362:FAW65364 FKS65362:FKS65364 FUO65362:FUO65364 GEK65362:GEK65364 GOG65362:GOG65364 GYC65362:GYC65364 HHY65362:HHY65364 HRU65362:HRU65364 IBQ65362:IBQ65364 ILM65362:ILM65364 IVI65362:IVI65364 JFE65362:JFE65364 JPA65362:JPA65364 JYW65362:JYW65364 KIS65362:KIS65364 KSO65362:KSO65364 LCK65362:LCK65364 LMG65362:LMG65364 LWC65362:LWC65364 MFY65362:MFY65364 MPU65362:MPU65364 MZQ65362:MZQ65364 NJM65362:NJM65364 NTI65362:NTI65364 ODE65362:ODE65364 ONA65362:ONA65364 OWW65362:OWW65364 PGS65362:PGS65364 PQO65362:PQO65364 QAK65362:QAK65364 QKG65362:QKG65364 QUC65362:QUC65364 RDY65362:RDY65364 RNU65362:RNU65364 RXQ65362:RXQ65364 SHM65362:SHM65364 SRI65362:SRI65364 TBE65362:TBE65364 TLA65362:TLA65364 TUW65362:TUW65364 UES65362:UES65364 UOO65362:UOO65364 UYK65362:UYK65364 VIG65362:VIG65364 VSC65362:VSC65364 WBY65362:WBY65364 WLU65362:WLU65364 WVQ65362:WVQ65364 JE130898:JE130900 TA130898:TA130900 ACW130898:ACW130900 AMS130898:AMS130900 AWO130898:AWO130900 BGK130898:BGK130900 BQG130898:BQG130900 CAC130898:CAC130900 CJY130898:CJY130900 CTU130898:CTU130900 DDQ130898:DDQ130900 DNM130898:DNM130900 DXI130898:DXI130900 EHE130898:EHE130900 ERA130898:ERA130900 FAW130898:FAW130900 FKS130898:FKS130900 FUO130898:FUO130900 GEK130898:GEK130900 GOG130898:GOG130900 GYC130898:GYC130900 HHY130898:HHY130900 HRU130898:HRU130900 IBQ130898:IBQ130900 ILM130898:ILM130900 IVI130898:IVI130900 JFE130898:JFE130900 JPA130898:JPA130900 JYW130898:JYW130900 KIS130898:KIS130900 KSO130898:KSO130900 LCK130898:LCK130900 LMG130898:LMG130900 LWC130898:LWC130900 MFY130898:MFY130900 MPU130898:MPU130900 MZQ130898:MZQ130900 NJM130898:NJM130900 NTI130898:NTI130900 ODE130898:ODE130900 ONA130898:ONA130900 OWW130898:OWW130900 PGS130898:PGS130900 PQO130898:PQO130900 QAK130898:QAK130900 QKG130898:QKG130900 QUC130898:QUC130900 RDY130898:RDY130900 RNU130898:RNU130900 RXQ130898:RXQ130900 SHM130898:SHM130900 SRI130898:SRI130900 TBE130898:TBE130900 TLA130898:TLA130900 TUW130898:TUW130900 UES130898:UES130900 UOO130898:UOO130900 UYK130898:UYK130900 VIG130898:VIG130900 VSC130898:VSC130900 WBY130898:WBY130900 WLU130898:WLU130900 WVQ130898:WVQ130900 JE196434:JE196436 TA196434:TA196436 ACW196434:ACW196436 AMS196434:AMS196436 AWO196434:AWO196436 BGK196434:BGK196436 BQG196434:BQG196436 CAC196434:CAC196436 CJY196434:CJY196436 CTU196434:CTU196436 DDQ196434:DDQ196436 DNM196434:DNM196436 DXI196434:DXI196436 EHE196434:EHE196436 ERA196434:ERA196436 FAW196434:FAW196436 FKS196434:FKS196436 FUO196434:FUO196436 GEK196434:GEK196436 GOG196434:GOG196436 GYC196434:GYC196436 HHY196434:HHY196436 HRU196434:HRU196436 IBQ196434:IBQ196436 ILM196434:ILM196436 IVI196434:IVI196436 JFE196434:JFE196436 JPA196434:JPA196436 JYW196434:JYW196436 KIS196434:KIS196436 KSO196434:KSO196436 LCK196434:LCK196436 LMG196434:LMG196436 LWC196434:LWC196436 MFY196434:MFY196436 MPU196434:MPU196436 MZQ196434:MZQ196436 NJM196434:NJM196436 NTI196434:NTI196436 ODE196434:ODE196436 ONA196434:ONA196436 OWW196434:OWW196436 PGS196434:PGS196436 PQO196434:PQO196436 QAK196434:QAK196436 QKG196434:QKG196436 QUC196434:QUC196436 RDY196434:RDY196436 RNU196434:RNU196436 RXQ196434:RXQ196436 SHM196434:SHM196436 SRI196434:SRI196436 TBE196434:TBE196436 TLA196434:TLA196436 TUW196434:TUW196436 UES196434:UES196436 UOO196434:UOO196436 UYK196434:UYK196436 VIG196434:VIG196436 VSC196434:VSC196436 WBY196434:WBY196436 WLU196434:WLU196436 WVQ196434:WVQ196436 JE261970:JE261972 TA261970:TA261972 ACW261970:ACW261972 AMS261970:AMS261972 AWO261970:AWO261972 BGK261970:BGK261972 BQG261970:BQG261972 CAC261970:CAC261972 CJY261970:CJY261972 CTU261970:CTU261972 DDQ261970:DDQ261972 DNM261970:DNM261972 DXI261970:DXI261972 EHE261970:EHE261972 ERA261970:ERA261972 FAW261970:FAW261972 FKS261970:FKS261972 FUO261970:FUO261972 GEK261970:GEK261972 GOG261970:GOG261972 GYC261970:GYC261972 HHY261970:HHY261972 HRU261970:HRU261972 IBQ261970:IBQ261972 ILM261970:ILM261972 IVI261970:IVI261972 JFE261970:JFE261972 JPA261970:JPA261972 JYW261970:JYW261972 KIS261970:KIS261972 KSO261970:KSO261972 LCK261970:LCK261972 LMG261970:LMG261972 LWC261970:LWC261972 MFY261970:MFY261972 MPU261970:MPU261972 MZQ261970:MZQ261972 NJM261970:NJM261972 NTI261970:NTI261972 ODE261970:ODE261972 ONA261970:ONA261972 OWW261970:OWW261972 PGS261970:PGS261972 PQO261970:PQO261972 QAK261970:QAK261972 QKG261970:QKG261972 QUC261970:QUC261972 RDY261970:RDY261972 RNU261970:RNU261972 RXQ261970:RXQ261972 SHM261970:SHM261972 SRI261970:SRI261972 TBE261970:TBE261972 TLA261970:TLA261972 TUW261970:TUW261972 UES261970:UES261972 UOO261970:UOO261972 UYK261970:UYK261972 VIG261970:VIG261972 VSC261970:VSC261972 WBY261970:WBY261972 WLU261970:WLU261972 WVQ261970:WVQ261972 JE327506:JE327508 TA327506:TA327508 ACW327506:ACW327508 AMS327506:AMS327508 AWO327506:AWO327508 BGK327506:BGK327508 BQG327506:BQG327508 CAC327506:CAC327508 CJY327506:CJY327508 CTU327506:CTU327508 DDQ327506:DDQ327508 DNM327506:DNM327508 DXI327506:DXI327508 EHE327506:EHE327508 ERA327506:ERA327508 FAW327506:FAW327508 FKS327506:FKS327508 FUO327506:FUO327508 GEK327506:GEK327508 GOG327506:GOG327508 GYC327506:GYC327508 HHY327506:HHY327508 HRU327506:HRU327508 IBQ327506:IBQ327508 ILM327506:ILM327508 IVI327506:IVI327508 JFE327506:JFE327508 JPA327506:JPA327508 JYW327506:JYW327508 KIS327506:KIS327508 KSO327506:KSO327508 LCK327506:LCK327508 LMG327506:LMG327508 LWC327506:LWC327508 MFY327506:MFY327508 MPU327506:MPU327508 MZQ327506:MZQ327508 NJM327506:NJM327508 NTI327506:NTI327508 ODE327506:ODE327508 ONA327506:ONA327508 OWW327506:OWW327508 PGS327506:PGS327508 PQO327506:PQO327508 QAK327506:QAK327508 QKG327506:QKG327508 QUC327506:QUC327508 RDY327506:RDY327508 RNU327506:RNU327508 RXQ327506:RXQ327508 SHM327506:SHM327508 SRI327506:SRI327508 TBE327506:TBE327508 TLA327506:TLA327508 TUW327506:TUW327508 UES327506:UES327508 UOO327506:UOO327508 UYK327506:UYK327508 VIG327506:VIG327508 VSC327506:VSC327508 WBY327506:WBY327508 WLU327506:WLU327508 WVQ327506:WVQ327508 JE393042:JE393044 TA393042:TA393044 ACW393042:ACW393044 AMS393042:AMS393044 AWO393042:AWO393044 BGK393042:BGK393044 BQG393042:BQG393044 CAC393042:CAC393044 CJY393042:CJY393044 CTU393042:CTU393044 DDQ393042:DDQ393044 DNM393042:DNM393044 DXI393042:DXI393044 EHE393042:EHE393044 ERA393042:ERA393044 FAW393042:FAW393044 FKS393042:FKS393044 FUO393042:FUO393044 GEK393042:GEK393044 GOG393042:GOG393044 GYC393042:GYC393044 HHY393042:HHY393044 HRU393042:HRU393044 IBQ393042:IBQ393044 ILM393042:ILM393044 IVI393042:IVI393044 JFE393042:JFE393044 JPA393042:JPA393044 JYW393042:JYW393044 KIS393042:KIS393044 KSO393042:KSO393044 LCK393042:LCK393044 LMG393042:LMG393044 LWC393042:LWC393044 MFY393042:MFY393044 MPU393042:MPU393044 MZQ393042:MZQ393044 NJM393042:NJM393044 NTI393042:NTI393044 ODE393042:ODE393044 ONA393042:ONA393044 OWW393042:OWW393044 PGS393042:PGS393044 PQO393042:PQO393044 QAK393042:QAK393044 QKG393042:QKG393044 QUC393042:QUC393044 RDY393042:RDY393044 RNU393042:RNU393044 RXQ393042:RXQ393044 SHM393042:SHM393044 SRI393042:SRI393044 TBE393042:TBE393044 TLA393042:TLA393044 TUW393042:TUW393044 UES393042:UES393044 UOO393042:UOO393044 UYK393042:UYK393044 VIG393042:VIG393044 VSC393042:VSC393044 WBY393042:WBY393044 WLU393042:WLU393044 WVQ393042:WVQ393044 JE458578:JE458580 TA458578:TA458580 ACW458578:ACW458580 AMS458578:AMS458580 AWO458578:AWO458580 BGK458578:BGK458580 BQG458578:BQG458580 CAC458578:CAC458580 CJY458578:CJY458580 CTU458578:CTU458580 DDQ458578:DDQ458580 DNM458578:DNM458580 DXI458578:DXI458580 EHE458578:EHE458580 ERA458578:ERA458580 FAW458578:FAW458580 FKS458578:FKS458580 FUO458578:FUO458580 GEK458578:GEK458580 GOG458578:GOG458580 GYC458578:GYC458580 HHY458578:HHY458580 HRU458578:HRU458580 IBQ458578:IBQ458580 ILM458578:ILM458580 IVI458578:IVI458580 JFE458578:JFE458580 JPA458578:JPA458580 JYW458578:JYW458580 KIS458578:KIS458580 KSO458578:KSO458580 LCK458578:LCK458580 LMG458578:LMG458580 LWC458578:LWC458580 MFY458578:MFY458580 MPU458578:MPU458580 MZQ458578:MZQ458580 NJM458578:NJM458580 NTI458578:NTI458580 ODE458578:ODE458580 ONA458578:ONA458580 OWW458578:OWW458580 PGS458578:PGS458580 PQO458578:PQO458580 QAK458578:QAK458580 QKG458578:QKG458580 QUC458578:QUC458580 RDY458578:RDY458580 RNU458578:RNU458580 RXQ458578:RXQ458580 SHM458578:SHM458580 SRI458578:SRI458580 TBE458578:TBE458580 TLA458578:TLA458580 TUW458578:TUW458580 UES458578:UES458580 UOO458578:UOO458580 UYK458578:UYK458580 VIG458578:VIG458580 VSC458578:VSC458580 WBY458578:WBY458580 WLU458578:WLU458580 WVQ458578:WVQ458580 JE524114:JE524116 TA524114:TA524116 ACW524114:ACW524116 AMS524114:AMS524116 AWO524114:AWO524116 BGK524114:BGK524116 BQG524114:BQG524116 CAC524114:CAC524116 CJY524114:CJY524116 CTU524114:CTU524116 DDQ524114:DDQ524116 DNM524114:DNM524116 DXI524114:DXI524116 EHE524114:EHE524116 ERA524114:ERA524116 FAW524114:FAW524116 FKS524114:FKS524116 FUO524114:FUO524116 GEK524114:GEK524116 GOG524114:GOG524116 GYC524114:GYC524116 HHY524114:HHY524116 HRU524114:HRU524116 IBQ524114:IBQ524116 ILM524114:ILM524116 IVI524114:IVI524116 JFE524114:JFE524116 JPA524114:JPA524116 JYW524114:JYW524116 KIS524114:KIS524116 KSO524114:KSO524116 LCK524114:LCK524116 LMG524114:LMG524116 LWC524114:LWC524116 MFY524114:MFY524116 MPU524114:MPU524116 MZQ524114:MZQ524116 NJM524114:NJM524116 NTI524114:NTI524116 ODE524114:ODE524116 ONA524114:ONA524116 OWW524114:OWW524116 PGS524114:PGS524116 PQO524114:PQO524116 QAK524114:QAK524116 QKG524114:QKG524116 QUC524114:QUC524116 RDY524114:RDY524116 RNU524114:RNU524116 RXQ524114:RXQ524116 SHM524114:SHM524116 SRI524114:SRI524116 TBE524114:TBE524116 TLA524114:TLA524116 TUW524114:TUW524116 UES524114:UES524116 UOO524114:UOO524116 UYK524114:UYK524116 VIG524114:VIG524116 VSC524114:VSC524116 WBY524114:WBY524116 WLU524114:WLU524116 WVQ524114:WVQ524116 JE589650:JE589652 TA589650:TA589652 ACW589650:ACW589652 AMS589650:AMS589652 AWO589650:AWO589652 BGK589650:BGK589652 BQG589650:BQG589652 CAC589650:CAC589652 CJY589650:CJY589652 CTU589650:CTU589652 DDQ589650:DDQ589652 DNM589650:DNM589652 DXI589650:DXI589652 EHE589650:EHE589652 ERA589650:ERA589652 FAW589650:FAW589652 FKS589650:FKS589652 FUO589650:FUO589652 GEK589650:GEK589652 GOG589650:GOG589652 GYC589650:GYC589652 HHY589650:HHY589652 HRU589650:HRU589652 IBQ589650:IBQ589652 ILM589650:ILM589652 IVI589650:IVI589652 JFE589650:JFE589652 JPA589650:JPA589652 JYW589650:JYW589652 KIS589650:KIS589652 KSO589650:KSO589652 LCK589650:LCK589652 LMG589650:LMG589652 LWC589650:LWC589652 MFY589650:MFY589652 MPU589650:MPU589652 MZQ589650:MZQ589652 NJM589650:NJM589652 NTI589650:NTI589652 ODE589650:ODE589652 ONA589650:ONA589652 OWW589650:OWW589652 PGS589650:PGS589652 PQO589650:PQO589652 QAK589650:QAK589652 QKG589650:QKG589652 QUC589650:QUC589652 RDY589650:RDY589652 RNU589650:RNU589652 RXQ589650:RXQ589652 SHM589650:SHM589652 SRI589650:SRI589652 TBE589650:TBE589652 TLA589650:TLA589652 TUW589650:TUW589652 UES589650:UES589652 UOO589650:UOO589652 UYK589650:UYK589652 VIG589650:VIG589652 VSC589650:VSC589652 WBY589650:WBY589652 WLU589650:WLU589652 WVQ589650:WVQ589652 JE655186:JE655188 TA655186:TA655188 ACW655186:ACW655188 AMS655186:AMS655188 AWO655186:AWO655188 BGK655186:BGK655188 BQG655186:BQG655188 CAC655186:CAC655188 CJY655186:CJY655188 CTU655186:CTU655188 DDQ655186:DDQ655188 DNM655186:DNM655188 DXI655186:DXI655188 EHE655186:EHE655188 ERA655186:ERA655188 FAW655186:FAW655188 FKS655186:FKS655188 FUO655186:FUO655188 GEK655186:GEK655188 GOG655186:GOG655188 GYC655186:GYC655188 HHY655186:HHY655188 HRU655186:HRU655188 IBQ655186:IBQ655188 ILM655186:ILM655188 IVI655186:IVI655188 JFE655186:JFE655188 JPA655186:JPA655188 JYW655186:JYW655188 KIS655186:KIS655188 KSO655186:KSO655188 LCK655186:LCK655188 LMG655186:LMG655188 LWC655186:LWC655188 MFY655186:MFY655188 MPU655186:MPU655188 MZQ655186:MZQ655188 NJM655186:NJM655188 NTI655186:NTI655188 ODE655186:ODE655188 ONA655186:ONA655188 OWW655186:OWW655188 PGS655186:PGS655188 PQO655186:PQO655188 QAK655186:QAK655188 QKG655186:QKG655188 QUC655186:QUC655188 RDY655186:RDY655188 RNU655186:RNU655188 RXQ655186:RXQ655188 SHM655186:SHM655188 SRI655186:SRI655188 TBE655186:TBE655188 TLA655186:TLA655188 TUW655186:TUW655188 UES655186:UES655188 UOO655186:UOO655188 UYK655186:UYK655188 VIG655186:VIG655188 VSC655186:VSC655188 WBY655186:WBY655188 WLU655186:WLU655188 WVQ655186:WVQ655188 JE720722:JE720724 TA720722:TA720724 ACW720722:ACW720724 AMS720722:AMS720724 AWO720722:AWO720724 BGK720722:BGK720724 BQG720722:BQG720724 CAC720722:CAC720724 CJY720722:CJY720724 CTU720722:CTU720724 DDQ720722:DDQ720724 DNM720722:DNM720724 DXI720722:DXI720724 EHE720722:EHE720724 ERA720722:ERA720724 FAW720722:FAW720724 FKS720722:FKS720724 FUO720722:FUO720724 GEK720722:GEK720724 GOG720722:GOG720724 GYC720722:GYC720724 HHY720722:HHY720724 HRU720722:HRU720724 IBQ720722:IBQ720724 ILM720722:ILM720724 IVI720722:IVI720724 JFE720722:JFE720724 JPA720722:JPA720724 JYW720722:JYW720724 KIS720722:KIS720724 KSO720722:KSO720724 LCK720722:LCK720724 LMG720722:LMG720724 LWC720722:LWC720724 MFY720722:MFY720724 MPU720722:MPU720724 MZQ720722:MZQ720724 NJM720722:NJM720724 NTI720722:NTI720724 ODE720722:ODE720724 ONA720722:ONA720724 OWW720722:OWW720724 PGS720722:PGS720724 PQO720722:PQO720724 QAK720722:QAK720724 QKG720722:QKG720724 QUC720722:QUC720724 RDY720722:RDY720724 RNU720722:RNU720724 RXQ720722:RXQ720724 SHM720722:SHM720724 SRI720722:SRI720724 TBE720722:TBE720724 TLA720722:TLA720724 TUW720722:TUW720724 UES720722:UES720724 UOO720722:UOO720724 UYK720722:UYK720724 VIG720722:VIG720724 VSC720722:VSC720724 WBY720722:WBY720724 WLU720722:WLU720724 WVQ720722:WVQ720724 JE786258:JE786260 TA786258:TA786260 ACW786258:ACW786260 AMS786258:AMS786260 AWO786258:AWO786260 BGK786258:BGK786260 BQG786258:BQG786260 CAC786258:CAC786260 CJY786258:CJY786260 CTU786258:CTU786260 DDQ786258:DDQ786260 DNM786258:DNM786260 DXI786258:DXI786260 EHE786258:EHE786260 ERA786258:ERA786260 FAW786258:FAW786260 FKS786258:FKS786260 FUO786258:FUO786260 GEK786258:GEK786260 GOG786258:GOG786260 GYC786258:GYC786260 HHY786258:HHY786260 HRU786258:HRU786260 IBQ786258:IBQ786260 ILM786258:ILM786260 IVI786258:IVI786260 JFE786258:JFE786260 JPA786258:JPA786260 JYW786258:JYW786260 KIS786258:KIS786260 KSO786258:KSO786260 LCK786258:LCK786260 LMG786258:LMG786260 LWC786258:LWC786260 MFY786258:MFY786260 MPU786258:MPU786260 MZQ786258:MZQ786260 NJM786258:NJM786260 NTI786258:NTI786260 ODE786258:ODE786260 ONA786258:ONA786260 OWW786258:OWW786260 PGS786258:PGS786260 PQO786258:PQO786260 QAK786258:QAK786260 QKG786258:QKG786260 QUC786258:QUC786260 RDY786258:RDY786260 RNU786258:RNU786260 RXQ786258:RXQ786260 SHM786258:SHM786260 SRI786258:SRI786260 TBE786258:TBE786260 TLA786258:TLA786260 TUW786258:TUW786260 UES786258:UES786260 UOO786258:UOO786260 UYK786258:UYK786260 VIG786258:VIG786260 VSC786258:VSC786260 WBY786258:WBY786260 WLU786258:WLU786260 WVQ786258:WVQ786260 JE851794:JE851796 TA851794:TA851796 ACW851794:ACW851796 AMS851794:AMS851796 AWO851794:AWO851796 BGK851794:BGK851796 BQG851794:BQG851796 CAC851794:CAC851796 CJY851794:CJY851796 CTU851794:CTU851796 DDQ851794:DDQ851796 DNM851794:DNM851796 DXI851794:DXI851796 EHE851794:EHE851796 ERA851794:ERA851796 FAW851794:FAW851796 FKS851794:FKS851796 FUO851794:FUO851796 GEK851794:GEK851796 GOG851794:GOG851796 GYC851794:GYC851796 HHY851794:HHY851796 HRU851794:HRU851796 IBQ851794:IBQ851796 ILM851794:ILM851796 IVI851794:IVI851796 JFE851794:JFE851796 JPA851794:JPA851796 JYW851794:JYW851796 KIS851794:KIS851796 KSO851794:KSO851796 LCK851794:LCK851796 LMG851794:LMG851796 LWC851794:LWC851796 MFY851794:MFY851796 MPU851794:MPU851796 MZQ851794:MZQ851796 NJM851794:NJM851796 NTI851794:NTI851796 ODE851794:ODE851796 ONA851794:ONA851796 OWW851794:OWW851796 PGS851794:PGS851796 PQO851794:PQO851796 QAK851794:QAK851796 QKG851794:QKG851796 QUC851794:QUC851796 RDY851794:RDY851796 RNU851794:RNU851796 RXQ851794:RXQ851796 SHM851794:SHM851796 SRI851794:SRI851796 TBE851794:TBE851796 TLA851794:TLA851796 TUW851794:TUW851796 UES851794:UES851796 UOO851794:UOO851796 UYK851794:UYK851796 VIG851794:VIG851796 VSC851794:VSC851796 WBY851794:WBY851796 WLU851794:WLU851796 WVQ851794:WVQ851796 JE917330:JE917332 TA917330:TA917332 ACW917330:ACW917332 AMS917330:AMS917332 AWO917330:AWO917332 BGK917330:BGK917332 BQG917330:BQG917332 CAC917330:CAC917332 CJY917330:CJY917332 CTU917330:CTU917332 DDQ917330:DDQ917332 DNM917330:DNM917332 DXI917330:DXI917332 EHE917330:EHE917332 ERA917330:ERA917332 FAW917330:FAW917332 FKS917330:FKS917332 FUO917330:FUO917332 GEK917330:GEK917332 GOG917330:GOG917332 GYC917330:GYC917332 HHY917330:HHY917332 HRU917330:HRU917332 IBQ917330:IBQ917332 ILM917330:ILM917332 IVI917330:IVI917332 JFE917330:JFE917332 JPA917330:JPA917332 JYW917330:JYW917332 KIS917330:KIS917332 KSO917330:KSO917332 LCK917330:LCK917332 LMG917330:LMG917332 LWC917330:LWC917332 MFY917330:MFY917332 MPU917330:MPU917332 MZQ917330:MZQ917332 NJM917330:NJM917332 NTI917330:NTI917332 ODE917330:ODE917332 ONA917330:ONA917332 OWW917330:OWW917332 PGS917330:PGS917332 PQO917330:PQO917332 QAK917330:QAK917332 QKG917330:QKG917332 QUC917330:QUC917332 RDY917330:RDY917332 RNU917330:RNU917332 RXQ917330:RXQ917332 SHM917330:SHM917332 SRI917330:SRI917332 TBE917330:TBE917332 TLA917330:TLA917332 TUW917330:TUW917332 UES917330:UES917332 UOO917330:UOO917332 UYK917330:UYK917332 VIG917330:VIG917332 VSC917330:VSC917332 WBY917330:WBY917332 WLU917330:WLU917332 WVQ917330:WVQ917332 JE982866:JE982868 TA982866:TA982868 ACW982866:ACW982868 AMS982866:AMS982868 AWO982866:AWO982868 BGK982866:BGK982868 BQG982866:BQG982868 CAC982866:CAC982868 CJY982866:CJY982868 CTU982866:CTU982868 DDQ982866:DDQ982868 DNM982866:DNM982868 DXI982866:DXI982868 EHE982866:EHE982868 ERA982866:ERA982868 FAW982866:FAW982868 FKS982866:FKS982868 FUO982866:FUO982868 GEK982866:GEK982868 GOG982866:GOG982868 GYC982866:GYC982868 HHY982866:HHY982868 HRU982866:HRU982868 IBQ982866:IBQ982868 ILM982866:ILM982868 IVI982866:IVI982868 JFE982866:JFE982868 JPA982866:JPA982868 JYW982866:JYW982868 KIS982866:KIS982868 KSO982866:KSO982868 LCK982866:LCK982868 LMG982866:LMG982868 LWC982866:LWC982868 MFY982866:MFY982868 MPU982866:MPU982868 MZQ982866:MZQ982868 NJM982866:NJM982868 NTI982866:NTI982868 ODE982866:ODE982868 ONA982866:ONA982868 OWW982866:OWW982868 PGS982866:PGS982868 PQO982866:PQO982868 QAK982866:QAK982868 QKG982866:QKG982868 QUC982866:QUC982868 RDY982866:RDY982868 RNU982866:RNU982868 RXQ982866:RXQ982868 SHM982866:SHM982868 SRI982866:SRI982868 TBE982866:TBE982868 TLA982866:TLA982868 TUW982866:TUW982868 UES982866:UES982868 UOO982866:UOO982868 UYK982866:UYK982868 VIG982866:VIG982868 VSC982866:VSC982868 WBY982866:WBY982868 WLU982866:WLU982868 WVQ982866:WVQ982868 JE68:JE74 TA68:TA74 ACW68:ACW74 AMS68:AMS74 AWO68:AWO74 BGK68:BGK74 BQG68:BQG74 CAC68:CAC74 CJY68:CJY74 CTU68:CTU74 DDQ68:DDQ74 DNM68:DNM74 DXI68:DXI74 EHE68:EHE74 ERA68:ERA74 FAW68:FAW74 FKS68:FKS74 FUO68:FUO74 GEK68:GEK74 GOG68:GOG74 GYC68:GYC74 HHY68:HHY74 HRU68:HRU74 IBQ68:IBQ74 ILM68:ILM74 IVI68:IVI74 JFE68:JFE74 JPA68:JPA74 JYW68:JYW74 KIS68:KIS74 KSO68:KSO74 LCK68:LCK74 LMG68:LMG74 LWC68:LWC74 MFY68:MFY74 MPU68:MPU74 MZQ68:MZQ74 NJM68:NJM74 NTI68:NTI74 ODE68:ODE74 ONA68:ONA74 OWW68:OWW74 PGS68:PGS74 PQO68:PQO74 QAK68:QAK74 QKG68:QKG74 QUC68:QUC74 RDY68:RDY74 RNU68:RNU74 RXQ68:RXQ74 SHM68:SHM74 SRI68:SRI74 TBE68:TBE74 TLA68:TLA74 TUW68:TUW74 UES68:UES74 UOO68:UOO74 UYK68:UYK74 VIG68:VIG74 VSC68:VSC74 WBY68:WBY74 WLU68:WLU74 WVQ68:WVQ74 JE65339:JE65345 TA65339:TA65345 ACW65339:ACW65345 AMS65339:AMS65345 AWO65339:AWO65345 BGK65339:BGK65345 BQG65339:BQG65345 CAC65339:CAC65345 CJY65339:CJY65345 CTU65339:CTU65345 DDQ65339:DDQ65345 DNM65339:DNM65345 DXI65339:DXI65345 EHE65339:EHE65345 ERA65339:ERA65345 FAW65339:FAW65345 FKS65339:FKS65345 FUO65339:FUO65345 GEK65339:GEK65345 GOG65339:GOG65345 GYC65339:GYC65345 HHY65339:HHY65345 HRU65339:HRU65345 IBQ65339:IBQ65345 ILM65339:ILM65345 IVI65339:IVI65345 JFE65339:JFE65345 JPA65339:JPA65345 JYW65339:JYW65345 KIS65339:KIS65345 KSO65339:KSO65345 LCK65339:LCK65345 LMG65339:LMG65345 LWC65339:LWC65345 MFY65339:MFY65345 MPU65339:MPU65345 MZQ65339:MZQ65345 NJM65339:NJM65345 NTI65339:NTI65345 ODE65339:ODE65345 ONA65339:ONA65345 OWW65339:OWW65345 PGS65339:PGS65345 PQO65339:PQO65345 QAK65339:QAK65345 QKG65339:QKG65345 QUC65339:QUC65345 RDY65339:RDY65345 RNU65339:RNU65345 RXQ65339:RXQ65345 SHM65339:SHM65345 SRI65339:SRI65345 TBE65339:TBE65345 TLA65339:TLA65345 TUW65339:TUW65345 UES65339:UES65345 UOO65339:UOO65345 UYK65339:UYK65345 VIG65339:VIG65345 VSC65339:VSC65345 WBY65339:WBY65345 WLU65339:WLU65345 WVQ65339:WVQ65345 JE130875:JE130881 TA130875:TA130881 ACW130875:ACW130881 AMS130875:AMS130881 AWO130875:AWO130881 BGK130875:BGK130881 BQG130875:BQG130881 CAC130875:CAC130881 CJY130875:CJY130881 CTU130875:CTU130881 DDQ130875:DDQ130881 DNM130875:DNM130881 DXI130875:DXI130881 EHE130875:EHE130881 ERA130875:ERA130881 FAW130875:FAW130881 FKS130875:FKS130881 FUO130875:FUO130881 GEK130875:GEK130881 GOG130875:GOG130881 GYC130875:GYC130881 HHY130875:HHY130881 HRU130875:HRU130881 IBQ130875:IBQ130881 ILM130875:ILM130881 IVI130875:IVI130881 JFE130875:JFE130881 JPA130875:JPA130881 JYW130875:JYW130881 KIS130875:KIS130881 KSO130875:KSO130881 LCK130875:LCK130881 LMG130875:LMG130881 LWC130875:LWC130881 MFY130875:MFY130881 MPU130875:MPU130881 MZQ130875:MZQ130881 NJM130875:NJM130881 NTI130875:NTI130881 ODE130875:ODE130881 ONA130875:ONA130881 OWW130875:OWW130881 PGS130875:PGS130881 PQO130875:PQO130881 QAK130875:QAK130881 QKG130875:QKG130881 QUC130875:QUC130881 RDY130875:RDY130881 RNU130875:RNU130881 RXQ130875:RXQ130881 SHM130875:SHM130881 SRI130875:SRI130881 TBE130875:TBE130881 TLA130875:TLA130881 TUW130875:TUW130881 UES130875:UES130881 UOO130875:UOO130881 UYK130875:UYK130881 VIG130875:VIG130881 VSC130875:VSC130881 WBY130875:WBY130881 WLU130875:WLU130881 WVQ130875:WVQ130881 JE196411:JE196417 TA196411:TA196417 ACW196411:ACW196417 AMS196411:AMS196417 AWO196411:AWO196417 BGK196411:BGK196417 BQG196411:BQG196417 CAC196411:CAC196417 CJY196411:CJY196417 CTU196411:CTU196417 DDQ196411:DDQ196417 DNM196411:DNM196417 DXI196411:DXI196417 EHE196411:EHE196417 ERA196411:ERA196417 FAW196411:FAW196417 FKS196411:FKS196417 FUO196411:FUO196417 GEK196411:GEK196417 GOG196411:GOG196417 GYC196411:GYC196417 HHY196411:HHY196417 HRU196411:HRU196417 IBQ196411:IBQ196417 ILM196411:ILM196417 IVI196411:IVI196417 JFE196411:JFE196417 JPA196411:JPA196417 JYW196411:JYW196417 KIS196411:KIS196417 KSO196411:KSO196417 LCK196411:LCK196417 LMG196411:LMG196417 LWC196411:LWC196417 MFY196411:MFY196417 MPU196411:MPU196417 MZQ196411:MZQ196417 NJM196411:NJM196417 NTI196411:NTI196417 ODE196411:ODE196417 ONA196411:ONA196417 OWW196411:OWW196417 PGS196411:PGS196417 PQO196411:PQO196417 QAK196411:QAK196417 QKG196411:QKG196417 QUC196411:QUC196417 RDY196411:RDY196417 RNU196411:RNU196417 RXQ196411:RXQ196417 SHM196411:SHM196417 SRI196411:SRI196417 TBE196411:TBE196417 TLA196411:TLA196417 TUW196411:TUW196417 UES196411:UES196417 UOO196411:UOO196417 UYK196411:UYK196417 VIG196411:VIG196417 VSC196411:VSC196417 WBY196411:WBY196417 WLU196411:WLU196417 WVQ196411:WVQ196417 JE261947:JE261953 TA261947:TA261953 ACW261947:ACW261953 AMS261947:AMS261953 AWO261947:AWO261953 BGK261947:BGK261953 BQG261947:BQG261953 CAC261947:CAC261953 CJY261947:CJY261953 CTU261947:CTU261953 DDQ261947:DDQ261953 DNM261947:DNM261953 DXI261947:DXI261953 EHE261947:EHE261953 ERA261947:ERA261953 FAW261947:FAW261953 FKS261947:FKS261953 FUO261947:FUO261953 GEK261947:GEK261953 GOG261947:GOG261953 GYC261947:GYC261953 HHY261947:HHY261953 HRU261947:HRU261953 IBQ261947:IBQ261953 ILM261947:ILM261953 IVI261947:IVI261953 JFE261947:JFE261953 JPA261947:JPA261953 JYW261947:JYW261953 KIS261947:KIS261953 KSO261947:KSO261953 LCK261947:LCK261953 LMG261947:LMG261953 LWC261947:LWC261953 MFY261947:MFY261953 MPU261947:MPU261953 MZQ261947:MZQ261953 NJM261947:NJM261953 NTI261947:NTI261953 ODE261947:ODE261953 ONA261947:ONA261953 OWW261947:OWW261953 PGS261947:PGS261953 PQO261947:PQO261953 QAK261947:QAK261953 QKG261947:QKG261953 QUC261947:QUC261953 RDY261947:RDY261953 RNU261947:RNU261953 RXQ261947:RXQ261953 SHM261947:SHM261953 SRI261947:SRI261953 TBE261947:TBE261953 TLA261947:TLA261953 TUW261947:TUW261953 UES261947:UES261953 UOO261947:UOO261953 UYK261947:UYK261953 VIG261947:VIG261953 VSC261947:VSC261953 WBY261947:WBY261953 WLU261947:WLU261953 WVQ261947:WVQ261953 JE327483:JE327489 TA327483:TA327489 ACW327483:ACW327489 AMS327483:AMS327489 AWO327483:AWO327489 BGK327483:BGK327489 BQG327483:BQG327489 CAC327483:CAC327489 CJY327483:CJY327489 CTU327483:CTU327489 DDQ327483:DDQ327489 DNM327483:DNM327489 DXI327483:DXI327489 EHE327483:EHE327489 ERA327483:ERA327489 FAW327483:FAW327489 FKS327483:FKS327489 FUO327483:FUO327489 GEK327483:GEK327489 GOG327483:GOG327489 GYC327483:GYC327489 HHY327483:HHY327489 HRU327483:HRU327489 IBQ327483:IBQ327489 ILM327483:ILM327489 IVI327483:IVI327489 JFE327483:JFE327489 JPA327483:JPA327489 JYW327483:JYW327489 KIS327483:KIS327489 KSO327483:KSO327489 LCK327483:LCK327489 LMG327483:LMG327489 LWC327483:LWC327489 MFY327483:MFY327489 MPU327483:MPU327489 MZQ327483:MZQ327489 NJM327483:NJM327489 NTI327483:NTI327489 ODE327483:ODE327489 ONA327483:ONA327489 OWW327483:OWW327489 PGS327483:PGS327489 PQO327483:PQO327489 QAK327483:QAK327489 QKG327483:QKG327489 QUC327483:QUC327489 RDY327483:RDY327489 RNU327483:RNU327489 RXQ327483:RXQ327489 SHM327483:SHM327489 SRI327483:SRI327489 TBE327483:TBE327489 TLA327483:TLA327489 TUW327483:TUW327489 UES327483:UES327489 UOO327483:UOO327489 UYK327483:UYK327489 VIG327483:VIG327489 VSC327483:VSC327489 WBY327483:WBY327489 WLU327483:WLU327489 WVQ327483:WVQ327489 JE393019:JE393025 TA393019:TA393025 ACW393019:ACW393025 AMS393019:AMS393025 AWO393019:AWO393025 BGK393019:BGK393025 BQG393019:BQG393025 CAC393019:CAC393025 CJY393019:CJY393025 CTU393019:CTU393025 DDQ393019:DDQ393025 DNM393019:DNM393025 DXI393019:DXI393025 EHE393019:EHE393025 ERA393019:ERA393025 FAW393019:FAW393025 FKS393019:FKS393025 FUO393019:FUO393025 GEK393019:GEK393025 GOG393019:GOG393025 GYC393019:GYC393025 HHY393019:HHY393025 HRU393019:HRU393025 IBQ393019:IBQ393025 ILM393019:ILM393025 IVI393019:IVI393025 JFE393019:JFE393025 JPA393019:JPA393025 JYW393019:JYW393025 KIS393019:KIS393025 KSO393019:KSO393025 LCK393019:LCK393025 LMG393019:LMG393025 LWC393019:LWC393025 MFY393019:MFY393025 MPU393019:MPU393025 MZQ393019:MZQ393025 NJM393019:NJM393025 NTI393019:NTI393025 ODE393019:ODE393025 ONA393019:ONA393025 OWW393019:OWW393025 PGS393019:PGS393025 PQO393019:PQO393025 QAK393019:QAK393025 QKG393019:QKG393025 QUC393019:QUC393025 RDY393019:RDY393025 RNU393019:RNU393025 RXQ393019:RXQ393025 SHM393019:SHM393025 SRI393019:SRI393025 TBE393019:TBE393025 TLA393019:TLA393025 TUW393019:TUW393025 UES393019:UES393025 UOO393019:UOO393025 UYK393019:UYK393025 VIG393019:VIG393025 VSC393019:VSC393025 WBY393019:WBY393025 WLU393019:WLU393025 WVQ393019:WVQ393025 JE458555:JE458561 TA458555:TA458561 ACW458555:ACW458561 AMS458555:AMS458561 AWO458555:AWO458561 BGK458555:BGK458561 BQG458555:BQG458561 CAC458555:CAC458561 CJY458555:CJY458561 CTU458555:CTU458561 DDQ458555:DDQ458561 DNM458555:DNM458561 DXI458555:DXI458561 EHE458555:EHE458561 ERA458555:ERA458561 FAW458555:FAW458561 FKS458555:FKS458561 FUO458555:FUO458561 GEK458555:GEK458561 GOG458555:GOG458561 GYC458555:GYC458561 HHY458555:HHY458561 HRU458555:HRU458561 IBQ458555:IBQ458561 ILM458555:ILM458561 IVI458555:IVI458561 JFE458555:JFE458561 JPA458555:JPA458561 JYW458555:JYW458561 KIS458555:KIS458561 KSO458555:KSO458561 LCK458555:LCK458561 LMG458555:LMG458561 LWC458555:LWC458561 MFY458555:MFY458561 MPU458555:MPU458561 MZQ458555:MZQ458561 NJM458555:NJM458561 NTI458555:NTI458561 ODE458555:ODE458561 ONA458555:ONA458561 OWW458555:OWW458561 PGS458555:PGS458561 PQO458555:PQO458561 QAK458555:QAK458561 QKG458555:QKG458561 QUC458555:QUC458561 RDY458555:RDY458561 RNU458555:RNU458561 RXQ458555:RXQ458561 SHM458555:SHM458561 SRI458555:SRI458561 TBE458555:TBE458561 TLA458555:TLA458561 TUW458555:TUW458561 UES458555:UES458561 UOO458555:UOO458561 UYK458555:UYK458561 VIG458555:VIG458561 VSC458555:VSC458561 WBY458555:WBY458561 WLU458555:WLU458561 WVQ458555:WVQ458561 JE524091:JE524097 TA524091:TA524097 ACW524091:ACW524097 AMS524091:AMS524097 AWO524091:AWO524097 BGK524091:BGK524097 BQG524091:BQG524097 CAC524091:CAC524097 CJY524091:CJY524097 CTU524091:CTU524097 DDQ524091:DDQ524097 DNM524091:DNM524097 DXI524091:DXI524097 EHE524091:EHE524097 ERA524091:ERA524097 FAW524091:FAW524097 FKS524091:FKS524097 FUO524091:FUO524097 GEK524091:GEK524097 GOG524091:GOG524097 GYC524091:GYC524097 HHY524091:HHY524097 HRU524091:HRU524097 IBQ524091:IBQ524097 ILM524091:ILM524097 IVI524091:IVI524097 JFE524091:JFE524097 JPA524091:JPA524097 JYW524091:JYW524097 KIS524091:KIS524097 KSO524091:KSO524097 LCK524091:LCK524097 LMG524091:LMG524097 LWC524091:LWC524097 MFY524091:MFY524097 MPU524091:MPU524097 MZQ524091:MZQ524097 NJM524091:NJM524097 NTI524091:NTI524097 ODE524091:ODE524097 ONA524091:ONA524097 OWW524091:OWW524097 PGS524091:PGS524097 PQO524091:PQO524097 QAK524091:QAK524097 QKG524091:QKG524097 QUC524091:QUC524097 RDY524091:RDY524097 RNU524091:RNU524097 RXQ524091:RXQ524097 SHM524091:SHM524097 SRI524091:SRI524097 TBE524091:TBE524097 TLA524091:TLA524097 TUW524091:TUW524097 UES524091:UES524097 UOO524091:UOO524097 UYK524091:UYK524097 VIG524091:VIG524097 VSC524091:VSC524097 WBY524091:WBY524097 WLU524091:WLU524097 WVQ524091:WVQ524097 JE589627:JE589633 TA589627:TA589633 ACW589627:ACW589633 AMS589627:AMS589633 AWO589627:AWO589633 BGK589627:BGK589633 BQG589627:BQG589633 CAC589627:CAC589633 CJY589627:CJY589633 CTU589627:CTU589633 DDQ589627:DDQ589633 DNM589627:DNM589633 DXI589627:DXI589633 EHE589627:EHE589633 ERA589627:ERA589633 FAW589627:FAW589633 FKS589627:FKS589633 FUO589627:FUO589633 GEK589627:GEK589633 GOG589627:GOG589633 GYC589627:GYC589633 HHY589627:HHY589633 HRU589627:HRU589633 IBQ589627:IBQ589633 ILM589627:ILM589633 IVI589627:IVI589633 JFE589627:JFE589633 JPA589627:JPA589633 JYW589627:JYW589633 KIS589627:KIS589633 KSO589627:KSO589633 LCK589627:LCK589633 LMG589627:LMG589633 LWC589627:LWC589633 MFY589627:MFY589633 MPU589627:MPU589633 MZQ589627:MZQ589633 NJM589627:NJM589633 NTI589627:NTI589633 ODE589627:ODE589633 ONA589627:ONA589633 OWW589627:OWW589633 PGS589627:PGS589633 PQO589627:PQO589633 QAK589627:QAK589633 QKG589627:QKG589633 QUC589627:QUC589633 RDY589627:RDY589633 RNU589627:RNU589633 RXQ589627:RXQ589633 SHM589627:SHM589633 SRI589627:SRI589633 TBE589627:TBE589633 TLA589627:TLA589633 TUW589627:TUW589633 UES589627:UES589633 UOO589627:UOO589633 UYK589627:UYK589633 VIG589627:VIG589633 VSC589627:VSC589633 WBY589627:WBY589633 WLU589627:WLU589633 WVQ589627:WVQ589633 JE655163:JE655169 TA655163:TA655169 ACW655163:ACW655169 AMS655163:AMS655169 AWO655163:AWO655169 BGK655163:BGK655169 BQG655163:BQG655169 CAC655163:CAC655169 CJY655163:CJY655169 CTU655163:CTU655169 DDQ655163:DDQ655169 DNM655163:DNM655169 DXI655163:DXI655169 EHE655163:EHE655169 ERA655163:ERA655169 FAW655163:FAW655169 FKS655163:FKS655169 FUO655163:FUO655169 GEK655163:GEK655169 GOG655163:GOG655169 GYC655163:GYC655169 HHY655163:HHY655169 HRU655163:HRU655169 IBQ655163:IBQ655169 ILM655163:ILM655169 IVI655163:IVI655169 JFE655163:JFE655169 JPA655163:JPA655169 JYW655163:JYW655169 KIS655163:KIS655169 KSO655163:KSO655169 LCK655163:LCK655169 LMG655163:LMG655169 LWC655163:LWC655169 MFY655163:MFY655169 MPU655163:MPU655169 MZQ655163:MZQ655169 NJM655163:NJM655169 NTI655163:NTI655169 ODE655163:ODE655169 ONA655163:ONA655169 OWW655163:OWW655169 PGS655163:PGS655169 PQO655163:PQO655169 QAK655163:QAK655169 QKG655163:QKG655169 QUC655163:QUC655169 RDY655163:RDY655169 RNU655163:RNU655169 RXQ655163:RXQ655169 SHM655163:SHM655169 SRI655163:SRI655169 TBE655163:TBE655169 TLA655163:TLA655169 TUW655163:TUW655169 UES655163:UES655169 UOO655163:UOO655169 UYK655163:UYK655169 VIG655163:VIG655169 VSC655163:VSC655169 WBY655163:WBY655169 WLU655163:WLU655169 WVQ655163:WVQ655169 JE720699:JE720705 TA720699:TA720705 ACW720699:ACW720705 AMS720699:AMS720705 AWO720699:AWO720705 BGK720699:BGK720705 BQG720699:BQG720705 CAC720699:CAC720705 CJY720699:CJY720705 CTU720699:CTU720705 DDQ720699:DDQ720705 DNM720699:DNM720705 DXI720699:DXI720705 EHE720699:EHE720705 ERA720699:ERA720705 FAW720699:FAW720705 FKS720699:FKS720705 FUO720699:FUO720705 GEK720699:GEK720705 GOG720699:GOG720705 GYC720699:GYC720705 HHY720699:HHY720705 HRU720699:HRU720705 IBQ720699:IBQ720705 ILM720699:ILM720705 IVI720699:IVI720705 JFE720699:JFE720705 JPA720699:JPA720705 JYW720699:JYW720705 KIS720699:KIS720705 KSO720699:KSO720705 LCK720699:LCK720705 LMG720699:LMG720705 LWC720699:LWC720705 MFY720699:MFY720705 MPU720699:MPU720705 MZQ720699:MZQ720705 NJM720699:NJM720705 NTI720699:NTI720705 ODE720699:ODE720705 ONA720699:ONA720705 OWW720699:OWW720705 PGS720699:PGS720705 PQO720699:PQO720705 QAK720699:QAK720705 QKG720699:QKG720705 QUC720699:QUC720705 RDY720699:RDY720705 RNU720699:RNU720705 RXQ720699:RXQ720705 SHM720699:SHM720705 SRI720699:SRI720705 TBE720699:TBE720705 TLA720699:TLA720705 TUW720699:TUW720705 UES720699:UES720705 UOO720699:UOO720705 UYK720699:UYK720705 VIG720699:VIG720705 VSC720699:VSC720705 WBY720699:WBY720705 WLU720699:WLU720705 WVQ720699:WVQ720705 JE786235:JE786241 TA786235:TA786241 ACW786235:ACW786241 AMS786235:AMS786241 AWO786235:AWO786241 BGK786235:BGK786241 BQG786235:BQG786241 CAC786235:CAC786241 CJY786235:CJY786241 CTU786235:CTU786241 DDQ786235:DDQ786241 DNM786235:DNM786241 DXI786235:DXI786241 EHE786235:EHE786241 ERA786235:ERA786241 FAW786235:FAW786241 FKS786235:FKS786241 FUO786235:FUO786241 GEK786235:GEK786241 GOG786235:GOG786241 GYC786235:GYC786241 HHY786235:HHY786241 HRU786235:HRU786241 IBQ786235:IBQ786241 ILM786235:ILM786241 IVI786235:IVI786241 JFE786235:JFE786241 JPA786235:JPA786241 JYW786235:JYW786241 KIS786235:KIS786241 KSO786235:KSO786241 LCK786235:LCK786241 LMG786235:LMG786241 LWC786235:LWC786241 MFY786235:MFY786241 MPU786235:MPU786241 MZQ786235:MZQ786241 NJM786235:NJM786241 NTI786235:NTI786241 ODE786235:ODE786241 ONA786235:ONA786241 OWW786235:OWW786241 PGS786235:PGS786241 PQO786235:PQO786241 QAK786235:QAK786241 QKG786235:QKG786241 QUC786235:QUC786241 RDY786235:RDY786241 RNU786235:RNU786241 RXQ786235:RXQ786241 SHM786235:SHM786241 SRI786235:SRI786241 TBE786235:TBE786241 TLA786235:TLA786241 TUW786235:TUW786241 UES786235:UES786241 UOO786235:UOO786241 UYK786235:UYK786241 VIG786235:VIG786241 VSC786235:VSC786241 WBY786235:WBY786241 WLU786235:WLU786241 WVQ786235:WVQ786241 JE851771:JE851777 TA851771:TA851777 ACW851771:ACW851777 AMS851771:AMS851777 AWO851771:AWO851777 BGK851771:BGK851777 BQG851771:BQG851777 CAC851771:CAC851777 CJY851771:CJY851777 CTU851771:CTU851777 DDQ851771:DDQ851777 DNM851771:DNM851777 DXI851771:DXI851777 EHE851771:EHE851777 ERA851771:ERA851777 FAW851771:FAW851777 FKS851771:FKS851777 FUO851771:FUO851777 GEK851771:GEK851777 GOG851771:GOG851777 GYC851771:GYC851777 HHY851771:HHY851777 HRU851771:HRU851777 IBQ851771:IBQ851777 ILM851771:ILM851777 IVI851771:IVI851777 JFE851771:JFE851777 JPA851771:JPA851777 JYW851771:JYW851777 KIS851771:KIS851777 KSO851771:KSO851777 LCK851771:LCK851777 LMG851771:LMG851777 LWC851771:LWC851777 MFY851771:MFY851777 MPU851771:MPU851777 MZQ851771:MZQ851777 NJM851771:NJM851777 NTI851771:NTI851777 ODE851771:ODE851777 ONA851771:ONA851777 OWW851771:OWW851777 PGS851771:PGS851777 PQO851771:PQO851777 QAK851771:QAK851777 QKG851771:QKG851777 QUC851771:QUC851777 RDY851771:RDY851777 RNU851771:RNU851777 RXQ851771:RXQ851777 SHM851771:SHM851777 SRI851771:SRI851777 TBE851771:TBE851777 TLA851771:TLA851777 TUW851771:TUW851777 UES851771:UES851777 UOO851771:UOO851777 UYK851771:UYK851777 VIG851771:VIG851777 VSC851771:VSC851777 WBY851771:WBY851777 WLU851771:WLU851777 WVQ851771:WVQ851777 JE917307:JE917313 TA917307:TA917313 ACW917307:ACW917313 AMS917307:AMS917313 AWO917307:AWO917313 BGK917307:BGK917313 BQG917307:BQG917313 CAC917307:CAC917313 CJY917307:CJY917313 CTU917307:CTU917313 DDQ917307:DDQ917313 DNM917307:DNM917313 DXI917307:DXI917313 EHE917307:EHE917313 ERA917307:ERA917313 FAW917307:FAW917313 FKS917307:FKS917313 FUO917307:FUO917313 GEK917307:GEK917313 GOG917307:GOG917313 GYC917307:GYC917313 HHY917307:HHY917313 HRU917307:HRU917313 IBQ917307:IBQ917313 ILM917307:ILM917313 IVI917307:IVI917313 JFE917307:JFE917313 JPA917307:JPA917313 JYW917307:JYW917313 KIS917307:KIS917313 KSO917307:KSO917313 LCK917307:LCK917313 LMG917307:LMG917313 LWC917307:LWC917313 MFY917307:MFY917313 MPU917307:MPU917313 MZQ917307:MZQ917313 NJM917307:NJM917313 NTI917307:NTI917313 ODE917307:ODE917313 ONA917307:ONA917313 OWW917307:OWW917313 PGS917307:PGS917313 PQO917307:PQO917313 QAK917307:QAK917313 QKG917307:QKG917313 QUC917307:QUC917313 RDY917307:RDY917313 RNU917307:RNU917313 RXQ917307:RXQ917313 SHM917307:SHM917313 SRI917307:SRI917313 TBE917307:TBE917313 TLA917307:TLA917313 TUW917307:TUW917313 UES917307:UES917313 UOO917307:UOO917313 UYK917307:UYK917313 VIG917307:VIG917313 VSC917307:VSC917313 WBY917307:WBY917313 WLU917307:WLU917313 WVQ917307:WVQ917313 JE982843:JE982849 TA982843:TA982849 ACW982843:ACW982849 AMS982843:AMS982849 AWO982843:AWO982849 BGK982843:BGK982849 BQG982843:BQG982849 CAC982843:CAC982849 CJY982843:CJY982849 CTU982843:CTU982849 DDQ982843:DDQ982849 DNM982843:DNM982849 DXI982843:DXI982849 EHE982843:EHE982849 ERA982843:ERA982849 FAW982843:FAW982849 FKS982843:FKS982849 FUO982843:FUO982849 GEK982843:GEK982849 GOG982843:GOG982849 GYC982843:GYC982849 HHY982843:HHY982849 HRU982843:HRU982849 IBQ982843:IBQ982849 ILM982843:ILM982849 IVI982843:IVI982849 JFE982843:JFE982849 JPA982843:JPA982849 JYW982843:JYW982849 KIS982843:KIS982849 KSO982843:KSO982849 LCK982843:LCK982849 LMG982843:LMG982849 LWC982843:LWC982849 MFY982843:MFY982849 MPU982843:MPU982849 MZQ982843:MZQ982849 NJM982843:NJM982849 NTI982843:NTI982849 ODE982843:ODE982849 ONA982843:ONA982849 OWW982843:OWW982849 PGS982843:PGS982849 PQO982843:PQO982849 QAK982843:QAK982849 QKG982843:QKG982849 QUC982843:QUC982849 RDY982843:RDY982849 RNU982843:RNU982849 RXQ982843:RXQ982849 SHM982843:SHM982849 SRI982843:SRI982849 TBE982843:TBE982849 TLA982843:TLA982849 TUW982843:TUW982849 UES982843:UES982849 UOO982843:UOO982849 UYK982843:UYK982849 VIG982843:VIG982849 VSC982843:VSC982849 WBY982843:WBY982849 WLU982843:WLU982849 WVQ982843:WVQ982849 JE79:JE86 TA79:TA86 ACW79:ACW86 AMS79:AMS86 AWO79:AWO86 BGK79:BGK86 BQG79:BQG86 CAC79:CAC86 CJY79:CJY86 CTU79:CTU86 DDQ79:DDQ86 DNM79:DNM86 DXI79:DXI86 EHE79:EHE86 ERA79:ERA86 FAW79:FAW86 FKS79:FKS86 FUO79:FUO86 GEK79:GEK86 GOG79:GOG86 GYC79:GYC86 HHY79:HHY86 HRU79:HRU86 IBQ79:IBQ86 ILM79:ILM86 IVI79:IVI86 JFE79:JFE86 JPA79:JPA86 JYW79:JYW86 KIS79:KIS86 KSO79:KSO86 LCK79:LCK86 LMG79:LMG86 LWC79:LWC86 MFY79:MFY86 MPU79:MPU86 MZQ79:MZQ86 NJM79:NJM86 NTI79:NTI86 ODE79:ODE86 ONA79:ONA86 OWW79:OWW86 PGS79:PGS86 PQO79:PQO86 QAK79:QAK86 QKG79:QKG86 QUC79:QUC86 RDY79:RDY86 RNU79:RNU86 RXQ79:RXQ86 SHM79:SHM86 SRI79:SRI86 TBE79:TBE86 TLA79:TLA86 TUW79:TUW86 UES79:UES86 UOO79:UOO86 UYK79:UYK86 VIG79:VIG86 VSC79:VSC86 WBY79:WBY86 WLU79:WLU86 WVQ79:WVQ86 JE65350:JE65357 TA65350:TA65357 ACW65350:ACW65357 AMS65350:AMS65357 AWO65350:AWO65357 BGK65350:BGK65357 BQG65350:BQG65357 CAC65350:CAC65357 CJY65350:CJY65357 CTU65350:CTU65357 DDQ65350:DDQ65357 DNM65350:DNM65357 DXI65350:DXI65357 EHE65350:EHE65357 ERA65350:ERA65357 FAW65350:FAW65357 FKS65350:FKS65357 FUO65350:FUO65357 GEK65350:GEK65357 GOG65350:GOG65357 GYC65350:GYC65357 HHY65350:HHY65357 HRU65350:HRU65357 IBQ65350:IBQ65357 ILM65350:ILM65357 IVI65350:IVI65357 JFE65350:JFE65357 JPA65350:JPA65357 JYW65350:JYW65357 KIS65350:KIS65357 KSO65350:KSO65357 LCK65350:LCK65357 LMG65350:LMG65357 LWC65350:LWC65357 MFY65350:MFY65357 MPU65350:MPU65357 MZQ65350:MZQ65357 NJM65350:NJM65357 NTI65350:NTI65357 ODE65350:ODE65357 ONA65350:ONA65357 OWW65350:OWW65357 PGS65350:PGS65357 PQO65350:PQO65357 QAK65350:QAK65357 QKG65350:QKG65357 QUC65350:QUC65357 RDY65350:RDY65357 RNU65350:RNU65357 RXQ65350:RXQ65357 SHM65350:SHM65357 SRI65350:SRI65357 TBE65350:TBE65357 TLA65350:TLA65357 TUW65350:TUW65357 UES65350:UES65357 UOO65350:UOO65357 UYK65350:UYK65357 VIG65350:VIG65357 VSC65350:VSC65357 WBY65350:WBY65357 WLU65350:WLU65357 WVQ65350:WVQ65357 JE130886:JE130893 TA130886:TA130893 ACW130886:ACW130893 AMS130886:AMS130893 AWO130886:AWO130893 BGK130886:BGK130893 BQG130886:BQG130893 CAC130886:CAC130893 CJY130886:CJY130893 CTU130886:CTU130893 DDQ130886:DDQ130893 DNM130886:DNM130893 DXI130886:DXI130893 EHE130886:EHE130893 ERA130886:ERA130893 FAW130886:FAW130893 FKS130886:FKS130893 FUO130886:FUO130893 GEK130886:GEK130893 GOG130886:GOG130893 GYC130886:GYC130893 HHY130886:HHY130893 HRU130886:HRU130893 IBQ130886:IBQ130893 ILM130886:ILM130893 IVI130886:IVI130893 JFE130886:JFE130893 JPA130886:JPA130893 JYW130886:JYW130893 KIS130886:KIS130893 KSO130886:KSO130893 LCK130886:LCK130893 LMG130886:LMG130893 LWC130886:LWC130893 MFY130886:MFY130893 MPU130886:MPU130893 MZQ130886:MZQ130893 NJM130886:NJM130893 NTI130886:NTI130893 ODE130886:ODE130893 ONA130886:ONA130893 OWW130886:OWW130893 PGS130886:PGS130893 PQO130886:PQO130893 QAK130886:QAK130893 QKG130886:QKG130893 QUC130886:QUC130893 RDY130886:RDY130893 RNU130886:RNU130893 RXQ130886:RXQ130893 SHM130886:SHM130893 SRI130886:SRI130893 TBE130886:TBE130893 TLA130886:TLA130893 TUW130886:TUW130893 UES130886:UES130893 UOO130886:UOO130893 UYK130886:UYK130893 VIG130886:VIG130893 VSC130886:VSC130893 WBY130886:WBY130893 WLU130886:WLU130893 WVQ130886:WVQ130893 JE196422:JE196429 TA196422:TA196429 ACW196422:ACW196429 AMS196422:AMS196429 AWO196422:AWO196429 BGK196422:BGK196429 BQG196422:BQG196429 CAC196422:CAC196429 CJY196422:CJY196429 CTU196422:CTU196429 DDQ196422:DDQ196429 DNM196422:DNM196429 DXI196422:DXI196429 EHE196422:EHE196429 ERA196422:ERA196429 FAW196422:FAW196429 FKS196422:FKS196429 FUO196422:FUO196429 GEK196422:GEK196429 GOG196422:GOG196429 GYC196422:GYC196429 HHY196422:HHY196429 HRU196422:HRU196429 IBQ196422:IBQ196429 ILM196422:ILM196429 IVI196422:IVI196429 JFE196422:JFE196429 JPA196422:JPA196429 JYW196422:JYW196429 KIS196422:KIS196429 KSO196422:KSO196429 LCK196422:LCK196429 LMG196422:LMG196429 LWC196422:LWC196429 MFY196422:MFY196429 MPU196422:MPU196429 MZQ196422:MZQ196429 NJM196422:NJM196429 NTI196422:NTI196429 ODE196422:ODE196429 ONA196422:ONA196429 OWW196422:OWW196429 PGS196422:PGS196429 PQO196422:PQO196429 QAK196422:QAK196429 QKG196422:QKG196429 QUC196422:QUC196429 RDY196422:RDY196429 RNU196422:RNU196429 RXQ196422:RXQ196429 SHM196422:SHM196429 SRI196422:SRI196429 TBE196422:TBE196429 TLA196422:TLA196429 TUW196422:TUW196429 UES196422:UES196429 UOO196422:UOO196429 UYK196422:UYK196429 VIG196422:VIG196429 VSC196422:VSC196429 WBY196422:WBY196429 WLU196422:WLU196429 WVQ196422:WVQ196429 JE261958:JE261965 TA261958:TA261965 ACW261958:ACW261965 AMS261958:AMS261965 AWO261958:AWO261965 BGK261958:BGK261965 BQG261958:BQG261965 CAC261958:CAC261965 CJY261958:CJY261965 CTU261958:CTU261965 DDQ261958:DDQ261965 DNM261958:DNM261965 DXI261958:DXI261965 EHE261958:EHE261965 ERA261958:ERA261965 FAW261958:FAW261965 FKS261958:FKS261965 FUO261958:FUO261965 GEK261958:GEK261965 GOG261958:GOG261965 GYC261958:GYC261965 HHY261958:HHY261965 HRU261958:HRU261965 IBQ261958:IBQ261965 ILM261958:ILM261965 IVI261958:IVI261965 JFE261958:JFE261965 JPA261958:JPA261965 JYW261958:JYW261965 KIS261958:KIS261965 KSO261958:KSO261965 LCK261958:LCK261965 LMG261958:LMG261965 LWC261958:LWC261965 MFY261958:MFY261965 MPU261958:MPU261965 MZQ261958:MZQ261965 NJM261958:NJM261965 NTI261958:NTI261965 ODE261958:ODE261965 ONA261958:ONA261965 OWW261958:OWW261965 PGS261958:PGS261965 PQO261958:PQO261965 QAK261958:QAK261965 QKG261958:QKG261965 QUC261958:QUC261965 RDY261958:RDY261965 RNU261958:RNU261965 RXQ261958:RXQ261965 SHM261958:SHM261965 SRI261958:SRI261965 TBE261958:TBE261965 TLA261958:TLA261965 TUW261958:TUW261965 UES261958:UES261965 UOO261958:UOO261965 UYK261958:UYK261965 VIG261958:VIG261965 VSC261958:VSC261965 WBY261958:WBY261965 WLU261958:WLU261965 WVQ261958:WVQ261965 JE327494:JE327501 TA327494:TA327501 ACW327494:ACW327501 AMS327494:AMS327501 AWO327494:AWO327501 BGK327494:BGK327501 BQG327494:BQG327501 CAC327494:CAC327501 CJY327494:CJY327501 CTU327494:CTU327501 DDQ327494:DDQ327501 DNM327494:DNM327501 DXI327494:DXI327501 EHE327494:EHE327501 ERA327494:ERA327501 FAW327494:FAW327501 FKS327494:FKS327501 FUO327494:FUO327501 GEK327494:GEK327501 GOG327494:GOG327501 GYC327494:GYC327501 HHY327494:HHY327501 HRU327494:HRU327501 IBQ327494:IBQ327501 ILM327494:ILM327501 IVI327494:IVI327501 JFE327494:JFE327501 JPA327494:JPA327501 JYW327494:JYW327501 KIS327494:KIS327501 KSO327494:KSO327501 LCK327494:LCK327501 LMG327494:LMG327501 LWC327494:LWC327501 MFY327494:MFY327501 MPU327494:MPU327501 MZQ327494:MZQ327501 NJM327494:NJM327501 NTI327494:NTI327501 ODE327494:ODE327501 ONA327494:ONA327501 OWW327494:OWW327501 PGS327494:PGS327501 PQO327494:PQO327501 QAK327494:QAK327501 QKG327494:QKG327501 QUC327494:QUC327501 RDY327494:RDY327501 RNU327494:RNU327501 RXQ327494:RXQ327501 SHM327494:SHM327501 SRI327494:SRI327501 TBE327494:TBE327501 TLA327494:TLA327501 TUW327494:TUW327501 UES327494:UES327501 UOO327494:UOO327501 UYK327494:UYK327501 VIG327494:VIG327501 VSC327494:VSC327501 WBY327494:WBY327501 WLU327494:WLU327501 WVQ327494:WVQ327501 JE393030:JE393037 TA393030:TA393037 ACW393030:ACW393037 AMS393030:AMS393037 AWO393030:AWO393037 BGK393030:BGK393037 BQG393030:BQG393037 CAC393030:CAC393037 CJY393030:CJY393037 CTU393030:CTU393037 DDQ393030:DDQ393037 DNM393030:DNM393037 DXI393030:DXI393037 EHE393030:EHE393037 ERA393030:ERA393037 FAW393030:FAW393037 FKS393030:FKS393037 FUO393030:FUO393037 GEK393030:GEK393037 GOG393030:GOG393037 GYC393030:GYC393037 HHY393030:HHY393037 HRU393030:HRU393037 IBQ393030:IBQ393037 ILM393030:ILM393037 IVI393030:IVI393037 JFE393030:JFE393037 JPA393030:JPA393037 JYW393030:JYW393037 KIS393030:KIS393037 KSO393030:KSO393037 LCK393030:LCK393037 LMG393030:LMG393037 LWC393030:LWC393037 MFY393030:MFY393037 MPU393030:MPU393037 MZQ393030:MZQ393037 NJM393030:NJM393037 NTI393030:NTI393037 ODE393030:ODE393037 ONA393030:ONA393037 OWW393030:OWW393037 PGS393030:PGS393037 PQO393030:PQO393037 QAK393030:QAK393037 QKG393030:QKG393037 QUC393030:QUC393037 RDY393030:RDY393037 RNU393030:RNU393037 RXQ393030:RXQ393037 SHM393030:SHM393037 SRI393030:SRI393037 TBE393030:TBE393037 TLA393030:TLA393037 TUW393030:TUW393037 UES393030:UES393037 UOO393030:UOO393037 UYK393030:UYK393037 VIG393030:VIG393037 VSC393030:VSC393037 WBY393030:WBY393037 WLU393030:WLU393037 WVQ393030:WVQ393037 JE458566:JE458573 TA458566:TA458573 ACW458566:ACW458573 AMS458566:AMS458573 AWO458566:AWO458573 BGK458566:BGK458573 BQG458566:BQG458573 CAC458566:CAC458573 CJY458566:CJY458573 CTU458566:CTU458573 DDQ458566:DDQ458573 DNM458566:DNM458573 DXI458566:DXI458573 EHE458566:EHE458573 ERA458566:ERA458573 FAW458566:FAW458573 FKS458566:FKS458573 FUO458566:FUO458573 GEK458566:GEK458573 GOG458566:GOG458573 GYC458566:GYC458573 HHY458566:HHY458573 HRU458566:HRU458573 IBQ458566:IBQ458573 ILM458566:ILM458573 IVI458566:IVI458573 JFE458566:JFE458573 JPA458566:JPA458573 JYW458566:JYW458573 KIS458566:KIS458573 KSO458566:KSO458573 LCK458566:LCK458573 LMG458566:LMG458573 LWC458566:LWC458573 MFY458566:MFY458573 MPU458566:MPU458573 MZQ458566:MZQ458573 NJM458566:NJM458573 NTI458566:NTI458573 ODE458566:ODE458573 ONA458566:ONA458573 OWW458566:OWW458573 PGS458566:PGS458573 PQO458566:PQO458573 QAK458566:QAK458573 QKG458566:QKG458573 QUC458566:QUC458573 RDY458566:RDY458573 RNU458566:RNU458573 RXQ458566:RXQ458573 SHM458566:SHM458573 SRI458566:SRI458573 TBE458566:TBE458573 TLA458566:TLA458573 TUW458566:TUW458573 UES458566:UES458573 UOO458566:UOO458573 UYK458566:UYK458573 VIG458566:VIG458573 VSC458566:VSC458573 WBY458566:WBY458573 WLU458566:WLU458573 WVQ458566:WVQ458573 JE524102:JE524109 TA524102:TA524109 ACW524102:ACW524109 AMS524102:AMS524109 AWO524102:AWO524109 BGK524102:BGK524109 BQG524102:BQG524109 CAC524102:CAC524109 CJY524102:CJY524109 CTU524102:CTU524109 DDQ524102:DDQ524109 DNM524102:DNM524109 DXI524102:DXI524109 EHE524102:EHE524109 ERA524102:ERA524109 FAW524102:FAW524109 FKS524102:FKS524109 FUO524102:FUO524109 GEK524102:GEK524109 GOG524102:GOG524109 GYC524102:GYC524109 HHY524102:HHY524109 HRU524102:HRU524109 IBQ524102:IBQ524109 ILM524102:ILM524109 IVI524102:IVI524109 JFE524102:JFE524109 JPA524102:JPA524109 JYW524102:JYW524109 KIS524102:KIS524109 KSO524102:KSO524109 LCK524102:LCK524109 LMG524102:LMG524109 LWC524102:LWC524109 MFY524102:MFY524109 MPU524102:MPU524109 MZQ524102:MZQ524109 NJM524102:NJM524109 NTI524102:NTI524109 ODE524102:ODE524109 ONA524102:ONA524109 OWW524102:OWW524109 PGS524102:PGS524109 PQO524102:PQO524109 QAK524102:QAK524109 QKG524102:QKG524109 QUC524102:QUC524109 RDY524102:RDY524109 RNU524102:RNU524109 RXQ524102:RXQ524109 SHM524102:SHM524109 SRI524102:SRI524109 TBE524102:TBE524109 TLA524102:TLA524109 TUW524102:TUW524109 UES524102:UES524109 UOO524102:UOO524109 UYK524102:UYK524109 VIG524102:VIG524109 VSC524102:VSC524109 WBY524102:WBY524109 WLU524102:WLU524109 WVQ524102:WVQ524109 JE589638:JE589645 TA589638:TA589645 ACW589638:ACW589645 AMS589638:AMS589645 AWO589638:AWO589645 BGK589638:BGK589645 BQG589638:BQG589645 CAC589638:CAC589645 CJY589638:CJY589645 CTU589638:CTU589645 DDQ589638:DDQ589645 DNM589638:DNM589645 DXI589638:DXI589645 EHE589638:EHE589645 ERA589638:ERA589645 FAW589638:FAW589645 FKS589638:FKS589645 FUO589638:FUO589645 GEK589638:GEK589645 GOG589638:GOG589645 GYC589638:GYC589645 HHY589638:HHY589645 HRU589638:HRU589645 IBQ589638:IBQ589645 ILM589638:ILM589645 IVI589638:IVI589645 JFE589638:JFE589645 JPA589638:JPA589645 JYW589638:JYW589645 KIS589638:KIS589645 KSO589638:KSO589645 LCK589638:LCK589645 LMG589638:LMG589645 LWC589638:LWC589645 MFY589638:MFY589645 MPU589638:MPU589645 MZQ589638:MZQ589645 NJM589638:NJM589645 NTI589638:NTI589645 ODE589638:ODE589645 ONA589638:ONA589645 OWW589638:OWW589645 PGS589638:PGS589645 PQO589638:PQO589645 QAK589638:QAK589645 QKG589638:QKG589645 QUC589638:QUC589645 RDY589638:RDY589645 RNU589638:RNU589645 RXQ589638:RXQ589645 SHM589638:SHM589645 SRI589638:SRI589645 TBE589638:TBE589645 TLA589638:TLA589645 TUW589638:TUW589645 UES589638:UES589645 UOO589638:UOO589645 UYK589638:UYK589645 VIG589638:VIG589645 VSC589638:VSC589645 WBY589638:WBY589645 WLU589638:WLU589645 WVQ589638:WVQ589645 JE655174:JE655181 TA655174:TA655181 ACW655174:ACW655181 AMS655174:AMS655181 AWO655174:AWO655181 BGK655174:BGK655181 BQG655174:BQG655181 CAC655174:CAC655181 CJY655174:CJY655181 CTU655174:CTU655181 DDQ655174:DDQ655181 DNM655174:DNM655181 DXI655174:DXI655181 EHE655174:EHE655181 ERA655174:ERA655181 FAW655174:FAW655181 FKS655174:FKS655181 FUO655174:FUO655181 GEK655174:GEK655181 GOG655174:GOG655181 GYC655174:GYC655181 HHY655174:HHY655181 HRU655174:HRU655181 IBQ655174:IBQ655181 ILM655174:ILM655181 IVI655174:IVI655181 JFE655174:JFE655181 JPA655174:JPA655181 JYW655174:JYW655181 KIS655174:KIS655181 KSO655174:KSO655181 LCK655174:LCK655181 LMG655174:LMG655181 LWC655174:LWC655181 MFY655174:MFY655181 MPU655174:MPU655181 MZQ655174:MZQ655181 NJM655174:NJM655181 NTI655174:NTI655181 ODE655174:ODE655181 ONA655174:ONA655181 OWW655174:OWW655181 PGS655174:PGS655181 PQO655174:PQO655181 QAK655174:QAK655181 QKG655174:QKG655181 QUC655174:QUC655181 RDY655174:RDY655181 RNU655174:RNU655181 RXQ655174:RXQ655181 SHM655174:SHM655181 SRI655174:SRI655181 TBE655174:TBE655181 TLA655174:TLA655181 TUW655174:TUW655181 UES655174:UES655181 UOO655174:UOO655181 UYK655174:UYK655181 VIG655174:VIG655181 VSC655174:VSC655181 WBY655174:WBY655181 WLU655174:WLU655181 WVQ655174:WVQ655181 JE720710:JE720717 TA720710:TA720717 ACW720710:ACW720717 AMS720710:AMS720717 AWO720710:AWO720717 BGK720710:BGK720717 BQG720710:BQG720717 CAC720710:CAC720717 CJY720710:CJY720717 CTU720710:CTU720717 DDQ720710:DDQ720717 DNM720710:DNM720717 DXI720710:DXI720717 EHE720710:EHE720717 ERA720710:ERA720717 FAW720710:FAW720717 FKS720710:FKS720717 FUO720710:FUO720717 GEK720710:GEK720717 GOG720710:GOG720717 GYC720710:GYC720717 HHY720710:HHY720717 HRU720710:HRU720717 IBQ720710:IBQ720717 ILM720710:ILM720717 IVI720710:IVI720717 JFE720710:JFE720717 JPA720710:JPA720717 JYW720710:JYW720717 KIS720710:KIS720717 KSO720710:KSO720717 LCK720710:LCK720717 LMG720710:LMG720717 LWC720710:LWC720717 MFY720710:MFY720717 MPU720710:MPU720717 MZQ720710:MZQ720717 NJM720710:NJM720717 NTI720710:NTI720717 ODE720710:ODE720717 ONA720710:ONA720717 OWW720710:OWW720717 PGS720710:PGS720717 PQO720710:PQO720717 QAK720710:QAK720717 QKG720710:QKG720717 QUC720710:QUC720717 RDY720710:RDY720717 RNU720710:RNU720717 RXQ720710:RXQ720717 SHM720710:SHM720717 SRI720710:SRI720717 TBE720710:TBE720717 TLA720710:TLA720717 TUW720710:TUW720717 UES720710:UES720717 UOO720710:UOO720717 UYK720710:UYK720717 VIG720710:VIG720717 VSC720710:VSC720717 WBY720710:WBY720717 WLU720710:WLU720717 WVQ720710:WVQ720717 JE786246:JE786253 TA786246:TA786253 ACW786246:ACW786253 AMS786246:AMS786253 AWO786246:AWO786253 BGK786246:BGK786253 BQG786246:BQG786253 CAC786246:CAC786253 CJY786246:CJY786253 CTU786246:CTU786253 DDQ786246:DDQ786253 DNM786246:DNM786253 DXI786246:DXI786253 EHE786246:EHE786253 ERA786246:ERA786253 FAW786246:FAW786253 FKS786246:FKS786253 FUO786246:FUO786253 GEK786246:GEK786253 GOG786246:GOG786253 GYC786246:GYC786253 HHY786246:HHY786253 HRU786246:HRU786253 IBQ786246:IBQ786253 ILM786246:ILM786253 IVI786246:IVI786253 JFE786246:JFE786253 JPA786246:JPA786253 JYW786246:JYW786253 KIS786246:KIS786253 KSO786246:KSO786253 LCK786246:LCK786253 LMG786246:LMG786253 LWC786246:LWC786253 MFY786246:MFY786253 MPU786246:MPU786253 MZQ786246:MZQ786253 NJM786246:NJM786253 NTI786246:NTI786253 ODE786246:ODE786253 ONA786246:ONA786253 OWW786246:OWW786253 PGS786246:PGS786253 PQO786246:PQO786253 QAK786246:QAK786253 QKG786246:QKG786253 QUC786246:QUC786253 RDY786246:RDY786253 RNU786246:RNU786253 RXQ786246:RXQ786253 SHM786246:SHM786253 SRI786246:SRI786253 TBE786246:TBE786253 TLA786246:TLA786253 TUW786246:TUW786253 UES786246:UES786253 UOO786246:UOO786253 UYK786246:UYK786253 VIG786246:VIG786253 VSC786246:VSC786253 WBY786246:WBY786253 WLU786246:WLU786253 WVQ786246:WVQ786253 JE851782:JE851789 TA851782:TA851789 ACW851782:ACW851789 AMS851782:AMS851789 AWO851782:AWO851789 BGK851782:BGK851789 BQG851782:BQG851789 CAC851782:CAC851789 CJY851782:CJY851789 CTU851782:CTU851789 DDQ851782:DDQ851789 DNM851782:DNM851789 DXI851782:DXI851789 EHE851782:EHE851789 ERA851782:ERA851789 FAW851782:FAW851789 FKS851782:FKS851789 FUO851782:FUO851789 GEK851782:GEK851789 GOG851782:GOG851789 GYC851782:GYC851789 HHY851782:HHY851789 HRU851782:HRU851789 IBQ851782:IBQ851789 ILM851782:ILM851789 IVI851782:IVI851789 JFE851782:JFE851789 JPA851782:JPA851789 JYW851782:JYW851789 KIS851782:KIS851789 KSO851782:KSO851789 LCK851782:LCK851789 LMG851782:LMG851789 LWC851782:LWC851789 MFY851782:MFY851789 MPU851782:MPU851789 MZQ851782:MZQ851789 NJM851782:NJM851789 NTI851782:NTI851789 ODE851782:ODE851789 ONA851782:ONA851789 OWW851782:OWW851789 PGS851782:PGS851789 PQO851782:PQO851789 QAK851782:QAK851789 QKG851782:QKG851789 QUC851782:QUC851789 RDY851782:RDY851789 RNU851782:RNU851789 RXQ851782:RXQ851789 SHM851782:SHM851789 SRI851782:SRI851789 TBE851782:TBE851789 TLA851782:TLA851789 TUW851782:TUW851789 UES851782:UES851789 UOO851782:UOO851789 UYK851782:UYK851789 VIG851782:VIG851789 VSC851782:VSC851789 WBY851782:WBY851789 WLU851782:WLU851789 WVQ851782:WVQ851789 JE917318:JE917325 TA917318:TA917325 ACW917318:ACW917325 AMS917318:AMS917325 AWO917318:AWO917325 BGK917318:BGK917325 BQG917318:BQG917325 CAC917318:CAC917325 CJY917318:CJY917325 CTU917318:CTU917325 DDQ917318:DDQ917325 DNM917318:DNM917325 DXI917318:DXI917325 EHE917318:EHE917325 ERA917318:ERA917325 FAW917318:FAW917325 FKS917318:FKS917325 FUO917318:FUO917325 GEK917318:GEK917325 GOG917318:GOG917325 GYC917318:GYC917325 HHY917318:HHY917325 HRU917318:HRU917325 IBQ917318:IBQ917325 ILM917318:ILM917325 IVI917318:IVI917325 JFE917318:JFE917325 JPA917318:JPA917325 JYW917318:JYW917325 KIS917318:KIS917325 KSO917318:KSO917325 LCK917318:LCK917325 LMG917318:LMG917325 LWC917318:LWC917325 MFY917318:MFY917325 MPU917318:MPU917325 MZQ917318:MZQ917325 NJM917318:NJM917325 NTI917318:NTI917325 ODE917318:ODE917325 ONA917318:ONA917325 OWW917318:OWW917325 PGS917318:PGS917325 PQO917318:PQO917325 QAK917318:QAK917325 QKG917318:QKG917325 QUC917318:QUC917325 RDY917318:RDY917325 RNU917318:RNU917325 RXQ917318:RXQ917325 SHM917318:SHM917325 SRI917318:SRI917325 TBE917318:TBE917325 TLA917318:TLA917325 TUW917318:TUW917325 UES917318:UES917325 UOO917318:UOO917325 UYK917318:UYK917325 VIG917318:VIG917325 VSC917318:VSC917325 WBY917318:WBY917325 WLU917318:WLU917325 WVQ917318:WVQ917325 JE982854:JE982861 TA982854:TA982861 ACW982854:ACW982861 AMS982854:AMS982861 AWO982854:AWO982861 BGK982854:BGK982861 BQG982854:BQG982861 CAC982854:CAC982861 CJY982854:CJY982861 CTU982854:CTU982861 DDQ982854:DDQ982861 DNM982854:DNM982861 DXI982854:DXI982861 EHE982854:EHE982861 ERA982854:ERA982861 FAW982854:FAW982861 FKS982854:FKS982861 FUO982854:FUO982861 GEK982854:GEK982861 GOG982854:GOG982861 GYC982854:GYC982861 HHY982854:HHY982861 HRU982854:HRU982861 IBQ982854:IBQ982861 ILM982854:ILM982861 IVI982854:IVI982861 JFE982854:JFE982861 JPA982854:JPA982861 JYW982854:JYW982861 KIS982854:KIS982861 KSO982854:KSO982861 LCK982854:LCK982861 LMG982854:LMG982861 LWC982854:LWC982861 MFY982854:MFY982861 MPU982854:MPU982861 MZQ982854:MZQ982861 NJM982854:NJM982861 NTI982854:NTI982861 ODE982854:ODE982861 ONA982854:ONA982861 OWW982854:OWW982861 PGS982854:PGS982861 PQO982854:PQO982861 QAK982854:QAK982861 QKG982854:QKG982861 QUC982854:QUC982861 RDY982854:RDY982861 RNU982854:RNU982861 RXQ982854:RXQ982861 SHM982854:SHM982861 SRI982854:SRI982861 TBE982854:TBE982861 TLA982854:TLA982861 TUW982854:TUW982861 UES982854:UES982861 UOO982854:UOO982861 UYK982854:UYK982861 VIG982854:VIG982861 VSC982854:VSC982861 WBY982854:WBY982861 WLU982854:WLU982861 WVQ982854:WVQ982861 JE65369:JE65375 TA65369:TA65375 ACW65369:ACW65375 AMS65369:AMS65375 AWO65369:AWO65375 BGK65369:BGK65375 BQG65369:BQG65375 CAC65369:CAC65375 CJY65369:CJY65375 CTU65369:CTU65375 DDQ65369:DDQ65375 DNM65369:DNM65375 DXI65369:DXI65375 EHE65369:EHE65375 ERA65369:ERA65375 FAW65369:FAW65375 FKS65369:FKS65375 FUO65369:FUO65375 GEK65369:GEK65375 GOG65369:GOG65375 GYC65369:GYC65375 HHY65369:HHY65375 HRU65369:HRU65375 IBQ65369:IBQ65375 ILM65369:ILM65375 IVI65369:IVI65375 JFE65369:JFE65375 JPA65369:JPA65375 JYW65369:JYW65375 KIS65369:KIS65375 KSO65369:KSO65375 LCK65369:LCK65375 LMG65369:LMG65375 LWC65369:LWC65375 MFY65369:MFY65375 MPU65369:MPU65375 MZQ65369:MZQ65375 NJM65369:NJM65375 NTI65369:NTI65375 ODE65369:ODE65375 ONA65369:ONA65375 OWW65369:OWW65375 PGS65369:PGS65375 PQO65369:PQO65375 QAK65369:QAK65375 QKG65369:QKG65375 QUC65369:QUC65375 RDY65369:RDY65375 RNU65369:RNU65375 RXQ65369:RXQ65375 SHM65369:SHM65375 SRI65369:SRI65375 TBE65369:TBE65375 TLA65369:TLA65375 TUW65369:TUW65375 UES65369:UES65375 UOO65369:UOO65375 UYK65369:UYK65375 VIG65369:VIG65375 VSC65369:VSC65375 WBY65369:WBY65375 WLU65369:WLU65375 WVQ65369:WVQ65375 JE130905:JE130911 TA130905:TA130911 ACW130905:ACW130911 AMS130905:AMS130911 AWO130905:AWO130911 BGK130905:BGK130911 BQG130905:BQG130911 CAC130905:CAC130911 CJY130905:CJY130911 CTU130905:CTU130911 DDQ130905:DDQ130911 DNM130905:DNM130911 DXI130905:DXI130911 EHE130905:EHE130911 ERA130905:ERA130911 FAW130905:FAW130911 FKS130905:FKS130911 FUO130905:FUO130911 GEK130905:GEK130911 GOG130905:GOG130911 GYC130905:GYC130911 HHY130905:HHY130911 HRU130905:HRU130911 IBQ130905:IBQ130911 ILM130905:ILM130911 IVI130905:IVI130911 JFE130905:JFE130911 JPA130905:JPA130911 JYW130905:JYW130911 KIS130905:KIS130911 KSO130905:KSO130911 LCK130905:LCK130911 LMG130905:LMG130911 LWC130905:LWC130911 MFY130905:MFY130911 MPU130905:MPU130911 MZQ130905:MZQ130911 NJM130905:NJM130911 NTI130905:NTI130911 ODE130905:ODE130911 ONA130905:ONA130911 OWW130905:OWW130911 PGS130905:PGS130911 PQO130905:PQO130911 QAK130905:QAK130911 QKG130905:QKG130911 QUC130905:QUC130911 RDY130905:RDY130911 RNU130905:RNU130911 RXQ130905:RXQ130911 SHM130905:SHM130911 SRI130905:SRI130911 TBE130905:TBE130911 TLA130905:TLA130911 TUW130905:TUW130911 UES130905:UES130911 UOO130905:UOO130911 UYK130905:UYK130911 VIG130905:VIG130911 VSC130905:VSC130911 WBY130905:WBY130911 WLU130905:WLU130911 WVQ130905:WVQ130911 JE196441:JE196447 TA196441:TA196447 ACW196441:ACW196447 AMS196441:AMS196447 AWO196441:AWO196447 BGK196441:BGK196447 BQG196441:BQG196447 CAC196441:CAC196447 CJY196441:CJY196447 CTU196441:CTU196447 DDQ196441:DDQ196447 DNM196441:DNM196447 DXI196441:DXI196447 EHE196441:EHE196447 ERA196441:ERA196447 FAW196441:FAW196447 FKS196441:FKS196447 FUO196441:FUO196447 GEK196441:GEK196447 GOG196441:GOG196447 GYC196441:GYC196447 HHY196441:HHY196447 HRU196441:HRU196447 IBQ196441:IBQ196447 ILM196441:ILM196447 IVI196441:IVI196447 JFE196441:JFE196447 JPA196441:JPA196447 JYW196441:JYW196447 KIS196441:KIS196447 KSO196441:KSO196447 LCK196441:LCK196447 LMG196441:LMG196447 LWC196441:LWC196447 MFY196441:MFY196447 MPU196441:MPU196447 MZQ196441:MZQ196447 NJM196441:NJM196447 NTI196441:NTI196447 ODE196441:ODE196447 ONA196441:ONA196447 OWW196441:OWW196447 PGS196441:PGS196447 PQO196441:PQO196447 QAK196441:QAK196447 QKG196441:QKG196447 QUC196441:QUC196447 RDY196441:RDY196447 RNU196441:RNU196447 RXQ196441:RXQ196447 SHM196441:SHM196447 SRI196441:SRI196447 TBE196441:TBE196447 TLA196441:TLA196447 TUW196441:TUW196447 UES196441:UES196447 UOO196441:UOO196447 UYK196441:UYK196447 VIG196441:VIG196447 VSC196441:VSC196447 WBY196441:WBY196447 WLU196441:WLU196447 WVQ196441:WVQ196447 JE261977:JE261983 TA261977:TA261983 ACW261977:ACW261983 AMS261977:AMS261983 AWO261977:AWO261983 BGK261977:BGK261983 BQG261977:BQG261983 CAC261977:CAC261983 CJY261977:CJY261983 CTU261977:CTU261983 DDQ261977:DDQ261983 DNM261977:DNM261983 DXI261977:DXI261983 EHE261977:EHE261983 ERA261977:ERA261983 FAW261977:FAW261983 FKS261977:FKS261983 FUO261977:FUO261983 GEK261977:GEK261983 GOG261977:GOG261983 GYC261977:GYC261983 HHY261977:HHY261983 HRU261977:HRU261983 IBQ261977:IBQ261983 ILM261977:ILM261983 IVI261977:IVI261983 JFE261977:JFE261983 JPA261977:JPA261983 JYW261977:JYW261983 KIS261977:KIS261983 KSO261977:KSO261983 LCK261977:LCK261983 LMG261977:LMG261983 LWC261977:LWC261983 MFY261977:MFY261983 MPU261977:MPU261983 MZQ261977:MZQ261983 NJM261977:NJM261983 NTI261977:NTI261983 ODE261977:ODE261983 ONA261977:ONA261983 OWW261977:OWW261983 PGS261977:PGS261983 PQO261977:PQO261983 QAK261977:QAK261983 QKG261977:QKG261983 QUC261977:QUC261983 RDY261977:RDY261983 RNU261977:RNU261983 RXQ261977:RXQ261983 SHM261977:SHM261983 SRI261977:SRI261983 TBE261977:TBE261983 TLA261977:TLA261983 TUW261977:TUW261983 UES261977:UES261983 UOO261977:UOO261983 UYK261977:UYK261983 VIG261977:VIG261983 VSC261977:VSC261983 WBY261977:WBY261983 WLU261977:WLU261983 WVQ261977:WVQ261983 JE327513:JE327519 TA327513:TA327519 ACW327513:ACW327519 AMS327513:AMS327519 AWO327513:AWO327519 BGK327513:BGK327519 BQG327513:BQG327519 CAC327513:CAC327519 CJY327513:CJY327519 CTU327513:CTU327519 DDQ327513:DDQ327519 DNM327513:DNM327519 DXI327513:DXI327519 EHE327513:EHE327519 ERA327513:ERA327519 FAW327513:FAW327519 FKS327513:FKS327519 FUO327513:FUO327519 GEK327513:GEK327519 GOG327513:GOG327519 GYC327513:GYC327519 HHY327513:HHY327519 HRU327513:HRU327519 IBQ327513:IBQ327519 ILM327513:ILM327519 IVI327513:IVI327519 JFE327513:JFE327519 JPA327513:JPA327519 JYW327513:JYW327519 KIS327513:KIS327519 KSO327513:KSO327519 LCK327513:LCK327519 LMG327513:LMG327519 LWC327513:LWC327519 MFY327513:MFY327519 MPU327513:MPU327519 MZQ327513:MZQ327519 NJM327513:NJM327519 NTI327513:NTI327519 ODE327513:ODE327519 ONA327513:ONA327519 OWW327513:OWW327519 PGS327513:PGS327519 PQO327513:PQO327519 QAK327513:QAK327519 QKG327513:QKG327519 QUC327513:QUC327519 RDY327513:RDY327519 RNU327513:RNU327519 RXQ327513:RXQ327519 SHM327513:SHM327519 SRI327513:SRI327519 TBE327513:TBE327519 TLA327513:TLA327519 TUW327513:TUW327519 UES327513:UES327519 UOO327513:UOO327519 UYK327513:UYK327519 VIG327513:VIG327519 VSC327513:VSC327519 WBY327513:WBY327519 WLU327513:WLU327519 WVQ327513:WVQ327519 JE393049:JE393055 TA393049:TA393055 ACW393049:ACW393055 AMS393049:AMS393055 AWO393049:AWO393055 BGK393049:BGK393055 BQG393049:BQG393055 CAC393049:CAC393055 CJY393049:CJY393055 CTU393049:CTU393055 DDQ393049:DDQ393055 DNM393049:DNM393055 DXI393049:DXI393055 EHE393049:EHE393055 ERA393049:ERA393055 FAW393049:FAW393055 FKS393049:FKS393055 FUO393049:FUO393055 GEK393049:GEK393055 GOG393049:GOG393055 GYC393049:GYC393055 HHY393049:HHY393055 HRU393049:HRU393055 IBQ393049:IBQ393055 ILM393049:ILM393055 IVI393049:IVI393055 JFE393049:JFE393055 JPA393049:JPA393055 JYW393049:JYW393055 KIS393049:KIS393055 KSO393049:KSO393055 LCK393049:LCK393055 LMG393049:LMG393055 LWC393049:LWC393055 MFY393049:MFY393055 MPU393049:MPU393055 MZQ393049:MZQ393055 NJM393049:NJM393055 NTI393049:NTI393055 ODE393049:ODE393055 ONA393049:ONA393055 OWW393049:OWW393055 PGS393049:PGS393055 PQO393049:PQO393055 QAK393049:QAK393055 QKG393049:QKG393055 QUC393049:QUC393055 RDY393049:RDY393055 RNU393049:RNU393055 RXQ393049:RXQ393055 SHM393049:SHM393055 SRI393049:SRI393055 TBE393049:TBE393055 TLA393049:TLA393055 TUW393049:TUW393055 UES393049:UES393055 UOO393049:UOO393055 UYK393049:UYK393055 VIG393049:VIG393055 VSC393049:VSC393055 WBY393049:WBY393055 WLU393049:WLU393055 WVQ393049:WVQ393055 JE458585:JE458591 TA458585:TA458591 ACW458585:ACW458591 AMS458585:AMS458591 AWO458585:AWO458591 BGK458585:BGK458591 BQG458585:BQG458591 CAC458585:CAC458591 CJY458585:CJY458591 CTU458585:CTU458591 DDQ458585:DDQ458591 DNM458585:DNM458591 DXI458585:DXI458591 EHE458585:EHE458591 ERA458585:ERA458591 FAW458585:FAW458591 FKS458585:FKS458591 FUO458585:FUO458591 GEK458585:GEK458591 GOG458585:GOG458591 GYC458585:GYC458591 HHY458585:HHY458591 HRU458585:HRU458591 IBQ458585:IBQ458591 ILM458585:ILM458591 IVI458585:IVI458591 JFE458585:JFE458591 JPA458585:JPA458591 JYW458585:JYW458591 KIS458585:KIS458591 KSO458585:KSO458591 LCK458585:LCK458591 LMG458585:LMG458591 LWC458585:LWC458591 MFY458585:MFY458591 MPU458585:MPU458591 MZQ458585:MZQ458591 NJM458585:NJM458591 NTI458585:NTI458591 ODE458585:ODE458591 ONA458585:ONA458591 OWW458585:OWW458591 PGS458585:PGS458591 PQO458585:PQO458591 QAK458585:QAK458591 QKG458585:QKG458591 QUC458585:QUC458591 RDY458585:RDY458591 RNU458585:RNU458591 RXQ458585:RXQ458591 SHM458585:SHM458591 SRI458585:SRI458591 TBE458585:TBE458591 TLA458585:TLA458591 TUW458585:TUW458591 UES458585:UES458591 UOO458585:UOO458591 UYK458585:UYK458591 VIG458585:VIG458591 VSC458585:VSC458591 WBY458585:WBY458591 WLU458585:WLU458591 WVQ458585:WVQ458591 JE524121:JE524127 TA524121:TA524127 ACW524121:ACW524127 AMS524121:AMS524127 AWO524121:AWO524127 BGK524121:BGK524127 BQG524121:BQG524127 CAC524121:CAC524127 CJY524121:CJY524127 CTU524121:CTU524127 DDQ524121:DDQ524127 DNM524121:DNM524127 DXI524121:DXI524127 EHE524121:EHE524127 ERA524121:ERA524127 FAW524121:FAW524127 FKS524121:FKS524127 FUO524121:FUO524127 GEK524121:GEK524127 GOG524121:GOG524127 GYC524121:GYC524127 HHY524121:HHY524127 HRU524121:HRU524127 IBQ524121:IBQ524127 ILM524121:ILM524127 IVI524121:IVI524127 JFE524121:JFE524127 JPA524121:JPA524127 JYW524121:JYW524127 KIS524121:KIS524127 KSO524121:KSO524127 LCK524121:LCK524127 LMG524121:LMG524127 LWC524121:LWC524127 MFY524121:MFY524127 MPU524121:MPU524127 MZQ524121:MZQ524127 NJM524121:NJM524127 NTI524121:NTI524127 ODE524121:ODE524127 ONA524121:ONA524127 OWW524121:OWW524127 PGS524121:PGS524127 PQO524121:PQO524127 QAK524121:QAK524127 QKG524121:QKG524127 QUC524121:QUC524127 RDY524121:RDY524127 RNU524121:RNU524127 RXQ524121:RXQ524127 SHM524121:SHM524127 SRI524121:SRI524127 TBE524121:TBE524127 TLA524121:TLA524127 TUW524121:TUW524127 UES524121:UES524127 UOO524121:UOO524127 UYK524121:UYK524127 VIG524121:VIG524127 VSC524121:VSC524127 WBY524121:WBY524127 WLU524121:WLU524127 WVQ524121:WVQ524127 JE589657:JE589663 TA589657:TA589663 ACW589657:ACW589663 AMS589657:AMS589663 AWO589657:AWO589663 BGK589657:BGK589663 BQG589657:BQG589663 CAC589657:CAC589663 CJY589657:CJY589663 CTU589657:CTU589663 DDQ589657:DDQ589663 DNM589657:DNM589663 DXI589657:DXI589663 EHE589657:EHE589663 ERA589657:ERA589663 FAW589657:FAW589663 FKS589657:FKS589663 FUO589657:FUO589663 GEK589657:GEK589663 GOG589657:GOG589663 GYC589657:GYC589663 HHY589657:HHY589663 HRU589657:HRU589663 IBQ589657:IBQ589663 ILM589657:ILM589663 IVI589657:IVI589663 JFE589657:JFE589663 JPA589657:JPA589663 JYW589657:JYW589663 KIS589657:KIS589663 KSO589657:KSO589663 LCK589657:LCK589663 LMG589657:LMG589663 LWC589657:LWC589663 MFY589657:MFY589663 MPU589657:MPU589663 MZQ589657:MZQ589663 NJM589657:NJM589663 NTI589657:NTI589663 ODE589657:ODE589663 ONA589657:ONA589663 OWW589657:OWW589663 PGS589657:PGS589663 PQO589657:PQO589663 QAK589657:QAK589663 QKG589657:QKG589663 QUC589657:QUC589663 RDY589657:RDY589663 RNU589657:RNU589663 RXQ589657:RXQ589663 SHM589657:SHM589663 SRI589657:SRI589663 TBE589657:TBE589663 TLA589657:TLA589663 TUW589657:TUW589663 UES589657:UES589663 UOO589657:UOO589663 UYK589657:UYK589663 VIG589657:VIG589663 VSC589657:VSC589663 WBY589657:WBY589663 WLU589657:WLU589663 WVQ589657:WVQ589663 JE655193:JE655199 TA655193:TA655199 ACW655193:ACW655199 AMS655193:AMS655199 AWO655193:AWO655199 BGK655193:BGK655199 BQG655193:BQG655199 CAC655193:CAC655199 CJY655193:CJY655199 CTU655193:CTU655199 DDQ655193:DDQ655199 DNM655193:DNM655199 DXI655193:DXI655199 EHE655193:EHE655199 ERA655193:ERA655199 FAW655193:FAW655199 FKS655193:FKS655199 FUO655193:FUO655199 GEK655193:GEK655199 GOG655193:GOG655199 GYC655193:GYC655199 HHY655193:HHY655199 HRU655193:HRU655199 IBQ655193:IBQ655199 ILM655193:ILM655199 IVI655193:IVI655199 JFE655193:JFE655199 JPA655193:JPA655199 JYW655193:JYW655199 KIS655193:KIS655199 KSO655193:KSO655199 LCK655193:LCK655199 LMG655193:LMG655199 LWC655193:LWC655199 MFY655193:MFY655199 MPU655193:MPU655199 MZQ655193:MZQ655199 NJM655193:NJM655199 NTI655193:NTI655199 ODE655193:ODE655199 ONA655193:ONA655199 OWW655193:OWW655199 PGS655193:PGS655199 PQO655193:PQO655199 QAK655193:QAK655199 QKG655193:QKG655199 QUC655193:QUC655199 RDY655193:RDY655199 RNU655193:RNU655199 RXQ655193:RXQ655199 SHM655193:SHM655199 SRI655193:SRI655199 TBE655193:TBE655199 TLA655193:TLA655199 TUW655193:TUW655199 UES655193:UES655199 UOO655193:UOO655199 UYK655193:UYK655199 VIG655193:VIG655199 VSC655193:VSC655199 WBY655193:WBY655199 WLU655193:WLU655199 WVQ655193:WVQ655199 JE720729:JE720735 TA720729:TA720735 ACW720729:ACW720735 AMS720729:AMS720735 AWO720729:AWO720735 BGK720729:BGK720735 BQG720729:BQG720735 CAC720729:CAC720735 CJY720729:CJY720735 CTU720729:CTU720735 DDQ720729:DDQ720735 DNM720729:DNM720735 DXI720729:DXI720735 EHE720729:EHE720735 ERA720729:ERA720735 FAW720729:FAW720735 FKS720729:FKS720735 FUO720729:FUO720735 GEK720729:GEK720735 GOG720729:GOG720735 GYC720729:GYC720735 HHY720729:HHY720735 HRU720729:HRU720735 IBQ720729:IBQ720735 ILM720729:ILM720735 IVI720729:IVI720735 JFE720729:JFE720735 JPA720729:JPA720735 JYW720729:JYW720735 KIS720729:KIS720735 KSO720729:KSO720735 LCK720729:LCK720735 LMG720729:LMG720735 LWC720729:LWC720735 MFY720729:MFY720735 MPU720729:MPU720735 MZQ720729:MZQ720735 NJM720729:NJM720735 NTI720729:NTI720735 ODE720729:ODE720735 ONA720729:ONA720735 OWW720729:OWW720735 PGS720729:PGS720735 PQO720729:PQO720735 QAK720729:QAK720735 QKG720729:QKG720735 QUC720729:QUC720735 RDY720729:RDY720735 RNU720729:RNU720735 RXQ720729:RXQ720735 SHM720729:SHM720735 SRI720729:SRI720735 TBE720729:TBE720735 TLA720729:TLA720735 TUW720729:TUW720735 UES720729:UES720735 UOO720729:UOO720735 UYK720729:UYK720735 VIG720729:VIG720735 VSC720729:VSC720735 WBY720729:WBY720735 WLU720729:WLU720735 WVQ720729:WVQ720735 JE786265:JE786271 TA786265:TA786271 ACW786265:ACW786271 AMS786265:AMS786271 AWO786265:AWO786271 BGK786265:BGK786271 BQG786265:BQG786271 CAC786265:CAC786271 CJY786265:CJY786271 CTU786265:CTU786271 DDQ786265:DDQ786271 DNM786265:DNM786271 DXI786265:DXI786271 EHE786265:EHE786271 ERA786265:ERA786271 FAW786265:FAW786271 FKS786265:FKS786271 FUO786265:FUO786271 GEK786265:GEK786271 GOG786265:GOG786271 GYC786265:GYC786271 HHY786265:HHY786271 HRU786265:HRU786271 IBQ786265:IBQ786271 ILM786265:ILM786271 IVI786265:IVI786271 JFE786265:JFE786271 JPA786265:JPA786271 JYW786265:JYW786271 KIS786265:KIS786271 KSO786265:KSO786271 LCK786265:LCK786271 LMG786265:LMG786271 LWC786265:LWC786271 MFY786265:MFY786271 MPU786265:MPU786271 MZQ786265:MZQ786271 NJM786265:NJM786271 NTI786265:NTI786271 ODE786265:ODE786271 ONA786265:ONA786271 OWW786265:OWW786271 PGS786265:PGS786271 PQO786265:PQO786271 QAK786265:QAK786271 QKG786265:QKG786271 QUC786265:QUC786271 RDY786265:RDY786271 RNU786265:RNU786271 RXQ786265:RXQ786271 SHM786265:SHM786271 SRI786265:SRI786271 TBE786265:TBE786271 TLA786265:TLA786271 TUW786265:TUW786271 UES786265:UES786271 UOO786265:UOO786271 UYK786265:UYK786271 VIG786265:VIG786271 VSC786265:VSC786271 WBY786265:WBY786271 WLU786265:WLU786271 WVQ786265:WVQ786271 JE851801:JE851807 TA851801:TA851807 ACW851801:ACW851807 AMS851801:AMS851807 AWO851801:AWO851807 BGK851801:BGK851807 BQG851801:BQG851807 CAC851801:CAC851807 CJY851801:CJY851807 CTU851801:CTU851807 DDQ851801:DDQ851807 DNM851801:DNM851807 DXI851801:DXI851807 EHE851801:EHE851807 ERA851801:ERA851807 FAW851801:FAW851807 FKS851801:FKS851807 FUO851801:FUO851807 GEK851801:GEK851807 GOG851801:GOG851807 GYC851801:GYC851807 HHY851801:HHY851807 HRU851801:HRU851807 IBQ851801:IBQ851807 ILM851801:ILM851807 IVI851801:IVI851807 JFE851801:JFE851807 JPA851801:JPA851807 JYW851801:JYW851807 KIS851801:KIS851807 KSO851801:KSO851807 LCK851801:LCK851807 LMG851801:LMG851807 LWC851801:LWC851807 MFY851801:MFY851807 MPU851801:MPU851807 MZQ851801:MZQ851807 NJM851801:NJM851807 NTI851801:NTI851807 ODE851801:ODE851807 ONA851801:ONA851807 OWW851801:OWW851807 PGS851801:PGS851807 PQO851801:PQO851807 QAK851801:QAK851807 QKG851801:QKG851807 QUC851801:QUC851807 RDY851801:RDY851807 RNU851801:RNU851807 RXQ851801:RXQ851807 SHM851801:SHM851807 SRI851801:SRI851807 TBE851801:TBE851807 TLA851801:TLA851807 TUW851801:TUW851807 UES851801:UES851807 UOO851801:UOO851807 UYK851801:UYK851807 VIG851801:VIG851807 VSC851801:VSC851807 WBY851801:WBY851807 WLU851801:WLU851807 WVQ851801:WVQ851807 JE917337:JE917343 TA917337:TA917343 ACW917337:ACW917343 AMS917337:AMS917343 AWO917337:AWO917343 BGK917337:BGK917343 BQG917337:BQG917343 CAC917337:CAC917343 CJY917337:CJY917343 CTU917337:CTU917343 DDQ917337:DDQ917343 DNM917337:DNM917343 DXI917337:DXI917343 EHE917337:EHE917343 ERA917337:ERA917343 FAW917337:FAW917343 FKS917337:FKS917343 FUO917337:FUO917343 GEK917337:GEK917343 GOG917337:GOG917343 GYC917337:GYC917343 HHY917337:HHY917343 HRU917337:HRU917343 IBQ917337:IBQ917343 ILM917337:ILM917343 IVI917337:IVI917343 JFE917337:JFE917343 JPA917337:JPA917343 JYW917337:JYW917343 KIS917337:KIS917343 KSO917337:KSO917343 LCK917337:LCK917343 LMG917337:LMG917343 LWC917337:LWC917343 MFY917337:MFY917343 MPU917337:MPU917343 MZQ917337:MZQ917343 NJM917337:NJM917343 NTI917337:NTI917343 ODE917337:ODE917343 ONA917337:ONA917343 OWW917337:OWW917343 PGS917337:PGS917343 PQO917337:PQO917343 QAK917337:QAK917343 QKG917337:QKG917343 QUC917337:QUC917343 RDY917337:RDY917343 RNU917337:RNU917343 RXQ917337:RXQ917343 SHM917337:SHM917343 SRI917337:SRI917343 TBE917337:TBE917343 TLA917337:TLA917343 TUW917337:TUW917343 UES917337:UES917343 UOO917337:UOO917343 UYK917337:UYK917343 VIG917337:VIG917343 VSC917337:VSC917343 WBY917337:WBY917343 WLU917337:WLU917343 WVQ917337:WVQ917343 JE982873:JE982879 TA982873:TA982879 ACW982873:ACW982879 AMS982873:AMS982879 AWO982873:AWO982879 BGK982873:BGK982879 BQG982873:BQG982879 CAC982873:CAC982879 CJY982873:CJY982879 CTU982873:CTU982879 DDQ982873:DDQ982879 DNM982873:DNM982879 DXI982873:DXI982879 EHE982873:EHE982879 ERA982873:ERA982879 FAW982873:FAW982879 FKS982873:FKS982879 FUO982873:FUO982879 GEK982873:GEK982879 GOG982873:GOG982879 GYC982873:GYC982879 HHY982873:HHY982879 HRU982873:HRU982879 IBQ982873:IBQ982879 ILM982873:ILM982879 IVI982873:IVI982879 JFE982873:JFE982879 JPA982873:JPA982879 JYW982873:JYW982879 KIS982873:KIS982879 KSO982873:KSO982879 LCK982873:LCK982879 LMG982873:LMG982879 LWC982873:LWC982879 MFY982873:MFY982879 MPU982873:MPU982879 MZQ982873:MZQ982879 NJM982873:NJM982879 NTI982873:NTI982879 ODE982873:ODE982879 ONA982873:ONA982879 OWW982873:OWW982879 PGS982873:PGS982879 PQO982873:PQO982879 QAK982873:QAK982879 QKG982873:QKG982879 QUC982873:QUC982879 RDY982873:RDY982879 RNU982873:RNU982879 RXQ982873:RXQ982879 SHM982873:SHM982879 SRI982873:SRI982879 TBE982873:TBE982879 TLA982873:TLA982879 TUW982873:TUW982879 UES982873:UES982879 UOO982873:UOO982879 UYK982873:UYK982879 VIG982873:VIG982879 VSC982873:VSC982879 WBY982873:WBY982879 WLU982873:WLU982879 WVQ982873:WVQ982879 JE65421:JE65478 TA65421:TA65478 ACW65421:ACW65478 AMS65421:AMS65478 AWO65421:AWO65478 BGK65421:BGK65478 BQG65421:BQG65478 CAC65421:CAC65478 CJY65421:CJY65478 CTU65421:CTU65478 DDQ65421:DDQ65478 DNM65421:DNM65478 DXI65421:DXI65478 EHE65421:EHE65478 ERA65421:ERA65478 FAW65421:FAW65478 FKS65421:FKS65478 FUO65421:FUO65478 GEK65421:GEK65478 GOG65421:GOG65478 GYC65421:GYC65478 HHY65421:HHY65478 HRU65421:HRU65478 IBQ65421:IBQ65478 ILM65421:ILM65478 IVI65421:IVI65478 JFE65421:JFE65478 JPA65421:JPA65478 JYW65421:JYW65478 KIS65421:KIS65478 KSO65421:KSO65478 LCK65421:LCK65478 LMG65421:LMG65478 LWC65421:LWC65478 MFY65421:MFY65478 MPU65421:MPU65478 MZQ65421:MZQ65478 NJM65421:NJM65478 NTI65421:NTI65478 ODE65421:ODE65478 ONA65421:ONA65478 OWW65421:OWW65478 PGS65421:PGS65478 PQO65421:PQO65478 QAK65421:QAK65478 QKG65421:QKG65478 QUC65421:QUC65478 RDY65421:RDY65478 RNU65421:RNU65478 RXQ65421:RXQ65478 SHM65421:SHM65478 SRI65421:SRI65478 TBE65421:TBE65478 TLA65421:TLA65478 TUW65421:TUW65478 UES65421:UES65478 UOO65421:UOO65478 UYK65421:UYK65478 VIG65421:VIG65478 VSC65421:VSC65478 WBY65421:WBY65478 WLU65421:WLU65478 WVQ65421:WVQ65478 JE130957:JE131014 TA130957:TA131014 ACW130957:ACW131014 AMS130957:AMS131014 AWO130957:AWO131014 BGK130957:BGK131014 BQG130957:BQG131014 CAC130957:CAC131014 CJY130957:CJY131014 CTU130957:CTU131014 DDQ130957:DDQ131014 DNM130957:DNM131014 DXI130957:DXI131014 EHE130957:EHE131014 ERA130957:ERA131014 FAW130957:FAW131014 FKS130957:FKS131014 FUO130957:FUO131014 GEK130957:GEK131014 GOG130957:GOG131014 GYC130957:GYC131014 HHY130957:HHY131014 HRU130957:HRU131014 IBQ130957:IBQ131014 ILM130957:ILM131014 IVI130957:IVI131014 JFE130957:JFE131014 JPA130957:JPA131014 JYW130957:JYW131014 KIS130957:KIS131014 KSO130957:KSO131014 LCK130957:LCK131014 LMG130957:LMG131014 LWC130957:LWC131014 MFY130957:MFY131014 MPU130957:MPU131014 MZQ130957:MZQ131014 NJM130957:NJM131014 NTI130957:NTI131014 ODE130957:ODE131014 ONA130957:ONA131014 OWW130957:OWW131014 PGS130957:PGS131014 PQO130957:PQO131014 QAK130957:QAK131014 QKG130957:QKG131014 QUC130957:QUC131014 RDY130957:RDY131014 RNU130957:RNU131014 RXQ130957:RXQ131014 SHM130957:SHM131014 SRI130957:SRI131014 TBE130957:TBE131014 TLA130957:TLA131014 TUW130957:TUW131014 UES130957:UES131014 UOO130957:UOO131014 UYK130957:UYK131014 VIG130957:VIG131014 VSC130957:VSC131014 WBY130957:WBY131014 WLU130957:WLU131014 WVQ130957:WVQ131014 JE196493:JE196550 TA196493:TA196550 ACW196493:ACW196550 AMS196493:AMS196550 AWO196493:AWO196550 BGK196493:BGK196550 BQG196493:BQG196550 CAC196493:CAC196550 CJY196493:CJY196550 CTU196493:CTU196550 DDQ196493:DDQ196550 DNM196493:DNM196550 DXI196493:DXI196550 EHE196493:EHE196550 ERA196493:ERA196550 FAW196493:FAW196550 FKS196493:FKS196550 FUO196493:FUO196550 GEK196493:GEK196550 GOG196493:GOG196550 GYC196493:GYC196550 HHY196493:HHY196550 HRU196493:HRU196550 IBQ196493:IBQ196550 ILM196493:ILM196550 IVI196493:IVI196550 JFE196493:JFE196550 JPA196493:JPA196550 JYW196493:JYW196550 KIS196493:KIS196550 KSO196493:KSO196550 LCK196493:LCK196550 LMG196493:LMG196550 LWC196493:LWC196550 MFY196493:MFY196550 MPU196493:MPU196550 MZQ196493:MZQ196550 NJM196493:NJM196550 NTI196493:NTI196550 ODE196493:ODE196550 ONA196493:ONA196550 OWW196493:OWW196550 PGS196493:PGS196550 PQO196493:PQO196550 QAK196493:QAK196550 QKG196493:QKG196550 QUC196493:QUC196550 RDY196493:RDY196550 RNU196493:RNU196550 RXQ196493:RXQ196550 SHM196493:SHM196550 SRI196493:SRI196550 TBE196493:TBE196550 TLA196493:TLA196550 TUW196493:TUW196550 UES196493:UES196550 UOO196493:UOO196550 UYK196493:UYK196550 VIG196493:VIG196550 VSC196493:VSC196550 WBY196493:WBY196550 WLU196493:WLU196550 WVQ196493:WVQ196550 JE262029:JE262086 TA262029:TA262086 ACW262029:ACW262086 AMS262029:AMS262086 AWO262029:AWO262086 BGK262029:BGK262086 BQG262029:BQG262086 CAC262029:CAC262086 CJY262029:CJY262086 CTU262029:CTU262086 DDQ262029:DDQ262086 DNM262029:DNM262086 DXI262029:DXI262086 EHE262029:EHE262086 ERA262029:ERA262086 FAW262029:FAW262086 FKS262029:FKS262086 FUO262029:FUO262086 GEK262029:GEK262086 GOG262029:GOG262086 GYC262029:GYC262086 HHY262029:HHY262086 HRU262029:HRU262086 IBQ262029:IBQ262086 ILM262029:ILM262086 IVI262029:IVI262086 JFE262029:JFE262086 JPA262029:JPA262086 JYW262029:JYW262086 KIS262029:KIS262086 KSO262029:KSO262086 LCK262029:LCK262086 LMG262029:LMG262086 LWC262029:LWC262086 MFY262029:MFY262086 MPU262029:MPU262086 MZQ262029:MZQ262086 NJM262029:NJM262086 NTI262029:NTI262086 ODE262029:ODE262086 ONA262029:ONA262086 OWW262029:OWW262086 PGS262029:PGS262086 PQO262029:PQO262086 QAK262029:QAK262086 QKG262029:QKG262086 QUC262029:QUC262086 RDY262029:RDY262086 RNU262029:RNU262086 RXQ262029:RXQ262086 SHM262029:SHM262086 SRI262029:SRI262086 TBE262029:TBE262086 TLA262029:TLA262086 TUW262029:TUW262086 UES262029:UES262086 UOO262029:UOO262086 UYK262029:UYK262086 VIG262029:VIG262086 VSC262029:VSC262086 WBY262029:WBY262086 WLU262029:WLU262086 WVQ262029:WVQ262086 JE327565:JE327622 TA327565:TA327622 ACW327565:ACW327622 AMS327565:AMS327622 AWO327565:AWO327622 BGK327565:BGK327622 BQG327565:BQG327622 CAC327565:CAC327622 CJY327565:CJY327622 CTU327565:CTU327622 DDQ327565:DDQ327622 DNM327565:DNM327622 DXI327565:DXI327622 EHE327565:EHE327622 ERA327565:ERA327622 FAW327565:FAW327622 FKS327565:FKS327622 FUO327565:FUO327622 GEK327565:GEK327622 GOG327565:GOG327622 GYC327565:GYC327622 HHY327565:HHY327622 HRU327565:HRU327622 IBQ327565:IBQ327622 ILM327565:ILM327622 IVI327565:IVI327622 JFE327565:JFE327622 JPA327565:JPA327622 JYW327565:JYW327622 KIS327565:KIS327622 KSO327565:KSO327622 LCK327565:LCK327622 LMG327565:LMG327622 LWC327565:LWC327622 MFY327565:MFY327622 MPU327565:MPU327622 MZQ327565:MZQ327622 NJM327565:NJM327622 NTI327565:NTI327622 ODE327565:ODE327622 ONA327565:ONA327622 OWW327565:OWW327622 PGS327565:PGS327622 PQO327565:PQO327622 QAK327565:QAK327622 QKG327565:QKG327622 QUC327565:QUC327622 RDY327565:RDY327622 RNU327565:RNU327622 RXQ327565:RXQ327622 SHM327565:SHM327622 SRI327565:SRI327622 TBE327565:TBE327622 TLA327565:TLA327622 TUW327565:TUW327622 UES327565:UES327622 UOO327565:UOO327622 UYK327565:UYK327622 VIG327565:VIG327622 VSC327565:VSC327622 WBY327565:WBY327622 WLU327565:WLU327622 WVQ327565:WVQ327622 JE393101:JE393158 TA393101:TA393158 ACW393101:ACW393158 AMS393101:AMS393158 AWO393101:AWO393158 BGK393101:BGK393158 BQG393101:BQG393158 CAC393101:CAC393158 CJY393101:CJY393158 CTU393101:CTU393158 DDQ393101:DDQ393158 DNM393101:DNM393158 DXI393101:DXI393158 EHE393101:EHE393158 ERA393101:ERA393158 FAW393101:FAW393158 FKS393101:FKS393158 FUO393101:FUO393158 GEK393101:GEK393158 GOG393101:GOG393158 GYC393101:GYC393158 HHY393101:HHY393158 HRU393101:HRU393158 IBQ393101:IBQ393158 ILM393101:ILM393158 IVI393101:IVI393158 JFE393101:JFE393158 JPA393101:JPA393158 JYW393101:JYW393158 KIS393101:KIS393158 KSO393101:KSO393158 LCK393101:LCK393158 LMG393101:LMG393158 LWC393101:LWC393158 MFY393101:MFY393158 MPU393101:MPU393158 MZQ393101:MZQ393158 NJM393101:NJM393158 NTI393101:NTI393158 ODE393101:ODE393158 ONA393101:ONA393158 OWW393101:OWW393158 PGS393101:PGS393158 PQO393101:PQO393158 QAK393101:QAK393158 QKG393101:QKG393158 QUC393101:QUC393158 RDY393101:RDY393158 RNU393101:RNU393158 RXQ393101:RXQ393158 SHM393101:SHM393158 SRI393101:SRI393158 TBE393101:TBE393158 TLA393101:TLA393158 TUW393101:TUW393158 UES393101:UES393158 UOO393101:UOO393158 UYK393101:UYK393158 VIG393101:VIG393158 VSC393101:VSC393158 WBY393101:WBY393158 WLU393101:WLU393158 WVQ393101:WVQ393158 JE458637:JE458694 TA458637:TA458694 ACW458637:ACW458694 AMS458637:AMS458694 AWO458637:AWO458694 BGK458637:BGK458694 BQG458637:BQG458694 CAC458637:CAC458694 CJY458637:CJY458694 CTU458637:CTU458694 DDQ458637:DDQ458694 DNM458637:DNM458694 DXI458637:DXI458694 EHE458637:EHE458694 ERA458637:ERA458694 FAW458637:FAW458694 FKS458637:FKS458694 FUO458637:FUO458694 GEK458637:GEK458694 GOG458637:GOG458694 GYC458637:GYC458694 HHY458637:HHY458694 HRU458637:HRU458694 IBQ458637:IBQ458694 ILM458637:ILM458694 IVI458637:IVI458694 JFE458637:JFE458694 JPA458637:JPA458694 JYW458637:JYW458694 KIS458637:KIS458694 KSO458637:KSO458694 LCK458637:LCK458694 LMG458637:LMG458694 LWC458637:LWC458694 MFY458637:MFY458694 MPU458637:MPU458694 MZQ458637:MZQ458694 NJM458637:NJM458694 NTI458637:NTI458694 ODE458637:ODE458694 ONA458637:ONA458694 OWW458637:OWW458694 PGS458637:PGS458694 PQO458637:PQO458694 QAK458637:QAK458694 QKG458637:QKG458694 QUC458637:QUC458694 RDY458637:RDY458694 RNU458637:RNU458694 RXQ458637:RXQ458694 SHM458637:SHM458694 SRI458637:SRI458694 TBE458637:TBE458694 TLA458637:TLA458694 TUW458637:TUW458694 UES458637:UES458694 UOO458637:UOO458694 UYK458637:UYK458694 VIG458637:VIG458694 VSC458637:VSC458694 WBY458637:WBY458694 WLU458637:WLU458694 WVQ458637:WVQ458694 JE524173:JE524230 TA524173:TA524230 ACW524173:ACW524230 AMS524173:AMS524230 AWO524173:AWO524230 BGK524173:BGK524230 BQG524173:BQG524230 CAC524173:CAC524230 CJY524173:CJY524230 CTU524173:CTU524230 DDQ524173:DDQ524230 DNM524173:DNM524230 DXI524173:DXI524230 EHE524173:EHE524230 ERA524173:ERA524230 FAW524173:FAW524230 FKS524173:FKS524230 FUO524173:FUO524230 GEK524173:GEK524230 GOG524173:GOG524230 GYC524173:GYC524230 HHY524173:HHY524230 HRU524173:HRU524230 IBQ524173:IBQ524230 ILM524173:ILM524230 IVI524173:IVI524230 JFE524173:JFE524230 JPA524173:JPA524230 JYW524173:JYW524230 KIS524173:KIS524230 KSO524173:KSO524230 LCK524173:LCK524230 LMG524173:LMG524230 LWC524173:LWC524230 MFY524173:MFY524230 MPU524173:MPU524230 MZQ524173:MZQ524230 NJM524173:NJM524230 NTI524173:NTI524230 ODE524173:ODE524230 ONA524173:ONA524230 OWW524173:OWW524230 PGS524173:PGS524230 PQO524173:PQO524230 QAK524173:QAK524230 QKG524173:QKG524230 QUC524173:QUC524230 RDY524173:RDY524230 RNU524173:RNU524230 RXQ524173:RXQ524230 SHM524173:SHM524230 SRI524173:SRI524230 TBE524173:TBE524230 TLA524173:TLA524230 TUW524173:TUW524230 UES524173:UES524230 UOO524173:UOO524230 UYK524173:UYK524230 VIG524173:VIG524230 VSC524173:VSC524230 WBY524173:WBY524230 WLU524173:WLU524230 WVQ524173:WVQ524230 JE589709:JE589766 TA589709:TA589766 ACW589709:ACW589766 AMS589709:AMS589766 AWO589709:AWO589766 BGK589709:BGK589766 BQG589709:BQG589766 CAC589709:CAC589766 CJY589709:CJY589766 CTU589709:CTU589766 DDQ589709:DDQ589766 DNM589709:DNM589766 DXI589709:DXI589766 EHE589709:EHE589766 ERA589709:ERA589766 FAW589709:FAW589766 FKS589709:FKS589766 FUO589709:FUO589766 GEK589709:GEK589766 GOG589709:GOG589766 GYC589709:GYC589766 HHY589709:HHY589766 HRU589709:HRU589766 IBQ589709:IBQ589766 ILM589709:ILM589766 IVI589709:IVI589766 JFE589709:JFE589766 JPA589709:JPA589766 JYW589709:JYW589766 KIS589709:KIS589766 KSO589709:KSO589766 LCK589709:LCK589766 LMG589709:LMG589766 LWC589709:LWC589766 MFY589709:MFY589766 MPU589709:MPU589766 MZQ589709:MZQ589766 NJM589709:NJM589766 NTI589709:NTI589766 ODE589709:ODE589766 ONA589709:ONA589766 OWW589709:OWW589766 PGS589709:PGS589766 PQO589709:PQO589766 QAK589709:QAK589766 QKG589709:QKG589766 QUC589709:QUC589766 RDY589709:RDY589766 RNU589709:RNU589766 RXQ589709:RXQ589766 SHM589709:SHM589766 SRI589709:SRI589766 TBE589709:TBE589766 TLA589709:TLA589766 TUW589709:TUW589766 UES589709:UES589766 UOO589709:UOO589766 UYK589709:UYK589766 VIG589709:VIG589766 VSC589709:VSC589766 WBY589709:WBY589766 WLU589709:WLU589766 WVQ589709:WVQ589766 JE655245:JE655302 TA655245:TA655302 ACW655245:ACW655302 AMS655245:AMS655302 AWO655245:AWO655302 BGK655245:BGK655302 BQG655245:BQG655302 CAC655245:CAC655302 CJY655245:CJY655302 CTU655245:CTU655302 DDQ655245:DDQ655302 DNM655245:DNM655302 DXI655245:DXI655302 EHE655245:EHE655302 ERA655245:ERA655302 FAW655245:FAW655302 FKS655245:FKS655302 FUO655245:FUO655302 GEK655245:GEK655302 GOG655245:GOG655302 GYC655245:GYC655302 HHY655245:HHY655302 HRU655245:HRU655302 IBQ655245:IBQ655302 ILM655245:ILM655302 IVI655245:IVI655302 JFE655245:JFE655302 JPA655245:JPA655302 JYW655245:JYW655302 KIS655245:KIS655302 KSO655245:KSO655302 LCK655245:LCK655302 LMG655245:LMG655302 LWC655245:LWC655302 MFY655245:MFY655302 MPU655245:MPU655302 MZQ655245:MZQ655302 NJM655245:NJM655302 NTI655245:NTI655302 ODE655245:ODE655302 ONA655245:ONA655302 OWW655245:OWW655302 PGS655245:PGS655302 PQO655245:PQO655302 QAK655245:QAK655302 QKG655245:QKG655302 QUC655245:QUC655302 RDY655245:RDY655302 RNU655245:RNU655302 RXQ655245:RXQ655302 SHM655245:SHM655302 SRI655245:SRI655302 TBE655245:TBE655302 TLA655245:TLA655302 TUW655245:TUW655302 UES655245:UES655302 UOO655245:UOO655302 UYK655245:UYK655302 VIG655245:VIG655302 VSC655245:VSC655302 WBY655245:WBY655302 WLU655245:WLU655302 WVQ655245:WVQ655302 JE720781:JE720838 TA720781:TA720838 ACW720781:ACW720838 AMS720781:AMS720838 AWO720781:AWO720838 BGK720781:BGK720838 BQG720781:BQG720838 CAC720781:CAC720838 CJY720781:CJY720838 CTU720781:CTU720838 DDQ720781:DDQ720838 DNM720781:DNM720838 DXI720781:DXI720838 EHE720781:EHE720838 ERA720781:ERA720838 FAW720781:FAW720838 FKS720781:FKS720838 FUO720781:FUO720838 GEK720781:GEK720838 GOG720781:GOG720838 GYC720781:GYC720838 HHY720781:HHY720838 HRU720781:HRU720838 IBQ720781:IBQ720838 ILM720781:ILM720838 IVI720781:IVI720838 JFE720781:JFE720838 JPA720781:JPA720838 JYW720781:JYW720838 KIS720781:KIS720838 KSO720781:KSO720838 LCK720781:LCK720838 LMG720781:LMG720838 LWC720781:LWC720838 MFY720781:MFY720838 MPU720781:MPU720838 MZQ720781:MZQ720838 NJM720781:NJM720838 NTI720781:NTI720838 ODE720781:ODE720838 ONA720781:ONA720838 OWW720781:OWW720838 PGS720781:PGS720838 PQO720781:PQO720838 QAK720781:QAK720838 QKG720781:QKG720838 QUC720781:QUC720838 RDY720781:RDY720838 RNU720781:RNU720838 RXQ720781:RXQ720838 SHM720781:SHM720838 SRI720781:SRI720838 TBE720781:TBE720838 TLA720781:TLA720838 TUW720781:TUW720838 UES720781:UES720838 UOO720781:UOO720838 UYK720781:UYK720838 VIG720781:VIG720838 VSC720781:VSC720838 WBY720781:WBY720838 WLU720781:WLU720838 WVQ720781:WVQ720838 JE786317:JE786374 TA786317:TA786374 ACW786317:ACW786374 AMS786317:AMS786374 AWO786317:AWO786374 BGK786317:BGK786374 BQG786317:BQG786374 CAC786317:CAC786374 CJY786317:CJY786374 CTU786317:CTU786374 DDQ786317:DDQ786374 DNM786317:DNM786374 DXI786317:DXI786374 EHE786317:EHE786374 ERA786317:ERA786374 FAW786317:FAW786374 FKS786317:FKS786374 FUO786317:FUO786374 GEK786317:GEK786374 GOG786317:GOG786374 GYC786317:GYC786374 HHY786317:HHY786374 HRU786317:HRU786374 IBQ786317:IBQ786374 ILM786317:ILM786374 IVI786317:IVI786374 JFE786317:JFE786374 JPA786317:JPA786374 JYW786317:JYW786374 KIS786317:KIS786374 KSO786317:KSO786374 LCK786317:LCK786374 LMG786317:LMG786374 LWC786317:LWC786374 MFY786317:MFY786374 MPU786317:MPU786374 MZQ786317:MZQ786374 NJM786317:NJM786374 NTI786317:NTI786374 ODE786317:ODE786374 ONA786317:ONA786374 OWW786317:OWW786374 PGS786317:PGS786374 PQO786317:PQO786374 QAK786317:QAK786374 QKG786317:QKG786374 QUC786317:QUC786374 RDY786317:RDY786374 RNU786317:RNU786374 RXQ786317:RXQ786374 SHM786317:SHM786374 SRI786317:SRI786374 TBE786317:TBE786374 TLA786317:TLA786374 TUW786317:TUW786374 UES786317:UES786374 UOO786317:UOO786374 UYK786317:UYK786374 VIG786317:VIG786374 VSC786317:VSC786374 WBY786317:WBY786374 WLU786317:WLU786374 WVQ786317:WVQ786374 JE851853:JE851910 TA851853:TA851910 ACW851853:ACW851910 AMS851853:AMS851910 AWO851853:AWO851910 BGK851853:BGK851910 BQG851853:BQG851910 CAC851853:CAC851910 CJY851853:CJY851910 CTU851853:CTU851910 DDQ851853:DDQ851910 DNM851853:DNM851910 DXI851853:DXI851910 EHE851853:EHE851910 ERA851853:ERA851910 FAW851853:FAW851910 FKS851853:FKS851910 FUO851853:FUO851910 GEK851853:GEK851910 GOG851853:GOG851910 GYC851853:GYC851910 HHY851853:HHY851910 HRU851853:HRU851910 IBQ851853:IBQ851910 ILM851853:ILM851910 IVI851853:IVI851910 JFE851853:JFE851910 JPA851853:JPA851910 JYW851853:JYW851910 KIS851853:KIS851910 KSO851853:KSO851910 LCK851853:LCK851910 LMG851853:LMG851910 LWC851853:LWC851910 MFY851853:MFY851910 MPU851853:MPU851910 MZQ851853:MZQ851910 NJM851853:NJM851910 NTI851853:NTI851910 ODE851853:ODE851910 ONA851853:ONA851910 OWW851853:OWW851910 PGS851853:PGS851910 PQO851853:PQO851910 QAK851853:QAK851910 QKG851853:QKG851910 QUC851853:QUC851910 RDY851853:RDY851910 RNU851853:RNU851910 RXQ851853:RXQ851910 SHM851853:SHM851910 SRI851853:SRI851910 TBE851853:TBE851910 TLA851853:TLA851910 TUW851853:TUW851910 UES851853:UES851910 UOO851853:UOO851910 UYK851853:UYK851910 VIG851853:VIG851910 VSC851853:VSC851910 WBY851853:WBY851910 WLU851853:WLU851910 WVQ851853:WVQ851910 JE917389:JE917446 TA917389:TA917446 ACW917389:ACW917446 AMS917389:AMS917446 AWO917389:AWO917446 BGK917389:BGK917446 BQG917389:BQG917446 CAC917389:CAC917446 CJY917389:CJY917446 CTU917389:CTU917446 DDQ917389:DDQ917446 DNM917389:DNM917446 DXI917389:DXI917446 EHE917389:EHE917446 ERA917389:ERA917446 FAW917389:FAW917446 FKS917389:FKS917446 FUO917389:FUO917446 GEK917389:GEK917446 GOG917389:GOG917446 GYC917389:GYC917446 HHY917389:HHY917446 HRU917389:HRU917446 IBQ917389:IBQ917446 ILM917389:ILM917446 IVI917389:IVI917446 JFE917389:JFE917446 JPA917389:JPA917446 JYW917389:JYW917446 KIS917389:KIS917446 KSO917389:KSO917446 LCK917389:LCK917446 LMG917389:LMG917446 LWC917389:LWC917446 MFY917389:MFY917446 MPU917389:MPU917446 MZQ917389:MZQ917446 NJM917389:NJM917446 NTI917389:NTI917446 ODE917389:ODE917446 ONA917389:ONA917446 OWW917389:OWW917446 PGS917389:PGS917446 PQO917389:PQO917446 QAK917389:QAK917446 QKG917389:QKG917446 QUC917389:QUC917446 RDY917389:RDY917446 RNU917389:RNU917446 RXQ917389:RXQ917446 SHM917389:SHM917446 SRI917389:SRI917446 TBE917389:TBE917446 TLA917389:TLA917446 TUW917389:TUW917446 UES917389:UES917446 UOO917389:UOO917446 UYK917389:UYK917446 VIG917389:VIG917446 VSC917389:VSC917446 WBY917389:WBY917446 WLU917389:WLU917446 WVQ917389:WVQ917446 JE982925:JE982982 TA982925:TA982982 ACW982925:ACW982982 AMS982925:AMS982982 AWO982925:AWO982982 BGK982925:BGK982982 BQG982925:BQG982982 CAC982925:CAC982982 CJY982925:CJY982982 CTU982925:CTU982982 DDQ982925:DDQ982982 DNM982925:DNM982982 DXI982925:DXI982982 EHE982925:EHE982982 ERA982925:ERA982982 FAW982925:FAW982982 FKS982925:FKS982982 FUO982925:FUO982982 GEK982925:GEK982982 GOG982925:GOG982982 GYC982925:GYC982982 HHY982925:HHY982982 HRU982925:HRU982982 IBQ982925:IBQ982982 ILM982925:ILM982982 IVI982925:IVI982982 JFE982925:JFE982982 JPA982925:JPA982982 JYW982925:JYW982982 KIS982925:KIS982982 KSO982925:KSO982982 LCK982925:LCK982982 LMG982925:LMG982982 LWC982925:LWC982982 MFY982925:MFY982982 MPU982925:MPU982982 MZQ982925:MZQ982982 NJM982925:NJM982982 NTI982925:NTI982982 ODE982925:ODE982982 ONA982925:ONA982982 OWW982925:OWW982982 PGS982925:PGS982982 PQO982925:PQO982982 QAK982925:QAK982982 QKG982925:QKG982982 QUC982925:QUC982982 RDY982925:RDY982982 RNU982925:RNU982982 RXQ982925:RXQ982982 SHM982925:SHM982982 SRI982925:SRI982982 TBE982925:TBE982982 TLA982925:TLA982982 TUW982925:TUW982982 UES982925:UES982982 UOO982925:UOO982982 UYK982925:UYK982982 VIG982925:VIG982982 VSC982925:VSC982982 WBY982925:WBY982982 WLU982925:WLU982982 WVQ982925:WVQ982982 JE65483:JE65538 TA65483:TA65538 ACW65483:ACW65538 AMS65483:AMS65538 AWO65483:AWO65538 BGK65483:BGK65538 BQG65483:BQG65538 CAC65483:CAC65538 CJY65483:CJY65538 CTU65483:CTU65538 DDQ65483:DDQ65538 DNM65483:DNM65538 DXI65483:DXI65538 EHE65483:EHE65538 ERA65483:ERA65538 FAW65483:FAW65538 FKS65483:FKS65538 FUO65483:FUO65538 GEK65483:GEK65538 GOG65483:GOG65538 GYC65483:GYC65538 HHY65483:HHY65538 HRU65483:HRU65538 IBQ65483:IBQ65538 ILM65483:ILM65538 IVI65483:IVI65538 JFE65483:JFE65538 JPA65483:JPA65538 JYW65483:JYW65538 KIS65483:KIS65538 KSO65483:KSO65538 LCK65483:LCK65538 LMG65483:LMG65538 LWC65483:LWC65538 MFY65483:MFY65538 MPU65483:MPU65538 MZQ65483:MZQ65538 NJM65483:NJM65538 NTI65483:NTI65538 ODE65483:ODE65538 ONA65483:ONA65538 OWW65483:OWW65538 PGS65483:PGS65538 PQO65483:PQO65538 QAK65483:QAK65538 QKG65483:QKG65538 QUC65483:QUC65538 RDY65483:RDY65538 RNU65483:RNU65538 RXQ65483:RXQ65538 SHM65483:SHM65538 SRI65483:SRI65538 TBE65483:TBE65538 TLA65483:TLA65538 TUW65483:TUW65538 UES65483:UES65538 UOO65483:UOO65538 UYK65483:UYK65538 VIG65483:VIG65538 VSC65483:VSC65538 WBY65483:WBY65538 WLU65483:WLU65538 WVQ65483:WVQ65538 JE131019:JE131074 TA131019:TA131074 ACW131019:ACW131074 AMS131019:AMS131074 AWO131019:AWO131074 BGK131019:BGK131074 BQG131019:BQG131074 CAC131019:CAC131074 CJY131019:CJY131074 CTU131019:CTU131074 DDQ131019:DDQ131074 DNM131019:DNM131074 DXI131019:DXI131074 EHE131019:EHE131074 ERA131019:ERA131074 FAW131019:FAW131074 FKS131019:FKS131074 FUO131019:FUO131074 GEK131019:GEK131074 GOG131019:GOG131074 GYC131019:GYC131074 HHY131019:HHY131074 HRU131019:HRU131074 IBQ131019:IBQ131074 ILM131019:ILM131074 IVI131019:IVI131074 JFE131019:JFE131074 JPA131019:JPA131074 JYW131019:JYW131074 KIS131019:KIS131074 KSO131019:KSO131074 LCK131019:LCK131074 LMG131019:LMG131074 LWC131019:LWC131074 MFY131019:MFY131074 MPU131019:MPU131074 MZQ131019:MZQ131074 NJM131019:NJM131074 NTI131019:NTI131074 ODE131019:ODE131074 ONA131019:ONA131074 OWW131019:OWW131074 PGS131019:PGS131074 PQO131019:PQO131074 QAK131019:QAK131074 QKG131019:QKG131074 QUC131019:QUC131074 RDY131019:RDY131074 RNU131019:RNU131074 RXQ131019:RXQ131074 SHM131019:SHM131074 SRI131019:SRI131074 TBE131019:TBE131074 TLA131019:TLA131074 TUW131019:TUW131074 UES131019:UES131074 UOO131019:UOO131074 UYK131019:UYK131074 VIG131019:VIG131074 VSC131019:VSC131074 WBY131019:WBY131074 WLU131019:WLU131074 WVQ131019:WVQ131074 JE196555:JE196610 TA196555:TA196610 ACW196555:ACW196610 AMS196555:AMS196610 AWO196555:AWO196610 BGK196555:BGK196610 BQG196555:BQG196610 CAC196555:CAC196610 CJY196555:CJY196610 CTU196555:CTU196610 DDQ196555:DDQ196610 DNM196555:DNM196610 DXI196555:DXI196610 EHE196555:EHE196610 ERA196555:ERA196610 FAW196555:FAW196610 FKS196555:FKS196610 FUO196555:FUO196610 GEK196555:GEK196610 GOG196555:GOG196610 GYC196555:GYC196610 HHY196555:HHY196610 HRU196555:HRU196610 IBQ196555:IBQ196610 ILM196555:ILM196610 IVI196555:IVI196610 JFE196555:JFE196610 JPA196555:JPA196610 JYW196555:JYW196610 KIS196555:KIS196610 KSO196555:KSO196610 LCK196555:LCK196610 LMG196555:LMG196610 LWC196555:LWC196610 MFY196555:MFY196610 MPU196555:MPU196610 MZQ196555:MZQ196610 NJM196555:NJM196610 NTI196555:NTI196610 ODE196555:ODE196610 ONA196555:ONA196610 OWW196555:OWW196610 PGS196555:PGS196610 PQO196555:PQO196610 QAK196555:QAK196610 QKG196555:QKG196610 QUC196555:QUC196610 RDY196555:RDY196610 RNU196555:RNU196610 RXQ196555:RXQ196610 SHM196555:SHM196610 SRI196555:SRI196610 TBE196555:TBE196610 TLA196555:TLA196610 TUW196555:TUW196610 UES196555:UES196610 UOO196555:UOO196610 UYK196555:UYK196610 VIG196555:VIG196610 VSC196555:VSC196610 WBY196555:WBY196610 WLU196555:WLU196610 WVQ196555:WVQ196610 JE262091:JE262146 TA262091:TA262146 ACW262091:ACW262146 AMS262091:AMS262146 AWO262091:AWO262146 BGK262091:BGK262146 BQG262091:BQG262146 CAC262091:CAC262146 CJY262091:CJY262146 CTU262091:CTU262146 DDQ262091:DDQ262146 DNM262091:DNM262146 DXI262091:DXI262146 EHE262091:EHE262146 ERA262091:ERA262146 FAW262091:FAW262146 FKS262091:FKS262146 FUO262091:FUO262146 GEK262091:GEK262146 GOG262091:GOG262146 GYC262091:GYC262146 HHY262091:HHY262146 HRU262091:HRU262146 IBQ262091:IBQ262146 ILM262091:ILM262146 IVI262091:IVI262146 JFE262091:JFE262146 JPA262091:JPA262146 JYW262091:JYW262146 KIS262091:KIS262146 KSO262091:KSO262146 LCK262091:LCK262146 LMG262091:LMG262146 LWC262091:LWC262146 MFY262091:MFY262146 MPU262091:MPU262146 MZQ262091:MZQ262146 NJM262091:NJM262146 NTI262091:NTI262146 ODE262091:ODE262146 ONA262091:ONA262146 OWW262091:OWW262146 PGS262091:PGS262146 PQO262091:PQO262146 QAK262091:QAK262146 QKG262091:QKG262146 QUC262091:QUC262146 RDY262091:RDY262146 RNU262091:RNU262146 RXQ262091:RXQ262146 SHM262091:SHM262146 SRI262091:SRI262146 TBE262091:TBE262146 TLA262091:TLA262146 TUW262091:TUW262146 UES262091:UES262146 UOO262091:UOO262146 UYK262091:UYK262146 VIG262091:VIG262146 VSC262091:VSC262146 WBY262091:WBY262146 WLU262091:WLU262146 WVQ262091:WVQ262146 JE327627:JE327682 TA327627:TA327682 ACW327627:ACW327682 AMS327627:AMS327682 AWO327627:AWO327682 BGK327627:BGK327682 BQG327627:BQG327682 CAC327627:CAC327682 CJY327627:CJY327682 CTU327627:CTU327682 DDQ327627:DDQ327682 DNM327627:DNM327682 DXI327627:DXI327682 EHE327627:EHE327682 ERA327627:ERA327682 FAW327627:FAW327682 FKS327627:FKS327682 FUO327627:FUO327682 GEK327627:GEK327682 GOG327627:GOG327682 GYC327627:GYC327682 HHY327627:HHY327682 HRU327627:HRU327682 IBQ327627:IBQ327682 ILM327627:ILM327682 IVI327627:IVI327682 JFE327627:JFE327682 JPA327627:JPA327682 JYW327627:JYW327682 KIS327627:KIS327682 KSO327627:KSO327682 LCK327627:LCK327682 LMG327627:LMG327682 LWC327627:LWC327682 MFY327627:MFY327682 MPU327627:MPU327682 MZQ327627:MZQ327682 NJM327627:NJM327682 NTI327627:NTI327682 ODE327627:ODE327682 ONA327627:ONA327682 OWW327627:OWW327682 PGS327627:PGS327682 PQO327627:PQO327682 QAK327627:QAK327682 QKG327627:QKG327682 QUC327627:QUC327682 RDY327627:RDY327682 RNU327627:RNU327682 RXQ327627:RXQ327682 SHM327627:SHM327682 SRI327627:SRI327682 TBE327627:TBE327682 TLA327627:TLA327682 TUW327627:TUW327682 UES327627:UES327682 UOO327627:UOO327682 UYK327627:UYK327682 VIG327627:VIG327682 VSC327627:VSC327682 WBY327627:WBY327682 WLU327627:WLU327682 WVQ327627:WVQ327682 JE393163:JE393218 TA393163:TA393218 ACW393163:ACW393218 AMS393163:AMS393218 AWO393163:AWO393218 BGK393163:BGK393218 BQG393163:BQG393218 CAC393163:CAC393218 CJY393163:CJY393218 CTU393163:CTU393218 DDQ393163:DDQ393218 DNM393163:DNM393218 DXI393163:DXI393218 EHE393163:EHE393218 ERA393163:ERA393218 FAW393163:FAW393218 FKS393163:FKS393218 FUO393163:FUO393218 GEK393163:GEK393218 GOG393163:GOG393218 GYC393163:GYC393218 HHY393163:HHY393218 HRU393163:HRU393218 IBQ393163:IBQ393218 ILM393163:ILM393218 IVI393163:IVI393218 JFE393163:JFE393218 JPA393163:JPA393218 JYW393163:JYW393218 KIS393163:KIS393218 KSO393163:KSO393218 LCK393163:LCK393218 LMG393163:LMG393218 LWC393163:LWC393218 MFY393163:MFY393218 MPU393163:MPU393218 MZQ393163:MZQ393218 NJM393163:NJM393218 NTI393163:NTI393218 ODE393163:ODE393218 ONA393163:ONA393218 OWW393163:OWW393218 PGS393163:PGS393218 PQO393163:PQO393218 QAK393163:QAK393218 QKG393163:QKG393218 QUC393163:QUC393218 RDY393163:RDY393218 RNU393163:RNU393218 RXQ393163:RXQ393218 SHM393163:SHM393218 SRI393163:SRI393218 TBE393163:TBE393218 TLA393163:TLA393218 TUW393163:TUW393218 UES393163:UES393218 UOO393163:UOO393218 UYK393163:UYK393218 VIG393163:VIG393218 VSC393163:VSC393218 WBY393163:WBY393218 WLU393163:WLU393218 WVQ393163:WVQ393218 JE458699:JE458754 TA458699:TA458754 ACW458699:ACW458754 AMS458699:AMS458754 AWO458699:AWO458754 BGK458699:BGK458754 BQG458699:BQG458754 CAC458699:CAC458754 CJY458699:CJY458754 CTU458699:CTU458754 DDQ458699:DDQ458754 DNM458699:DNM458754 DXI458699:DXI458754 EHE458699:EHE458754 ERA458699:ERA458754 FAW458699:FAW458754 FKS458699:FKS458754 FUO458699:FUO458754 GEK458699:GEK458754 GOG458699:GOG458754 GYC458699:GYC458754 HHY458699:HHY458754 HRU458699:HRU458754 IBQ458699:IBQ458754 ILM458699:ILM458754 IVI458699:IVI458754 JFE458699:JFE458754 JPA458699:JPA458754 JYW458699:JYW458754 KIS458699:KIS458754 KSO458699:KSO458754 LCK458699:LCK458754 LMG458699:LMG458754 LWC458699:LWC458754 MFY458699:MFY458754 MPU458699:MPU458754 MZQ458699:MZQ458754 NJM458699:NJM458754 NTI458699:NTI458754 ODE458699:ODE458754 ONA458699:ONA458754 OWW458699:OWW458754 PGS458699:PGS458754 PQO458699:PQO458754 QAK458699:QAK458754 QKG458699:QKG458754 QUC458699:QUC458754 RDY458699:RDY458754 RNU458699:RNU458754 RXQ458699:RXQ458754 SHM458699:SHM458754 SRI458699:SRI458754 TBE458699:TBE458754 TLA458699:TLA458754 TUW458699:TUW458754 UES458699:UES458754 UOO458699:UOO458754 UYK458699:UYK458754 VIG458699:VIG458754 VSC458699:VSC458754 WBY458699:WBY458754 WLU458699:WLU458754 WVQ458699:WVQ458754 JE524235:JE524290 TA524235:TA524290 ACW524235:ACW524290 AMS524235:AMS524290 AWO524235:AWO524290 BGK524235:BGK524290 BQG524235:BQG524290 CAC524235:CAC524290 CJY524235:CJY524290 CTU524235:CTU524290 DDQ524235:DDQ524290 DNM524235:DNM524290 DXI524235:DXI524290 EHE524235:EHE524290 ERA524235:ERA524290 FAW524235:FAW524290 FKS524235:FKS524290 FUO524235:FUO524290 GEK524235:GEK524290 GOG524235:GOG524290 GYC524235:GYC524290 HHY524235:HHY524290 HRU524235:HRU524290 IBQ524235:IBQ524290 ILM524235:ILM524290 IVI524235:IVI524290 JFE524235:JFE524290 JPA524235:JPA524290 JYW524235:JYW524290 KIS524235:KIS524290 KSO524235:KSO524290 LCK524235:LCK524290 LMG524235:LMG524290 LWC524235:LWC524290 MFY524235:MFY524290 MPU524235:MPU524290 MZQ524235:MZQ524290 NJM524235:NJM524290 NTI524235:NTI524290 ODE524235:ODE524290 ONA524235:ONA524290 OWW524235:OWW524290 PGS524235:PGS524290 PQO524235:PQO524290 QAK524235:QAK524290 QKG524235:QKG524290 QUC524235:QUC524290 RDY524235:RDY524290 RNU524235:RNU524290 RXQ524235:RXQ524290 SHM524235:SHM524290 SRI524235:SRI524290 TBE524235:TBE524290 TLA524235:TLA524290 TUW524235:TUW524290 UES524235:UES524290 UOO524235:UOO524290 UYK524235:UYK524290 VIG524235:VIG524290 VSC524235:VSC524290 WBY524235:WBY524290 WLU524235:WLU524290 WVQ524235:WVQ524290 JE589771:JE589826 TA589771:TA589826 ACW589771:ACW589826 AMS589771:AMS589826 AWO589771:AWO589826 BGK589771:BGK589826 BQG589771:BQG589826 CAC589771:CAC589826 CJY589771:CJY589826 CTU589771:CTU589826 DDQ589771:DDQ589826 DNM589771:DNM589826 DXI589771:DXI589826 EHE589771:EHE589826 ERA589771:ERA589826 FAW589771:FAW589826 FKS589771:FKS589826 FUO589771:FUO589826 GEK589771:GEK589826 GOG589771:GOG589826 GYC589771:GYC589826 HHY589771:HHY589826 HRU589771:HRU589826 IBQ589771:IBQ589826 ILM589771:ILM589826 IVI589771:IVI589826 JFE589771:JFE589826 JPA589771:JPA589826 JYW589771:JYW589826 KIS589771:KIS589826 KSO589771:KSO589826 LCK589771:LCK589826 LMG589771:LMG589826 LWC589771:LWC589826 MFY589771:MFY589826 MPU589771:MPU589826 MZQ589771:MZQ589826 NJM589771:NJM589826 NTI589771:NTI589826 ODE589771:ODE589826 ONA589771:ONA589826 OWW589771:OWW589826 PGS589771:PGS589826 PQO589771:PQO589826 QAK589771:QAK589826 QKG589771:QKG589826 QUC589771:QUC589826 RDY589771:RDY589826 RNU589771:RNU589826 RXQ589771:RXQ589826 SHM589771:SHM589826 SRI589771:SRI589826 TBE589771:TBE589826 TLA589771:TLA589826 TUW589771:TUW589826 UES589771:UES589826 UOO589771:UOO589826 UYK589771:UYK589826 VIG589771:VIG589826 VSC589771:VSC589826 WBY589771:WBY589826 WLU589771:WLU589826 WVQ589771:WVQ589826 JE655307:JE655362 TA655307:TA655362 ACW655307:ACW655362 AMS655307:AMS655362 AWO655307:AWO655362 BGK655307:BGK655362 BQG655307:BQG655362 CAC655307:CAC655362 CJY655307:CJY655362 CTU655307:CTU655362 DDQ655307:DDQ655362 DNM655307:DNM655362 DXI655307:DXI655362 EHE655307:EHE655362 ERA655307:ERA655362 FAW655307:FAW655362 FKS655307:FKS655362 FUO655307:FUO655362 GEK655307:GEK655362 GOG655307:GOG655362 GYC655307:GYC655362 HHY655307:HHY655362 HRU655307:HRU655362 IBQ655307:IBQ655362 ILM655307:ILM655362 IVI655307:IVI655362 JFE655307:JFE655362 JPA655307:JPA655362 JYW655307:JYW655362 KIS655307:KIS655362 KSO655307:KSO655362 LCK655307:LCK655362 LMG655307:LMG655362 LWC655307:LWC655362 MFY655307:MFY655362 MPU655307:MPU655362 MZQ655307:MZQ655362 NJM655307:NJM655362 NTI655307:NTI655362 ODE655307:ODE655362 ONA655307:ONA655362 OWW655307:OWW655362 PGS655307:PGS655362 PQO655307:PQO655362 QAK655307:QAK655362 QKG655307:QKG655362 QUC655307:QUC655362 RDY655307:RDY655362 RNU655307:RNU655362 RXQ655307:RXQ655362 SHM655307:SHM655362 SRI655307:SRI655362 TBE655307:TBE655362 TLA655307:TLA655362 TUW655307:TUW655362 UES655307:UES655362 UOO655307:UOO655362 UYK655307:UYK655362 VIG655307:VIG655362 VSC655307:VSC655362 WBY655307:WBY655362 WLU655307:WLU655362 WVQ655307:WVQ655362 JE720843:JE720898 TA720843:TA720898 ACW720843:ACW720898 AMS720843:AMS720898 AWO720843:AWO720898 BGK720843:BGK720898 BQG720843:BQG720898 CAC720843:CAC720898 CJY720843:CJY720898 CTU720843:CTU720898 DDQ720843:DDQ720898 DNM720843:DNM720898 DXI720843:DXI720898 EHE720843:EHE720898 ERA720843:ERA720898 FAW720843:FAW720898 FKS720843:FKS720898 FUO720843:FUO720898 GEK720843:GEK720898 GOG720843:GOG720898 GYC720843:GYC720898 HHY720843:HHY720898 HRU720843:HRU720898 IBQ720843:IBQ720898 ILM720843:ILM720898 IVI720843:IVI720898 JFE720843:JFE720898 JPA720843:JPA720898 JYW720843:JYW720898 KIS720843:KIS720898 KSO720843:KSO720898 LCK720843:LCK720898 LMG720843:LMG720898 LWC720843:LWC720898 MFY720843:MFY720898 MPU720843:MPU720898 MZQ720843:MZQ720898 NJM720843:NJM720898 NTI720843:NTI720898 ODE720843:ODE720898 ONA720843:ONA720898 OWW720843:OWW720898 PGS720843:PGS720898 PQO720843:PQO720898 QAK720843:QAK720898 QKG720843:QKG720898 QUC720843:QUC720898 RDY720843:RDY720898 RNU720843:RNU720898 RXQ720843:RXQ720898 SHM720843:SHM720898 SRI720843:SRI720898 TBE720843:TBE720898 TLA720843:TLA720898 TUW720843:TUW720898 UES720843:UES720898 UOO720843:UOO720898 UYK720843:UYK720898 VIG720843:VIG720898 VSC720843:VSC720898 WBY720843:WBY720898 WLU720843:WLU720898 WVQ720843:WVQ720898 JE786379:JE786434 TA786379:TA786434 ACW786379:ACW786434 AMS786379:AMS786434 AWO786379:AWO786434 BGK786379:BGK786434 BQG786379:BQG786434 CAC786379:CAC786434 CJY786379:CJY786434 CTU786379:CTU786434 DDQ786379:DDQ786434 DNM786379:DNM786434 DXI786379:DXI786434 EHE786379:EHE786434 ERA786379:ERA786434 FAW786379:FAW786434 FKS786379:FKS786434 FUO786379:FUO786434 GEK786379:GEK786434 GOG786379:GOG786434 GYC786379:GYC786434 HHY786379:HHY786434 HRU786379:HRU786434 IBQ786379:IBQ786434 ILM786379:ILM786434 IVI786379:IVI786434 JFE786379:JFE786434 JPA786379:JPA786434 JYW786379:JYW786434 KIS786379:KIS786434 KSO786379:KSO786434 LCK786379:LCK786434 LMG786379:LMG786434 LWC786379:LWC786434 MFY786379:MFY786434 MPU786379:MPU786434 MZQ786379:MZQ786434 NJM786379:NJM786434 NTI786379:NTI786434 ODE786379:ODE786434 ONA786379:ONA786434 OWW786379:OWW786434 PGS786379:PGS786434 PQO786379:PQO786434 QAK786379:QAK786434 QKG786379:QKG786434 QUC786379:QUC786434 RDY786379:RDY786434 RNU786379:RNU786434 RXQ786379:RXQ786434 SHM786379:SHM786434 SRI786379:SRI786434 TBE786379:TBE786434 TLA786379:TLA786434 TUW786379:TUW786434 UES786379:UES786434 UOO786379:UOO786434 UYK786379:UYK786434 VIG786379:VIG786434 VSC786379:VSC786434 WBY786379:WBY786434 WLU786379:WLU786434 WVQ786379:WVQ786434 JE851915:JE851970 TA851915:TA851970 ACW851915:ACW851970 AMS851915:AMS851970 AWO851915:AWO851970 BGK851915:BGK851970 BQG851915:BQG851970 CAC851915:CAC851970 CJY851915:CJY851970 CTU851915:CTU851970 DDQ851915:DDQ851970 DNM851915:DNM851970 DXI851915:DXI851970 EHE851915:EHE851970 ERA851915:ERA851970 FAW851915:FAW851970 FKS851915:FKS851970 FUO851915:FUO851970 GEK851915:GEK851970 GOG851915:GOG851970 GYC851915:GYC851970 HHY851915:HHY851970 HRU851915:HRU851970 IBQ851915:IBQ851970 ILM851915:ILM851970 IVI851915:IVI851970 JFE851915:JFE851970 JPA851915:JPA851970 JYW851915:JYW851970 KIS851915:KIS851970 KSO851915:KSO851970 LCK851915:LCK851970 LMG851915:LMG851970 LWC851915:LWC851970 MFY851915:MFY851970 MPU851915:MPU851970 MZQ851915:MZQ851970 NJM851915:NJM851970 NTI851915:NTI851970 ODE851915:ODE851970 ONA851915:ONA851970 OWW851915:OWW851970 PGS851915:PGS851970 PQO851915:PQO851970 QAK851915:QAK851970 QKG851915:QKG851970 QUC851915:QUC851970 RDY851915:RDY851970 RNU851915:RNU851970 RXQ851915:RXQ851970 SHM851915:SHM851970 SRI851915:SRI851970 TBE851915:TBE851970 TLA851915:TLA851970 TUW851915:TUW851970 UES851915:UES851970 UOO851915:UOO851970 UYK851915:UYK851970 VIG851915:VIG851970 VSC851915:VSC851970 WBY851915:WBY851970 WLU851915:WLU851970 WVQ851915:WVQ851970 JE917451:JE917506 TA917451:TA917506 ACW917451:ACW917506 AMS917451:AMS917506 AWO917451:AWO917506 BGK917451:BGK917506 BQG917451:BQG917506 CAC917451:CAC917506 CJY917451:CJY917506 CTU917451:CTU917506 DDQ917451:DDQ917506 DNM917451:DNM917506 DXI917451:DXI917506 EHE917451:EHE917506 ERA917451:ERA917506 FAW917451:FAW917506 FKS917451:FKS917506 FUO917451:FUO917506 GEK917451:GEK917506 GOG917451:GOG917506 GYC917451:GYC917506 HHY917451:HHY917506 HRU917451:HRU917506 IBQ917451:IBQ917506 ILM917451:ILM917506 IVI917451:IVI917506 JFE917451:JFE917506 JPA917451:JPA917506 JYW917451:JYW917506 KIS917451:KIS917506 KSO917451:KSO917506 LCK917451:LCK917506 LMG917451:LMG917506 LWC917451:LWC917506 MFY917451:MFY917506 MPU917451:MPU917506 MZQ917451:MZQ917506 NJM917451:NJM917506 NTI917451:NTI917506 ODE917451:ODE917506 ONA917451:ONA917506 OWW917451:OWW917506 PGS917451:PGS917506 PQO917451:PQO917506 QAK917451:QAK917506 QKG917451:QKG917506 QUC917451:QUC917506 RDY917451:RDY917506 RNU917451:RNU917506 RXQ917451:RXQ917506 SHM917451:SHM917506 SRI917451:SRI917506 TBE917451:TBE917506 TLA917451:TLA917506 TUW917451:TUW917506 UES917451:UES917506 UOO917451:UOO917506 UYK917451:UYK917506 VIG917451:VIG917506 VSC917451:VSC917506 WBY917451:WBY917506 WLU917451:WLU917506 WVQ917451:WVQ917506 JE982987:JE983042 TA982987:TA983042 ACW982987:ACW983042 AMS982987:AMS983042 AWO982987:AWO983042 BGK982987:BGK983042 BQG982987:BQG983042 CAC982987:CAC983042 CJY982987:CJY983042 CTU982987:CTU983042 DDQ982987:DDQ983042 DNM982987:DNM983042 DXI982987:DXI983042 EHE982987:EHE983042 ERA982987:ERA983042 FAW982987:FAW983042 FKS982987:FKS983042 FUO982987:FUO983042 GEK982987:GEK983042 GOG982987:GOG983042 GYC982987:GYC983042 HHY982987:HHY983042 HRU982987:HRU983042 IBQ982987:IBQ983042 ILM982987:ILM983042 IVI982987:IVI983042 JFE982987:JFE983042 JPA982987:JPA983042 JYW982987:JYW983042 KIS982987:KIS983042 KSO982987:KSO983042 LCK982987:LCK983042 LMG982987:LMG983042 LWC982987:LWC983042 MFY982987:MFY983042 MPU982987:MPU983042 MZQ982987:MZQ983042 NJM982987:NJM983042 NTI982987:NTI983042 ODE982987:ODE983042 ONA982987:ONA983042 OWW982987:OWW983042 PGS982987:PGS983042 PQO982987:PQO983042 QAK982987:QAK983042 QKG982987:QKG983042 QUC982987:QUC983042 RDY982987:RDY983042 RNU982987:RNU983042 RXQ982987:RXQ983042 SHM982987:SHM983042 SRI982987:SRI983042 TBE982987:TBE983042 TLA982987:TLA983042 TUW982987:TUW983042 UES982987:UES983042 UOO982987:UOO983042 UYK982987:UYK983042 VIG982987:VIG983042 VSC982987:VSC983042 WBY982987:WBY983042 WLU982987:WLU983042 WVQ982987:WVQ983042 JE34:JE63 TA34:TA63 ACW34:ACW63 AMS34:AMS63 AWO34:AWO63 BGK34:BGK63 BQG34:BQG63 CAC34:CAC63 CJY34:CJY63 CTU34:CTU63 DDQ34:DDQ63 DNM34:DNM63 DXI34:DXI63 EHE34:EHE63 ERA34:ERA63 FAW34:FAW63 FKS34:FKS63 FUO34:FUO63 GEK34:GEK63 GOG34:GOG63 GYC34:GYC63 HHY34:HHY63 HRU34:HRU63 IBQ34:IBQ63 ILM34:ILM63 IVI34:IVI63 JFE34:JFE63 JPA34:JPA63 JYW34:JYW63 KIS34:KIS63 KSO34:KSO63 LCK34:LCK63 LMG34:LMG63 LWC34:LWC63 MFY34:MFY63 MPU34:MPU63 MZQ34:MZQ63 NJM34:NJM63 NTI34:NTI63 ODE34:ODE63 ONA34:ONA63 OWW34:OWW63 PGS34:PGS63 PQO34:PQO63 QAK34:QAK63 QKG34:QKG63 QUC34:QUC63 RDY34:RDY63 RNU34:RNU63 RXQ34:RXQ63 SHM34:SHM63 SRI34:SRI63 TBE34:TBE63 TLA34:TLA63 TUW34:TUW63 UES34:UES63 UOO34:UOO63 UYK34:UYK63 VIG34:VIG63 VSC34:VSC63 WBY34:WBY63 WLU34:WLU63 WVQ34:WVQ63 JE65305:JE65334 TA65305:TA65334 ACW65305:ACW65334 AMS65305:AMS65334 AWO65305:AWO65334 BGK65305:BGK65334 BQG65305:BQG65334 CAC65305:CAC65334 CJY65305:CJY65334 CTU65305:CTU65334 DDQ65305:DDQ65334 DNM65305:DNM65334 DXI65305:DXI65334 EHE65305:EHE65334 ERA65305:ERA65334 FAW65305:FAW65334 FKS65305:FKS65334 FUO65305:FUO65334 GEK65305:GEK65334 GOG65305:GOG65334 GYC65305:GYC65334 HHY65305:HHY65334 HRU65305:HRU65334 IBQ65305:IBQ65334 ILM65305:ILM65334 IVI65305:IVI65334 JFE65305:JFE65334 JPA65305:JPA65334 JYW65305:JYW65334 KIS65305:KIS65334 KSO65305:KSO65334 LCK65305:LCK65334 LMG65305:LMG65334 LWC65305:LWC65334 MFY65305:MFY65334 MPU65305:MPU65334 MZQ65305:MZQ65334 NJM65305:NJM65334 NTI65305:NTI65334 ODE65305:ODE65334 ONA65305:ONA65334 OWW65305:OWW65334 PGS65305:PGS65334 PQO65305:PQO65334 QAK65305:QAK65334 QKG65305:QKG65334 QUC65305:QUC65334 RDY65305:RDY65334 RNU65305:RNU65334 RXQ65305:RXQ65334 SHM65305:SHM65334 SRI65305:SRI65334 TBE65305:TBE65334 TLA65305:TLA65334 TUW65305:TUW65334 UES65305:UES65334 UOO65305:UOO65334 UYK65305:UYK65334 VIG65305:VIG65334 VSC65305:VSC65334 WBY65305:WBY65334 WLU65305:WLU65334 WVQ65305:WVQ65334 JE130841:JE130870 TA130841:TA130870 ACW130841:ACW130870 AMS130841:AMS130870 AWO130841:AWO130870 BGK130841:BGK130870 BQG130841:BQG130870 CAC130841:CAC130870 CJY130841:CJY130870 CTU130841:CTU130870 DDQ130841:DDQ130870 DNM130841:DNM130870 DXI130841:DXI130870 EHE130841:EHE130870 ERA130841:ERA130870 FAW130841:FAW130870 FKS130841:FKS130870 FUO130841:FUO130870 GEK130841:GEK130870 GOG130841:GOG130870 GYC130841:GYC130870 HHY130841:HHY130870 HRU130841:HRU130870 IBQ130841:IBQ130870 ILM130841:ILM130870 IVI130841:IVI130870 JFE130841:JFE130870 JPA130841:JPA130870 JYW130841:JYW130870 KIS130841:KIS130870 KSO130841:KSO130870 LCK130841:LCK130870 LMG130841:LMG130870 LWC130841:LWC130870 MFY130841:MFY130870 MPU130841:MPU130870 MZQ130841:MZQ130870 NJM130841:NJM130870 NTI130841:NTI130870 ODE130841:ODE130870 ONA130841:ONA130870 OWW130841:OWW130870 PGS130841:PGS130870 PQO130841:PQO130870 QAK130841:QAK130870 QKG130841:QKG130870 QUC130841:QUC130870 RDY130841:RDY130870 RNU130841:RNU130870 RXQ130841:RXQ130870 SHM130841:SHM130870 SRI130841:SRI130870 TBE130841:TBE130870 TLA130841:TLA130870 TUW130841:TUW130870 UES130841:UES130870 UOO130841:UOO130870 UYK130841:UYK130870 VIG130841:VIG130870 VSC130841:VSC130870 WBY130841:WBY130870 WLU130841:WLU130870 WVQ130841:WVQ130870 JE196377:JE196406 TA196377:TA196406 ACW196377:ACW196406 AMS196377:AMS196406 AWO196377:AWO196406 BGK196377:BGK196406 BQG196377:BQG196406 CAC196377:CAC196406 CJY196377:CJY196406 CTU196377:CTU196406 DDQ196377:DDQ196406 DNM196377:DNM196406 DXI196377:DXI196406 EHE196377:EHE196406 ERA196377:ERA196406 FAW196377:FAW196406 FKS196377:FKS196406 FUO196377:FUO196406 GEK196377:GEK196406 GOG196377:GOG196406 GYC196377:GYC196406 HHY196377:HHY196406 HRU196377:HRU196406 IBQ196377:IBQ196406 ILM196377:ILM196406 IVI196377:IVI196406 JFE196377:JFE196406 JPA196377:JPA196406 JYW196377:JYW196406 KIS196377:KIS196406 KSO196377:KSO196406 LCK196377:LCK196406 LMG196377:LMG196406 LWC196377:LWC196406 MFY196377:MFY196406 MPU196377:MPU196406 MZQ196377:MZQ196406 NJM196377:NJM196406 NTI196377:NTI196406 ODE196377:ODE196406 ONA196377:ONA196406 OWW196377:OWW196406 PGS196377:PGS196406 PQO196377:PQO196406 QAK196377:QAK196406 QKG196377:QKG196406 QUC196377:QUC196406 RDY196377:RDY196406 RNU196377:RNU196406 RXQ196377:RXQ196406 SHM196377:SHM196406 SRI196377:SRI196406 TBE196377:TBE196406 TLA196377:TLA196406 TUW196377:TUW196406 UES196377:UES196406 UOO196377:UOO196406 UYK196377:UYK196406 VIG196377:VIG196406 VSC196377:VSC196406 WBY196377:WBY196406 WLU196377:WLU196406 WVQ196377:WVQ196406 JE261913:JE261942 TA261913:TA261942 ACW261913:ACW261942 AMS261913:AMS261942 AWO261913:AWO261942 BGK261913:BGK261942 BQG261913:BQG261942 CAC261913:CAC261942 CJY261913:CJY261942 CTU261913:CTU261942 DDQ261913:DDQ261942 DNM261913:DNM261942 DXI261913:DXI261942 EHE261913:EHE261942 ERA261913:ERA261942 FAW261913:FAW261942 FKS261913:FKS261942 FUO261913:FUO261942 GEK261913:GEK261942 GOG261913:GOG261942 GYC261913:GYC261942 HHY261913:HHY261942 HRU261913:HRU261942 IBQ261913:IBQ261942 ILM261913:ILM261942 IVI261913:IVI261942 JFE261913:JFE261942 JPA261913:JPA261942 JYW261913:JYW261942 KIS261913:KIS261942 KSO261913:KSO261942 LCK261913:LCK261942 LMG261913:LMG261942 LWC261913:LWC261942 MFY261913:MFY261942 MPU261913:MPU261942 MZQ261913:MZQ261942 NJM261913:NJM261942 NTI261913:NTI261942 ODE261913:ODE261942 ONA261913:ONA261942 OWW261913:OWW261942 PGS261913:PGS261942 PQO261913:PQO261942 QAK261913:QAK261942 QKG261913:QKG261942 QUC261913:QUC261942 RDY261913:RDY261942 RNU261913:RNU261942 RXQ261913:RXQ261942 SHM261913:SHM261942 SRI261913:SRI261942 TBE261913:TBE261942 TLA261913:TLA261942 TUW261913:TUW261942 UES261913:UES261942 UOO261913:UOO261942 UYK261913:UYK261942 VIG261913:VIG261942 VSC261913:VSC261942 WBY261913:WBY261942 WLU261913:WLU261942 WVQ261913:WVQ261942 JE327449:JE327478 TA327449:TA327478 ACW327449:ACW327478 AMS327449:AMS327478 AWO327449:AWO327478 BGK327449:BGK327478 BQG327449:BQG327478 CAC327449:CAC327478 CJY327449:CJY327478 CTU327449:CTU327478 DDQ327449:DDQ327478 DNM327449:DNM327478 DXI327449:DXI327478 EHE327449:EHE327478 ERA327449:ERA327478 FAW327449:FAW327478 FKS327449:FKS327478 FUO327449:FUO327478 GEK327449:GEK327478 GOG327449:GOG327478 GYC327449:GYC327478 HHY327449:HHY327478 HRU327449:HRU327478 IBQ327449:IBQ327478 ILM327449:ILM327478 IVI327449:IVI327478 JFE327449:JFE327478 JPA327449:JPA327478 JYW327449:JYW327478 KIS327449:KIS327478 KSO327449:KSO327478 LCK327449:LCK327478 LMG327449:LMG327478 LWC327449:LWC327478 MFY327449:MFY327478 MPU327449:MPU327478 MZQ327449:MZQ327478 NJM327449:NJM327478 NTI327449:NTI327478 ODE327449:ODE327478 ONA327449:ONA327478 OWW327449:OWW327478 PGS327449:PGS327478 PQO327449:PQO327478 QAK327449:QAK327478 QKG327449:QKG327478 QUC327449:QUC327478 RDY327449:RDY327478 RNU327449:RNU327478 RXQ327449:RXQ327478 SHM327449:SHM327478 SRI327449:SRI327478 TBE327449:TBE327478 TLA327449:TLA327478 TUW327449:TUW327478 UES327449:UES327478 UOO327449:UOO327478 UYK327449:UYK327478 VIG327449:VIG327478 VSC327449:VSC327478 WBY327449:WBY327478 WLU327449:WLU327478 WVQ327449:WVQ327478 JE392985:JE393014 TA392985:TA393014 ACW392985:ACW393014 AMS392985:AMS393014 AWO392985:AWO393014 BGK392985:BGK393014 BQG392985:BQG393014 CAC392985:CAC393014 CJY392985:CJY393014 CTU392985:CTU393014 DDQ392985:DDQ393014 DNM392985:DNM393014 DXI392985:DXI393014 EHE392985:EHE393014 ERA392985:ERA393014 FAW392985:FAW393014 FKS392985:FKS393014 FUO392985:FUO393014 GEK392985:GEK393014 GOG392985:GOG393014 GYC392985:GYC393014 HHY392985:HHY393014 HRU392985:HRU393014 IBQ392985:IBQ393014 ILM392985:ILM393014 IVI392985:IVI393014 JFE392985:JFE393014 JPA392985:JPA393014 JYW392985:JYW393014 KIS392985:KIS393014 KSO392985:KSO393014 LCK392985:LCK393014 LMG392985:LMG393014 LWC392985:LWC393014 MFY392985:MFY393014 MPU392985:MPU393014 MZQ392985:MZQ393014 NJM392985:NJM393014 NTI392985:NTI393014 ODE392985:ODE393014 ONA392985:ONA393014 OWW392985:OWW393014 PGS392985:PGS393014 PQO392985:PQO393014 QAK392985:QAK393014 QKG392985:QKG393014 QUC392985:QUC393014 RDY392985:RDY393014 RNU392985:RNU393014 RXQ392985:RXQ393014 SHM392985:SHM393014 SRI392985:SRI393014 TBE392985:TBE393014 TLA392985:TLA393014 TUW392985:TUW393014 UES392985:UES393014 UOO392985:UOO393014 UYK392985:UYK393014 VIG392985:VIG393014 VSC392985:VSC393014 WBY392985:WBY393014 WLU392985:WLU393014 WVQ392985:WVQ393014 JE458521:JE458550 TA458521:TA458550 ACW458521:ACW458550 AMS458521:AMS458550 AWO458521:AWO458550 BGK458521:BGK458550 BQG458521:BQG458550 CAC458521:CAC458550 CJY458521:CJY458550 CTU458521:CTU458550 DDQ458521:DDQ458550 DNM458521:DNM458550 DXI458521:DXI458550 EHE458521:EHE458550 ERA458521:ERA458550 FAW458521:FAW458550 FKS458521:FKS458550 FUO458521:FUO458550 GEK458521:GEK458550 GOG458521:GOG458550 GYC458521:GYC458550 HHY458521:HHY458550 HRU458521:HRU458550 IBQ458521:IBQ458550 ILM458521:ILM458550 IVI458521:IVI458550 JFE458521:JFE458550 JPA458521:JPA458550 JYW458521:JYW458550 KIS458521:KIS458550 KSO458521:KSO458550 LCK458521:LCK458550 LMG458521:LMG458550 LWC458521:LWC458550 MFY458521:MFY458550 MPU458521:MPU458550 MZQ458521:MZQ458550 NJM458521:NJM458550 NTI458521:NTI458550 ODE458521:ODE458550 ONA458521:ONA458550 OWW458521:OWW458550 PGS458521:PGS458550 PQO458521:PQO458550 QAK458521:QAK458550 QKG458521:QKG458550 QUC458521:QUC458550 RDY458521:RDY458550 RNU458521:RNU458550 RXQ458521:RXQ458550 SHM458521:SHM458550 SRI458521:SRI458550 TBE458521:TBE458550 TLA458521:TLA458550 TUW458521:TUW458550 UES458521:UES458550 UOO458521:UOO458550 UYK458521:UYK458550 VIG458521:VIG458550 VSC458521:VSC458550 WBY458521:WBY458550 WLU458521:WLU458550 WVQ458521:WVQ458550 JE524057:JE524086 TA524057:TA524086 ACW524057:ACW524086 AMS524057:AMS524086 AWO524057:AWO524086 BGK524057:BGK524086 BQG524057:BQG524086 CAC524057:CAC524086 CJY524057:CJY524086 CTU524057:CTU524086 DDQ524057:DDQ524086 DNM524057:DNM524086 DXI524057:DXI524086 EHE524057:EHE524086 ERA524057:ERA524086 FAW524057:FAW524086 FKS524057:FKS524086 FUO524057:FUO524086 GEK524057:GEK524086 GOG524057:GOG524086 GYC524057:GYC524086 HHY524057:HHY524086 HRU524057:HRU524086 IBQ524057:IBQ524086 ILM524057:ILM524086 IVI524057:IVI524086 JFE524057:JFE524086 JPA524057:JPA524086 JYW524057:JYW524086 KIS524057:KIS524086 KSO524057:KSO524086 LCK524057:LCK524086 LMG524057:LMG524086 LWC524057:LWC524086 MFY524057:MFY524086 MPU524057:MPU524086 MZQ524057:MZQ524086 NJM524057:NJM524086 NTI524057:NTI524086 ODE524057:ODE524086 ONA524057:ONA524086 OWW524057:OWW524086 PGS524057:PGS524086 PQO524057:PQO524086 QAK524057:QAK524086 QKG524057:QKG524086 QUC524057:QUC524086 RDY524057:RDY524086 RNU524057:RNU524086 RXQ524057:RXQ524086 SHM524057:SHM524086 SRI524057:SRI524086 TBE524057:TBE524086 TLA524057:TLA524086 TUW524057:TUW524086 UES524057:UES524086 UOO524057:UOO524086 UYK524057:UYK524086 VIG524057:VIG524086 VSC524057:VSC524086 WBY524057:WBY524086 WLU524057:WLU524086 WVQ524057:WVQ524086 JE589593:JE589622 TA589593:TA589622 ACW589593:ACW589622 AMS589593:AMS589622 AWO589593:AWO589622 BGK589593:BGK589622 BQG589593:BQG589622 CAC589593:CAC589622 CJY589593:CJY589622 CTU589593:CTU589622 DDQ589593:DDQ589622 DNM589593:DNM589622 DXI589593:DXI589622 EHE589593:EHE589622 ERA589593:ERA589622 FAW589593:FAW589622 FKS589593:FKS589622 FUO589593:FUO589622 GEK589593:GEK589622 GOG589593:GOG589622 GYC589593:GYC589622 HHY589593:HHY589622 HRU589593:HRU589622 IBQ589593:IBQ589622 ILM589593:ILM589622 IVI589593:IVI589622 JFE589593:JFE589622 JPA589593:JPA589622 JYW589593:JYW589622 KIS589593:KIS589622 KSO589593:KSO589622 LCK589593:LCK589622 LMG589593:LMG589622 LWC589593:LWC589622 MFY589593:MFY589622 MPU589593:MPU589622 MZQ589593:MZQ589622 NJM589593:NJM589622 NTI589593:NTI589622 ODE589593:ODE589622 ONA589593:ONA589622 OWW589593:OWW589622 PGS589593:PGS589622 PQO589593:PQO589622 QAK589593:QAK589622 QKG589593:QKG589622 QUC589593:QUC589622 RDY589593:RDY589622 RNU589593:RNU589622 RXQ589593:RXQ589622 SHM589593:SHM589622 SRI589593:SRI589622 TBE589593:TBE589622 TLA589593:TLA589622 TUW589593:TUW589622 UES589593:UES589622 UOO589593:UOO589622 UYK589593:UYK589622 VIG589593:VIG589622 VSC589593:VSC589622 WBY589593:WBY589622 WLU589593:WLU589622 WVQ589593:WVQ589622 JE655129:JE655158 TA655129:TA655158 ACW655129:ACW655158 AMS655129:AMS655158 AWO655129:AWO655158 BGK655129:BGK655158 BQG655129:BQG655158 CAC655129:CAC655158 CJY655129:CJY655158 CTU655129:CTU655158 DDQ655129:DDQ655158 DNM655129:DNM655158 DXI655129:DXI655158 EHE655129:EHE655158 ERA655129:ERA655158 FAW655129:FAW655158 FKS655129:FKS655158 FUO655129:FUO655158 GEK655129:GEK655158 GOG655129:GOG655158 GYC655129:GYC655158 HHY655129:HHY655158 HRU655129:HRU655158 IBQ655129:IBQ655158 ILM655129:ILM655158 IVI655129:IVI655158 JFE655129:JFE655158 JPA655129:JPA655158 JYW655129:JYW655158 KIS655129:KIS655158 KSO655129:KSO655158 LCK655129:LCK655158 LMG655129:LMG655158 LWC655129:LWC655158 MFY655129:MFY655158 MPU655129:MPU655158 MZQ655129:MZQ655158 NJM655129:NJM655158 NTI655129:NTI655158 ODE655129:ODE655158 ONA655129:ONA655158 OWW655129:OWW655158 PGS655129:PGS655158 PQO655129:PQO655158 QAK655129:QAK655158 QKG655129:QKG655158 QUC655129:QUC655158 RDY655129:RDY655158 RNU655129:RNU655158 RXQ655129:RXQ655158 SHM655129:SHM655158 SRI655129:SRI655158 TBE655129:TBE655158 TLA655129:TLA655158 TUW655129:TUW655158 UES655129:UES655158 UOO655129:UOO655158 UYK655129:UYK655158 VIG655129:VIG655158 VSC655129:VSC655158 WBY655129:WBY655158 WLU655129:WLU655158 WVQ655129:WVQ655158 JE720665:JE720694 TA720665:TA720694 ACW720665:ACW720694 AMS720665:AMS720694 AWO720665:AWO720694 BGK720665:BGK720694 BQG720665:BQG720694 CAC720665:CAC720694 CJY720665:CJY720694 CTU720665:CTU720694 DDQ720665:DDQ720694 DNM720665:DNM720694 DXI720665:DXI720694 EHE720665:EHE720694 ERA720665:ERA720694 FAW720665:FAW720694 FKS720665:FKS720694 FUO720665:FUO720694 GEK720665:GEK720694 GOG720665:GOG720694 GYC720665:GYC720694 HHY720665:HHY720694 HRU720665:HRU720694 IBQ720665:IBQ720694 ILM720665:ILM720694 IVI720665:IVI720694 JFE720665:JFE720694 JPA720665:JPA720694 JYW720665:JYW720694 KIS720665:KIS720694 KSO720665:KSO720694 LCK720665:LCK720694 LMG720665:LMG720694 LWC720665:LWC720694 MFY720665:MFY720694 MPU720665:MPU720694 MZQ720665:MZQ720694 NJM720665:NJM720694 NTI720665:NTI720694 ODE720665:ODE720694 ONA720665:ONA720694 OWW720665:OWW720694 PGS720665:PGS720694 PQO720665:PQO720694 QAK720665:QAK720694 QKG720665:QKG720694 QUC720665:QUC720694 RDY720665:RDY720694 RNU720665:RNU720694 RXQ720665:RXQ720694 SHM720665:SHM720694 SRI720665:SRI720694 TBE720665:TBE720694 TLA720665:TLA720694 TUW720665:TUW720694 UES720665:UES720694 UOO720665:UOO720694 UYK720665:UYK720694 VIG720665:VIG720694 VSC720665:VSC720694 WBY720665:WBY720694 WLU720665:WLU720694 WVQ720665:WVQ720694 JE786201:JE786230 TA786201:TA786230 ACW786201:ACW786230 AMS786201:AMS786230 AWO786201:AWO786230 BGK786201:BGK786230 BQG786201:BQG786230 CAC786201:CAC786230 CJY786201:CJY786230 CTU786201:CTU786230 DDQ786201:DDQ786230 DNM786201:DNM786230 DXI786201:DXI786230 EHE786201:EHE786230 ERA786201:ERA786230 FAW786201:FAW786230 FKS786201:FKS786230 FUO786201:FUO786230 GEK786201:GEK786230 GOG786201:GOG786230 GYC786201:GYC786230 HHY786201:HHY786230 HRU786201:HRU786230 IBQ786201:IBQ786230 ILM786201:ILM786230 IVI786201:IVI786230 JFE786201:JFE786230 JPA786201:JPA786230 JYW786201:JYW786230 KIS786201:KIS786230 KSO786201:KSO786230 LCK786201:LCK786230 LMG786201:LMG786230 LWC786201:LWC786230 MFY786201:MFY786230 MPU786201:MPU786230 MZQ786201:MZQ786230 NJM786201:NJM786230 NTI786201:NTI786230 ODE786201:ODE786230 ONA786201:ONA786230 OWW786201:OWW786230 PGS786201:PGS786230 PQO786201:PQO786230 QAK786201:QAK786230 QKG786201:QKG786230 QUC786201:QUC786230 RDY786201:RDY786230 RNU786201:RNU786230 RXQ786201:RXQ786230 SHM786201:SHM786230 SRI786201:SRI786230 TBE786201:TBE786230 TLA786201:TLA786230 TUW786201:TUW786230 UES786201:UES786230 UOO786201:UOO786230 UYK786201:UYK786230 VIG786201:VIG786230 VSC786201:VSC786230 WBY786201:WBY786230 WLU786201:WLU786230 WVQ786201:WVQ786230 JE851737:JE851766 TA851737:TA851766 ACW851737:ACW851766 AMS851737:AMS851766 AWO851737:AWO851766 BGK851737:BGK851766 BQG851737:BQG851766 CAC851737:CAC851766 CJY851737:CJY851766 CTU851737:CTU851766 DDQ851737:DDQ851766 DNM851737:DNM851766 DXI851737:DXI851766 EHE851737:EHE851766 ERA851737:ERA851766 FAW851737:FAW851766 FKS851737:FKS851766 FUO851737:FUO851766 GEK851737:GEK851766 GOG851737:GOG851766 GYC851737:GYC851766 HHY851737:HHY851766 HRU851737:HRU851766 IBQ851737:IBQ851766 ILM851737:ILM851766 IVI851737:IVI851766 JFE851737:JFE851766 JPA851737:JPA851766 JYW851737:JYW851766 KIS851737:KIS851766 KSO851737:KSO851766 LCK851737:LCK851766 LMG851737:LMG851766 LWC851737:LWC851766 MFY851737:MFY851766 MPU851737:MPU851766 MZQ851737:MZQ851766 NJM851737:NJM851766 NTI851737:NTI851766 ODE851737:ODE851766 ONA851737:ONA851766 OWW851737:OWW851766 PGS851737:PGS851766 PQO851737:PQO851766 QAK851737:QAK851766 QKG851737:QKG851766 QUC851737:QUC851766 RDY851737:RDY851766 RNU851737:RNU851766 RXQ851737:RXQ851766 SHM851737:SHM851766 SRI851737:SRI851766 TBE851737:TBE851766 TLA851737:TLA851766 TUW851737:TUW851766 UES851737:UES851766 UOO851737:UOO851766 UYK851737:UYK851766 VIG851737:VIG851766 VSC851737:VSC851766 WBY851737:WBY851766 WLU851737:WLU851766 WVQ851737:WVQ851766 JE917273:JE917302 TA917273:TA917302 ACW917273:ACW917302 AMS917273:AMS917302 AWO917273:AWO917302 BGK917273:BGK917302 BQG917273:BQG917302 CAC917273:CAC917302 CJY917273:CJY917302 CTU917273:CTU917302 DDQ917273:DDQ917302 DNM917273:DNM917302 DXI917273:DXI917302 EHE917273:EHE917302 ERA917273:ERA917302 FAW917273:FAW917302 FKS917273:FKS917302 FUO917273:FUO917302 GEK917273:GEK917302 GOG917273:GOG917302 GYC917273:GYC917302 HHY917273:HHY917302 HRU917273:HRU917302 IBQ917273:IBQ917302 ILM917273:ILM917302 IVI917273:IVI917302 JFE917273:JFE917302 JPA917273:JPA917302 JYW917273:JYW917302 KIS917273:KIS917302 KSO917273:KSO917302 LCK917273:LCK917302 LMG917273:LMG917302 LWC917273:LWC917302 MFY917273:MFY917302 MPU917273:MPU917302 MZQ917273:MZQ917302 NJM917273:NJM917302 NTI917273:NTI917302 ODE917273:ODE917302 ONA917273:ONA917302 OWW917273:OWW917302 PGS917273:PGS917302 PQO917273:PQO917302 QAK917273:QAK917302 QKG917273:QKG917302 QUC917273:QUC917302 RDY917273:RDY917302 RNU917273:RNU917302 RXQ917273:RXQ917302 SHM917273:SHM917302 SRI917273:SRI917302 TBE917273:TBE917302 TLA917273:TLA917302 TUW917273:TUW917302 UES917273:UES917302 UOO917273:UOO917302 UYK917273:UYK917302 VIG917273:VIG917302 VSC917273:VSC917302 WBY917273:WBY917302 WLU917273:WLU917302 WVQ917273:WVQ917302 JE982809:JE982838 TA982809:TA982838 ACW982809:ACW982838 AMS982809:AMS982838 AWO982809:AWO982838 BGK982809:BGK982838 BQG982809:BQG982838 CAC982809:CAC982838 CJY982809:CJY982838 CTU982809:CTU982838 DDQ982809:DDQ982838 DNM982809:DNM982838 DXI982809:DXI982838 EHE982809:EHE982838 ERA982809:ERA982838 FAW982809:FAW982838 FKS982809:FKS982838 FUO982809:FUO982838 GEK982809:GEK982838 GOG982809:GOG982838 GYC982809:GYC982838 HHY982809:HHY982838 HRU982809:HRU982838 IBQ982809:IBQ982838 ILM982809:ILM982838 IVI982809:IVI982838 JFE982809:JFE982838 JPA982809:JPA982838 JYW982809:JYW982838 KIS982809:KIS982838 KSO982809:KSO982838 LCK982809:LCK982838 LMG982809:LMG982838 LWC982809:LWC982838 MFY982809:MFY982838 MPU982809:MPU982838 MZQ982809:MZQ982838 NJM982809:NJM982838 NTI982809:NTI982838 ODE982809:ODE982838 ONA982809:ONA982838 OWW982809:OWW982838 PGS982809:PGS982838 PQO982809:PQO982838 QAK982809:QAK982838 QKG982809:QKG982838 QUC982809:QUC982838 RDY982809:RDY982838 RNU982809:RNU982838 RXQ982809:RXQ982838 SHM982809:SHM982838 SRI982809:SRI982838 TBE982809:TBE982838 TLA982809:TLA982838 TUW982809:TUW982838 UES982809:UES982838 UOO982809:UOO982838 UYK982809:UYK982838 VIG982809:VIG982838 VSC982809:VSC982838 WBY982809:WBY982838 WLU982809:WLU982838 WVQ982809:WVQ982838</xm:sqref>
        </x14:dataValidation>
        <x14:dataValidation type="list" allowBlank="1" showInputMessage="1" showErrorMessage="1">
          <x14:formula1>
            <xm:f>"PASS,FAIL,CNT,N/A"</xm:f>
          </x14:formula1>
          <xm:sqref>I354 JC354 SY354 ACU354 AMQ354 AWM354 BGI354 BQE354 CAA354 CJW354 CTS354 DDO354 DNK354 DXG354 EHC354 EQY354 FAU354 FKQ354 FUM354 GEI354 GOE354 GYA354 HHW354 HRS354 IBO354 ILK354 IVG354 JFC354 JOY354 JYU354 KIQ354 KSM354 LCI354 LME354 LWA354 MFW354 MPS354 MZO354 NJK354 NTG354 ODC354 OMY354 OWU354 PGQ354 PQM354 QAI354 QKE354 QUA354 RDW354 RNS354 RXO354 SHK354 SRG354 TBC354 TKY354 TUU354 UEQ354 UOM354 UYI354 VIE354 VSA354 WBW354 WLS354 WVO354 I65890 JC65890 SY65890 ACU65890 AMQ65890 AWM65890 BGI65890 BQE65890 CAA65890 CJW65890 CTS65890 DDO65890 DNK65890 DXG65890 EHC65890 EQY65890 FAU65890 FKQ65890 FUM65890 GEI65890 GOE65890 GYA65890 HHW65890 HRS65890 IBO65890 ILK65890 IVG65890 JFC65890 JOY65890 JYU65890 KIQ65890 KSM65890 LCI65890 LME65890 LWA65890 MFW65890 MPS65890 MZO65890 NJK65890 NTG65890 ODC65890 OMY65890 OWU65890 PGQ65890 PQM65890 QAI65890 QKE65890 QUA65890 RDW65890 RNS65890 RXO65890 SHK65890 SRG65890 TBC65890 TKY65890 TUU65890 UEQ65890 UOM65890 UYI65890 VIE65890 VSA65890 WBW65890 WLS65890 WVO65890 I131426 JC131426 SY131426 ACU131426 AMQ131426 AWM131426 BGI131426 BQE131426 CAA131426 CJW131426 CTS131426 DDO131426 DNK131426 DXG131426 EHC131426 EQY131426 FAU131426 FKQ131426 FUM131426 GEI131426 GOE131426 GYA131426 HHW131426 HRS131426 IBO131426 ILK131426 IVG131426 JFC131426 JOY131426 JYU131426 KIQ131426 KSM131426 LCI131426 LME131426 LWA131426 MFW131426 MPS131426 MZO131426 NJK131426 NTG131426 ODC131426 OMY131426 OWU131426 PGQ131426 PQM131426 QAI131426 QKE131426 QUA131426 RDW131426 RNS131426 RXO131426 SHK131426 SRG131426 TBC131426 TKY131426 TUU131426 UEQ131426 UOM131426 UYI131426 VIE131426 VSA131426 WBW131426 WLS131426 WVO131426 I196962 JC196962 SY196962 ACU196962 AMQ196962 AWM196962 BGI196962 BQE196962 CAA196962 CJW196962 CTS196962 DDO196962 DNK196962 DXG196962 EHC196962 EQY196962 FAU196962 FKQ196962 FUM196962 GEI196962 GOE196962 GYA196962 HHW196962 HRS196962 IBO196962 ILK196962 IVG196962 JFC196962 JOY196962 JYU196962 KIQ196962 KSM196962 LCI196962 LME196962 LWA196962 MFW196962 MPS196962 MZO196962 NJK196962 NTG196962 ODC196962 OMY196962 OWU196962 PGQ196962 PQM196962 QAI196962 QKE196962 QUA196962 RDW196962 RNS196962 RXO196962 SHK196962 SRG196962 TBC196962 TKY196962 TUU196962 UEQ196962 UOM196962 UYI196962 VIE196962 VSA196962 WBW196962 WLS196962 WVO196962 I262498 JC262498 SY262498 ACU262498 AMQ262498 AWM262498 BGI262498 BQE262498 CAA262498 CJW262498 CTS262498 DDO262498 DNK262498 DXG262498 EHC262498 EQY262498 FAU262498 FKQ262498 FUM262498 GEI262498 GOE262498 GYA262498 HHW262498 HRS262498 IBO262498 ILK262498 IVG262498 JFC262498 JOY262498 JYU262498 KIQ262498 KSM262498 LCI262498 LME262498 LWA262498 MFW262498 MPS262498 MZO262498 NJK262498 NTG262498 ODC262498 OMY262498 OWU262498 PGQ262498 PQM262498 QAI262498 QKE262498 QUA262498 RDW262498 RNS262498 RXO262498 SHK262498 SRG262498 TBC262498 TKY262498 TUU262498 UEQ262498 UOM262498 UYI262498 VIE262498 VSA262498 WBW262498 WLS262498 WVO262498 I328034 JC328034 SY328034 ACU328034 AMQ328034 AWM328034 BGI328034 BQE328034 CAA328034 CJW328034 CTS328034 DDO328034 DNK328034 DXG328034 EHC328034 EQY328034 FAU328034 FKQ328034 FUM328034 GEI328034 GOE328034 GYA328034 HHW328034 HRS328034 IBO328034 ILK328034 IVG328034 JFC328034 JOY328034 JYU328034 KIQ328034 KSM328034 LCI328034 LME328034 LWA328034 MFW328034 MPS328034 MZO328034 NJK328034 NTG328034 ODC328034 OMY328034 OWU328034 PGQ328034 PQM328034 QAI328034 QKE328034 QUA328034 RDW328034 RNS328034 RXO328034 SHK328034 SRG328034 TBC328034 TKY328034 TUU328034 UEQ328034 UOM328034 UYI328034 VIE328034 VSA328034 WBW328034 WLS328034 WVO328034 I393570 JC393570 SY393570 ACU393570 AMQ393570 AWM393570 BGI393570 BQE393570 CAA393570 CJW393570 CTS393570 DDO393570 DNK393570 DXG393570 EHC393570 EQY393570 FAU393570 FKQ393570 FUM393570 GEI393570 GOE393570 GYA393570 HHW393570 HRS393570 IBO393570 ILK393570 IVG393570 JFC393570 JOY393570 JYU393570 KIQ393570 KSM393570 LCI393570 LME393570 LWA393570 MFW393570 MPS393570 MZO393570 NJK393570 NTG393570 ODC393570 OMY393570 OWU393570 PGQ393570 PQM393570 QAI393570 QKE393570 QUA393570 RDW393570 RNS393570 RXO393570 SHK393570 SRG393570 TBC393570 TKY393570 TUU393570 UEQ393570 UOM393570 UYI393570 VIE393570 VSA393570 WBW393570 WLS393570 WVO393570 I459106 JC459106 SY459106 ACU459106 AMQ459106 AWM459106 BGI459106 BQE459106 CAA459106 CJW459106 CTS459106 DDO459106 DNK459106 DXG459106 EHC459106 EQY459106 FAU459106 FKQ459106 FUM459106 GEI459106 GOE459106 GYA459106 HHW459106 HRS459106 IBO459106 ILK459106 IVG459106 JFC459106 JOY459106 JYU459106 KIQ459106 KSM459106 LCI459106 LME459106 LWA459106 MFW459106 MPS459106 MZO459106 NJK459106 NTG459106 ODC459106 OMY459106 OWU459106 PGQ459106 PQM459106 QAI459106 QKE459106 QUA459106 RDW459106 RNS459106 RXO459106 SHK459106 SRG459106 TBC459106 TKY459106 TUU459106 UEQ459106 UOM459106 UYI459106 VIE459106 VSA459106 WBW459106 WLS459106 WVO459106 I524642 JC524642 SY524642 ACU524642 AMQ524642 AWM524642 BGI524642 BQE524642 CAA524642 CJW524642 CTS524642 DDO524642 DNK524642 DXG524642 EHC524642 EQY524642 FAU524642 FKQ524642 FUM524642 GEI524642 GOE524642 GYA524642 HHW524642 HRS524642 IBO524642 ILK524642 IVG524642 JFC524642 JOY524642 JYU524642 KIQ524642 KSM524642 LCI524642 LME524642 LWA524642 MFW524642 MPS524642 MZO524642 NJK524642 NTG524642 ODC524642 OMY524642 OWU524642 PGQ524642 PQM524642 QAI524642 QKE524642 QUA524642 RDW524642 RNS524642 RXO524642 SHK524642 SRG524642 TBC524642 TKY524642 TUU524642 UEQ524642 UOM524642 UYI524642 VIE524642 VSA524642 WBW524642 WLS524642 WVO524642 I590178 JC590178 SY590178 ACU590178 AMQ590178 AWM590178 BGI590178 BQE590178 CAA590178 CJW590178 CTS590178 DDO590178 DNK590178 DXG590178 EHC590178 EQY590178 FAU590178 FKQ590178 FUM590178 GEI590178 GOE590178 GYA590178 HHW590178 HRS590178 IBO590178 ILK590178 IVG590178 JFC590178 JOY590178 JYU590178 KIQ590178 KSM590178 LCI590178 LME590178 LWA590178 MFW590178 MPS590178 MZO590178 NJK590178 NTG590178 ODC590178 OMY590178 OWU590178 PGQ590178 PQM590178 QAI590178 QKE590178 QUA590178 RDW590178 RNS590178 RXO590178 SHK590178 SRG590178 TBC590178 TKY590178 TUU590178 UEQ590178 UOM590178 UYI590178 VIE590178 VSA590178 WBW590178 WLS590178 WVO590178 I655714 JC655714 SY655714 ACU655714 AMQ655714 AWM655714 BGI655714 BQE655714 CAA655714 CJW655714 CTS655714 DDO655714 DNK655714 DXG655714 EHC655714 EQY655714 FAU655714 FKQ655714 FUM655714 GEI655714 GOE655714 GYA655714 HHW655714 HRS655714 IBO655714 ILK655714 IVG655714 JFC655714 JOY655714 JYU655714 KIQ655714 KSM655714 LCI655714 LME655714 LWA655714 MFW655714 MPS655714 MZO655714 NJK655714 NTG655714 ODC655714 OMY655714 OWU655714 PGQ655714 PQM655714 QAI655714 QKE655714 QUA655714 RDW655714 RNS655714 RXO655714 SHK655714 SRG655714 TBC655714 TKY655714 TUU655714 UEQ655714 UOM655714 UYI655714 VIE655714 VSA655714 WBW655714 WLS655714 WVO655714 I721250 JC721250 SY721250 ACU721250 AMQ721250 AWM721250 BGI721250 BQE721250 CAA721250 CJW721250 CTS721250 DDO721250 DNK721250 DXG721250 EHC721250 EQY721250 FAU721250 FKQ721250 FUM721250 GEI721250 GOE721250 GYA721250 HHW721250 HRS721250 IBO721250 ILK721250 IVG721250 JFC721250 JOY721250 JYU721250 KIQ721250 KSM721250 LCI721250 LME721250 LWA721250 MFW721250 MPS721250 MZO721250 NJK721250 NTG721250 ODC721250 OMY721250 OWU721250 PGQ721250 PQM721250 QAI721250 QKE721250 QUA721250 RDW721250 RNS721250 RXO721250 SHK721250 SRG721250 TBC721250 TKY721250 TUU721250 UEQ721250 UOM721250 UYI721250 VIE721250 VSA721250 WBW721250 WLS721250 WVO721250 I786786 JC786786 SY786786 ACU786786 AMQ786786 AWM786786 BGI786786 BQE786786 CAA786786 CJW786786 CTS786786 DDO786786 DNK786786 DXG786786 EHC786786 EQY786786 FAU786786 FKQ786786 FUM786786 GEI786786 GOE786786 GYA786786 HHW786786 HRS786786 IBO786786 ILK786786 IVG786786 JFC786786 JOY786786 JYU786786 KIQ786786 KSM786786 LCI786786 LME786786 LWA786786 MFW786786 MPS786786 MZO786786 NJK786786 NTG786786 ODC786786 OMY786786 OWU786786 PGQ786786 PQM786786 QAI786786 QKE786786 QUA786786 RDW786786 RNS786786 RXO786786 SHK786786 SRG786786 TBC786786 TKY786786 TUU786786 UEQ786786 UOM786786 UYI786786 VIE786786 VSA786786 WBW786786 WLS786786 WVO786786 I852322 JC852322 SY852322 ACU852322 AMQ852322 AWM852322 BGI852322 BQE852322 CAA852322 CJW852322 CTS852322 DDO852322 DNK852322 DXG852322 EHC852322 EQY852322 FAU852322 FKQ852322 FUM852322 GEI852322 GOE852322 GYA852322 HHW852322 HRS852322 IBO852322 ILK852322 IVG852322 JFC852322 JOY852322 JYU852322 KIQ852322 KSM852322 LCI852322 LME852322 LWA852322 MFW852322 MPS852322 MZO852322 NJK852322 NTG852322 ODC852322 OMY852322 OWU852322 PGQ852322 PQM852322 QAI852322 QKE852322 QUA852322 RDW852322 RNS852322 RXO852322 SHK852322 SRG852322 TBC852322 TKY852322 TUU852322 UEQ852322 UOM852322 UYI852322 VIE852322 VSA852322 WBW852322 WLS852322 WVO852322 I917858 JC917858 SY917858 ACU917858 AMQ917858 AWM917858 BGI917858 BQE917858 CAA917858 CJW917858 CTS917858 DDO917858 DNK917858 DXG917858 EHC917858 EQY917858 FAU917858 FKQ917858 FUM917858 GEI917858 GOE917858 GYA917858 HHW917858 HRS917858 IBO917858 ILK917858 IVG917858 JFC917858 JOY917858 JYU917858 KIQ917858 KSM917858 LCI917858 LME917858 LWA917858 MFW917858 MPS917858 MZO917858 NJK917858 NTG917858 ODC917858 OMY917858 OWU917858 PGQ917858 PQM917858 QAI917858 QKE917858 QUA917858 RDW917858 RNS917858 RXO917858 SHK917858 SRG917858 TBC917858 TKY917858 TUU917858 UEQ917858 UOM917858 UYI917858 VIE917858 VSA917858 WBW917858 WLS917858 WVO917858 I983394 JC983394 SY983394 ACU983394 AMQ983394 AWM983394 BGI983394 BQE983394 CAA983394 CJW983394 CTS983394 DDO983394 DNK983394 DXG983394 EHC983394 EQY983394 FAU983394 FKQ983394 FUM983394 GEI983394 GOE983394 GYA983394 HHW983394 HRS983394 IBO983394 ILK983394 IVG983394 JFC983394 JOY983394 JYU983394 KIQ983394 KSM983394 LCI983394 LME983394 LWA983394 MFW983394 MPS983394 MZO983394 NJK983394 NTG983394 ODC983394 OMY983394 OWU983394 PGQ983394 PQM983394 QAI983394 QKE983394 QUA983394 RDW983394 RNS983394 RXO983394 SHK983394 SRG983394 TBC983394 TKY983394 TUU983394 UEQ983394 UOM983394 UYI983394 VIE983394 VSA983394 WBW983394 WLS983394 WVO983394 I104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I65640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I131176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I196712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I262248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I327784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I393320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I458856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I524392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I589928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I655464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I721000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I786536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I852072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I917608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I983144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I65557:I65565 JC65557:JC65565 SY65557:SY65565 ACU65557:ACU65565 AMQ65557:AMQ65565 AWM65557:AWM65565 BGI65557:BGI65565 BQE65557:BQE65565 CAA65557:CAA65565 CJW65557:CJW65565 CTS65557:CTS65565 DDO65557:DDO65565 DNK65557:DNK65565 DXG65557:DXG65565 EHC65557:EHC65565 EQY65557:EQY65565 FAU65557:FAU65565 FKQ65557:FKQ65565 FUM65557:FUM65565 GEI65557:GEI65565 GOE65557:GOE65565 GYA65557:GYA65565 HHW65557:HHW65565 HRS65557:HRS65565 IBO65557:IBO65565 ILK65557:ILK65565 IVG65557:IVG65565 JFC65557:JFC65565 JOY65557:JOY65565 JYU65557:JYU65565 KIQ65557:KIQ65565 KSM65557:KSM65565 LCI65557:LCI65565 LME65557:LME65565 LWA65557:LWA65565 MFW65557:MFW65565 MPS65557:MPS65565 MZO65557:MZO65565 NJK65557:NJK65565 NTG65557:NTG65565 ODC65557:ODC65565 OMY65557:OMY65565 OWU65557:OWU65565 PGQ65557:PGQ65565 PQM65557:PQM65565 QAI65557:QAI65565 QKE65557:QKE65565 QUA65557:QUA65565 RDW65557:RDW65565 RNS65557:RNS65565 RXO65557:RXO65565 SHK65557:SHK65565 SRG65557:SRG65565 TBC65557:TBC65565 TKY65557:TKY65565 TUU65557:TUU65565 UEQ65557:UEQ65565 UOM65557:UOM65565 UYI65557:UYI65565 VIE65557:VIE65565 VSA65557:VSA65565 WBW65557:WBW65565 WLS65557:WLS65565 WVO65557:WVO65565 I131093:I131101 JC131093:JC131101 SY131093:SY131101 ACU131093:ACU131101 AMQ131093:AMQ131101 AWM131093:AWM131101 BGI131093:BGI131101 BQE131093:BQE131101 CAA131093:CAA131101 CJW131093:CJW131101 CTS131093:CTS131101 DDO131093:DDO131101 DNK131093:DNK131101 DXG131093:DXG131101 EHC131093:EHC131101 EQY131093:EQY131101 FAU131093:FAU131101 FKQ131093:FKQ131101 FUM131093:FUM131101 GEI131093:GEI131101 GOE131093:GOE131101 GYA131093:GYA131101 HHW131093:HHW131101 HRS131093:HRS131101 IBO131093:IBO131101 ILK131093:ILK131101 IVG131093:IVG131101 JFC131093:JFC131101 JOY131093:JOY131101 JYU131093:JYU131101 KIQ131093:KIQ131101 KSM131093:KSM131101 LCI131093:LCI131101 LME131093:LME131101 LWA131093:LWA131101 MFW131093:MFW131101 MPS131093:MPS131101 MZO131093:MZO131101 NJK131093:NJK131101 NTG131093:NTG131101 ODC131093:ODC131101 OMY131093:OMY131101 OWU131093:OWU131101 PGQ131093:PGQ131101 PQM131093:PQM131101 QAI131093:QAI131101 QKE131093:QKE131101 QUA131093:QUA131101 RDW131093:RDW131101 RNS131093:RNS131101 RXO131093:RXO131101 SHK131093:SHK131101 SRG131093:SRG131101 TBC131093:TBC131101 TKY131093:TKY131101 TUU131093:TUU131101 UEQ131093:UEQ131101 UOM131093:UOM131101 UYI131093:UYI131101 VIE131093:VIE131101 VSA131093:VSA131101 WBW131093:WBW131101 WLS131093:WLS131101 WVO131093:WVO131101 I196629:I196637 JC196629:JC196637 SY196629:SY196637 ACU196629:ACU196637 AMQ196629:AMQ196637 AWM196629:AWM196637 BGI196629:BGI196637 BQE196629:BQE196637 CAA196629:CAA196637 CJW196629:CJW196637 CTS196629:CTS196637 DDO196629:DDO196637 DNK196629:DNK196637 DXG196629:DXG196637 EHC196629:EHC196637 EQY196629:EQY196637 FAU196629:FAU196637 FKQ196629:FKQ196637 FUM196629:FUM196637 GEI196629:GEI196637 GOE196629:GOE196637 GYA196629:GYA196637 HHW196629:HHW196637 HRS196629:HRS196637 IBO196629:IBO196637 ILK196629:ILK196637 IVG196629:IVG196637 JFC196629:JFC196637 JOY196629:JOY196637 JYU196629:JYU196637 KIQ196629:KIQ196637 KSM196629:KSM196637 LCI196629:LCI196637 LME196629:LME196637 LWA196629:LWA196637 MFW196629:MFW196637 MPS196629:MPS196637 MZO196629:MZO196637 NJK196629:NJK196637 NTG196629:NTG196637 ODC196629:ODC196637 OMY196629:OMY196637 OWU196629:OWU196637 PGQ196629:PGQ196637 PQM196629:PQM196637 QAI196629:QAI196637 QKE196629:QKE196637 QUA196629:QUA196637 RDW196629:RDW196637 RNS196629:RNS196637 RXO196629:RXO196637 SHK196629:SHK196637 SRG196629:SRG196637 TBC196629:TBC196637 TKY196629:TKY196637 TUU196629:TUU196637 UEQ196629:UEQ196637 UOM196629:UOM196637 UYI196629:UYI196637 VIE196629:VIE196637 VSA196629:VSA196637 WBW196629:WBW196637 WLS196629:WLS196637 WVO196629:WVO196637 I262165:I262173 JC262165:JC262173 SY262165:SY262173 ACU262165:ACU262173 AMQ262165:AMQ262173 AWM262165:AWM262173 BGI262165:BGI262173 BQE262165:BQE262173 CAA262165:CAA262173 CJW262165:CJW262173 CTS262165:CTS262173 DDO262165:DDO262173 DNK262165:DNK262173 DXG262165:DXG262173 EHC262165:EHC262173 EQY262165:EQY262173 FAU262165:FAU262173 FKQ262165:FKQ262173 FUM262165:FUM262173 GEI262165:GEI262173 GOE262165:GOE262173 GYA262165:GYA262173 HHW262165:HHW262173 HRS262165:HRS262173 IBO262165:IBO262173 ILK262165:ILK262173 IVG262165:IVG262173 JFC262165:JFC262173 JOY262165:JOY262173 JYU262165:JYU262173 KIQ262165:KIQ262173 KSM262165:KSM262173 LCI262165:LCI262173 LME262165:LME262173 LWA262165:LWA262173 MFW262165:MFW262173 MPS262165:MPS262173 MZO262165:MZO262173 NJK262165:NJK262173 NTG262165:NTG262173 ODC262165:ODC262173 OMY262165:OMY262173 OWU262165:OWU262173 PGQ262165:PGQ262173 PQM262165:PQM262173 QAI262165:QAI262173 QKE262165:QKE262173 QUA262165:QUA262173 RDW262165:RDW262173 RNS262165:RNS262173 RXO262165:RXO262173 SHK262165:SHK262173 SRG262165:SRG262173 TBC262165:TBC262173 TKY262165:TKY262173 TUU262165:TUU262173 UEQ262165:UEQ262173 UOM262165:UOM262173 UYI262165:UYI262173 VIE262165:VIE262173 VSA262165:VSA262173 WBW262165:WBW262173 WLS262165:WLS262173 WVO262165:WVO262173 I327701:I327709 JC327701:JC327709 SY327701:SY327709 ACU327701:ACU327709 AMQ327701:AMQ327709 AWM327701:AWM327709 BGI327701:BGI327709 BQE327701:BQE327709 CAA327701:CAA327709 CJW327701:CJW327709 CTS327701:CTS327709 DDO327701:DDO327709 DNK327701:DNK327709 DXG327701:DXG327709 EHC327701:EHC327709 EQY327701:EQY327709 FAU327701:FAU327709 FKQ327701:FKQ327709 FUM327701:FUM327709 GEI327701:GEI327709 GOE327701:GOE327709 GYA327701:GYA327709 HHW327701:HHW327709 HRS327701:HRS327709 IBO327701:IBO327709 ILK327701:ILK327709 IVG327701:IVG327709 JFC327701:JFC327709 JOY327701:JOY327709 JYU327701:JYU327709 KIQ327701:KIQ327709 KSM327701:KSM327709 LCI327701:LCI327709 LME327701:LME327709 LWA327701:LWA327709 MFW327701:MFW327709 MPS327701:MPS327709 MZO327701:MZO327709 NJK327701:NJK327709 NTG327701:NTG327709 ODC327701:ODC327709 OMY327701:OMY327709 OWU327701:OWU327709 PGQ327701:PGQ327709 PQM327701:PQM327709 QAI327701:QAI327709 QKE327701:QKE327709 QUA327701:QUA327709 RDW327701:RDW327709 RNS327701:RNS327709 RXO327701:RXO327709 SHK327701:SHK327709 SRG327701:SRG327709 TBC327701:TBC327709 TKY327701:TKY327709 TUU327701:TUU327709 UEQ327701:UEQ327709 UOM327701:UOM327709 UYI327701:UYI327709 VIE327701:VIE327709 VSA327701:VSA327709 WBW327701:WBW327709 WLS327701:WLS327709 WVO327701:WVO327709 I393237:I393245 JC393237:JC393245 SY393237:SY393245 ACU393237:ACU393245 AMQ393237:AMQ393245 AWM393237:AWM393245 BGI393237:BGI393245 BQE393237:BQE393245 CAA393237:CAA393245 CJW393237:CJW393245 CTS393237:CTS393245 DDO393237:DDO393245 DNK393237:DNK393245 DXG393237:DXG393245 EHC393237:EHC393245 EQY393237:EQY393245 FAU393237:FAU393245 FKQ393237:FKQ393245 FUM393237:FUM393245 GEI393237:GEI393245 GOE393237:GOE393245 GYA393237:GYA393245 HHW393237:HHW393245 HRS393237:HRS393245 IBO393237:IBO393245 ILK393237:ILK393245 IVG393237:IVG393245 JFC393237:JFC393245 JOY393237:JOY393245 JYU393237:JYU393245 KIQ393237:KIQ393245 KSM393237:KSM393245 LCI393237:LCI393245 LME393237:LME393245 LWA393237:LWA393245 MFW393237:MFW393245 MPS393237:MPS393245 MZO393237:MZO393245 NJK393237:NJK393245 NTG393237:NTG393245 ODC393237:ODC393245 OMY393237:OMY393245 OWU393237:OWU393245 PGQ393237:PGQ393245 PQM393237:PQM393245 QAI393237:QAI393245 QKE393237:QKE393245 QUA393237:QUA393245 RDW393237:RDW393245 RNS393237:RNS393245 RXO393237:RXO393245 SHK393237:SHK393245 SRG393237:SRG393245 TBC393237:TBC393245 TKY393237:TKY393245 TUU393237:TUU393245 UEQ393237:UEQ393245 UOM393237:UOM393245 UYI393237:UYI393245 VIE393237:VIE393245 VSA393237:VSA393245 WBW393237:WBW393245 WLS393237:WLS393245 WVO393237:WVO393245 I458773:I458781 JC458773:JC458781 SY458773:SY458781 ACU458773:ACU458781 AMQ458773:AMQ458781 AWM458773:AWM458781 BGI458773:BGI458781 BQE458773:BQE458781 CAA458773:CAA458781 CJW458773:CJW458781 CTS458773:CTS458781 DDO458773:DDO458781 DNK458773:DNK458781 DXG458773:DXG458781 EHC458773:EHC458781 EQY458773:EQY458781 FAU458773:FAU458781 FKQ458773:FKQ458781 FUM458773:FUM458781 GEI458773:GEI458781 GOE458773:GOE458781 GYA458773:GYA458781 HHW458773:HHW458781 HRS458773:HRS458781 IBO458773:IBO458781 ILK458773:ILK458781 IVG458773:IVG458781 JFC458773:JFC458781 JOY458773:JOY458781 JYU458773:JYU458781 KIQ458773:KIQ458781 KSM458773:KSM458781 LCI458773:LCI458781 LME458773:LME458781 LWA458773:LWA458781 MFW458773:MFW458781 MPS458773:MPS458781 MZO458773:MZO458781 NJK458773:NJK458781 NTG458773:NTG458781 ODC458773:ODC458781 OMY458773:OMY458781 OWU458773:OWU458781 PGQ458773:PGQ458781 PQM458773:PQM458781 QAI458773:QAI458781 QKE458773:QKE458781 QUA458773:QUA458781 RDW458773:RDW458781 RNS458773:RNS458781 RXO458773:RXO458781 SHK458773:SHK458781 SRG458773:SRG458781 TBC458773:TBC458781 TKY458773:TKY458781 TUU458773:TUU458781 UEQ458773:UEQ458781 UOM458773:UOM458781 UYI458773:UYI458781 VIE458773:VIE458781 VSA458773:VSA458781 WBW458773:WBW458781 WLS458773:WLS458781 WVO458773:WVO458781 I524309:I524317 JC524309:JC524317 SY524309:SY524317 ACU524309:ACU524317 AMQ524309:AMQ524317 AWM524309:AWM524317 BGI524309:BGI524317 BQE524309:BQE524317 CAA524309:CAA524317 CJW524309:CJW524317 CTS524309:CTS524317 DDO524309:DDO524317 DNK524309:DNK524317 DXG524309:DXG524317 EHC524309:EHC524317 EQY524309:EQY524317 FAU524309:FAU524317 FKQ524309:FKQ524317 FUM524309:FUM524317 GEI524309:GEI524317 GOE524309:GOE524317 GYA524309:GYA524317 HHW524309:HHW524317 HRS524309:HRS524317 IBO524309:IBO524317 ILK524309:ILK524317 IVG524309:IVG524317 JFC524309:JFC524317 JOY524309:JOY524317 JYU524309:JYU524317 KIQ524309:KIQ524317 KSM524309:KSM524317 LCI524309:LCI524317 LME524309:LME524317 LWA524309:LWA524317 MFW524309:MFW524317 MPS524309:MPS524317 MZO524309:MZO524317 NJK524309:NJK524317 NTG524309:NTG524317 ODC524309:ODC524317 OMY524309:OMY524317 OWU524309:OWU524317 PGQ524309:PGQ524317 PQM524309:PQM524317 QAI524309:QAI524317 QKE524309:QKE524317 QUA524309:QUA524317 RDW524309:RDW524317 RNS524309:RNS524317 RXO524309:RXO524317 SHK524309:SHK524317 SRG524309:SRG524317 TBC524309:TBC524317 TKY524309:TKY524317 TUU524309:TUU524317 UEQ524309:UEQ524317 UOM524309:UOM524317 UYI524309:UYI524317 VIE524309:VIE524317 VSA524309:VSA524317 WBW524309:WBW524317 WLS524309:WLS524317 WVO524309:WVO524317 I589845:I589853 JC589845:JC589853 SY589845:SY589853 ACU589845:ACU589853 AMQ589845:AMQ589853 AWM589845:AWM589853 BGI589845:BGI589853 BQE589845:BQE589853 CAA589845:CAA589853 CJW589845:CJW589853 CTS589845:CTS589853 DDO589845:DDO589853 DNK589845:DNK589853 DXG589845:DXG589853 EHC589845:EHC589853 EQY589845:EQY589853 FAU589845:FAU589853 FKQ589845:FKQ589853 FUM589845:FUM589853 GEI589845:GEI589853 GOE589845:GOE589853 GYA589845:GYA589853 HHW589845:HHW589853 HRS589845:HRS589853 IBO589845:IBO589853 ILK589845:ILK589853 IVG589845:IVG589853 JFC589845:JFC589853 JOY589845:JOY589853 JYU589845:JYU589853 KIQ589845:KIQ589853 KSM589845:KSM589853 LCI589845:LCI589853 LME589845:LME589853 LWA589845:LWA589853 MFW589845:MFW589853 MPS589845:MPS589853 MZO589845:MZO589853 NJK589845:NJK589853 NTG589845:NTG589853 ODC589845:ODC589853 OMY589845:OMY589853 OWU589845:OWU589853 PGQ589845:PGQ589853 PQM589845:PQM589853 QAI589845:QAI589853 QKE589845:QKE589853 QUA589845:QUA589853 RDW589845:RDW589853 RNS589845:RNS589853 RXO589845:RXO589853 SHK589845:SHK589853 SRG589845:SRG589853 TBC589845:TBC589853 TKY589845:TKY589853 TUU589845:TUU589853 UEQ589845:UEQ589853 UOM589845:UOM589853 UYI589845:UYI589853 VIE589845:VIE589853 VSA589845:VSA589853 WBW589845:WBW589853 WLS589845:WLS589853 WVO589845:WVO589853 I655381:I655389 JC655381:JC655389 SY655381:SY655389 ACU655381:ACU655389 AMQ655381:AMQ655389 AWM655381:AWM655389 BGI655381:BGI655389 BQE655381:BQE655389 CAA655381:CAA655389 CJW655381:CJW655389 CTS655381:CTS655389 DDO655381:DDO655389 DNK655381:DNK655389 DXG655381:DXG655389 EHC655381:EHC655389 EQY655381:EQY655389 FAU655381:FAU655389 FKQ655381:FKQ655389 FUM655381:FUM655389 GEI655381:GEI655389 GOE655381:GOE655389 GYA655381:GYA655389 HHW655381:HHW655389 HRS655381:HRS655389 IBO655381:IBO655389 ILK655381:ILK655389 IVG655381:IVG655389 JFC655381:JFC655389 JOY655381:JOY655389 JYU655381:JYU655389 KIQ655381:KIQ655389 KSM655381:KSM655389 LCI655381:LCI655389 LME655381:LME655389 LWA655381:LWA655389 MFW655381:MFW655389 MPS655381:MPS655389 MZO655381:MZO655389 NJK655381:NJK655389 NTG655381:NTG655389 ODC655381:ODC655389 OMY655381:OMY655389 OWU655381:OWU655389 PGQ655381:PGQ655389 PQM655381:PQM655389 QAI655381:QAI655389 QKE655381:QKE655389 QUA655381:QUA655389 RDW655381:RDW655389 RNS655381:RNS655389 RXO655381:RXO655389 SHK655381:SHK655389 SRG655381:SRG655389 TBC655381:TBC655389 TKY655381:TKY655389 TUU655381:TUU655389 UEQ655381:UEQ655389 UOM655381:UOM655389 UYI655381:UYI655389 VIE655381:VIE655389 VSA655381:VSA655389 WBW655381:WBW655389 WLS655381:WLS655389 WVO655381:WVO655389 I720917:I720925 JC720917:JC720925 SY720917:SY720925 ACU720917:ACU720925 AMQ720917:AMQ720925 AWM720917:AWM720925 BGI720917:BGI720925 BQE720917:BQE720925 CAA720917:CAA720925 CJW720917:CJW720925 CTS720917:CTS720925 DDO720917:DDO720925 DNK720917:DNK720925 DXG720917:DXG720925 EHC720917:EHC720925 EQY720917:EQY720925 FAU720917:FAU720925 FKQ720917:FKQ720925 FUM720917:FUM720925 GEI720917:GEI720925 GOE720917:GOE720925 GYA720917:GYA720925 HHW720917:HHW720925 HRS720917:HRS720925 IBO720917:IBO720925 ILK720917:ILK720925 IVG720917:IVG720925 JFC720917:JFC720925 JOY720917:JOY720925 JYU720917:JYU720925 KIQ720917:KIQ720925 KSM720917:KSM720925 LCI720917:LCI720925 LME720917:LME720925 LWA720917:LWA720925 MFW720917:MFW720925 MPS720917:MPS720925 MZO720917:MZO720925 NJK720917:NJK720925 NTG720917:NTG720925 ODC720917:ODC720925 OMY720917:OMY720925 OWU720917:OWU720925 PGQ720917:PGQ720925 PQM720917:PQM720925 QAI720917:QAI720925 QKE720917:QKE720925 QUA720917:QUA720925 RDW720917:RDW720925 RNS720917:RNS720925 RXO720917:RXO720925 SHK720917:SHK720925 SRG720917:SRG720925 TBC720917:TBC720925 TKY720917:TKY720925 TUU720917:TUU720925 UEQ720917:UEQ720925 UOM720917:UOM720925 UYI720917:UYI720925 VIE720917:VIE720925 VSA720917:VSA720925 WBW720917:WBW720925 WLS720917:WLS720925 WVO720917:WVO720925 I786453:I786461 JC786453:JC786461 SY786453:SY786461 ACU786453:ACU786461 AMQ786453:AMQ786461 AWM786453:AWM786461 BGI786453:BGI786461 BQE786453:BQE786461 CAA786453:CAA786461 CJW786453:CJW786461 CTS786453:CTS786461 DDO786453:DDO786461 DNK786453:DNK786461 DXG786453:DXG786461 EHC786453:EHC786461 EQY786453:EQY786461 FAU786453:FAU786461 FKQ786453:FKQ786461 FUM786453:FUM786461 GEI786453:GEI786461 GOE786453:GOE786461 GYA786453:GYA786461 HHW786453:HHW786461 HRS786453:HRS786461 IBO786453:IBO786461 ILK786453:ILK786461 IVG786453:IVG786461 JFC786453:JFC786461 JOY786453:JOY786461 JYU786453:JYU786461 KIQ786453:KIQ786461 KSM786453:KSM786461 LCI786453:LCI786461 LME786453:LME786461 LWA786453:LWA786461 MFW786453:MFW786461 MPS786453:MPS786461 MZO786453:MZO786461 NJK786453:NJK786461 NTG786453:NTG786461 ODC786453:ODC786461 OMY786453:OMY786461 OWU786453:OWU786461 PGQ786453:PGQ786461 PQM786453:PQM786461 QAI786453:QAI786461 QKE786453:QKE786461 QUA786453:QUA786461 RDW786453:RDW786461 RNS786453:RNS786461 RXO786453:RXO786461 SHK786453:SHK786461 SRG786453:SRG786461 TBC786453:TBC786461 TKY786453:TKY786461 TUU786453:TUU786461 UEQ786453:UEQ786461 UOM786453:UOM786461 UYI786453:UYI786461 VIE786453:VIE786461 VSA786453:VSA786461 WBW786453:WBW786461 WLS786453:WLS786461 WVO786453:WVO786461 I851989:I851997 JC851989:JC851997 SY851989:SY851997 ACU851989:ACU851997 AMQ851989:AMQ851997 AWM851989:AWM851997 BGI851989:BGI851997 BQE851989:BQE851997 CAA851989:CAA851997 CJW851989:CJW851997 CTS851989:CTS851997 DDO851989:DDO851997 DNK851989:DNK851997 DXG851989:DXG851997 EHC851989:EHC851997 EQY851989:EQY851997 FAU851989:FAU851997 FKQ851989:FKQ851997 FUM851989:FUM851997 GEI851989:GEI851997 GOE851989:GOE851997 GYA851989:GYA851997 HHW851989:HHW851997 HRS851989:HRS851997 IBO851989:IBO851997 ILK851989:ILK851997 IVG851989:IVG851997 JFC851989:JFC851997 JOY851989:JOY851997 JYU851989:JYU851997 KIQ851989:KIQ851997 KSM851989:KSM851997 LCI851989:LCI851997 LME851989:LME851997 LWA851989:LWA851997 MFW851989:MFW851997 MPS851989:MPS851997 MZO851989:MZO851997 NJK851989:NJK851997 NTG851989:NTG851997 ODC851989:ODC851997 OMY851989:OMY851997 OWU851989:OWU851997 PGQ851989:PGQ851997 PQM851989:PQM851997 QAI851989:QAI851997 QKE851989:QKE851997 QUA851989:QUA851997 RDW851989:RDW851997 RNS851989:RNS851997 RXO851989:RXO851997 SHK851989:SHK851997 SRG851989:SRG851997 TBC851989:TBC851997 TKY851989:TKY851997 TUU851989:TUU851997 UEQ851989:UEQ851997 UOM851989:UOM851997 UYI851989:UYI851997 VIE851989:VIE851997 VSA851989:VSA851997 WBW851989:WBW851997 WLS851989:WLS851997 WVO851989:WVO851997 I917525:I917533 JC917525:JC917533 SY917525:SY917533 ACU917525:ACU917533 AMQ917525:AMQ917533 AWM917525:AWM917533 BGI917525:BGI917533 BQE917525:BQE917533 CAA917525:CAA917533 CJW917525:CJW917533 CTS917525:CTS917533 DDO917525:DDO917533 DNK917525:DNK917533 DXG917525:DXG917533 EHC917525:EHC917533 EQY917525:EQY917533 FAU917525:FAU917533 FKQ917525:FKQ917533 FUM917525:FUM917533 GEI917525:GEI917533 GOE917525:GOE917533 GYA917525:GYA917533 HHW917525:HHW917533 HRS917525:HRS917533 IBO917525:IBO917533 ILK917525:ILK917533 IVG917525:IVG917533 JFC917525:JFC917533 JOY917525:JOY917533 JYU917525:JYU917533 KIQ917525:KIQ917533 KSM917525:KSM917533 LCI917525:LCI917533 LME917525:LME917533 LWA917525:LWA917533 MFW917525:MFW917533 MPS917525:MPS917533 MZO917525:MZO917533 NJK917525:NJK917533 NTG917525:NTG917533 ODC917525:ODC917533 OMY917525:OMY917533 OWU917525:OWU917533 PGQ917525:PGQ917533 PQM917525:PQM917533 QAI917525:QAI917533 QKE917525:QKE917533 QUA917525:QUA917533 RDW917525:RDW917533 RNS917525:RNS917533 RXO917525:RXO917533 SHK917525:SHK917533 SRG917525:SRG917533 TBC917525:TBC917533 TKY917525:TKY917533 TUU917525:TUU917533 UEQ917525:UEQ917533 UOM917525:UOM917533 UYI917525:UYI917533 VIE917525:VIE917533 VSA917525:VSA917533 WBW917525:WBW917533 WLS917525:WLS917533 WVO917525:WVO917533 I983061:I983069 JC983061:JC983069 SY983061:SY983069 ACU983061:ACU983069 AMQ983061:AMQ983069 AWM983061:AWM983069 BGI983061:BGI983069 BQE983061:BQE983069 CAA983061:CAA983069 CJW983061:CJW983069 CTS983061:CTS983069 DDO983061:DDO983069 DNK983061:DNK983069 DXG983061:DXG983069 EHC983061:EHC983069 EQY983061:EQY983069 FAU983061:FAU983069 FKQ983061:FKQ983069 FUM983061:FUM983069 GEI983061:GEI983069 GOE983061:GOE983069 GYA983061:GYA983069 HHW983061:HHW983069 HRS983061:HRS983069 IBO983061:IBO983069 ILK983061:ILK983069 IVG983061:IVG983069 JFC983061:JFC983069 JOY983061:JOY983069 JYU983061:JYU983069 KIQ983061:KIQ983069 KSM983061:KSM983069 LCI983061:LCI983069 LME983061:LME983069 LWA983061:LWA983069 MFW983061:MFW983069 MPS983061:MPS983069 MZO983061:MZO983069 NJK983061:NJK983069 NTG983061:NTG983069 ODC983061:ODC983069 OMY983061:OMY983069 OWU983061:OWU983069 PGQ983061:PGQ983069 PQM983061:PQM983069 QAI983061:QAI983069 QKE983061:QKE983069 QUA983061:QUA983069 RDW983061:RDW983069 RNS983061:RNS983069 RXO983061:RXO983069 SHK983061:SHK983069 SRG983061:SRG983069 TBC983061:TBC983069 TKY983061:TKY983069 TUU983061:TUU983069 UEQ983061:UEQ983069 UOM983061:UOM983069 UYI983061:UYI983069 VIE983061:VIE983069 VSA983061:VSA983069 WBW983061:WBW983069 WLS983061:WLS983069 WVO983061:WVO983069 I65483:I65510 JC65483:JC65510 SY65483:SY65510 ACU65483:ACU65510 AMQ65483:AMQ65510 AWM65483:AWM65510 BGI65483:BGI65510 BQE65483:BQE65510 CAA65483:CAA65510 CJW65483:CJW65510 CTS65483:CTS65510 DDO65483:DDO65510 DNK65483:DNK65510 DXG65483:DXG65510 EHC65483:EHC65510 EQY65483:EQY65510 FAU65483:FAU65510 FKQ65483:FKQ65510 FUM65483:FUM65510 GEI65483:GEI65510 GOE65483:GOE65510 GYA65483:GYA65510 HHW65483:HHW65510 HRS65483:HRS65510 IBO65483:IBO65510 ILK65483:ILK65510 IVG65483:IVG65510 JFC65483:JFC65510 JOY65483:JOY65510 JYU65483:JYU65510 KIQ65483:KIQ65510 KSM65483:KSM65510 LCI65483:LCI65510 LME65483:LME65510 LWA65483:LWA65510 MFW65483:MFW65510 MPS65483:MPS65510 MZO65483:MZO65510 NJK65483:NJK65510 NTG65483:NTG65510 ODC65483:ODC65510 OMY65483:OMY65510 OWU65483:OWU65510 PGQ65483:PGQ65510 PQM65483:PQM65510 QAI65483:QAI65510 QKE65483:QKE65510 QUA65483:QUA65510 RDW65483:RDW65510 RNS65483:RNS65510 RXO65483:RXO65510 SHK65483:SHK65510 SRG65483:SRG65510 TBC65483:TBC65510 TKY65483:TKY65510 TUU65483:TUU65510 UEQ65483:UEQ65510 UOM65483:UOM65510 UYI65483:UYI65510 VIE65483:VIE65510 VSA65483:VSA65510 WBW65483:WBW65510 WLS65483:WLS65510 WVO65483:WVO65510 I131019:I131046 JC131019:JC131046 SY131019:SY131046 ACU131019:ACU131046 AMQ131019:AMQ131046 AWM131019:AWM131046 BGI131019:BGI131046 BQE131019:BQE131046 CAA131019:CAA131046 CJW131019:CJW131046 CTS131019:CTS131046 DDO131019:DDO131046 DNK131019:DNK131046 DXG131019:DXG131046 EHC131019:EHC131046 EQY131019:EQY131046 FAU131019:FAU131046 FKQ131019:FKQ131046 FUM131019:FUM131046 GEI131019:GEI131046 GOE131019:GOE131046 GYA131019:GYA131046 HHW131019:HHW131046 HRS131019:HRS131046 IBO131019:IBO131046 ILK131019:ILK131046 IVG131019:IVG131046 JFC131019:JFC131046 JOY131019:JOY131046 JYU131019:JYU131046 KIQ131019:KIQ131046 KSM131019:KSM131046 LCI131019:LCI131046 LME131019:LME131046 LWA131019:LWA131046 MFW131019:MFW131046 MPS131019:MPS131046 MZO131019:MZO131046 NJK131019:NJK131046 NTG131019:NTG131046 ODC131019:ODC131046 OMY131019:OMY131046 OWU131019:OWU131046 PGQ131019:PGQ131046 PQM131019:PQM131046 QAI131019:QAI131046 QKE131019:QKE131046 QUA131019:QUA131046 RDW131019:RDW131046 RNS131019:RNS131046 RXO131019:RXO131046 SHK131019:SHK131046 SRG131019:SRG131046 TBC131019:TBC131046 TKY131019:TKY131046 TUU131019:TUU131046 UEQ131019:UEQ131046 UOM131019:UOM131046 UYI131019:UYI131046 VIE131019:VIE131046 VSA131019:VSA131046 WBW131019:WBW131046 WLS131019:WLS131046 WVO131019:WVO131046 I196555:I196582 JC196555:JC196582 SY196555:SY196582 ACU196555:ACU196582 AMQ196555:AMQ196582 AWM196555:AWM196582 BGI196555:BGI196582 BQE196555:BQE196582 CAA196555:CAA196582 CJW196555:CJW196582 CTS196555:CTS196582 DDO196555:DDO196582 DNK196555:DNK196582 DXG196555:DXG196582 EHC196555:EHC196582 EQY196555:EQY196582 FAU196555:FAU196582 FKQ196555:FKQ196582 FUM196555:FUM196582 GEI196555:GEI196582 GOE196555:GOE196582 GYA196555:GYA196582 HHW196555:HHW196582 HRS196555:HRS196582 IBO196555:IBO196582 ILK196555:ILK196582 IVG196555:IVG196582 JFC196555:JFC196582 JOY196555:JOY196582 JYU196555:JYU196582 KIQ196555:KIQ196582 KSM196555:KSM196582 LCI196555:LCI196582 LME196555:LME196582 LWA196555:LWA196582 MFW196555:MFW196582 MPS196555:MPS196582 MZO196555:MZO196582 NJK196555:NJK196582 NTG196555:NTG196582 ODC196555:ODC196582 OMY196555:OMY196582 OWU196555:OWU196582 PGQ196555:PGQ196582 PQM196555:PQM196582 QAI196555:QAI196582 QKE196555:QKE196582 QUA196555:QUA196582 RDW196555:RDW196582 RNS196555:RNS196582 RXO196555:RXO196582 SHK196555:SHK196582 SRG196555:SRG196582 TBC196555:TBC196582 TKY196555:TKY196582 TUU196555:TUU196582 UEQ196555:UEQ196582 UOM196555:UOM196582 UYI196555:UYI196582 VIE196555:VIE196582 VSA196555:VSA196582 WBW196555:WBW196582 WLS196555:WLS196582 WVO196555:WVO196582 I262091:I262118 JC262091:JC262118 SY262091:SY262118 ACU262091:ACU262118 AMQ262091:AMQ262118 AWM262091:AWM262118 BGI262091:BGI262118 BQE262091:BQE262118 CAA262091:CAA262118 CJW262091:CJW262118 CTS262091:CTS262118 DDO262091:DDO262118 DNK262091:DNK262118 DXG262091:DXG262118 EHC262091:EHC262118 EQY262091:EQY262118 FAU262091:FAU262118 FKQ262091:FKQ262118 FUM262091:FUM262118 GEI262091:GEI262118 GOE262091:GOE262118 GYA262091:GYA262118 HHW262091:HHW262118 HRS262091:HRS262118 IBO262091:IBO262118 ILK262091:ILK262118 IVG262091:IVG262118 JFC262091:JFC262118 JOY262091:JOY262118 JYU262091:JYU262118 KIQ262091:KIQ262118 KSM262091:KSM262118 LCI262091:LCI262118 LME262091:LME262118 LWA262091:LWA262118 MFW262091:MFW262118 MPS262091:MPS262118 MZO262091:MZO262118 NJK262091:NJK262118 NTG262091:NTG262118 ODC262091:ODC262118 OMY262091:OMY262118 OWU262091:OWU262118 PGQ262091:PGQ262118 PQM262091:PQM262118 QAI262091:QAI262118 QKE262091:QKE262118 QUA262091:QUA262118 RDW262091:RDW262118 RNS262091:RNS262118 RXO262091:RXO262118 SHK262091:SHK262118 SRG262091:SRG262118 TBC262091:TBC262118 TKY262091:TKY262118 TUU262091:TUU262118 UEQ262091:UEQ262118 UOM262091:UOM262118 UYI262091:UYI262118 VIE262091:VIE262118 VSA262091:VSA262118 WBW262091:WBW262118 WLS262091:WLS262118 WVO262091:WVO262118 I327627:I327654 JC327627:JC327654 SY327627:SY327654 ACU327627:ACU327654 AMQ327627:AMQ327654 AWM327627:AWM327654 BGI327627:BGI327654 BQE327627:BQE327654 CAA327627:CAA327654 CJW327627:CJW327654 CTS327627:CTS327654 DDO327627:DDO327654 DNK327627:DNK327654 DXG327627:DXG327654 EHC327627:EHC327654 EQY327627:EQY327654 FAU327627:FAU327654 FKQ327627:FKQ327654 FUM327627:FUM327654 GEI327627:GEI327654 GOE327627:GOE327654 GYA327627:GYA327654 HHW327627:HHW327654 HRS327627:HRS327654 IBO327627:IBO327654 ILK327627:ILK327654 IVG327627:IVG327654 JFC327627:JFC327654 JOY327627:JOY327654 JYU327627:JYU327654 KIQ327627:KIQ327654 KSM327627:KSM327654 LCI327627:LCI327654 LME327627:LME327654 LWA327627:LWA327654 MFW327627:MFW327654 MPS327627:MPS327654 MZO327627:MZO327654 NJK327627:NJK327654 NTG327627:NTG327654 ODC327627:ODC327654 OMY327627:OMY327654 OWU327627:OWU327654 PGQ327627:PGQ327654 PQM327627:PQM327654 QAI327627:QAI327654 QKE327627:QKE327654 QUA327627:QUA327654 RDW327627:RDW327654 RNS327627:RNS327654 RXO327627:RXO327654 SHK327627:SHK327654 SRG327627:SRG327654 TBC327627:TBC327654 TKY327627:TKY327654 TUU327627:TUU327654 UEQ327627:UEQ327654 UOM327627:UOM327654 UYI327627:UYI327654 VIE327627:VIE327654 VSA327627:VSA327654 WBW327627:WBW327654 WLS327627:WLS327654 WVO327627:WVO327654 I393163:I393190 JC393163:JC393190 SY393163:SY393190 ACU393163:ACU393190 AMQ393163:AMQ393190 AWM393163:AWM393190 BGI393163:BGI393190 BQE393163:BQE393190 CAA393163:CAA393190 CJW393163:CJW393190 CTS393163:CTS393190 DDO393163:DDO393190 DNK393163:DNK393190 DXG393163:DXG393190 EHC393163:EHC393190 EQY393163:EQY393190 FAU393163:FAU393190 FKQ393163:FKQ393190 FUM393163:FUM393190 GEI393163:GEI393190 GOE393163:GOE393190 GYA393163:GYA393190 HHW393163:HHW393190 HRS393163:HRS393190 IBO393163:IBO393190 ILK393163:ILK393190 IVG393163:IVG393190 JFC393163:JFC393190 JOY393163:JOY393190 JYU393163:JYU393190 KIQ393163:KIQ393190 KSM393163:KSM393190 LCI393163:LCI393190 LME393163:LME393190 LWA393163:LWA393190 MFW393163:MFW393190 MPS393163:MPS393190 MZO393163:MZO393190 NJK393163:NJK393190 NTG393163:NTG393190 ODC393163:ODC393190 OMY393163:OMY393190 OWU393163:OWU393190 PGQ393163:PGQ393190 PQM393163:PQM393190 QAI393163:QAI393190 QKE393163:QKE393190 QUA393163:QUA393190 RDW393163:RDW393190 RNS393163:RNS393190 RXO393163:RXO393190 SHK393163:SHK393190 SRG393163:SRG393190 TBC393163:TBC393190 TKY393163:TKY393190 TUU393163:TUU393190 UEQ393163:UEQ393190 UOM393163:UOM393190 UYI393163:UYI393190 VIE393163:VIE393190 VSA393163:VSA393190 WBW393163:WBW393190 WLS393163:WLS393190 WVO393163:WVO393190 I458699:I458726 JC458699:JC458726 SY458699:SY458726 ACU458699:ACU458726 AMQ458699:AMQ458726 AWM458699:AWM458726 BGI458699:BGI458726 BQE458699:BQE458726 CAA458699:CAA458726 CJW458699:CJW458726 CTS458699:CTS458726 DDO458699:DDO458726 DNK458699:DNK458726 DXG458699:DXG458726 EHC458699:EHC458726 EQY458699:EQY458726 FAU458699:FAU458726 FKQ458699:FKQ458726 FUM458699:FUM458726 GEI458699:GEI458726 GOE458699:GOE458726 GYA458699:GYA458726 HHW458699:HHW458726 HRS458699:HRS458726 IBO458699:IBO458726 ILK458699:ILK458726 IVG458699:IVG458726 JFC458699:JFC458726 JOY458699:JOY458726 JYU458699:JYU458726 KIQ458699:KIQ458726 KSM458699:KSM458726 LCI458699:LCI458726 LME458699:LME458726 LWA458699:LWA458726 MFW458699:MFW458726 MPS458699:MPS458726 MZO458699:MZO458726 NJK458699:NJK458726 NTG458699:NTG458726 ODC458699:ODC458726 OMY458699:OMY458726 OWU458699:OWU458726 PGQ458699:PGQ458726 PQM458699:PQM458726 QAI458699:QAI458726 QKE458699:QKE458726 QUA458699:QUA458726 RDW458699:RDW458726 RNS458699:RNS458726 RXO458699:RXO458726 SHK458699:SHK458726 SRG458699:SRG458726 TBC458699:TBC458726 TKY458699:TKY458726 TUU458699:TUU458726 UEQ458699:UEQ458726 UOM458699:UOM458726 UYI458699:UYI458726 VIE458699:VIE458726 VSA458699:VSA458726 WBW458699:WBW458726 WLS458699:WLS458726 WVO458699:WVO458726 I524235:I524262 JC524235:JC524262 SY524235:SY524262 ACU524235:ACU524262 AMQ524235:AMQ524262 AWM524235:AWM524262 BGI524235:BGI524262 BQE524235:BQE524262 CAA524235:CAA524262 CJW524235:CJW524262 CTS524235:CTS524262 DDO524235:DDO524262 DNK524235:DNK524262 DXG524235:DXG524262 EHC524235:EHC524262 EQY524235:EQY524262 FAU524235:FAU524262 FKQ524235:FKQ524262 FUM524235:FUM524262 GEI524235:GEI524262 GOE524235:GOE524262 GYA524235:GYA524262 HHW524235:HHW524262 HRS524235:HRS524262 IBO524235:IBO524262 ILK524235:ILK524262 IVG524235:IVG524262 JFC524235:JFC524262 JOY524235:JOY524262 JYU524235:JYU524262 KIQ524235:KIQ524262 KSM524235:KSM524262 LCI524235:LCI524262 LME524235:LME524262 LWA524235:LWA524262 MFW524235:MFW524262 MPS524235:MPS524262 MZO524235:MZO524262 NJK524235:NJK524262 NTG524235:NTG524262 ODC524235:ODC524262 OMY524235:OMY524262 OWU524235:OWU524262 PGQ524235:PGQ524262 PQM524235:PQM524262 QAI524235:QAI524262 QKE524235:QKE524262 QUA524235:QUA524262 RDW524235:RDW524262 RNS524235:RNS524262 RXO524235:RXO524262 SHK524235:SHK524262 SRG524235:SRG524262 TBC524235:TBC524262 TKY524235:TKY524262 TUU524235:TUU524262 UEQ524235:UEQ524262 UOM524235:UOM524262 UYI524235:UYI524262 VIE524235:VIE524262 VSA524235:VSA524262 WBW524235:WBW524262 WLS524235:WLS524262 WVO524235:WVO524262 I589771:I589798 JC589771:JC589798 SY589771:SY589798 ACU589771:ACU589798 AMQ589771:AMQ589798 AWM589771:AWM589798 BGI589771:BGI589798 BQE589771:BQE589798 CAA589771:CAA589798 CJW589771:CJW589798 CTS589771:CTS589798 DDO589771:DDO589798 DNK589771:DNK589798 DXG589771:DXG589798 EHC589771:EHC589798 EQY589771:EQY589798 FAU589771:FAU589798 FKQ589771:FKQ589798 FUM589771:FUM589798 GEI589771:GEI589798 GOE589771:GOE589798 GYA589771:GYA589798 HHW589771:HHW589798 HRS589771:HRS589798 IBO589771:IBO589798 ILK589771:ILK589798 IVG589771:IVG589798 JFC589771:JFC589798 JOY589771:JOY589798 JYU589771:JYU589798 KIQ589771:KIQ589798 KSM589771:KSM589798 LCI589771:LCI589798 LME589771:LME589798 LWA589771:LWA589798 MFW589771:MFW589798 MPS589771:MPS589798 MZO589771:MZO589798 NJK589771:NJK589798 NTG589771:NTG589798 ODC589771:ODC589798 OMY589771:OMY589798 OWU589771:OWU589798 PGQ589771:PGQ589798 PQM589771:PQM589798 QAI589771:QAI589798 QKE589771:QKE589798 QUA589771:QUA589798 RDW589771:RDW589798 RNS589771:RNS589798 RXO589771:RXO589798 SHK589771:SHK589798 SRG589771:SRG589798 TBC589771:TBC589798 TKY589771:TKY589798 TUU589771:TUU589798 UEQ589771:UEQ589798 UOM589771:UOM589798 UYI589771:UYI589798 VIE589771:VIE589798 VSA589771:VSA589798 WBW589771:WBW589798 WLS589771:WLS589798 WVO589771:WVO589798 I655307:I655334 JC655307:JC655334 SY655307:SY655334 ACU655307:ACU655334 AMQ655307:AMQ655334 AWM655307:AWM655334 BGI655307:BGI655334 BQE655307:BQE655334 CAA655307:CAA655334 CJW655307:CJW655334 CTS655307:CTS655334 DDO655307:DDO655334 DNK655307:DNK655334 DXG655307:DXG655334 EHC655307:EHC655334 EQY655307:EQY655334 FAU655307:FAU655334 FKQ655307:FKQ655334 FUM655307:FUM655334 GEI655307:GEI655334 GOE655307:GOE655334 GYA655307:GYA655334 HHW655307:HHW655334 HRS655307:HRS655334 IBO655307:IBO655334 ILK655307:ILK655334 IVG655307:IVG655334 JFC655307:JFC655334 JOY655307:JOY655334 JYU655307:JYU655334 KIQ655307:KIQ655334 KSM655307:KSM655334 LCI655307:LCI655334 LME655307:LME655334 LWA655307:LWA655334 MFW655307:MFW655334 MPS655307:MPS655334 MZO655307:MZO655334 NJK655307:NJK655334 NTG655307:NTG655334 ODC655307:ODC655334 OMY655307:OMY655334 OWU655307:OWU655334 PGQ655307:PGQ655334 PQM655307:PQM655334 QAI655307:QAI655334 QKE655307:QKE655334 QUA655307:QUA655334 RDW655307:RDW655334 RNS655307:RNS655334 RXO655307:RXO655334 SHK655307:SHK655334 SRG655307:SRG655334 TBC655307:TBC655334 TKY655307:TKY655334 TUU655307:TUU655334 UEQ655307:UEQ655334 UOM655307:UOM655334 UYI655307:UYI655334 VIE655307:VIE655334 VSA655307:VSA655334 WBW655307:WBW655334 WLS655307:WLS655334 WVO655307:WVO655334 I720843:I720870 JC720843:JC720870 SY720843:SY720870 ACU720843:ACU720870 AMQ720843:AMQ720870 AWM720843:AWM720870 BGI720843:BGI720870 BQE720843:BQE720870 CAA720843:CAA720870 CJW720843:CJW720870 CTS720843:CTS720870 DDO720843:DDO720870 DNK720843:DNK720870 DXG720843:DXG720870 EHC720843:EHC720870 EQY720843:EQY720870 FAU720843:FAU720870 FKQ720843:FKQ720870 FUM720843:FUM720870 GEI720843:GEI720870 GOE720843:GOE720870 GYA720843:GYA720870 HHW720843:HHW720870 HRS720843:HRS720870 IBO720843:IBO720870 ILK720843:ILK720870 IVG720843:IVG720870 JFC720843:JFC720870 JOY720843:JOY720870 JYU720843:JYU720870 KIQ720843:KIQ720870 KSM720843:KSM720870 LCI720843:LCI720870 LME720843:LME720870 LWA720843:LWA720870 MFW720843:MFW720870 MPS720843:MPS720870 MZO720843:MZO720870 NJK720843:NJK720870 NTG720843:NTG720870 ODC720843:ODC720870 OMY720843:OMY720870 OWU720843:OWU720870 PGQ720843:PGQ720870 PQM720843:PQM720870 QAI720843:QAI720870 QKE720843:QKE720870 QUA720843:QUA720870 RDW720843:RDW720870 RNS720843:RNS720870 RXO720843:RXO720870 SHK720843:SHK720870 SRG720843:SRG720870 TBC720843:TBC720870 TKY720843:TKY720870 TUU720843:TUU720870 UEQ720843:UEQ720870 UOM720843:UOM720870 UYI720843:UYI720870 VIE720843:VIE720870 VSA720843:VSA720870 WBW720843:WBW720870 WLS720843:WLS720870 WVO720843:WVO720870 I786379:I786406 JC786379:JC786406 SY786379:SY786406 ACU786379:ACU786406 AMQ786379:AMQ786406 AWM786379:AWM786406 BGI786379:BGI786406 BQE786379:BQE786406 CAA786379:CAA786406 CJW786379:CJW786406 CTS786379:CTS786406 DDO786379:DDO786406 DNK786379:DNK786406 DXG786379:DXG786406 EHC786379:EHC786406 EQY786379:EQY786406 FAU786379:FAU786406 FKQ786379:FKQ786406 FUM786379:FUM786406 GEI786379:GEI786406 GOE786379:GOE786406 GYA786379:GYA786406 HHW786379:HHW786406 HRS786379:HRS786406 IBO786379:IBO786406 ILK786379:ILK786406 IVG786379:IVG786406 JFC786379:JFC786406 JOY786379:JOY786406 JYU786379:JYU786406 KIQ786379:KIQ786406 KSM786379:KSM786406 LCI786379:LCI786406 LME786379:LME786406 LWA786379:LWA786406 MFW786379:MFW786406 MPS786379:MPS786406 MZO786379:MZO786406 NJK786379:NJK786406 NTG786379:NTG786406 ODC786379:ODC786406 OMY786379:OMY786406 OWU786379:OWU786406 PGQ786379:PGQ786406 PQM786379:PQM786406 QAI786379:QAI786406 QKE786379:QKE786406 QUA786379:QUA786406 RDW786379:RDW786406 RNS786379:RNS786406 RXO786379:RXO786406 SHK786379:SHK786406 SRG786379:SRG786406 TBC786379:TBC786406 TKY786379:TKY786406 TUU786379:TUU786406 UEQ786379:UEQ786406 UOM786379:UOM786406 UYI786379:UYI786406 VIE786379:VIE786406 VSA786379:VSA786406 WBW786379:WBW786406 WLS786379:WLS786406 WVO786379:WVO786406 I851915:I851942 JC851915:JC851942 SY851915:SY851942 ACU851915:ACU851942 AMQ851915:AMQ851942 AWM851915:AWM851942 BGI851915:BGI851942 BQE851915:BQE851942 CAA851915:CAA851942 CJW851915:CJW851942 CTS851915:CTS851942 DDO851915:DDO851942 DNK851915:DNK851942 DXG851915:DXG851942 EHC851915:EHC851942 EQY851915:EQY851942 FAU851915:FAU851942 FKQ851915:FKQ851942 FUM851915:FUM851942 GEI851915:GEI851942 GOE851915:GOE851942 GYA851915:GYA851942 HHW851915:HHW851942 HRS851915:HRS851942 IBO851915:IBO851942 ILK851915:ILK851942 IVG851915:IVG851942 JFC851915:JFC851942 JOY851915:JOY851942 JYU851915:JYU851942 KIQ851915:KIQ851942 KSM851915:KSM851942 LCI851915:LCI851942 LME851915:LME851942 LWA851915:LWA851942 MFW851915:MFW851942 MPS851915:MPS851942 MZO851915:MZO851942 NJK851915:NJK851942 NTG851915:NTG851942 ODC851915:ODC851942 OMY851915:OMY851942 OWU851915:OWU851942 PGQ851915:PGQ851942 PQM851915:PQM851942 QAI851915:QAI851942 QKE851915:QKE851942 QUA851915:QUA851942 RDW851915:RDW851942 RNS851915:RNS851942 RXO851915:RXO851942 SHK851915:SHK851942 SRG851915:SRG851942 TBC851915:TBC851942 TKY851915:TKY851942 TUU851915:TUU851942 UEQ851915:UEQ851942 UOM851915:UOM851942 UYI851915:UYI851942 VIE851915:VIE851942 VSA851915:VSA851942 WBW851915:WBW851942 WLS851915:WLS851942 WVO851915:WVO851942 I917451:I917478 JC917451:JC917478 SY917451:SY917478 ACU917451:ACU917478 AMQ917451:AMQ917478 AWM917451:AWM917478 BGI917451:BGI917478 BQE917451:BQE917478 CAA917451:CAA917478 CJW917451:CJW917478 CTS917451:CTS917478 DDO917451:DDO917478 DNK917451:DNK917478 DXG917451:DXG917478 EHC917451:EHC917478 EQY917451:EQY917478 FAU917451:FAU917478 FKQ917451:FKQ917478 FUM917451:FUM917478 GEI917451:GEI917478 GOE917451:GOE917478 GYA917451:GYA917478 HHW917451:HHW917478 HRS917451:HRS917478 IBO917451:IBO917478 ILK917451:ILK917478 IVG917451:IVG917478 JFC917451:JFC917478 JOY917451:JOY917478 JYU917451:JYU917478 KIQ917451:KIQ917478 KSM917451:KSM917478 LCI917451:LCI917478 LME917451:LME917478 LWA917451:LWA917478 MFW917451:MFW917478 MPS917451:MPS917478 MZO917451:MZO917478 NJK917451:NJK917478 NTG917451:NTG917478 ODC917451:ODC917478 OMY917451:OMY917478 OWU917451:OWU917478 PGQ917451:PGQ917478 PQM917451:PQM917478 QAI917451:QAI917478 QKE917451:QKE917478 QUA917451:QUA917478 RDW917451:RDW917478 RNS917451:RNS917478 RXO917451:RXO917478 SHK917451:SHK917478 SRG917451:SRG917478 TBC917451:TBC917478 TKY917451:TKY917478 TUU917451:TUU917478 UEQ917451:UEQ917478 UOM917451:UOM917478 UYI917451:UYI917478 VIE917451:VIE917478 VSA917451:VSA917478 WBW917451:WBW917478 WLS917451:WLS917478 WVO917451:WVO917478 I982987:I983014 JC982987:JC983014 SY982987:SY983014 ACU982987:ACU983014 AMQ982987:AMQ983014 AWM982987:AWM983014 BGI982987:BGI983014 BQE982987:BQE983014 CAA982987:CAA983014 CJW982987:CJW983014 CTS982987:CTS983014 DDO982987:DDO983014 DNK982987:DNK983014 DXG982987:DXG983014 EHC982987:EHC983014 EQY982987:EQY983014 FAU982987:FAU983014 FKQ982987:FKQ983014 FUM982987:FUM983014 GEI982987:GEI983014 GOE982987:GOE983014 GYA982987:GYA983014 HHW982987:HHW983014 HRS982987:HRS983014 IBO982987:IBO983014 ILK982987:ILK983014 IVG982987:IVG983014 JFC982987:JFC983014 JOY982987:JOY983014 JYU982987:JYU983014 KIQ982987:KIQ983014 KSM982987:KSM983014 LCI982987:LCI983014 LME982987:LME983014 LWA982987:LWA983014 MFW982987:MFW983014 MPS982987:MPS983014 MZO982987:MZO983014 NJK982987:NJK983014 NTG982987:NTG983014 ODC982987:ODC983014 OMY982987:OMY983014 OWU982987:OWU983014 PGQ982987:PGQ983014 PQM982987:PQM983014 QAI982987:QAI983014 QKE982987:QKE983014 QUA982987:QUA983014 RDW982987:RDW983014 RNS982987:RNS983014 RXO982987:RXO983014 SHK982987:SHK983014 SRG982987:SRG983014 TBC982987:TBC983014 TKY982987:TKY983014 TUU982987:TUU983014 UEQ982987:UEQ983014 UOM982987:UOM983014 UYI982987:UYI983014 VIE982987:VIE983014 VSA982987:VSA983014 WBW982987:WBW983014 WLS982987:WLS983014 WVO982987:WVO983014 I65369:I65376 JC65369:JC65376 SY65369:SY65376 ACU65369:ACU65376 AMQ65369:AMQ65376 AWM65369:AWM65376 BGI65369:BGI65376 BQE65369:BQE65376 CAA65369:CAA65376 CJW65369:CJW65376 CTS65369:CTS65376 DDO65369:DDO65376 DNK65369:DNK65376 DXG65369:DXG65376 EHC65369:EHC65376 EQY65369:EQY65376 FAU65369:FAU65376 FKQ65369:FKQ65376 FUM65369:FUM65376 GEI65369:GEI65376 GOE65369:GOE65376 GYA65369:GYA65376 HHW65369:HHW65376 HRS65369:HRS65376 IBO65369:IBO65376 ILK65369:ILK65376 IVG65369:IVG65376 JFC65369:JFC65376 JOY65369:JOY65376 JYU65369:JYU65376 KIQ65369:KIQ65376 KSM65369:KSM65376 LCI65369:LCI65376 LME65369:LME65376 LWA65369:LWA65376 MFW65369:MFW65376 MPS65369:MPS65376 MZO65369:MZO65376 NJK65369:NJK65376 NTG65369:NTG65376 ODC65369:ODC65376 OMY65369:OMY65376 OWU65369:OWU65376 PGQ65369:PGQ65376 PQM65369:PQM65376 QAI65369:QAI65376 QKE65369:QKE65376 QUA65369:QUA65376 RDW65369:RDW65376 RNS65369:RNS65376 RXO65369:RXO65376 SHK65369:SHK65376 SRG65369:SRG65376 TBC65369:TBC65376 TKY65369:TKY65376 TUU65369:TUU65376 UEQ65369:UEQ65376 UOM65369:UOM65376 UYI65369:UYI65376 VIE65369:VIE65376 VSA65369:VSA65376 WBW65369:WBW65376 WLS65369:WLS65376 WVO65369:WVO65376 I130905:I130912 JC130905:JC130912 SY130905:SY130912 ACU130905:ACU130912 AMQ130905:AMQ130912 AWM130905:AWM130912 BGI130905:BGI130912 BQE130905:BQE130912 CAA130905:CAA130912 CJW130905:CJW130912 CTS130905:CTS130912 DDO130905:DDO130912 DNK130905:DNK130912 DXG130905:DXG130912 EHC130905:EHC130912 EQY130905:EQY130912 FAU130905:FAU130912 FKQ130905:FKQ130912 FUM130905:FUM130912 GEI130905:GEI130912 GOE130905:GOE130912 GYA130905:GYA130912 HHW130905:HHW130912 HRS130905:HRS130912 IBO130905:IBO130912 ILK130905:ILK130912 IVG130905:IVG130912 JFC130905:JFC130912 JOY130905:JOY130912 JYU130905:JYU130912 KIQ130905:KIQ130912 KSM130905:KSM130912 LCI130905:LCI130912 LME130905:LME130912 LWA130905:LWA130912 MFW130905:MFW130912 MPS130905:MPS130912 MZO130905:MZO130912 NJK130905:NJK130912 NTG130905:NTG130912 ODC130905:ODC130912 OMY130905:OMY130912 OWU130905:OWU130912 PGQ130905:PGQ130912 PQM130905:PQM130912 QAI130905:QAI130912 QKE130905:QKE130912 QUA130905:QUA130912 RDW130905:RDW130912 RNS130905:RNS130912 RXO130905:RXO130912 SHK130905:SHK130912 SRG130905:SRG130912 TBC130905:TBC130912 TKY130905:TKY130912 TUU130905:TUU130912 UEQ130905:UEQ130912 UOM130905:UOM130912 UYI130905:UYI130912 VIE130905:VIE130912 VSA130905:VSA130912 WBW130905:WBW130912 WLS130905:WLS130912 WVO130905:WVO130912 I196441:I196448 JC196441:JC196448 SY196441:SY196448 ACU196441:ACU196448 AMQ196441:AMQ196448 AWM196441:AWM196448 BGI196441:BGI196448 BQE196441:BQE196448 CAA196441:CAA196448 CJW196441:CJW196448 CTS196441:CTS196448 DDO196441:DDO196448 DNK196441:DNK196448 DXG196441:DXG196448 EHC196441:EHC196448 EQY196441:EQY196448 FAU196441:FAU196448 FKQ196441:FKQ196448 FUM196441:FUM196448 GEI196441:GEI196448 GOE196441:GOE196448 GYA196441:GYA196448 HHW196441:HHW196448 HRS196441:HRS196448 IBO196441:IBO196448 ILK196441:ILK196448 IVG196441:IVG196448 JFC196441:JFC196448 JOY196441:JOY196448 JYU196441:JYU196448 KIQ196441:KIQ196448 KSM196441:KSM196448 LCI196441:LCI196448 LME196441:LME196448 LWA196441:LWA196448 MFW196441:MFW196448 MPS196441:MPS196448 MZO196441:MZO196448 NJK196441:NJK196448 NTG196441:NTG196448 ODC196441:ODC196448 OMY196441:OMY196448 OWU196441:OWU196448 PGQ196441:PGQ196448 PQM196441:PQM196448 QAI196441:QAI196448 QKE196441:QKE196448 QUA196441:QUA196448 RDW196441:RDW196448 RNS196441:RNS196448 RXO196441:RXO196448 SHK196441:SHK196448 SRG196441:SRG196448 TBC196441:TBC196448 TKY196441:TKY196448 TUU196441:TUU196448 UEQ196441:UEQ196448 UOM196441:UOM196448 UYI196441:UYI196448 VIE196441:VIE196448 VSA196441:VSA196448 WBW196441:WBW196448 WLS196441:WLS196448 WVO196441:WVO196448 I261977:I261984 JC261977:JC261984 SY261977:SY261984 ACU261977:ACU261984 AMQ261977:AMQ261984 AWM261977:AWM261984 BGI261977:BGI261984 BQE261977:BQE261984 CAA261977:CAA261984 CJW261977:CJW261984 CTS261977:CTS261984 DDO261977:DDO261984 DNK261977:DNK261984 DXG261977:DXG261984 EHC261977:EHC261984 EQY261977:EQY261984 FAU261977:FAU261984 FKQ261977:FKQ261984 FUM261977:FUM261984 GEI261977:GEI261984 GOE261977:GOE261984 GYA261977:GYA261984 HHW261977:HHW261984 HRS261977:HRS261984 IBO261977:IBO261984 ILK261977:ILK261984 IVG261977:IVG261984 JFC261977:JFC261984 JOY261977:JOY261984 JYU261977:JYU261984 KIQ261977:KIQ261984 KSM261977:KSM261984 LCI261977:LCI261984 LME261977:LME261984 LWA261977:LWA261984 MFW261977:MFW261984 MPS261977:MPS261984 MZO261977:MZO261984 NJK261977:NJK261984 NTG261977:NTG261984 ODC261977:ODC261984 OMY261977:OMY261984 OWU261977:OWU261984 PGQ261977:PGQ261984 PQM261977:PQM261984 QAI261977:QAI261984 QKE261977:QKE261984 QUA261977:QUA261984 RDW261977:RDW261984 RNS261977:RNS261984 RXO261977:RXO261984 SHK261977:SHK261984 SRG261977:SRG261984 TBC261977:TBC261984 TKY261977:TKY261984 TUU261977:TUU261984 UEQ261977:UEQ261984 UOM261977:UOM261984 UYI261977:UYI261984 VIE261977:VIE261984 VSA261977:VSA261984 WBW261977:WBW261984 WLS261977:WLS261984 WVO261977:WVO261984 I327513:I327520 JC327513:JC327520 SY327513:SY327520 ACU327513:ACU327520 AMQ327513:AMQ327520 AWM327513:AWM327520 BGI327513:BGI327520 BQE327513:BQE327520 CAA327513:CAA327520 CJW327513:CJW327520 CTS327513:CTS327520 DDO327513:DDO327520 DNK327513:DNK327520 DXG327513:DXG327520 EHC327513:EHC327520 EQY327513:EQY327520 FAU327513:FAU327520 FKQ327513:FKQ327520 FUM327513:FUM327520 GEI327513:GEI327520 GOE327513:GOE327520 GYA327513:GYA327520 HHW327513:HHW327520 HRS327513:HRS327520 IBO327513:IBO327520 ILK327513:ILK327520 IVG327513:IVG327520 JFC327513:JFC327520 JOY327513:JOY327520 JYU327513:JYU327520 KIQ327513:KIQ327520 KSM327513:KSM327520 LCI327513:LCI327520 LME327513:LME327520 LWA327513:LWA327520 MFW327513:MFW327520 MPS327513:MPS327520 MZO327513:MZO327520 NJK327513:NJK327520 NTG327513:NTG327520 ODC327513:ODC327520 OMY327513:OMY327520 OWU327513:OWU327520 PGQ327513:PGQ327520 PQM327513:PQM327520 QAI327513:QAI327520 QKE327513:QKE327520 QUA327513:QUA327520 RDW327513:RDW327520 RNS327513:RNS327520 RXO327513:RXO327520 SHK327513:SHK327520 SRG327513:SRG327520 TBC327513:TBC327520 TKY327513:TKY327520 TUU327513:TUU327520 UEQ327513:UEQ327520 UOM327513:UOM327520 UYI327513:UYI327520 VIE327513:VIE327520 VSA327513:VSA327520 WBW327513:WBW327520 WLS327513:WLS327520 WVO327513:WVO327520 I393049:I393056 JC393049:JC393056 SY393049:SY393056 ACU393049:ACU393056 AMQ393049:AMQ393056 AWM393049:AWM393056 BGI393049:BGI393056 BQE393049:BQE393056 CAA393049:CAA393056 CJW393049:CJW393056 CTS393049:CTS393056 DDO393049:DDO393056 DNK393049:DNK393056 DXG393049:DXG393056 EHC393049:EHC393056 EQY393049:EQY393056 FAU393049:FAU393056 FKQ393049:FKQ393056 FUM393049:FUM393056 GEI393049:GEI393056 GOE393049:GOE393056 GYA393049:GYA393056 HHW393049:HHW393056 HRS393049:HRS393056 IBO393049:IBO393056 ILK393049:ILK393056 IVG393049:IVG393056 JFC393049:JFC393056 JOY393049:JOY393056 JYU393049:JYU393056 KIQ393049:KIQ393056 KSM393049:KSM393056 LCI393049:LCI393056 LME393049:LME393056 LWA393049:LWA393056 MFW393049:MFW393056 MPS393049:MPS393056 MZO393049:MZO393056 NJK393049:NJK393056 NTG393049:NTG393056 ODC393049:ODC393056 OMY393049:OMY393056 OWU393049:OWU393056 PGQ393049:PGQ393056 PQM393049:PQM393056 QAI393049:QAI393056 QKE393049:QKE393056 QUA393049:QUA393056 RDW393049:RDW393056 RNS393049:RNS393056 RXO393049:RXO393056 SHK393049:SHK393056 SRG393049:SRG393056 TBC393049:TBC393056 TKY393049:TKY393056 TUU393049:TUU393056 UEQ393049:UEQ393056 UOM393049:UOM393056 UYI393049:UYI393056 VIE393049:VIE393056 VSA393049:VSA393056 WBW393049:WBW393056 WLS393049:WLS393056 WVO393049:WVO393056 I458585:I458592 JC458585:JC458592 SY458585:SY458592 ACU458585:ACU458592 AMQ458585:AMQ458592 AWM458585:AWM458592 BGI458585:BGI458592 BQE458585:BQE458592 CAA458585:CAA458592 CJW458585:CJW458592 CTS458585:CTS458592 DDO458585:DDO458592 DNK458585:DNK458592 DXG458585:DXG458592 EHC458585:EHC458592 EQY458585:EQY458592 FAU458585:FAU458592 FKQ458585:FKQ458592 FUM458585:FUM458592 GEI458585:GEI458592 GOE458585:GOE458592 GYA458585:GYA458592 HHW458585:HHW458592 HRS458585:HRS458592 IBO458585:IBO458592 ILK458585:ILK458592 IVG458585:IVG458592 JFC458585:JFC458592 JOY458585:JOY458592 JYU458585:JYU458592 KIQ458585:KIQ458592 KSM458585:KSM458592 LCI458585:LCI458592 LME458585:LME458592 LWA458585:LWA458592 MFW458585:MFW458592 MPS458585:MPS458592 MZO458585:MZO458592 NJK458585:NJK458592 NTG458585:NTG458592 ODC458585:ODC458592 OMY458585:OMY458592 OWU458585:OWU458592 PGQ458585:PGQ458592 PQM458585:PQM458592 QAI458585:QAI458592 QKE458585:QKE458592 QUA458585:QUA458592 RDW458585:RDW458592 RNS458585:RNS458592 RXO458585:RXO458592 SHK458585:SHK458592 SRG458585:SRG458592 TBC458585:TBC458592 TKY458585:TKY458592 TUU458585:TUU458592 UEQ458585:UEQ458592 UOM458585:UOM458592 UYI458585:UYI458592 VIE458585:VIE458592 VSA458585:VSA458592 WBW458585:WBW458592 WLS458585:WLS458592 WVO458585:WVO458592 I524121:I524128 JC524121:JC524128 SY524121:SY524128 ACU524121:ACU524128 AMQ524121:AMQ524128 AWM524121:AWM524128 BGI524121:BGI524128 BQE524121:BQE524128 CAA524121:CAA524128 CJW524121:CJW524128 CTS524121:CTS524128 DDO524121:DDO524128 DNK524121:DNK524128 DXG524121:DXG524128 EHC524121:EHC524128 EQY524121:EQY524128 FAU524121:FAU524128 FKQ524121:FKQ524128 FUM524121:FUM524128 GEI524121:GEI524128 GOE524121:GOE524128 GYA524121:GYA524128 HHW524121:HHW524128 HRS524121:HRS524128 IBO524121:IBO524128 ILK524121:ILK524128 IVG524121:IVG524128 JFC524121:JFC524128 JOY524121:JOY524128 JYU524121:JYU524128 KIQ524121:KIQ524128 KSM524121:KSM524128 LCI524121:LCI524128 LME524121:LME524128 LWA524121:LWA524128 MFW524121:MFW524128 MPS524121:MPS524128 MZO524121:MZO524128 NJK524121:NJK524128 NTG524121:NTG524128 ODC524121:ODC524128 OMY524121:OMY524128 OWU524121:OWU524128 PGQ524121:PGQ524128 PQM524121:PQM524128 QAI524121:QAI524128 QKE524121:QKE524128 QUA524121:QUA524128 RDW524121:RDW524128 RNS524121:RNS524128 RXO524121:RXO524128 SHK524121:SHK524128 SRG524121:SRG524128 TBC524121:TBC524128 TKY524121:TKY524128 TUU524121:TUU524128 UEQ524121:UEQ524128 UOM524121:UOM524128 UYI524121:UYI524128 VIE524121:VIE524128 VSA524121:VSA524128 WBW524121:WBW524128 WLS524121:WLS524128 WVO524121:WVO524128 I589657:I589664 JC589657:JC589664 SY589657:SY589664 ACU589657:ACU589664 AMQ589657:AMQ589664 AWM589657:AWM589664 BGI589657:BGI589664 BQE589657:BQE589664 CAA589657:CAA589664 CJW589657:CJW589664 CTS589657:CTS589664 DDO589657:DDO589664 DNK589657:DNK589664 DXG589657:DXG589664 EHC589657:EHC589664 EQY589657:EQY589664 FAU589657:FAU589664 FKQ589657:FKQ589664 FUM589657:FUM589664 GEI589657:GEI589664 GOE589657:GOE589664 GYA589657:GYA589664 HHW589657:HHW589664 HRS589657:HRS589664 IBO589657:IBO589664 ILK589657:ILK589664 IVG589657:IVG589664 JFC589657:JFC589664 JOY589657:JOY589664 JYU589657:JYU589664 KIQ589657:KIQ589664 KSM589657:KSM589664 LCI589657:LCI589664 LME589657:LME589664 LWA589657:LWA589664 MFW589657:MFW589664 MPS589657:MPS589664 MZO589657:MZO589664 NJK589657:NJK589664 NTG589657:NTG589664 ODC589657:ODC589664 OMY589657:OMY589664 OWU589657:OWU589664 PGQ589657:PGQ589664 PQM589657:PQM589664 QAI589657:QAI589664 QKE589657:QKE589664 QUA589657:QUA589664 RDW589657:RDW589664 RNS589657:RNS589664 RXO589657:RXO589664 SHK589657:SHK589664 SRG589657:SRG589664 TBC589657:TBC589664 TKY589657:TKY589664 TUU589657:TUU589664 UEQ589657:UEQ589664 UOM589657:UOM589664 UYI589657:UYI589664 VIE589657:VIE589664 VSA589657:VSA589664 WBW589657:WBW589664 WLS589657:WLS589664 WVO589657:WVO589664 I655193:I655200 JC655193:JC655200 SY655193:SY655200 ACU655193:ACU655200 AMQ655193:AMQ655200 AWM655193:AWM655200 BGI655193:BGI655200 BQE655193:BQE655200 CAA655193:CAA655200 CJW655193:CJW655200 CTS655193:CTS655200 DDO655193:DDO655200 DNK655193:DNK655200 DXG655193:DXG655200 EHC655193:EHC655200 EQY655193:EQY655200 FAU655193:FAU655200 FKQ655193:FKQ655200 FUM655193:FUM655200 GEI655193:GEI655200 GOE655193:GOE655200 GYA655193:GYA655200 HHW655193:HHW655200 HRS655193:HRS655200 IBO655193:IBO655200 ILK655193:ILK655200 IVG655193:IVG655200 JFC655193:JFC655200 JOY655193:JOY655200 JYU655193:JYU655200 KIQ655193:KIQ655200 KSM655193:KSM655200 LCI655193:LCI655200 LME655193:LME655200 LWA655193:LWA655200 MFW655193:MFW655200 MPS655193:MPS655200 MZO655193:MZO655200 NJK655193:NJK655200 NTG655193:NTG655200 ODC655193:ODC655200 OMY655193:OMY655200 OWU655193:OWU655200 PGQ655193:PGQ655200 PQM655193:PQM655200 QAI655193:QAI655200 QKE655193:QKE655200 QUA655193:QUA655200 RDW655193:RDW655200 RNS655193:RNS655200 RXO655193:RXO655200 SHK655193:SHK655200 SRG655193:SRG655200 TBC655193:TBC655200 TKY655193:TKY655200 TUU655193:TUU655200 UEQ655193:UEQ655200 UOM655193:UOM655200 UYI655193:UYI655200 VIE655193:VIE655200 VSA655193:VSA655200 WBW655193:WBW655200 WLS655193:WLS655200 WVO655193:WVO655200 I720729:I720736 JC720729:JC720736 SY720729:SY720736 ACU720729:ACU720736 AMQ720729:AMQ720736 AWM720729:AWM720736 BGI720729:BGI720736 BQE720729:BQE720736 CAA720729:CAA720736 CJW720729:CJW720736 CTS720729:CTS720736 DDO720729:DDO720736 DNK720729:DNK720736 DXG720729:DXG720736 EHC720729:EHC720736 EQY720729:EQY720736 FAU720729:FAU720736 FKQ720729:FKQ720736 FUM720729:FUM720736 GEI720729:GEI720736 GOE720729:GOE720736 GYA720729:GYA720736 HHW720729:HHW720736 HRS720729:HRS720736 IBO720729:IBO720736 ILK720729:ILK720736 IVG720729:IVG720736 JFC720729:JFC720736 JOY720729:JOY720736 JYU720729:JYU720736 KIQ720729:KIQ720736 KSM720729:KSM720736 LCI720729:LCI720736 LME720729:LME720736 LWA720729:LWA720736 MFW720729:MFW720736 MPS720729:MPS720736 MZO720729:MZO720736 NJK720729:NJK720736 NTG720729:NTG720736 ODC720729:ODC720736 OMY720729:OMY720736 OWU720729:OWU720736 PGQ720729:PGQ720736 PQM720729:PQM720736 QAI720729:QAI720736 QKE720729:QKE720736 QUA720729:QUA720736 RDW720729:RDW720736 RNS720729:RNS720736 RXO720729:RXO720736 SHK720729:SHK720736 SRG720729:SRG720736 TBC720729:TBC720736 TKY720729:TKY720736 TUU720729:TUU720736 UEQ720729:UEQ720736 UOM720729:UOM720736 UYI720729:UYI720736 VIE720729:VIE720736 VSA720729:VSA720736 WBW720729:WBW720736 WLS720729:WLS720736 WVO720729:WVO720736 I786265:I786272 JC786265:JC786272 SY786265:SY786272 ACU786265:ACU786272 AMQ786265:AMQ786272 AWM786265:AWM786272 BGI786265:BGI786272 BQE786265:BQE786272 CAA786265:CAA786272 CJW786265:CJW786272 CTS786265:CTS786272 DDO786265:DDO786272 DNK786265:DNK786272 DXG786265:DXG786272 EHC786265:EHC786272 EQY786265:EQY786272 FAU786265:FAU786272 FKQ786265:FKQ786272 FUM786265:FUM786272 GEI786265:GEI786272 GOE786265:GOE786272 GYA786265:GYA786272 HHW786265:HHW786272 HRS786265:HRS786272 IBO786265:IBO786272 ILK786265:ILK786272 IVG786265:IVG786272 JFC786265:JFC786272 JOY786265:JOY786272 JYU786265:JYU786272 KIQ786265:KIQ786272 KSM786265:KSM786272 LCI786265:LCI786272 LME786265:LME786272 LWA786265:LWA786272 MFW786265:MFW786272 MPS786265:MPS786272 MZO786265:MZO786272 NJK786265:NJK786272 NTG786265:NTG786272 ODC786265:ODC786272 OMY786265:OMY786272 OWU786265:OWU786272 PGQ786265:PGQ786272 PQM786265:PQM786272 QAI786265:QAI786272 QKE786265:QKE786272 QUA786265:QUA786272 RDW786265:RDW786272 RNS786265:RNS786272 RXO786265:RXO786272 SHK786265:SHK786272 SRG786265:SRG786272 TBC786265:TBC786272 TKY786265:TKY786272 TUU786265:TUU786272 UEQ786265:UEQ786272 UOM786265:UOM786272 UYI786265:UYI786272 VIE786265:VIE786272 VSA786265:VSA786272 WBW786265:WBW786272 WLS786265:WLS786272 WVO786265:WVO786272 I851801:I851808 JC851801:JC851808 SY851801:SY851808 ACU851801:ACU851808 AMQ851801:AMQ851808 AWM851801:AWM851808 BGI851801:BGI851808 BQE851801:BQE851808 CAA851801:CAA851808 CJW851801:CJW851808 CTS851801:CTS851808 DDO851801:DDO851808 DNK851801:DNK851808 DXG851801:DXG851808 EHC851801:EHC851808 EQY851801:EQY851808 FAU851801:FAU851808 FKQ851801:FKQ851808 FUM851801:FUM851808 GEI851801:GEI851808 GOE851801:GOE851808 GYA851801:GYA851808 HHW851801:HHW851808 HRS851801:HRS851808 IBO851801:IBO851808 ILK851801:ILK851808 IVG851801:IVG851808 JFC851801:JFC851808 JOY851801:JOY851808 JYU851801:JYU851808 KIQ851801:KIQ851808 KSM851801:KSM851808 LCI851801:LCI851808 LME851801:LME851808 LWA851801:LWA851808 MFW851801:MFW851808 MPS851801:MPS851808 MZO851801:MZO851808 NJK851801:NJK851808 NTG851801:NTG851808 ODC851801:ODC851808 OMY851801:OMY851808 OWU851801:OWU851808 PGQ851801:PGQ851808 PQM851801:PQM851808 QAI851801:QAI851808 QKE851801:QKE851808 QUA851801:QUA851808 RDW851801:RDW851808 RNS851801:RNS851808 RXO851801:RXO851808 SHK851801:SHK851808 SRG851801:SRG851808 TBC851801:TBC851808 TKY851801:TKY851808 TUU851801:TUU851808 UEQ851801:UEQ851808 UOM851801:UOM851808 UYI851801:UYI851808 VIE851801:VIE851808 VSA851801:VSA851808 WBW851801:WBW851808 WLS851801:WLS851808 WVO851801:WVO851808 I917337:I917344 JC917337:JC917344 SY917337:SY917344 ACU917337:ACU917344 AMQ917337:AMQ917344 AWM917337:AWM917344 BGI917337:BGI917344 BQE917337:BQE917344 CAA917337:CAA917344 CJW917337:CJW917344 CTS917337:CTS917344 DDO917337:DDO917344 DNK917337:DNK917344 DXG917337:DXG917344 EHC917337:EHC917344 EQY917337:EQY917344 FAU917337:FAU917344 FKQ917337:FKQ917344 FUM917337:FUM917344 GEI917337:GEI917344 GOE917337:GOE917344 GYA917337:GYA917344 HHW917337:HHW917344 HRS917337:HRS917344 IBO917337:IBO917344 ILK917337:ILK917344 IVG917337:IVG917344 JFC917337:JFC917344 JOY917337:JOY917344 JYU917337:JYU917344 KIQ917337:KIQ917344 KSM917337:KSM917344 LCI917337:LCI917344 LME917337:LME917344 LWA917337:LWA917344 MFW917337:MFW917344 MPS917337:MPS917344 MZO917337:MZO917344 NJK917337:NJK917344 NTG917337:NTG917344 ODC917337:ODC917344 OMY917337:OMY917344 OWU917337:OWU917344 PGQ917337:PGQ917344 PQM917337:PQM917344 QAI917337:QAI917344 QKE917337:QKE917344 QUA917337:QUA917344 RDW917337:RDW917344 RNS917337:RNS917344 RXO917337:RXO917344 SHK917337:SHK917344 SRG917337:SRG917344 TBC917337:TBC917344 TKY917337:TKY917344 TUU917337:TUU917344 UEQ917337:UEQ917344 UOM917337:UOM917344 UYI917337:UYI917344 VIE917337:VIE917344 VSA917337:VSA917344 WBW917337:WBW917344 WLS917337:WLS917344 WVO917337:WVO917344 I982873:I982880 JC982873:JC982880 SY982873:SY982880 ACU982873:ACU982880 AMQ982873:AMQ982880 AWM982873:AWM982880 BGI982873:BGI982880 BQE982873:BQE982880 CAA982873:CAA982880 CJW982873:CJW982880 CTS982873:CTS982880 DDO982873:DDO982880 DNK982873:DNK982880 DXG982873:DXG982880 EHC982873:EHC982880 EQY982873:EQY982880 FAU982873:FAU982880 FKQ982873:FKQ982880 FUM982873:FUM982880 GEI982873:GEI982880 GOE982873:GOE982880 GYA982873:GYA982880 HHW982873:HHW982880 HRS982873:HRS982880 IBO982873:IBO982880 ILK982873:ILK982880 IVG982873:IVG982880 JFC982873:JFC982880 JOY982873:JOY982880 JYU982873:JYU982880 KIQ982873:KIQ982880 KSM982873:KSM982880 LCI982873:LCI982880 LME982873:LME982880 LWA982873:LWA982880 MFW982873:MFW982880 MPS982873:MPS982880 MZO982873:MZO982880 NJK982873:NJK982880 NTG982873:NTG982880 ODC982873:ODC982880 OMY982873:OMY982880 OWU982873:OWU982880 PGQ982873:PGQ982880 PQM982873:PQM982880 QAI982873:QAI982880 QKE982873:QKE982880 QUA982873:QUA982880 RDW982873:RDW982880 RNS982873:RNS982880 RXO982873:RXO982880 SHK982873:SHK982880 SRG982873:SRG982880 TBC982873:TBC982880 TKY982873:TKY982880 TUU982873:TUU982880 UEQ982873:UEQ982880 UOM982873:UOM982880 UYI982873:UYI982880 VIE982873:VIE982880 VSA982873:VSA982880 WBW982873:WBW982880 WLS982873:WLS982880 WVO982873:WVO982880 I91:I98 JC79:JC87 SY79:SY87 ACU79:ACU87 AMQ79:AMQ87 AWM79:AWM87 BGI79:BGI87 BQE79:BQE87 CAA79:CAA87 CJW79:CJW87 CTS79:CTS87 DDO79:DDO87 DNK79:DNK87 DXG79:DXG87 EHC79:EHC87 EQY79:EQY87 FAU79:FAU87 FKQ79:FKQ87 FUM79:FUM87 GEI79:GEI87 GOE79:GOE87 GYA79:GYA87 HHW79:HHW87 HRS79:HRS87 IBO79:IBO87 ILK79:ILK87 IVG79:IVG87 JFC79:JFC87 JOY79:JOY87 JYU79:JYU87 KIQ79:KIQ87 KSM79:KSM87 LCI79:LCI87 LME79:LME87 LWA79:LWA87 MFW79:MFW87 MPS79:MPS87 MZO79:MZO87 NJK79:NJK87 NTG79:NTG87 ODC79:ODC87 OMY79:OMY87 OWU79:OWU87 PGQ79:PGQ87 PQM79:PQM87 QAI79:QAI87 QKE79:QKE87 QUA79:QUA87 RDW79:RDW87 RNS79:RNS87 RXO79:RXO87 SHK79:SHK87 SRG79:SRG87 TBC79:TBC87 TKY79:TKY87 TUU79:TUU87 UEQ79:UEQ87 UOM79:UOM87 UYI79:UYI87 VIE79:VIE87 VSA79:VSA87 WBW79:WBW87 WLS79:WLS87 WVO79:WVO87 I65350:I65358 JC65350:JC65358 SY65350:SY65358 ACU65350:ACU65358 AMQ65350:AMQ65358 AWM65350:AWM65358 BGI65350:BGI65358 BQE65350:BQE65358 CAA65350:CAA65358 CJW65350:CJW65358 CTS65350:CTS65358 DDO65350:DDO65358 DNK65350:DNK65358 DXG65350:DXG65358 EHC65350:EHC65358 EQY65350:EQY65358 FAU65350:FAU65358 FKQ65350:FKQ65358 FUM65350:FUM65358 GEI65350:GEI65358 GOE65350:GOE65358 GYA65350:GYA65358 HHW65350:HHW65358 HRS65350:HRS65358 IBO65350:IBO65358 ILK65350:ILK65358 IVG65350:IVG65358 JFC65350:JFC65358 JOY65350:JOY65358 JYU65350:JYU65358 KIQ65350:KIQ65358 KSM65350:KSM65358 LCI65350:LCI65358 LME65350:LME65358 LWA65350:LWA65358 MFW65350:MFW65358 MPS65350:MPS65358 MZO65350:MZO65358 NJK65350:NJK65358 NTG65350:NTG65358 ODC65350:ODC65358 OMY65350:OMY65358 OWU65350:OWU65358 PGQ65350:PGQ65358 PQM65350:PQM65358 QAI65350:QAI65358 QKE65350:QKE65358 QUA65350:QUA65358 RDW65350:RDW65358 RNS65350:RNS65358 RXO65350:RXO65358 SHK65350:SHK65358 SRG65350:SRG65358 TBC65350:TBC65358 TKY65350:TKY65358 TUU65350:TUU65358 UEQ65350:UEQ65358 UOM65350:UOM65358 UYI65350:UYI65358 VIE65350:VIE65358 VSA65350:VSA65358 WBW65350:WBW65358 WLS65350:WLS65358 WVO65350:WVO65358 I130886:I130894 JC130886:JC130894 SY130886:SY130894 ACU130886:ACU130894 AMQ130886:AMQ130894 AWM130886:AWM130894 BGI130886:BGI130894 BQE130886:BQE130894 CAA130886:CAA130894 CJW130886:CJW130894 CTS130886:CTS130894 DDO130886:DDO130894 DNK130886:DNK130894 DXG130886:DXG130894 EHC130886:EHC130894 EQY130886:EQY130894 FAU130886:FAU130894 FKQ130886:FKQ130894 FUM130886:FUM130894 GEI130886:GEI130894 GOE130886:GOE130894 GYA130886:GYA130894 HHW130886:HHW130894 HRS130886:HRS130894 IBO130886:IBO130894 ILK130886:ILK130894 IVG130886:IVG130894 JFC130886:JFC130894 JOY130886:JOY130894 JYU130886:JYU130894 KIQ130886:KIQ130894 KSM130886:KSM130894 LCI130886:LCI130894 LME130886:LME130894 LWA130886:LWA130894 MFW130886:MFW130894 MPS130886:MPS130894 MZO130886:MZO130894 NJK130886:NJK130894 NTG130886:NTG130894 ODC130886:ODC130894 OMY130886:OMY130894 OWU130886:OWU130894 PGQ130886:PGQ130894 PQM130886:PQM130894 QAI130886:QAI130894 QKE130886:QKE130894 QUA130886:QUA130894 RDW130886:RDW130894 RNS130886:RNS130894 RXO130886:RXO130894 SHK130886:SHK130894 SRG130886:SRG130894 TBC130886:TBC130894 TKY130886:TKY130894 TUU130886:TUU130894 UEQ130886:UEQ130894 UOM130886:UOM130894 UYI130886:UYI130894 VIE130886:VIE130894 VSA130886:VSA130894 WBW130886:WBW130894 WLS130886:WLS130894 WVO130886:WVO130894 I196422:I196430 JC196422:JC196430 SY196422:SY196430 ACU196422:ACU196430 AMQ196422:AMQ196430 AWM196422:AWM196430 BGI196422:BGI196430 BQE196422:BQE196430 CAA196422:CAA196430 CJW196422:CJW196430 CTS196422:CTS196430 DDO196422:DDO196430 DNK196422:DNK196430 DXG196422:DXG196430 EHC196422:EHC196430 EQY196422:EQY196430 FAU196422:FAU196430 FKQ196422:FKQ196430 FUM196422:FUM196430 GEI196422:GEI196430 GOE196422:GOE196430 GYA196422:GYA196430 HHW196422:HHW196430 HRS196422:HRS196430 IBO196422:IBO196430 ILK196422:ILK196430 IVG196422:IVG196430 JFC196422:JFC196430 JOY196422:JOY196430 JYU196422:JYU196430 KIQ196422:KIQ196430 KSM196422:KSM196430 LCI196422:LCI196430 LME196422:LME196430 LWA196422:LWA196430 MFW196422:MFW196430 MPS196422:MPS196430 MZO196422:MZO196430 NJK196422:NJK196430 NTG196422:NTG196430 ODC196422:ODC196430 OMY196422:OMY196430 OWU196422:OWU196430 PGQ196422:PGQ196430 PQM196422:PQM196430 QAI196422:QAI196430 QKE196422:QKE196430 QUA196422:QUA196430 RDW196422:RDW196430 RNS196422:RNS196430 RXO196422:RXO196430 SHK196422:SHK196430 SRG196422:SRG196430 TBC196422:TBC196430 TKY196422:TKY196430 TUU196422:TUU196430 UEQ196422:UEQ196430 UOM196422:UOM196430 UYI196422:UYI196430 VIE196422:VIE196430 VSA196422:VSA196430 WBW196422:WBW196430 WLS196422:WLS196430 WVO196422:WVO196430 I261958:I261966 JC261958:JC261966 SY261958:SY261966 ACU261958:ACU261966 AMQ261958:AMQ261966 AWM261958:AWM261966 BGI261958:BGI261966 BQE261958:BQE261966 CAA261958:CAA261966 CJW261958:CJW261966 CTS261958:CTS261966 DDO261958:DDO261966 DNK261958:DNK261966 DXG261958:DXG261966 EHC261958:EHC261966 EQY261958:EQY261966 FAU261958:FAU261966 FKQ261958:FKQ261966 FUM261958:FUM261966 GEI261958:GEI261966 GOE261958:GOE261966 GYA261958:GYA261966 HHW261958:HHW261966 HRS261958:HRS261966 IBO261958:IBO261966 ILK261958:ILK261966 IVG261958:IVG261966 JFC261958:JFC261966 JOY261958:JOY261966 JYU261958:JYU261966 KIQ261958:KIQ261966 KSM261958:KSM261966 LCI261958:LCI261966 LME261958:LME261966 LWA261958:LWA261966 MFW261958:MFW261966 MPS261958:MPS261966 MZO261958:MZO261966 NJK261958:NJK261966 NTG261958:NTG261966 ODC261958:ODC261966 OMY261958:OMY261966 OWU261958:OWU261966 PGQ261958:PGQ261966 PQM261958:PQM261966 QAI261958:QAI261966 QKE261958:QKE261966 QUA261958:QUA261966 RDW261958:RDW261966 RNS261958:RNS261966 RXO261958:RXO261966 SHK261958:SHK261966 SRG261958:SRG261966 TBC261958:TBC261966 TKY261958:TKY261966 TUU261958:TUU261966 UEQ261958:UEQ261966 UOM261958:UOM261966 UYI261958:UYI261966 VIE261958:VIE261966 VSA261958:VSA261966 WBW261958:WBW261966 WLS261958:WLS261966 WVO261958:WVO261966 I327494:I327502 JC327494:JC327502 SY327494:SY327502 ACU327494:ACU327502 AMQ327494:AMQ327502 AWM327494:AWM327502 BGI327494:BGI327502 BQE327494:BQE327502 CAA327494:CAA327502 CJW327494:CJW327502 CTS327494:CTS327502 DDO327494:DDO327502 DNK327494:DNK327502 DXG327494:DXG327502 EHC327494:EHC327502 EQY327494:EQY327502 FAU327494:FAU327502 FKQ327494:FKQ327502 FUM327494:FUM327502 GEI327494:GEI327502 GOE327494:GOE327502 GYA327494:GYA327502 HHW327494:HHW327502 HRS327494:HRS327502 IBO327494:IBO327502 ILK327494:ILK327502 IVG327494:IVG327502 JFC327494:JFC327502 JOY327494:JOY327502 JYU327494:JYU327502 KIQ327494:KIQ327502 KSM327494:KSM327502 LCI327494:LCI327502 LME327494:LME327502 LWA327494:LWA327502 MFW327494:MFW327502 MPS327494:MPS327502 MZO327494:MZO327502 NJK327494:NJK327502 NTG327494:NTG327502 ODC327494:ODC327502 OMY327494:OMY327502 OWU327494:OWU327502 PGQ327494:PGQ327502 PQM327494:PQM327502 QAI327494:QAI327502 QKE327494:QKE327502 QUA327494:QUA327502 RDW327494:RDW327502 RNS327494:RNS327502 RXO327494:RXO327502 SHK327494:SHK327502 SRG327494:SRG327502 TBC327494:TBC327502 TKY327494:TKY327502 TUU327494:TUU327502 UEQ327494:UEQ327502 UOM327494:UOM327502 UYI327494:UYI327502 VIE327494:VIE327502 VSA327494:VSA327502 WBW327494:WBW327502 WLS327494:WLS327502 WVO327494:WVO327502 I393030:I393038 JC393030:JC393038 SY393030:SY393038 ACU393030:ACU393038 AMQ393030:AMQ393038 AWM393030:AWM393038 BGI393030:BGI393038 BQE393030:BQE393038 CAA393030:CAA393038 CJW393030:CJW393038 CTS393030:CTS393038 DDO393030:DDO393038 DNK393030:DNK393038 DXG393030:DXG393038 EHC393030:EHC393038 EQY393030:EQY393038 FAU393030:FAU393038 FKQ393030:FKQ393038 FUM393030:FUM393038 GEI393030:GEI393038 GOE393030:GOE393038 GYA393030:GYA393038 HHW393030:HHW393038 HRS393030:HRS393038 IBO393030:IBO393038 ILK393030:ILK393038 IVG393030:IVG393038 JFC393030:JFC393038 JOY393030:JOY393038 JYU393030:JYU393038 KIQ393030:KIQ393038 KSM393030:KSM393038 LCI393030:LCI393038 LME393030:LME393038 LWA393030:LWA393038 MFW393030:MFW393038 MPS393030:MPS393038 MZO393030:MZO393038 NJK393030:NJK393038 NTG393030:NTG393038 ODC393030:ODC393038 OMY393030:OMY393038 OWU393030:OWU393038 PGQ393030:PGQ393038 PQM393030:PQM393038 QAI393030:QAI393038 QKE393030:QKE393038 QUA393030:QUA393038 RDW393030:RDW393038 RNS393030:RNS393038 RXO393030:RXO393038 SHK393030:SHK393038 SRG393030:SRG393038 TBC393030:TBC393038 TKY393030:TKY393038 TUU393030:TUU393038 UEQ393030:UEQ393038 UOM393030:UOM393038 UYI393030:UYI393038 VIE393030:VIE393038 VSA393030:VSA393038 WBW393030:WBW393038 WLS393030:WLS393038 WVO393030:WVO393038 I458566:I458574 JC458566:JC458574 SY458566:SY458574 ACU458566:ACU458574 AMQ458566:AMQ458574 AWM458566:AWM458574 BGI458566:BGI458574 BQE458566:BQE458574 CAA458566:CAA458574 CJW458566:CJW458574 CTS458566:CTS458574 DDO458566:DDO458574 DNK458566:DNK458574 DXG458566:DXG458574 EHC458566:EHC458574 EQY458566:EQY458574 FAU458566:FAU458574 FKQ458566:FKQ458574 FUM458566:FUM458574 GEI458566:GEI458574 GOE458566:GOE458574 GYA458566:GYA458574 HHW458566:HHW458574 HRS458566:HRS458574 IBO458566:IBO458574 ILK458566:ILK458574 IVG458566:IVG458574 JFC458566:JFC458574 JOY458566:JOY458574 JYU458566:JYU458574 KIQ458566:KIQ458574 KSM458566:KSM458574 LCI458566:LCI458574 LME458566:LME458574 LWA458566:LWA458574 MFW458566:MFW458574 MPS458566:MPS458574 MZO458566:MZO458574 NJK458566:NJK458574 NTG458566:NTG458574 ODC458566:ODC458574 OMY458566:OMY458574 OWU458566:OWU458574 PGQ458566:PGQ458574 PQM458566:PQM458574 QAI458566:QAI458574 QKE458566:QKE458574 QUA458566:QUA458574 RDW458566:RDW458574 RNS458566:RNS458574 RXO458566:RXO458574 SHK458566:SHK458574 SRG458566:SRG458574 TBC458566:TBC458574 TKY458566:TKY458574 TUU458566:TUU458574 UEQ458566:UEQ458574 UOM458566:UOM458574 UYI458566:UYI458574 VIE458566:VIE458574 VSA458566:VSA458574 WBW458566:WBW458574 WLS458566:WLS458574 WVO458566:WVO458574 I524102:I524110 JC524102:JC524110 SY524102:SY524110 ACU524102:ACU524110 AMQ524102:AMQ524110 AWM524102:AWM524110 BGI524102:BGI524110 BQE524102:BQE524110 CAA524102:CAA524110 CJW524102:CJW524110 CTS524102:CTS524110 DDO524102:DDO524110 DNK524102:DNK524110 DXG524102:DXG524110 EHC524102:EHC524110 EQY524102:EQY524110 FAU524102:FAU524110 FKQ524102:FKQ524110 FUM524102:FUM524110 GEI524102:GEI524110 GOE524102:GOE524110 GYA524102:GYA524110 HHW524102:HHW524110 HRS524102:HRS524110 IBO524102:IBO524110 ILK524102:ILK524110 IVG524102:IVG524110 JFC524102:JFC524110 JOY524102:JOY524110 JYU524102:JYU524110 KIQ524102:KIQ524110 KSM524102:KSM524110 LCI524102:LCI524110 LME524102:LME524110 LWA524102:LWA524110 MFW524102:MFW524110 MPS524102:MPS524110 MZO524102:MZO524110 NJK524102:NJK524110 NTG524102:NTG524110 ODC524102:ODC524110 OMY524102:OMY524110 OWU524102:OWU524110 PGQ524102:PGQ524110 PQM524102:PQM524110 QAI524102:QAI524110 QKE524102:QKE524110 QUA524102:QUA524110 RDW524102:RDW524110 RNS524102:RNS524110 RXO524102:RXO524110 SHK524102:SHK524110 SRG524102:SRG524110 TBC524102:TBC524110 TKY524102:TKY524110 TUU524102:TUU524110 UEQ524102:UEQ524110 UOM524102:UOM524110 UYI524102:UYI524110 VIE524102:VIE524110 VSA524102:VSA524110 WBW524102:WBW524110 WLS524102:WLS524110 WVO524102:WVO524110 I589638:I589646 JC589638:JC589646 SY589638:SY589646 ACU589638:ACU589646 AMQ589638:AMQ589646 AWM589638:AWM589646 BGI589638:BGI589646 BQE589638:BQE589646 CAA589638:CAA589646 CJW589638:CJW589646 CTS589638:CTS589646 DDO589638:DDO589646 DNK589638:DNK589646 DXG589638:DXG589646 EHC589638:EHC589646 EQY589638:EQY589646 FAU589638:FAU589646 FKQ589638:FKQ589646 FUM589638:FUM589646 GEI589638:GEI589646 GOE589638:GOE589646 GYA589638:GYA589646 HHW589638:HHW589646 HRS589638:HRS589646 IBO589638:IBO589646 ILK589638:ILK589646 IVG589638:IVG589646 JFC589638:JFC589646 JOY589638:JOY589646 JYU589638:JYU589646 KIQ589638:KIQ589646 KSM589638:KSM589646 LCI589638:LCI589646 LME589638:LME589646 LWA589638:LWA589646 MFW589638:MFW589646 MPS589638:MPS589646 MZO589638:MZO589646 NJK589638:NJK589646 NTG589638:NTG589646 ODC589638:ODC589646 OMY589638:OMY589646 OWU589638:OWU589646 PGQ589638:PGQ589646 PQM589638:PQM589646 QAI589638:QAI589646 QKE589638:QKE589646 QUA589638:QUA589646 RDW589638:RDW589646 RNS589638:RNS589646 RXO589638:RXO589646 SHK589638:SHK589646 SRG589638:SRG589646 TBC589638:TBC589646 TKY589638:TKY589646 TUU589638:TUU589646 UEQ589638:UEQ589646 UOM589638:UOM589646 UYI589638:UYI589646 VIE589638:VIE589646 VSA589638:VSA589646 WBW589638:WBW589646 WLS589638:WLS589646 WVO589638:WVO589646 I655174:I655182 JC655174:JC655182 SY655174:SY655182 ACU655174:ACU655182 AMQ655174:AMQ655182 AWM655174:AWM655182 BGI655174:BGI655182 BQE655174:BQE655182 CAA655174:CAA655182 CJW655174:CJW655182 CTS655174:CTS655182 DDO655174:DDO655182 DNK655174:DNK655182 DXG655174:DXG655182 EHC655174:EHC655182 EQY655174:EQY655182 FAU655174:FAU655182 FKQ655174:FKQ655182 FUM655174:FUM655182 GEI655174:GEI655182 GOE655174:GOE655182 GYA655174:GYA655182 HHW655174:HHW655182 HRS655174:HRS655182 IBO655174:IBO655182 ILK655174:ILK655182 IVG655174:IVG655182 JFC655174:JFC655182 JOY655174:JOY655182 JYU655174:JYU655182 KIQ655174:KIQ655182 KSM655174:KSM655182 LCI655174:LCI655182 LME655174:LME655182 LWA655174:LWA655182 MFW655174:MFW655182 MPS655174:MPS655182 MZO655174:MZO655182 NJK655174:NJK655182 NTG655174:NTG655182 ODC655174:ODC655182 OMY655174:OMY655182 OWU655174:OWU655182 PGQ655174:PGQ655182 PQM655174:PQM655182 QAI655174:QAI655182 QKE655174:QKE655182 QUA655174:QUA655182 RDW655174:RDW655182 RNS655174:RNS655182 RXO655174:RXO655182 SHK655174:SHK655182 SRG655174:SRG655182 TBC655174:TBC655182 TKY655174:TKY655182 TUU655174:TUU655182 UEQ655174:UEQ655182 UOM655174:UOM655182 UYI655174:UYI655182 VIE655174:VIE655182 VSA655174:VSA655182 WBW655174:WBW655182 WLS655174:WLS655182 WVO655174:WVO655182 I720710:I720718 JC720710:JC720718 SY720710:SY720718 ACU720710:ACU720718 AMQ720710:AMQ720718 AWM720710:AWM720718 BGI720710:BGI720718 BQE720710:BQE720718 CAA720710:CAA720718 CJW720710:CJW720718 CTS720710:CTS720718 DDO720710:DDO720718 DNK720710:DNK720718 DXG720710:DXG720718 EHC720710:EHC720718 EQY720710:EQY720718 FAU720710:FAU720718 FKQ720710:FKQ720718 FUM720710:FUM720718 GEI720710:GEI720718 GOE720710:GOE720718 GYA720710:GYA720718 HHW720710:HHW720718 HRS720710:HRS720718 IBO720710:IBO720718 ILK720710:ILK720718 IVG720710:IVG720718 JFC720710:JFC720718 JOY720710:JOY720718 JYU720710:JYU720718 KIQ720710:KIQ720718 KSM720710:KSM720718 LCI720710:LCI720718 LME720710:LME720718 LWA720710:LWA720718 MFW720710:MFW720718 MPS720710:MPS720718 MZO720710:MZO720718 NJK720710:NJK720718 NTG720710:NTG720718 ODC720710:ODC720718 OMY720710:OMY720718 OWU720710:OWU720718 PGQ720710:PGQ720718 PQM720710:PQM720718 QAI720710:QAI720718 QKE720710:QKE720718 QUA720710:QUA720718 RDW720710:RDW720718 RNS720710:RNS720718 RXO720710:RXO720718 SHK720710:SHK720718 SRG720710:SRG720718 TBC720710:TBC720718 TKY720710:TKY720718 TUU720710:TUU720718 UEQ720710:UEQ720718 UOM720710:UOM720718 UYI720710:UYI720718 VIE720710:VIE720718 VSA720710:VSA720718 WBW720710:WBW720718 WLS720710:WLS720718 WVO720710:WVO720718 I786246:I786254 JC786246:JC786254 SY786246:SY786254 ACU786246:ACU786254 AMQ786246:AMQ786254 AWM786246:AWM786254 BGI786246:BGI786254 BQE786246:BQE786254 CAA786246:CAA786254 CJW786246:CJW786254 CTS786246:CTS786254 DDO786246:DDO786254 DNK786246:DNK786254 DXG786246:DXG786254 EHC786246:EHC786254 EQY786246:EQY786254 FAU786246:FAU786254 FKQ786246:FKQ786254 FUM786246:FUM786254 GEI786246:GEI786254 GOE786246:GOE786254 GYA786246:GYA786254 HHW786246:HHW786254 HRS786246:HRS786254 IBO786246:IBO786254 ILK786246:ILK786254 IVG786246:IVG786254 JFC786246:JFC786254 JOY786246:JOY786254 JYU786246:JYU786254 KIQ786246:KIQ786254 KSM786246:KSM786254 LCI786246:LCI786254 LME786246:LME786254 LWA786246:LWA786254 MFW786246:MFW786254 MPS786246:MPS786254 MZO786246:MZO786254 NJK786246:NJK786254 NTG786246:NTG786254 ODC786246:ODC786254 OMY786246:OMY786254 OWU786246:OWU786254 PGQ786246:PGQ786254 PQM786246:PQM786254 QAI786246:QAI786254 QKE786246:QKE786254 QUA786246:QUA786254 RDW786246:RDW786254 RNS786246:RNS786254 RXO786246:RXO786254 SHK786246:SHK786254 SRG786246:SRG786254 TBC786246:TBC786254 TKY786246:TKY786254 TUU786246:TUU786254 UEQ786246:UEQ786254 UOM786246:UOM786254 UYI786246:UYI786254 VIE786246:VIE786254 VSA786246:VSA786254 WBW786246:WBW786254 WLS786246:WLS786254 WVO786246:WVO786254 I851782:I851790 JC851782:JC851790 SY851782:SY851790 ACU851782:ACU851790 AMQ851782:AMQ851790 AWM851782:AWM851790 BGI851782:BGI851790 BQE851782:BQE851790 CAA851782:CAA851790 CJW851782:CJW851790 CTS851782:CTS851790 DDO851782:DDO851790 DNK851782:DNK851790 DXG851782:DXG851790 EHC851782:EHC851790 EQY851782:EQY851790 FAU851782:FAU851790 FKQ851782:FKQ851790 FUM851782:FUM851790 GEI851782:GEI851790 GOE851782:GOE851790 GYA851782:GYA851790 HHW851782:HHW851790 HRS851782:HRS851790 IBO851782:IBO851790 ILK851782:ILK851790 IVG851782:IVG851790 JFC851782:JFC851790 JOY851782:JOY851790 JYU851782:JYU851790 KIQ851782:KIQ851790 KSM851782:KSM851790 LCI851782:LCI851790 LME851782:LME851790 LWA851782:LWA851790 MFW851782:MFW851790 MPS851782:MPS851790 MZO851782:MZO851790 NJK851782:NJK851790 NTG851782:NTG851790 ODC851782:ODC851790 OMY851782:OMY851790 OWU851782:OWU851790 PGQ851782:PGQ851790 PQM851782:PQM851790 QAI851782:QAI851790 QKE851782:QKE851790 QUA851782:QUA851790 RDW851782:RDW851790 RNS851782:RNS851790 RXO851782:RXO851790 SHK851782:SHK851790 SRG851782:SRG851790 TBC851782:TBC851790 TKY851782:TKY851790 TUU851782:TUU851790 UEQ851782:UEQ851790 UOM851782:UOM851790 UYI851782:UYI851790 VIE851782:VIE851790 VSA851782:VSA851790 WBW851782:WBW851790 WLS851782:WLS851790 WVO851782:WVO851790 I917318:I917326 JC917318:JC917326 SY917318:SY917326 ACU917318:ACU917326 AMQ917318:AMQ917326 AWM917318:AWM917326 BGI917318:BGI917326 BQE917318:BQE917326 CAA917318:CAA917326 CJW917318:CJW917326 CTS917318:CTS917326 DDO917318:DDO917326 DNK917318:DNK917326 DXG917318:DXG917326 EHC917318:EHC917326 EQY917318:EQY917326 FAU917318:FAU917326 FKQ917318:FKQ917326 FUM917318:FUM917326 GEI917318:GEI917326 GOE917318:GOE917326 GYA917318:GYA917326 HHW917318:HHW917326 HRS917318:HRS917326 IBO917318:IBO917326 ILK917318:ILK917326 IVG917318:IVG917326 JFC917318:JFC917326 JOY917318:JOY917326 JYU917318:JYU917326 KIQ917318:KIQ917326 KSM917318:KSM917326 LCI917318:LCI917326 LME917318:LME917326 LWA917318:LWA917326 MFW917318:MFW917326 MPS917318:MPS917326 MZO917318:MZO917326 NJK917318:NJK917326 NTG917318:NTG917326 ODC917318:ODC917326 OMY917318:OMY917326 OWU917318:OWU917326 PGQ917318:PGQ917326 PQM917318:PQM917326 QAI917318:QAI917326 QKE917318:QKE917326 QUA917318:QUA917326 RDW917318:RDW917326 RNS917318:RNS917326 RXO917318:RXO917326 SHK917318:SHK917326 SRG917318:SRG917326 TBC917318:TBC917326 TKY917318:TKY917326 TUU917318:TUU917326 UEQ917318:UEQ917326 UOM917318:UOM917326 UYI917318:UYI917326 VIE917318:VIE917326 VSA917318:VSA917326 WBW917318:WBW917326 WLS917318:WLS917326 WVO917318:WVO917326 I982854:I982862 JC982854:JC982862 SY982854:SY982862 ACU982854:ACU982862 AMQ982854:AMQ982862 AWM982854:AWM982862 BGI982854:BGI982862 BQE982854:BQE982862 CAA982854:CAA982862 CJW982854:CJW982862 CTS982854:CTS982862 DDO982854:DDO982862 DNK982854:DNK982862 DXG982854:DXG982862 EHC982854:EHC982862 EQY982854:EQY982862 FAU982854:FAU982862 FKQ982854:FKQ982862 FUM982854:FUM982862 GEI982854:GEI982862 GOE982854:GOE982862 GYA982854:GYA982862 HHW982854:HHW982862 HRS982854:HRS982862 IBO982854:IBO982862 ILK982854:ILK982862 IVG982854:IVG982862 JFC982854:JFC982862 JOY982854:JOY982862 JYU982854:JYU982862 KIQ982854:KIQ982862 KSM982854:KSM982862 LCI982854:LCI982862 LME982854:LME982862 LWA982854:LWA982862 MFW982854:MFW982862 MPS982854:MPS982862 MZO982854:MZO982862 NJK982854:NJK982862 NTG982854:NTG982862 ODC982854:ODC982862 OMY982854:OMY982862 OWU982854:OWU982862 PGQ982854:PGQ982862 PQM982854:PQM982862 QAI982854:QAI982862 QKE982854:QKE982862 QUA982854:QUA982862 RDW982854:RDW982862 RNS982854:RNS982862 RXO982854:RXO982862 SHK982854:SHK982862 SRG982854:SRG982862 TBC982854:TBC982862 TKY982854:TKY982862 TUU982854:TUU982862 UEQ982854:UEQ982862 UOM982854:UOM982862 UYI982854:UYI982862 VIE982854:VIE982862 VSA982854:VSA982862 WBW982854:WBW982862 WLS982854:WLS982862 WVO982854:WVO982862 WVO983086:WVO983138 JC34:JC64 SY34:SY64 ACU34:ACU64 AMQ34:AMQ64 AWM34:AWM64 BGI34:BGI64 BQE34:BQE64 CAA34:CAA64 CJW34:CJW64 CTS34:CTS64 DDO34:DDO64 DNK34:DNK64 DXG34:DXG64 EHC34:EHC64 EQY34:EQY64 FAU34:FAU64 FKQ34:FKQ64 FUM34:FUM64 GEI34:GEI64 GOE34:GOE64 GYA34:GYA64 HHW34:HHW64 HRS34:HRS64 IBO34:IBO64 ILK34:ILK64 IVG34:IVG64 JFC34:JFC64 JOY34:JOY64 JYU34:JYU64 KIQ34:KIQ64 KSM34:KSM64 LCI34:LCI64 LME34:LME64 LWA34:LWA64 MFW34:MFW64 MPS34:MPS64 MZO34:MZO64 NJK34:NJK64 NTG34:NTG64 ODC34:ODC64 OMY34:OMY64 OWU34:OWU64 PGQ34:PGQ64 PQM34:PQM64 QAI34:QAI64 QKE34:QKE64 QUA34:QUA64 RDW34:RDW64 RNS34:RNS64 RXO34:RXO64 SHK34:SHK64 SRG34:SRG64 TBC34:TBC64 TKY34:TKY64 TUU34:TUU64 UEQ34:UEQ64 UOM34:UOM64 UYI34:UYI64 VIE34:VIE64 VSA34:VSA64 WBW34:WBW64 WLS34:WLS64 WVO34:WVO64 I65305:I65335 JC65305:JC65335 SY65305:SY65335 ACU65305:ACU65335 AMQ65305:AMQ65335 AWM65305:AWM65335 BGI65305:BGI65335 BQE65305:BQE65335 CAA65305:CAA65335 CJW65305:CJW65335 CTS65305:CTS65335 DDO65305:DDO65335 DNK65305:DNK65335 DXG65305:DXG65335 EHC65305:EHC65335 EQY65305:EQY65335 FAU65305:FAU65335 FKQ65305:FKQ65335 FUM65305:FUM65335 GEI65305:GEI65335 GOE65305:GOE65335 GYA65305:GYA65335 HHW65305:HHW65335 HRS65305:HRS65335 IBO65305:IBO65335 ILK65305:ILK65335 IVG65305:IVG65335 JFC65305:JFC65335 JOY65305:JOY65335 JYU65305:JYU65335 KIQ65305:KIQ65335 KSM65305:KSM65335 LCI65305:LCI65335 LME65305:LME65335 LWA65305:LWA65335 MFW65305:MFW65335 MPS65305:MPS65335 MZO65305:MZO65335 NJK65305:NJK65335 NTG65305:NTG65335 ODC65305:ODC65335 OMY65305:OMY65335 OWU65305:OWU65335 PGQ65305:PGQ65335 PQM65305:PQM65335 QAI65305:QAI65335 QKE65305:QKE65335 QUA65305:QUA65335 RDW65305:RDW65335 RNS65305:RNS65335 RXO65305:RXO65335 SHK65305:SHK65335 SRG65305:SRG65335 TBC65305:TBC65335 TKY65305:TKY65335 TUU65305:TUU65335 UEQ65305:UEQ65335 UOM65305:UOM65335 UYI65305:UYI65335 VIE65305:VIE65335 VSA65305:VSA65335 WBW65305:WBW65335 WLS65305:WLS65335 WVO65305:WVO65335 I130841:I130871 JC130841:JC130871 SY130841:SY130871 ACU130841:ACU130871 AMQ130841:AMQ130871 AWM130841:AWM130871 BGI130841:BGI130871 BQE130841:BQE130871 CAA130841:CAA130871 CJW130841:CJW130871 CTS130841:CTS130871 DDO130841:DDO130871 DNK130841:DNK130871 DXG130841:DXG130871 EHC130841:EHC130871 EQY130841:EQY130871 FAU130841:FAU130871 FKQ130841:FKQ130871 FUM130841:FUM130871 GEI130841:GEI130871 GOE130841:GOE130871 GYA130841:GYA130871 HHW130841:HHW130871 HRS130841:HRS130871 IBO130841:IBO130871 ILK130841:ILK130871 IVG130841:IVG130871 JFC130841:JFC130871 JOY130841:JOY130871 JYU130841:JYU130871 KIQ130841:KIQ130871 KSM130841:KSM130871 LCI130841:LCI130871 LME130841:LME130871 LWA130841:LWA130871 MFW130841:MFW130871 MPS130841:MPS130871 MZO130841:MZO130871 NJK130841:NJK130871 NTG130841:NTG130871 ODC130841:ODC130871 OMY130841:OMY130871 OWU130841:OWU130871 PGQ130841:PGQ130871 PQM130841:PQM130871 QAI130841:QAI130871 QKE130841:QKE130871 QUA130841:QUA130871 RDW130841:RDW130871 RNS130841:RNS130871 RXO130841:RXO130871 SHK130841:SHK130871 SRG130841:SRG130871 TBC130841:TBC130871 TKY130841:TKY130871 TUU130841:TUU130871 UEQ130841:UEQ130871 UOM130841:UOM130871 UYI130841:UYI130871 VIE130841:VIE130871 VSA130841:VSA130871 WBW130841:WBW130871 WLS130841:WLS130871 WVO130841:WVO130871 I196377:I196407 JC196377:JC196407 SY196377:SY196407 ACU196377:ACU196407 AMQ196377:AMQ196407 AWM196377:AWM196407 BGI196377:BGI196407 BQE196377:BQE196407 CAA196377:CAA196407 CJW196377:CJW196407 CTS196377:CTS196407 DDO196377:DDO196407 DNK196377:DNK196407 DXG196377:DXG196407 EHC196377:EHC196407 EQY196377:EQY196407 FAU196377:FAU196407 FKQ196377:FKQ196407 FUM196377:FUM196407 GEI196377:GEI196407 GOE196377:GOE196407 GYA196377:GYA196407 HHW196377:HHW196407 HRS196377:HRS196407 IBO196377:IBO196407 ILK196377:ILK196407 IVG196377:IVG196407 JFC196377:JFC196407 JOY196377:JOY196407 JYU196377:JYU196407 KIQ196377:KIQ196407 KSM196377:KSM196407 LCI196377:LCI196407 LME196377:LME196407 LWA196377:LWA196407 MFW196377:MFW196407 MPS196377:MPS196407 MZO196377:MZO196407 NJK196377:NJK196407 NTG196377:NTG196407 ODC196377:ODC196407 OMY196377:OMY196407 OWU196377:OWU196407 PGQ196377:PGQ196407 PQM196377:PQM196407 QAI196377:QAI196407 QKE196377:QKE196407 QUA196377:QUA196407 RDW196377:RDW196407 RNS196377:RNS196407 RXO196377:RXO196407 SHK196377:SHK196407 SRG196377:SRG196407 TBC196377:TBC196407 TKY196377:TKY196407 TUU196377:TUU196407 UEQ196377:UEQ196407 UOM196377:UOM196407 UYI196377:UYI196407 VIE196377:VIE196407 VSA196377:VSA196407 WBW196377:WBW196407 WLS196377:WLS196407 WVO196377:WVO196407 I261913:I261943 JC261913:JC261943 SY261913:SY261943 ACU261913:ACU261943 AMQ261913:AMQ261943 AWM261913:AWM261943 BGI261913:BGI261943 BQE261913:BQE261943 CAA261913:CAA261943 CJW261913:CJW261943 CTS261913:CTS261943 DDO261913:DDO261943 DNK261913:DNK261943 DXG261913:DXG261943 EHC261913:EHC261943 EQY261913:EQY261943 FAU261913:FAU261943 FKQ261913:FKQ261943 FUM261913:FUM261943 GEI261913:GEI261943 GOE261913:GOE261943 GYA261913:GYA261943 HHW261913:HHW261943 HRS261913:HRS261943 IBO261913:IBO261943 ILK261913:ILK261943 IVG261913:IVG261943 JFC261913:JFC261943 JOY261913:JOY261943 JYU261913:JYU261943 KIQ261913:KIQ261943 KSM261913:KSM261943 LCI261913:LCI261943 LME261913:LME261943 LWA261913:LWA261943 MFW261913:MFW261943 MPS261913:MPS261943 MZO261913:MZO261943 NJK261913:NJK261943 NTG261913:NTG261943 ODC261913:ODC261943 OMY261913:OMY261943 OWU261913:OWU261943 PGQ261913:PGQ261943 PQM261913:PQM261943 QAI261913:QAI261943 QKE261913:QKE261943 QUA261913:QUA261943 RDW261913:RDW261943 RNS261913:RNS261943 RXO261913:RXO261943 SHK261913:SHK261943 SRG261913:SRG261943 TBC261913:TBC261943 TKY261913:TKY261943 TUU261913:TUU261943 UEQ261913:UEQ261943 UOM261913:UOM261943 UYI261913:UYI261943 VIE261913:VIE261943 VSA261913:VSA261943 WBW261913:WBW261943 WLS261913:WLS261943 WVO261913:WVO261943 I327449:I327479 JC327449:JC327479 SY327449:SY327479 ACU327449:ACU327479 AMQ327449:AMQ327479 AWM327449:AWM327479 BGI327449:BGI327479 BQE327449:BQE327479 CAA327449:CAA327479 CJW327449:CJW327479 CTS327449:CTS327479 DDO327449:DDO327479 DNK327449:DNK327479 DXG327449:DXG327479 EHC327449:EHC327479 EQY327449:EQY327479 FAU327449:FAU327479 FKQ327449:FKQ327479 FUM327449:FUM327479 GEI327449:GEI327479 GOE327449:GOE327479 GYA327449:GYA327479 HHW327449:HHW327479 HRS327449:HRS327479 IBO327449:IBO327479 ILK327449:ILK327479 IVG327449:IVG327479 JFC327449:JFC327479 JOY327449:JOY327479 JYU327449:JYU327479 KIQ327449:KIQ327479 KSM327449:KSM327479 LCI327449:LCI327479 LME327449:LME327479 LWA327449:LWA327479 MFW327449:MFW327479 MPS327449:MPS327479 MZO327449:MZO327479 NJK327449:NJK327479 NTG327449:NTG327479 ODC327449:ODC327479 OMY327449:OMY327479 OWU327449:OWU327479 PGQ327449:PGQ327479 PQM327449:PQM327479 QAI327449:QAI327479 QKE327449:QKE327479 QUA327449:QUA327479 RDW327449:RDW327479 RNS327449:RNS327479 RXO327449:RXO327479 SHK327449:SHK327479 SRG327449:SRG327479 TBC327449:TBC327479 TKY327449:TKY327479 TUU327449:TUU327479 UEQ327449:UEQ327479 UOM327449:UOM327479 UYI327449:UYI327479 VIE327449:VIE327479 VSA327449:VSA327479 WBW327449:WBW327479 WLS327449:WLS327479 WVO327449:WVO327479 I392985:I393015 JC392985:JC393015 SY392985:SY393015 ACU392985:ACU393015 AMQ392985:AMQ393015 AWM392985:AWM393015 BGI392985:BGI393015 BQE392985:BQE393015 CAA392985:CAA393015 CJW392985:CJW393015 CTS392985:CTS393015 DDO392985:DDO393015 DNK392985:DNK393015 DXG392985:DXG393015 EHC392985:EHC393015 EQY392985:EQY393015 FAU392985:FAU393015 FKQ392985:FKQ393015 FUM392985:FUM393015 GEI392985:GEI393015 GOE392985:GOE393015 GYA392985:GYA393015 HHW392985:HHW393015 HRS392985:HRS393015 IBO392985:IBO393015 ILK392985:ILK393015 IVG392985:IVG393015 JFC392985:JFC393015 JOY392985:JOY393015 JYU392985:JYU393015 KIQ392985:KIQ393015 KSM392985:KSM393015 LCI392985:LCI393015 LME392985:LME393015 LWA392985:LWA393015 MFW392985:MFW393015 MPS392985:MPS393015 MZO392985:MZO393015 NJK392985:NJK393015 NTG392985:NTG393015 ODC392985:ODC393015 OMY392985:OMY393015 OWU392985:OWU393015 PGQ392985:PGQ393015 PQM392985:PQM393015 QAI392985:QAI393015 QKE392985:QKE393015 QUA392985:QUA393015 RDW392985:RDW393015 RNS392985:RNS393015 RXO392985:RXO393015 SHK392985:SHK393015 SRG392985:SRG393015 TBC392985:TBC393015 TKY392985:TKY393015 TUU392985:TUU393015 UEQ392985:UEQ393015 UOM392985:UOM393015 UYI392985:UYI393015 VIE392985:VIE393015 VSA392985:VSA393015 WBW392985:WBW393015 WLS392985:WLS393015 WVO392985:WVO393015 I458521:I458551 JC458521:JC458551 SY458521:SY458551 ACU458521:ACU458551 AMQ458521:AMQ458551 AWM458521:AWM458551 BGI458521:BGI458551 BQE458521:BQE458551 CAA458521:CAA458551 CJW458521:CJW458551 CTS458521:CTS458551 DDO458521:DDO458551 DNK458521:DNK458551 DXG458521:DXG458551 EHC458521:EHC458551 EQY458521:EQY458551 FAU458521:FAU458551 FKQ458521:FKQ458551 FUM458521:FUM458551 GEI458521:GEI458551 GOE458521:GOE458551 GYA458521:GYA458551 HHW458521:HHW458551 HRS458521:HRS458551 IBO458521:IBO458551 ILK458521:ILK458551 IVG458521:IVG458551 JFC458521:JFC458551 JOY458521:JOY458551 JYU458521:JYU458551 KIQ458521:KIQ458551 KSM458521:KSM458551 LCI458521:LCI458551 LME458521:LME458551 LWA458521:LWA458551 MFW458521:MFW458551 MPS458521:MPS458551 MZO458521:MZO458551 NJK458521:NJK458551 NTG458521:NTG458551 ODC458521:ODC458551 OMY458521:OMY458551 OWU458521:OWU458551 PGQ458521:PGQ458551 PQM458521:PQM458551 QAI458521:QAI458551 QKE458521:QKE458551 QUA458521:QUA458551 RDW458521:RDW458551 RNS458521:RNS458551 RXO458521:RXO458551 SHK458521:SHK458551 SRG458521:SRG458551 TBC458521:TBC458551 TKY458521:TKY458551 TUU458521:TUU458551 UEQ458521:UEQ458551 UOM458521:UOM458551 UYI458521:UYI458551 VIE458521:VIE458551 VSA458521:VSA458551 WBW458521:WBW458551 WLS458521:WLS458551 WVO458521:WVO458551 I524057:I524087 JC524057:JC524087 SY524057:SY524087 ACU524057:ACU524087 AMQ524057:AMQ524087 AWM524057:AWM524087 BGI524057:BGI524087 BQE524057:BQE524087 CAA524057:CAA524087 CJW524057:CJW524087 CTS524057:CTS524087 DDO524057:DDO524087 DNK524057:DNK524087 DXG524057:DXG524087 EHC524057:EHC524087 EQY524057:EQY524087 FAU524057:FAU524087 FKQ524057:FKQ524087 FUM524057:FUM524087 GEI524057:GEI524087 GOE524057:GOE524087 GYA524057:GYA524087 HHW524057:HHW524087 HRS524057:HRS524087 IBO524057:IBO524087 ILK524057:ILK524087 IVG524057:IVG524087 JFC524057:JFC524087 JOY524057:JOY524087 JYU524057:JYU524087 KIQ524057:KIQ524087 KSM524057:KSM524087 LCI524057:LCI524087 LME524057:LME524087 LWA524057:LWA524087 MFW524057:MFW524087 MPS524057:MPS524087 MZO524057:MZO524087 NJK524057:NJK524087 NTG524057:NTG524087 ODC524057:ODC524087 OMY524057:OMY524087 OWU524057:OWU524087 PGQ524057:PGQ524087 PQM524057:PQM524087 QAI524057:QAI524087 QKE524057:QKE524087 QUA524057:QUA524087 RDW524057:RDW524087 RNS524057:RNS524087 RXO524057:RXO524087 SHK524057:SHK524087 SRG524057:SRG524087 TBC524057:TBC524087 TKY524057:TKY524087 TUU524057:TUU524087 UEQ524057:UEQ524087 UOM524057:UOM524087 UYI524057:UYI524087 VIE524057:VIE524087 VSA524057:VSA524087 WBW524057:WBW524087 WLS524057:WLS524087 WVO524057:WVO524087 I589593:I589623 JC589593:JC589623 SY589593:SY589623 ACU589593:ACU589623 AMQ589593:AMQ589623 AWM589593:AWM589623 BGI589593:BGI589623 BQE589593:BQE589623 CAA589593:CAA589623 CJW589593:CJW589623 CTS589593:CTS589623 DDO589593:DDO589623 DNK589593:DNK589623 DXG589593:DXG589623 EHC589593:EHC589623 EQY589593:EQY589623 FAU589593:FAU589623 FKQ589593:FKQ589623 FUM589593:FUM589623 GEI589593:GEI589623 GOE589593:GOE589623 GYA589593:GYA589623 HHW589593:HHW589623 HRS589593:HRS589623 IBO589593:IBO589623 ILK589593:ILK589623 IVG589593:IVG589623 JFC589593:JFC589623 JOY589593:JOY589623 JYU589593:JYU589623 KIQ589593:KIQ589623 KSM589593:KSM589623 LCI589593:LCI589623 LME589593:LME589623 LWA589593:LWA589623 MFW589593:MFW589623 MPS589593:MPS589623 MZO589593:MZO589623 NJK589593:NJK589623 NTG589593:NTG589623 ODC589593:ODC589623 OMY589593:OMY589623 OWU589593:OWU589623 PGQ589593:PGQ589623 PQM589593:PQM589623 QAI589593:QAI589623 QKE589593:QKE589623 QUA589593:QUA589623 RDW589593:RDW589623 RNS589593:RNS589623 RXO589593:RXO589623 SHK589593:SHK589623 SRG589593:SRG589623 TBC589593:TBC589623 TKY589593:TKY589623 TUU589593:TUU589623 UEQ589593:UEQ589623 UOM589593:UOM589623 UYI589593:UYI589623 VIE589593:VIE589623 VSA589593:VSA589623 WBW589593:WBW589623 WLS589593:WLS589623 WVO589593:WVO589623 I655129:I655159 JC655129:JC655159 SY655129:SY655159 ACU655129:ACU655159 AMQ655129:AMQ655159 AWM655129:AWM655159 BGI655129:BGI655159 BQE655129:BQE655159 CAA655129:CAA655159 CJW655129:CJW655159 CTS655129:CTS655159 DDO655129:DDO655159 DNK655129:DNK655159 DXG655129:DXG655159 EHC655129:EHC655159 EQY655129:EQY655159 FAU655129:FAU655159 FKQ655129:FKQ655159 FUM655129:FUM655159 GEI655129:GEI655159 GOE655129:GOE655159 GYA655129:GYA655159 HHW655129:HHW655159 HRS655129:HRS655159 IBO655129:IBO655159 ILK655129:ILK655159 IVG655129:IVG655159 JFC655129:JFC655159 JOY655129:JOY655159 JYU655129:JYU655159 KIQ655129:KIQ655159 KSM655129:KSM655159 LCI655129:LCI655159 LME655129:LME655159 LWA655129:LWA655159 MFW655129:MFW655159 MPS655129:MPS655159 MZO655129:MZO655159 NJK655129:NJK655159 NTG655129:NTG655159 ODC655129:ODC655159 OMY655129:OMY655159 OWU655129:OWU655159 PGQ655129:PGQ655159 PQM655129:PQM655159 QAI655129:QAI655159 QKE655129:QKE655159 QUA655129:QUA655159 RDW655129:RDW655159 RNS655129:RNS655159 RXO655129:RXO655159 SHK655129:SHK655159 SRG655129:SRG655159 TBC655129:TBC655159 TKY655129:TKY655159 TUU655129:TUU655159 UEQ655129:UEQ655159 UOM655129:UOM655159 UYI655129:UYI655159 VIE655129:VIE655159 VSA655129:VSA655159 WBW655129:WBW655159 WLS655129:WLS655159 WVO655129:WVO655159 I720665:I720695 JC720665:JC720695 SY720665:SY720695 ACU720665:ACU720695 AMQ720665:AMQ720695 AWM720665:AWM720695 BGI720665:BGI720695 BQE720665:BQE720695 CAA720665:CAA720695 CJW720665:CJW720695 CTS720665:CTS720695 DDO720665:DDO720695 DNK720665:DNK720695 DXG720665:DXG720695 EHC720665:EHC720695 EQY720665:EQY720695 FAU720665:FAU720695 FKQ720665:FKQ720695 FUM720665:FUM720695 GEI720665:GEI720695 GOE720665:GOE720695 GYA720665:GYA720695 HHW720665:HHW720695 HRS720665:HRS720695 IBO720665:IBO720695 ILK720665:ILK720695 IVG720665:IVG720695 JFC720665:JFC720695 JOY720665:JOY720695 JYU720665:JYU720695 KIQ720665:KIQ720695 KSM720665:KSM720695 LCI720665:LCI720695 LME720665:LME720695 LWA720665:LWA720695 MFW720665:MFW720695 MPS720665:MPS720695 MZO720665:MZO720695 NJK720665:NJK720695 NTG720665:NTG720695 ODC720665:ODC720695 OMY720665:OMY720695 OWU720665:OWU720695 PGQ720665:PGQ720695 PQM720665:PQM720695 QAI720665:QAI720695 QKE720665:QKE720695 QUA720665:QUA720695 RDW720665:RDW720695 RNS720665:RNS720695 RXO720665:RXO720695 SHK720665:SHK720695 SRG720665:SRG720695 TBC720665:TBC720695 TKY720665:TKY720695 TUU720665:TUU720695 UEQ720665:UEQ720695 UOM720665:UOM720695 UYI720665:UYI720695 VIE720665:VIE720695 VSA720665:VSA720695 WBW720665:WBW720695 WLS720665:WLS720695 WVO720665:WVO720695 I786201:I786231 JC786201:JC786231 SY786201:SY786231 ACU786201:ACU786231 AMQ786201:AMQ786231 AWM786201:AWM786231 BGI786201:BGI786231 BQE786201:BQE786231 CAA786201:CAA786231 CJW786201:CJW786231 CTS786201:CTS786231 DDO786201:DDO786231 DNK786201:DNK786231 DXG786201:DXG786231 EHC786201:EHC786231 EQY786201:EQY786231 FAU786201:FAU786231 FKQ786201:FKQ786231 FUM786201:FUM786231 GEI786201:GEI786231 GOE786201:GOE786231 GYA786201:GYA786231 HHW786201:HHW786231 HRS786201:HRS786231 IBO786201:IBO786231 ILK786201:ILK786231 IVG786201:IVG786231 JFC786201:JFC786231 JOY786201:JOY786231 JYU786201:JYU786231 KIQ786201:KIQ786231 KSM786201:KSM786231 LCI786201:LCI786231 LME786201:LME786231 LWA786201:LWA786231 MFW786201:MFW786231 MPS786201:MPS786231 MZO786201:MZO786231 NJK786201:NJK786231 NTG786201:NTG786231 ODC786201:ODC786231 OMY786201:OMY786231 OWU786201:OWU786231 PGQ786201:PGQ786231 PQM786201:PQM786231 QAI786201:QAI786231 QKE786201:QKE786231 QUA786201:QUA786231 RDW786201:RDW786231 RNS786201:RNS786231 RXO786201:RXO786231 SHK786201:SHK786231 SRG786201:SRG786231 TBC786201:TBC786231 TKY786201:TKY786231 TUU786201:TUU786231 UEQ786201:UEQ786231 UOM786201:UOM786231 UYI786201:UYI786231 VIE786201:VIE786231 VSA786201:VSA786231 WBW786201:WBW786231 WLS786201:WLS786231 WVO786201:WVO786231 I851737:I851767 JC851737:JC851767 SY851737:SY851767 ACU851737:ACU851767 AMQ851737:AMQ851767 AWM851737:AWM851767 BGI851737:BGI851767 BQE851737:BQE851767 CAA851737:CAA851767 CJW851737:CJW851767 CTS851737:CTS851767 DDO851737:DDO851767 DNK851737:DNK851767 DXG851737:DXG851767 EHC851737:EHC851767 EQY851737:EQY851767 FAU851737:FAU851767 FKQ851737:FKQ851767 FUM851737:FUM851767 GEI851737:GEI851767 GOE851737:GOE851767 GYA851737:GYA851767 HHW851737:HHW851767 HRS851737:HRS851767 IBO851737:IBO851767 ILK851737:ILK851767 IVG851737:IVG851767 JFC851737:JFC851767 JOY851737:JOY851767 JYU851737:JYU851767 KIQ851737:KIQ851767 KSM851737:KSM851767 LCI851737:LCI851767 LME851737:LME851767 LWA851737:LWA851767 MFW851737:MFW851767 MPS851737:MPS851767 MZO851737:MZO851767 NJK851737:NJK851767 NTG851737:NTG851767 ODC851737:ODC851767 OMY851737:OMY851767 OWU851737:OWU851767 PGQ851737:PGQ851767 PQM851737:PQM851767 QAI851737:QAI851767 QKE851737:QKE851767 QUA851737:QUA851767 RDW851737:RDW851767 RNS851737:RNS851767 RXO851737:RXO851767 SHK851737:SHK851767 SRG851737:SRG851767 TBC851737:TBC851767 TKY851737:TKY851767 TUU851737:TUU851767 UEQ851737:UEQ851767 UOM851737:UOM851767 UYI851737:UYI851767 VIE851737:VIE851767 VSA851737:VSA851767 WBW851737:WBW851767 WLS851737:WLS851767 WVO851737:WVO851767 I917273:I917303 JC917273:JC917303 SY917273:SY917303 ACU917273:ACU917303 AMQ917273:AMQ917303 AWM917273:AWM917303 BGI917273:BGI917303 BQE917273:BQE917303 CAA917273:CAA917303 CJW917273:CJW917303 CTS917273:CTS917303 DDO917273:DDO917303 DNK917273:DNK917303 DXG917273:DXG917303 EHC917273:EHC917303 EQY917273:EQY917303 FAU917273:FAU917303 FKQ917273:FKQ917303 FUM917273:FUM917303 GEI917273:GEI917303 GOE917273:GOE917303 GYA917273:GYA917303 HHW917273:HHW917303 HRS917273:HRS917303 IBO917273:IBO917303 ILK917273:ILK917303 IVG917273:IVG917303 JFC917273:JFC917303 JOY917273:JOY917303 JYU917273:JYU917303 KIQ917273:KIQ917303 KSM917273:KSM917303 LCI917273:LCI917303 LME917273:LME917303 LWA917273:LWA917303 MFW917273:MFW917303 MPS917273:MPS917303 MZO917273:MZO917303 NJK917273:NJK917303 NTG917273:NTG917303 ODC917273:ODC917303 OMY917273:OMY917303 OWU917273:OWU917303 PGQ917273:PGQ917303 PQM917273:PQM917303 QAI917273:QAI917303 QKE917273:QKE917303 QUA917273:QUA917303 RDW917273:RDW917303 RNS917273:RNS917303 RXO917273:RXO917303 SHK917273:SHK917303 SRG917273:SRG917303 TBC917273:TBC917303 TKY917273:TKY917303 TUU917273:TUU917303 UEQ917273:UEQ917303 UOM917273:UOM917303 UYI917273:UYI917303 VIE917273:VIE917303 VSA917273:VSA917303 WBW917273:WBW917303 WLS917273:WLS917303 WVO917273:WVO917303 I982809:I982839 JC982809:JC982839 SY982809:SY982839 ACU982809:ACU982839 AMQ982809:AMQ982839 AWM982809:AWM982839 BGI982809:BGI982839 BQE982809:BQE982839 CAA982809:CAA982839 CJW982809:CJW982839 CTS982809:CTS982839 DDO982809:DDO982839 DNK982809:DNK982839 DXG982809:DXG982839 EHC982809:EHC982839 EQY982809:EQY982839 FAU982809:FAU982839 FKQ982809:FKQ982839 FUM982809:FUM982839 GEI982809:GEI982839 GOE982809:GOE982839 GYA982809:GYA982839 HHW982809:HHW982839 HRS982809:HRS982839 IBO982809:IBO982839 ILK982809:ILK982839 IVG982809:IVG982839 JFC982809:JFC982839 JOY982809:JOY982839 JYU982809:JYU982839 KIQ982809:KIQ982839 KSM982809:KSM982839 LCI982809:LCI982839 LME982809:LME982839 LWA982809:LWA982839 MFW982809:MFW982839 MPS982809:MPS982839 MZO982809:MZO982839 NJK982809:NJK982839 NTG982809:NTG982839 ODC982809:ODC982839 OMY982809:OMY982839 OWU982809:OWU982839 PGQ982809:PGQ982839 PQM982809:PQM982839 QAI982809:QAI982839 QKE982809:QKE982839 QUA982809:QUA982839 RDW982809:RDW982839 RNS982809:RNS982839 RXO982809:RXO982839 SHK982809:SHK982839 SRG982809:SRG982839 TBC982809:TBC982839 TKY982809:TKY982839 TUU982809:TUU982839 UEQ982809:UEQ982839 UOM982809:UOM982839 UYI982809:UYI982839 VIE982809:VIE982839 VSA982809:VSA982839 WBW982809:WBW982839 WLS982809:WLS982839 WVO982809:WVO982839 I79:I87 JC68:JC75 SY68:SY75 ACU68:ACU75 AMQ68:AMQ75 AWM68:AWM75 BGI68:BGI75 BQE68:BQE75 CAA68:CAA75 CJW68:CJW75 CTS68:CTS75 DDO68:DDO75 DNK68:DNK75 DXG68:DXG75 EHC68:EHC75 EQY68:EQY75 FAU68:FAU75 FKQ68:FKQ75 FUM68:FUM75 GEI68:GEI75 GOE68:GOE75 GYA68:GYA75 HHW68:HHW75 HRS68:HRS75 IBO68:IBO75 ILK68:ILK75 IVG68:IVG75 JFC68:JFC75 JOY68:JOY75 JYU68:JYU75 KIQ68:KIQ75 KSM68:KSM75 LCI68:LCI75 LME68:LME75 LWA68:LWA75 MFW68:MFW75 MPS68:MPS75 MZO68:MZO75 NJK68:NJK75 NTG68:NTG75 ODC68:ODC75 OMY68:OMY75 OWU68:OWU75 PGQ68:PGQ75 PQM68:PQM75 QAI68:QAI75 QKE68:QKE75 QUA68:QUA75 RDW68:RDW75 RNS68:RNS75 RXO68:RXO75 SHK68:SHK75 SRG68:SRG75 TBC68:TBC75 TKY68:TKY75 TUU68:TUU75 UEQ68:UEQ75 UOM68:UOM75 UYI68:UYI75 VIE68:VIE75 VSA68:VSA75 WBW68:WBW75 WLS68:WLS75 WVO68:WVO75 I65339:I65346 JC65339:JC65346 SY65339:SY65346 ACU65339:ACU65346 AMQ65339:AMQ65346 AWM65339:AWM65346 BGI65339:BGI65346 BQE65339:BQE65346 CAA65339:CAA65346 CJW65339:CJW65346 CTS65339:CTS65346 DDO65339:DDO65346 DNK65339:DNK65346 DXG65339:DXG65346 EHC65339:EHC65346 EQY65339:EQY65346 FAU65339:FAU65346 FKQ65339:FKQ65346 FUM65339:FUM65346 GEI65339:GEI65346 GOE65339:GOE65346 GYA65339:GYA65346 HHW65339:HHW65346 HRS65339:HRS65346 IBO65339:IBO65346 ILK65339:ILK65346 IVG65339:IVG65346 JFC65339:JFC65346 JOY65339:JOY65346 JYU65339:JYU65346 KIQ65339:KIQ65346 KSM65339:KSM65346 LCI65339:LCI65346 LME65339:LME65346 LWA65339:LWA65346 MFW65339:MFW65346 MPS65339:MPS65346 MZO65339:MZO65346 NJK65339:NJK65346 NTG65339:NTG65346 ODC65339:ODC65346 OMY65339:OMY65346 OWU65339:OWU65346 PGQ65339:PGQ65346 PQM65339:PQM65346 QAI65339:QAI65346 QKE65339:QKE65346 QUA65339:QUA65346 RDW65339:RDW65346 RNS65339:RNS65346 RXO65339:RXO65346 SHK65339:SHK65346 SRG65339:SRG65346 TBC65339:TBC65346 TKY65339:TKY65346 TUU65339:TUU65346 UEQ65339:UEQ65346 UOM65339:UOM65346 UYI65339:UYI65346 VIE65339:VIE65346 VSA65339:VSA65346 WBW65339:WBW65346 WLS65339:WLS65346 WVO65339:WVO65346 I130875:I130882 JC130875:JC130882 SY130875:SY130882 ACU130875:ACU130882 AMQ130875:AMQ130882 AWM130875:AWM130882 BGI130875:BGI130882 BQE130875:BQE130882 CAA130875:CAA130882 CJW130875:CJW130882 CTS130875:CTS130882 DDO130875:DDO130882 DNK130875:DNK130882 DXG130875:DXG130882 EHC130875:EHC130882 EQY130875:EQY130882 FAU130875:FAU130882 FKQ130875:FKQ130882 FUM130875:FUM130882 GEI130875:GEI130882 GOE130875:GOE130882 GYA130875:GYA130882 HHW130875:HHW130882 HRS130875:HRS130882 IBO130875:IBO130882 ILK130875:ILK130882 IVG130875:IVG130882 JFC130875:JFC130882 JOY130875:JOY130882 JYU130875:JYU130882 KIQ130875:KIQ130882 KSM130875:KSM130882 LCI130875:LCI130882 LME130875:LME130882 LWA130875:LWA130882 MFW130875:MFW130882 MPS130875:MPS130882 MZO130875:MZO130882 NJK130875:NJK130882 NTG130875:NTG130882 ODC130875:ODC130882 OMY130875:OMY130882 OWU130875:OWU130882 PGQ130875:PGQ130882 PQM130875:PQM130882 QAI130875:QAI130882 QKE130875:QKE130882 QUA130875:QUA130882 RDW130875:RDW130882 RNS130875:RNS130882 RXO130875:RXO130882 SHK130875:SHK130882 SRG130875:SRG130882 TBC130875:TBC130882 TKY130875:TKY130882 TUU130875:TUU130882 UEQ130875:UEQ130882 UOM130875:UOM130882 UYI130875:UYI130882 VIE130875:VIE130882 VSA130875:VSA130882 WBW130875:WBW130882 WLS130875:WLS130882 WVO130875:WVO130882 I196411:I196418 JC196411:JC196418 SY196411:SY196418 ACU196411:ACU196418 AMQ196411:AMQ196418 AWM196411:AWM196418 BGI196411:BGI196418 BQE196411:BQE196418 CAA196411:CAA196418 CJW196411:CJW196418 CTS196411:CTS196418 DDO196411:DDO196418 DNK196411:DNK196418 DXG196411:DXG196418 EHC196411:EHC196418 EQY196411:EQY196418 FAU196411:FAU196418 FKQ196411:FKQ196418 FUM196411:FUM196418 GEI196411:GEI196418 GOE196411:GOE196418 GYA196411:GYA196418 HHW196411:HHW196418 HRS196411:HRS196418 IBO196411:IBO196418 ILK196411:ILK196418 IVG196411:IVG196418 JFC196411:JFC196418 JOY196411:JOY196418 JYU196411:JYU196418 KIQ196411:KIQ196418 KSM196411:KSM196418 LCI196411:LCI196418 LME196411:LME196418 LWA196411:LWA196418 MFW196411:MFW196418 MPS196411:MPS196418 MZO196411:MZO196418 NJK196411:NJK196418 NTG196411:NTG196418 ODC196411:ODC196418 OMY196411:OMY196418 OWU196411:OWU196418 PGQ196411:PGQ196418 PQM196411:PQM196418 QAI196411:QAI196418 QKE196411:QKE196418 QUA196411:QUA196418 RDW196411:RDW196418 RNS196411:RNS196418 RXO196411:RXO196418 SHK196411:SHK196418 SRG196411:SRG196418 TBC196411:TBC196418 TKY196411:TKY196418 TUU196411:TUU196418 UEQ196411:UEQ196418 UOM196411:UOM196418 UYI196411:UYI196418 VIE196411:VIE196418 VSA196411:VSA196418 WBW196411:WBW196418 WLS196411:WLS196418 WVO196411:WVO196418 I261947:I261954 JC261947:JC261954 SY261947:SY261954 ACU261947:ACU261954 AMQ261947:AMQ261954 AWM261947:AWM261954 BGI261947:BGI261954 BQE261947:BQE261954 CAA261947:CAA261954 CJW261947:CJW261954 CTS261947:CTS261954 DDO261947:DDO261954 DNK261947:DNK261954 DXG261947:DXG261954 EHC261947:EHC261954 EQY261947:EQY261954 FAU261947:FAU261954 FKQ261947:FKQ261954 FUM261947:FUM261954 GEI261947:GEI261954 GOE261947:GOE261954 GYA261947:GYA261954 HHW261947:HHW261954 HRS261947:HRS261954 IBO261947:IBO261954 ILK261947:ILK261954 IVG261947:IVG261954 JFC261947:JFC261954 JOY261947:JOY261954 JYU261947:JYU261954 KIQ261947:KIQ261954 KSM261947:KSM261954 LCI261947:LCI261954 LME261947:LME261954 LWA261947:LWA261954 MFW261947:MFW261954 MPS261947:MPS261954 MZO261947:MZO261954 NJK261947:NJK261954 NTG261947:NTG261954 ODC261947:ODC261954 OMY261947:OMY261954 OWU261947:OWU261954 PGQ261947:PGQ261954 PQM261947:PQM261954 QAI261947:QAI261954 QKE261947:QKE261954 QUA261947:QUA261954 RDW261947:RDW261954 RNS261947:RNS261954 RXO261947:RXO261954 SHK261947:SHK261954 SRG261947:SRG261954 TBC261947:TBC261954 TKY261947:TKY261954 TUU261947:TUU261954 UEQ261947:UEQ261954 UOM261947:UOM261954 UYI261947:UYI261954 VIE261947:VIE261954 VSA261947:VSA261954 WBW261947:WBW261954 WLS261947:WLS261954 WVO261947:WVO261954 I327483:I327490 JC327483:JC327490 SY327483:SY327490 ACU327483:ACU327490 AMQ327483:AMQ327490 AWM327483:AWM327490 BGI327483:BGI327490 BQE327483:BQE327490 CAA327483:CAA327490 CJW327483:CJW327490 CTS327483:CTS327490 DDO327483:DDO327490 DNK327483:DNK327490 DXG327483:DXG327490 EHC327483:EHC327490 EQY327483:EQY327490 FAU327483:FAU327490 FKQ327483:FKQ327490 FUM327483:FUM327490 GEI327483:GEI327490 GOE327483:GOE327490 GYA327483:GYA327490 HHW327483:HHW327490 HRS327483:HRS327490 IBO327483:IBO327490 ILK327483:ILK327490 IVG327483:IVG327490 JFC327483:JFC327490 JOY327483:JOY327490 JYU327483:JYU327490 KIQ327483:KIQ327490 KSM327483:KSM327490 LCI327483:LCI327490 LME327483:LME327490 LWA327483:LWA327490 MFW327483:MFW327490 MPS327483:MPS327490 MZO327483:MZO327490 NJK327483:NJK327490 NTG327483:NTG327490 ODC327483:ODC327490 OMY327483:OMY327490 OWU327483:OWU327490 PGQ327483:PGQ327490 PQM327483:PQM327490 QAI327483:QAI327490 QKE327483:QKE327490 QUA327483:QUA327490 RDW327483:RDW327490 RNS327483:RNS327490 RXO327483:RXO327490 SHK327483:SHK327490 SRG327483:SRG327490 TBC327483:TBC327490 TKY327483:TKY327490 TUU327483:TUU327490 UEQ327483:UEQ327490 UOM327483:UOM327490 UYI327483:UYI327490 VIE327483:VIE327490 VSA327483:VSA327490 WBW327483:WBW327490 WLS327483:WLS327490 WVO327483:WVO327490 I393019:I393026 JC393019:JC393026 SY393019:SY393026 ACU393019:ACU393026 AMQ393019:AMQ393026 AWM393019:AWM393026 BGI393019:BGI393026 BQE393019:BQE393026 CAA393019:CAA393026 CJW393019:CJW393026 CTS393019:CTS393026 DDO393019:DDO393026 DNK393019:DNK393026 DXG393019:DXG393026 EHC393019:EHC393026 EQY393019:EQY393026 FAU393019:FAU393026 FKQ393019:FKQ393026 FUM393019:FUM393026 GEI393019:GEI393026 GOE393019:GOE393026 GYA393019:GYA393026 HHW393019:HHW393026 HRS393019:HRS393026 IBO393019:IBO393026 ILK393019:ILK393026 IVG393019:IVG393026 JFC393019:JFC393026 JOY393019:JOY393026 JYU393019:JYU393026 KIQ393019:KIQ393026 KSM393019:KSM393026 LCI393019:LCI393026 LME393019:LME393026 LWA393019:LWA393026 MFW393019:MFW393026 MPS393019:MPS393026 MZO393019:MZO393026 NJK393019:NJK393026 NTG393019:NTG393026 ODC393019:ODC393026 OMY393019:OMY393026 OWU393019:OWU393026 PGQ393019:PGQ393026 PQM393019:PQM393026 QAI393019:QAI393026 QKE393019:QKE393026 QUA393019:QUA393026 RDW393019:RDW393026 RNS393019:RNS393026 RXO393019:RXO393026 SHK393019:SHK393026 SRG393019:SRG393026 TBC393019:TBC393026 TKY393019:TKY393026 TUU393019:TUU393026 UEQ393019:UEQ393026 UOM393019:UOM393026 UYI393019:UYI393026 VIE393019:VIE393026 VSA393019:VSA393026 WBW393019:WBW393026 WLS393019:WLS393026 WVO393019:WVO393026 I458555:I458562 JC458555:JC458562 SY458555:SY458562 ACU458555:ACU458562 AMQ458555:AMQ458562 AWM458555:AWM458562 BGI458555:BGI458562 BQE458555:BQE458562 CAA458555:CAA458562 CJW458555:CJW458562 CTS458555:CTS458562 DDO458555:DDO458562 DNK458555:DNK458562 DXG458555:DXG458562 EHC458555:EHC458562 EQY458555:EQY458562 FAU458555:FAU458562 FKQ458555:FKQ458562 FUM458555:FUM458562 GEI458555:GEI458562 GOE458555:GOE458562 GYA458555:GYA458562 HHW458555:HHW458562 HRS458555:HRS458562 IBO458555:IBO458562 ILK458555:ILK458562 IVG458555:IVG458562 JFC458555:JFC458562 JOY458555:JOY458562 JYU458555:JYU458562 KIQ458555:KIQ458562 KSM458555:KSM458562 LCI458555:LCI458562 LME458555:LME458562 LWA458555:LWA458562 MFW458555:MFW458562 MPS458555:MPS458562 MZO458555:MZO458562 NJK458555:NJK458562 NTG458555:NTG458562 ODC458555:ODC458562 OMY458555:OMY458562 OWU458555:OWU458562 PGQ458555:PGQ458562 PQM458555:PQM458562 QAI458555:QAI458562 QKE458555:QKE458562 QUA458555:QUA458562 RDW458555:RDW458562 RNS458555:RNS458562 RXO458555:RXO458562 SHK458555:SHK458562 SRG458555:SRG458562 TBC458555:TBC458562 TKY458555:TKY458562 TUU458555:TUU458562 UEQ458555:UEQ458562 UOM458555:UOM458562 UYI458555:UYI458562 VIE458555:VIE458562 VSA458555:VSA458562 WBW458555:WBW458562 WLS458555:WLS458562 WVO458555:WVO458562 I524091:I524098 JC524091:JC524098 SY524091:SY524098 ACU524091:ACU524098 AMQ524091:AMQ524098 AWM524091:AWM524098 BGI524091:BGI524098 BQE524091:BQE524098 CAA524091:CAA524098 CJW524091:CJW524098 CTS524091:CTS524098 DDO524091:DDO524098 DNK524091:DNK524098 DXG524091:DXG524098 EHC524091:EHC524098 EQY524091:EQY524098 FAU524091:FAU524098 FKQ524091:FKQ524098 FUM524091:FUM524098 GEI524091:GEI524098 GOE524091:GOE524098 GYA524091:GYA524098 HHW524091:HHW524098 HRS524091:HRS524098 IBO524091:IBO524098 ILK524091:ILK524098 IVG524091:IVG524098 JFC524091:JFC524098 JOY524091:JOY524098 JYU524091:JYU524098 KIQ524091:KIQ524098 KSM524091:KSM524098 LCI524091:LCI524098 LME524091:LME524098 LWA524091:LWA524098 MFW524091:MFW524098 MPS524091:MPS524098 MZO524091:MZO524098 NJK524091:NJK524098 NTG524091:NTG524098 ODC524091:ODC524098 OMY524091:OMY524098 OWU524091:OWU524098 PGQ524091:PGQ524098 PQM524091:PQM524098 QAI524091:QAI524098 QKE524091:QKE524098 QUA524091:QUA524098 RDW524091:RDW524098 RNS524091:RNS524098 RXO524091:RXO524098 SHK524091:SHK524098 SRG524091:SRG524098 TBC524091:TBC524098 TKY524091:TKY524098 TUU524091:TUU524098 UEQ524091:UEQ524098 UOM524091:UOM524098 UYI524091:UYI524098 VIE524091:VIE524098 VSA524091:VSA524098 WBW524091:WBW524098 WLS524091:WLS524098 WVO524091:WVO524098 I589627:I589634 JC589627:JC589634 SY589627:SY589634 ACU589627:ACU589634 AMQ589627:AMQ589634 AWM589627:AWM589634 BGI589627:BGI589634 BQE589627:BQE589634 CAA589627:CAA589634 CJW589627:CJW589634 CTS589627:CTS589634 DDO589627:DDO589634 DNK589627:DNK589634 DXG589627:DXG589634 EHC589627:EHC589634 EQY589627:EQY589634 FAU589627:FAU589634 FKQ589627:FKQ589634 FUM589627:FUM589634 GEI589627:GEI589634 GOE589627:GOE589634 GYA589627:GYA589634 HHW589627:HHW589634 HRS589627:HRS589634 IBO589627:IBO589634 ILK589627:ILK589634 IVG589627:IVG589634 JFC589627:JFC589634 JOY589627:JOY589634 JYU589627:JYU589634 KIQ589627:KIQ589634 KSM589627:KSM589634 LCI589627:LCI589634 LME589627:LME589634 LWA589627:LWA589634 MFW589627:MFW589634 MPS589627:MPS589634 MZO589627:MZO589634 NJK589627:NJK589634 NTG589627:NTG589634 ODC589627:ODC589634 OMY589627:OMY589634 OWU589627:OWU589634 PGQ589627:PGQ589634 PQM589627:PQM589634 QAI589627:QAI589634 QKE589627:QKE589634 QUA589627:QUA589634 RDW589627:RDW589634 RNS589627:RNS589634 RXO589627:RXO589634 SHK589627:SHK589634 SRG589627:SRG589634 TBC589627:TBC589634 TKY589627:TKY589634 TUU589627:TUU589634 UEQ589627:UEQ589634 UOM589627:UOM589634 UYI589627:UYI589634 VIE589627:VIE589634 VSA589627:VSA589634 WBW589627:WBW589634 WLS589627:WLS589634 WVO589627:WVO589634 I655163:I655170 JC655163:JC655170 SY655163:SY655170 ACU655163:ACU655170 AMQ655163:AMQ655170 AWM655163:AWM655170 BGI655163:BGI655170 BQE655163:BQE655170 CAA655163:CAA655170 CJW655163:CJW655170 CTS655163:CTS655170 DDO655163:DDO655170 DNK655163:DNK655170 DXG655163:DXG655170 EHC655163:EHC655170 EQY655163:EQY655170 FAU655163:FAU655170 FKQ655163:FKQ655170 FUM655163:FUM655170 GEI655163:GEI655170 GOE655163:GOE655170 GYA655163:GYA655170 HHW655163:HHW655170 HRS655163:HRS655170 IBO655163:IBO655170 ILK655163:ILK655170 IVG655163:IVG655170 JFC655163:JFC655170 JOY655163:JOY655170 JYU655163:JYU655170 KIQ655163:KIQ655170 KSM655163:KSM655170 LCI655163:LCI655170 LME655163:LME655170 LWA655163:LWA655170 MFW655163:MFW655170 MPS655163:MPS655170 MZO655163:MZO655170 NJK655163:NJK655170 NTG655163:NTG655170 ODC655163:ODC655170 OMY655163:OMY655170 OWU655163:OWU655170 PGQ655163:PGQ655170 PQM655163:PQM655170 QAI655163:QAI655170 QKE655163:QKE655170 QUA655163:QUA655170 RDW655163:RDW655170 RNS655163:RNS655170 RXO655163:RXO655170 SHK655163:SHK655170 SRG655163:SRG655170 TBC655163:TBC655170 TKY655163:TKY655170 TUU655163:TUU655170 UEQ655163:UEQ655170 UOM655163:UOM655170 UYI655163:UYI655170 VIE655163:VIE655170 VSA655163:VSA655170 WBW655163:WBW655170 WLS655163:WLS655170 WVO655163:WVO655170 I720699:I720706 JC720699:JC720706 SY720699:SY720706 ACU720699:ACU720706 AMQ720699:AMQ720706 AWM720699:AWM720706 BGI720699:BGI720706 BQE720699:BQE720706 CAA720699:CAA720706 CJW720699:CJW720706 CTS720699:CTS720706 DDO720699:DDO720706 DNK720699:DNK720706 DXG720699:DXG720706 EHC720699:EHC720706 EQY720699:EQY720706 FAU720699:FAU720706 FKQ720699:FKQ720706 FUM720699:FUM720706 GEI720699:GEI720706 GOE720699:GOE720706 GYA720699:GYA720706 HHW720699:HHW720706 HRS720699:HRS720706 IBO720699:IBO720706 ILK720699:ILK720706 IVG720699:IVG720706 JFC720699:JFC720706 JOY720699:JOY720706 JYU720699:JYU720706 KIQ720699:KIQ720706 KSM720699:KSM720706 LCI720699:LCI720706 LME720699:LME720706 LWA720699:LWA720706 MFW720699:MFW720706 MPS720699:MPS720706 MZO720699:MZO720706 NJK720699:NJK720706 NTG720699:NTG720706 ODC720699:ODC720706 OMY720699:OMY720706 OWU720699:OWU720706 PGQ720699:PGQ720706 PQM720699:PQM720706 QAI720699:QAI720706 QKE720699:QKE720706 QUA720699:QUA720706 RDW720699:RDW720706 RNS720699:RNS720706 RXO720699:RXO720706 SHK720699:SHK720706 SRG720699:SRG720706 TBC720699:TBC720706 TKY720699:TKY720706 TUU720699:TUU720706 UEQ720699:UEQ720706 UOM720699:UOM720706 UYI720699:UYI720706 VIE720699:VIE720706 VSA720699:VSA720706 WBW720699:WBW720706 WLS720699:WLS720706 WVO720699:WVO720706 I786235:I786242 JC786235:JC786242 SY786235:SY786242 ACU786235:ACU786242 AMQ786235:AMQ786242 AWM786235:AWM786242 BGI786235:BGI786242 BQE786235:BQE786242 CAA786235:CAA786242 CJW786235:CJW786242 CTS786235:CTS786242 DDO786235:DDO786242 DNK786235:DNK786242 DXG786235:DXG786242 EHC786235:EHC786242 EQY786235:EQY786242 FAU786235:FAU786242 FKQ786235:FKQ786242 FUM786235:FUM786242 GEI786235:GEI786242 GOE786235:GOE786242 GYA786235:GYA786242 HHW786235:HHW786242 HRS786235:HRS786242 IBO786235:IBO786242 ILK786235:ILK786242 IVG786235:IVG786242 JFC786235:JFC786242 JOY786235:JOY786242 JYU786235:JYU786242 KIQ786235:KIQ786242 KSM786235:KSM786242 LCI786235:LCI786242 LME786235:LME786242 LWA786235:LWA786242 MFW786235:MFW786242 MPS786235:MPS786242 MZO786235:MZO786242 NJK786235:NJK786242 NTG786235:NTG786242 ODC786235:ODC786242 OMY786235:OMY786242 OWU786235:OWU786242 PGQ786235:PGQ786242 PQM786235:PQM786242 QAI786235:QAI786242 QKE786235:QKE786242 QUA786235:QUA786242 RDW786235:RDW786242 RNS786235:RNS786242 RXO786235:RXO786242 SHK786235:SHK786242 SRG786235:SRG786242 TBC786235:TBC786242 TKY786235:TKY786242 TUU786235:TUU786242 UEQ786235:UEQ786242 UOM786235:UOM786242 UYI786235:UYI786242 VIE786235:VIE786242 VSA786235:VSA786242 WBW786235:WBW786242 WLS786235:WLS786242 WVO786235:WVO786242 I851771:I851778 JC851771:JC851778 SY851771:SY851778 ACU851771:ACU851778 AMQ851771:AMQ851778 AWM851771:AWM851778 BGI851771:BGI851778 BQE851771:BQE851778 CAA851771:CAA851778 CJW851771:CJW851778 CTS851771:CTS851778 DDO851771:DDO851778 DNK851771:DNK851778 DXG851771:DXG851778 EHC851771:EHC851778 EQY851771:EQY851778 FAU851771:FAU851778 FKQ851771:FKQ851778 FUM851771:FUM851778 GEI851771:GEI851778 GOE851771:GOE851778 GYA851771:GYA851778 HHW851771:HHW851778 HRS851771:HRS851778 IBO851771:IBO851778 ILK851771:ILK851778 IVG851771:IVG851778 JFC851771:JFC851778 JOY851771:JOY851778 JYU851771:JYU851778 KIQ851771:KIQ851778 KSM851771:KSM851778 LCI851771:LCI851778 LME851771:LME851778 LWA851771:LWA851778 MFW851771:MFW851778 MPS851771:MPS851778 MZO851771:MZO851778 NJK851771:NJK851778 NTG851771:NTG851778 ODC851771:ODC851778 OMY851771:OMY851778 OWU851771:OWU851778 PGQ851771:PGQ851778 PQM851771:PQM851778 QAI851771:QAI851778 QKE851771:QKE851778 QUA851771:QUA851778 RDW851771:RDW851778 RNS851771:RNS851778 RXO851771:RXO851778 SHK851771:SHK851778 SRG851771:SRG851778 TBC851771:TBC851778 TKY851771:TKY851778 TUU851771:TUU851778 UEQ851771:UEQ851778 UOM851771:UOM851778 UYI851771:UYI851778 VIE851771:VIE851778 VSA851771:VSA851778 WBW851771:WBW851778 WLS851771:WLS851778 WVO851771:WVO851778 I917307:I917314 JC917307:JC917314 SY917307:SY917314 ACU917307:ACU917314 AMQ917307:AMQ917314 AWM917307:AWM917314 BGI917307:BGI917314 BQE917307:BQE917314 CAA917307:CAA917314 CJW917307:CJW917314 CTS917307:CTS917314 DDO917307:DDO917314 DNK917307:DNK917314 DXG917307:DXG917314 EHC917307:EHC917314 EQY917307:EQY917314 FAU917307:FAU917314 FKQ917307:FKQ917314 FUM917307:FUM917314 GEI917307:GEI917314 GOE917307:GOE917314 GYA917307:GYA917314 HHW917307:HHW917314 HRS917307:HRS917314 IBO917307:IBO917314 ILK917307:ILK917314 IVG917307:IVG917314 JFC917307:JFC917314 JOY917307:JOY917314 JYU917307:JYU917314 KIQ917307:KIQ917314 KSM917307:KSM917314 LCI917307:LCI917314 LME917307:LME917314 LWA917307:LWA917314 MFW917307:MFW917314 MPS917307:MPS917314 MZO917307:MZO917314 NJK917307:NJK917314 NTG917307:NTG917314 ODC917307:ODC917314 OMY917307:OMY917314 OWU917307:OWU917314 PGQ917307:PGQ917314 PQM917307:PQM917314 QAI917307:QAI917314 QKE917307:QKE917314 QUA917307:QUA917314 RDW917307:RDW917314 RNS917307:RNS917314 RXO917307:RXO917314 SHK917307:SHK917314 SRG917307:SRG917314 TBC917307:TBC917314 TKY917307:TKY917314 TUU917307:TUU917314 UEQ917307:UEQ917314 UOM917307:UOM917314 UYI917307:UYI917314 VIE917307:VIE917314 VSA917307:VSA917314 WBW917307:WBW917314 WLS917307:WLS917314 WVO917307:WVO917314 I982843:I982850 JC982843:JC982850 SY982843:SY982850 ACU982843:ACU982850 AMQ982843:AMQ982850 AWM982843:AWM982850 BGI982843:BGI982850 BQE982843:BQE982850 CAA982843:CAA982850 CJW982843:CJW982850 CTS982843:CTS982850 DDO982843:DDO982850 DNK982843:DNK982850 DXG982843:DXG982850 EHC982843:EHC982850 EQY982843:EQY982850 FAU982843:FAU982850 FKQ982843:FKQ982850 FUM982843:FUM982850 GEI982843:GEI982850 GOE982843:GOE982850 GYA982843:GYA982850 HHW982843:HHW982850 HRS982843:HRS982850 IBO982843:IBO982850 ILK982843:ILK982850 IVG982843:IVG982850 JFC982843:JFC982850 JOY982843:JOY982850 JYU982843:JYU982850 KIQ982843:KIQ982850 KSM982843:KSM982850 LCI982843:LCI982850 LME982843:LME982850 LWA982843:LWA982850 MFW982843:MFW982850 MPS982843:MPS982850 MZO982843:MZO982850 NJK982843:NJK982850 NTG982843:NTG982850 ODC982843:ODC982850 OMY982843:OMY982850 OWU982843:OWU982850 PGQ982843:PGQ982850 PQM982843:PQM982850 QAI982843:QAI982850 QKE982843:QKE982850 QUA982843:QUA982850 RDW982843:RDW982850 RNS982843:RNS982850 RXO982843:RXO982850 SHK982843:SHK982850 SRG982843:SRG982850 TBC982843:TBC982850 TKY982843:TKY982850 TUU982843:TUU982850 UEQ982843:UEQ982850 UOM982843:UOM982850 UYI982843:UYI982850 VIE982843:VIE982850 VSA982843:VSA982850 WBW982843:WBW982850 WLS982843:WLS982850 WVO982843:WVO982850 I65362:I65365 JC65362:JC65365 SY65362:SY65365 ACU65362:ACU65365 AMQ65362:AMQ65365 AWM65362:AWM65365 BGI65362:BGI65365 BQE65362:BQE65365 CAA65362:CAA65365 CJW65362:CJW65365 CTS65362:CTS65365 DDO65362:DDO65365 DNK65362:DNK65365 DXG65362:DXG65365 EHC65362:EHC65365 EQY65362:EQY65365 FAU65362:FAU65365 FKQ65362:FKQ65365 FUM65362:FUM65365 GEI65362:GEI65365 GOE65362:GOE65365 GYA65362:GYA65365 HHW65362:HHW65365 HRS65362:HRS65365 IBO65362:IBO65365 ILK65362:ILK65365 IVG65362:IVG65365 JFC65362:JFC65365 JOY65362:JOY65365 JYU65362:JYU65365 KIQ65362:KIQ65365 KSM65362:KSM65365 LCI65362:LCI65365 LME65362:LME65365 LWA65362:LWA65365 MFW65362:MFW65365 MPS65362:MPS65365 MZO65362:MZO65365 NJK65362:NJK65365 NTG65362:NTG65365 ODC65362:ODC65365 OMY65362:OMY65365 OWU65362:OWU65365 PGQ65362:PGQ65365 PQM65362:PQM65365 QAI65362:QAI65365 QKE65362:QKE65365 QUA65362:QUA65365 RDW65362:RDW65365 RNS65362:RNS65365 RXO65362:RXO65365 SHK65362:SHK65365 SRG65362:SRG65365 TBC65362:TBC65365 TKY65362:TKY65365 TUU65362:TUU65365 UEQ65362:UEQ65365 UOM65362:UOM65365 UYI65362:UYI65365 VIE65362:VIE65365 VSA65362:VSA65365 WBW65362:WBW65365 WLS65362:WLS65365 WVO65362:WVO65365 I130898:I130901 JC130898:JC130901 SY130898:SY130901 ACU130898:ACU130901 AMQ130898:AMQ130901 AWM130898:AWM130901 BGI130898:BGI130901 BQE130898:BQE130901 CAA130898:CAA130901 CJW130898:CJW130901 CTS130898:CTS130901 DDO130898:DDO130901 DNK130898:DNK130901 DXG130898:DXG130901 EHC130898:EHC130901 EQY130898:EQY130901 FAU130898:FAU130901 FKQ130898:FKQ130901 FUM130898:FUM130901 GEI130898:GEI130901 GOE130898:GOE130901 GYA130898:GYA130901 HHW130898:HHW130901 HRS130898:HRS130901 IBO130898:IBO130901 ILK130898:ILK130901 IVG130898:IVG130901 JFC130898:JFC130901 JOY130898:JOY130901 JYU130898:JYU130901 KIQ130898:KIQ130901 KSM130898:KSM130901 LCI130898:LCI130901 LME130898:LME130901 LWA130898:LWA130901 MFW130898:MFW130901 MPS130898:MPS130901 MZO130898:MZO130901 NJK130898:NJK130901 NTG130898:NTG130901 ODC130898:ODC130901 OMY130898:OMY130901 OWU130898:OWU130901 PGQ130898:PGQ130901 PQM130898:PQM130901 QAI130898:QAI130901 QKE130898:QKE130901 QUA130898:QUA130901 RDW130898:RDW130901 RNS130898:RNS130901 RXO130898:RXO130901 SHK130898:SHK130901 SRG130898:SRG130901 TBC130898:TBC130901 TKY130898:TKY130901 TUU130898:TUU130901 UEQ130898:UEQ130901 UOM130898:UOM130901 UYI130898:UYI130901 VIE130898:VIE130901 VSA130898:VSA130901 WBW130898:WBW130901 WLS130898:WLS130901 WVO130898:WVO130901 I196434:I196437 JC196434:JC196437 SY196434:SY196437 ACU196434:ACU196437 AMQ196434:AMQ196437 AWM196434:AWM196437 BGI196434:BGI196437 BQE196434:BQE196437 CAA196434:CAA196437 CJW196434:CJW196437 CTS196434:CTS196437 DDO196434:DDO196437 DNK196434:DNK196437 DXG196434:DXG196437 EHC196434:EHC196437 EQY196434:EQY196437 FAU196434:FAU196437 FKQ196434:FKQ196437 FUM196434:FUM196437 GEI196434:GEI196437 GOE196434:GOE196437 GYA196434:GYA196437 HHW196434:HHW196437 HRS196434:HRS196437 IBO196434:IBO196437 ILK196434:ILK196437 IVG196434:IVG196437 JFC196434:JFC196437 JOY196434:JOY196437 JYU196434:JYU196437 KIQ196434:KIQ196437 KSM196434:KSM196437 LCI196434:LCI196437 LME196434:LME196437 LWA196434:LWA196437 MFW196434:MFW196437 MPS196434:MPS196437 MZO196434:MZO196437 NJK196434:NJK196437 NTG196434:NTG196437 ODC196434:ODC196437 OMY196434:OMY196437 OWU196434:OWU196437 PGQ196434:PGQ196437 PQM196434:PQM196437 QAI196434:QAI196437 QKE196434:QKE196437 QUA196434:QUA196437 RDW196434:RDW196437 RNS196434:RNS196437 RXO196434:RXO196437 SHK196434:SHK196437 SRG196434:SRG196437 TBC196434:TBC196437 TKY196434:TKY196437 TUU196434:TUU196437 UEQ196434:UEQ196437 UOM196434:UOM196437 UYI196434:UYI196437 VIE196434:VIE196437 VSA196434:VSA196437 WBW196434:WBW196437 WLS196434:WLS196437 WVO196434:WVO196437 I261970:I261973 JC261970:JC261973 SY261970:SY261973 ACU261970:ACU261973 AMQ261970:AMQ261973 AWM261970:AWM261973 BGI261970:BGI261973 BQE261970:BQE261973 CAA261970:CAA261973 CJW261970:CJW261973 CTS261970:CTS261973 DDO261970:DDO261973 DNK261970:DNK261973 DXG261970:DXG261973 EHC261970:EHC261973 EQY261970:EQY261973 FAU261970:FAU261973 FKQ261970:FKQ261973 FUM261970:FUM261973 GEI261970:GEI261973 GOE261970:GOE261973 GYA261970:GYA261973 HHW261970:HHW261973 HRS261970:HRS261973 IBO261970:IBO261973 ILK261970:ILK261973 IVG261970:IVG261973 JFC261970:JFC261973 JOY261970:JOY261973 JYU261970:JYU261973 KIQ261970:KIQ261973 KSM261970:KSM261973 LCI261970:LCI261973 LME261970:LME261973 LWA261970:LWA261973 MFW261970:MFW261973 MPS261970:MPS261973 MZO261970:MZO261973 NJK261970:NJK261973 NTG261970:NTG261973 ODC261970:ODC261973 OMY261970:OMY261973 OWU261970:OWU261973 PGQ261970:PGQ261973 PQM261970:PQM261973 QAI261970:QAI261973 QKE261970:QKE261973 QUA261970:QUA261973 RDW261970:RDW261973 RNS261970:RNS261973 RXO261970:RXO261973 SHK261970:SHK261973 SRG261970:SRG261973 TBC261970:TBC261973 TKY261970:TKY261973 TUU261970:TUU261973 UEQ261970:UEQ261973 UOM261970:UOM261973 UYI261970:UYI261973 VIE261970:VIE261973 VSA261970:VSA261973 WBW261970:WBW261973 WLS261970:WLS261973 WVO261970:WVO261973 I327506:I327509 JC327506:JC327509 SY327506:SY327509 ACU327506:ACU327509 AMQ327506:AMQ327509 AWM327506:AWM327509 BGI327506:BGI327509 BQE327506:BQE327509 CAA327506:CAA327509 CJW327506:CJW327509 CTS327506:CTS327509 DDO327506:DDO327509 DNK327506:DNK327509 DXG327506:DXG327509 EHC327506:EHC327509 EQY327506:EQY327509 FAU327506:FAU327509 FKQ327506:FKQ327509 FUM327506:FUM327509 GEI327506:GEI327509 GOE327506:GOE327509 GYA327506:GYA327509 HHW327506:HHW327509 HRS327506:HRS327509 IBO327506:IBO327509 ILK327506:ILK327509 IVG327506:IVG327509 JFC327506:JFC327509 JOY327506:JOY327509 JYU327506:JYU327509 KIQ327506:KIQ327509 KSM327506:KSM327509 LCI327506:LCI327509 LME327506:LME327509 LWA327506:LWA327509 MFW327506:MFW327509 MPS327506:MPS327509 MZO327506:MZO327509 NJK327506:NJK327509 NTG327506:NTG327509 ODC327506:ODC327509 OMY327506:OMY327509 OWU327506:OWU327509 PGQ327506:PGQ327509 PQM327506:PQM327509 QAI327506:QAI327509 QKE327506:QKE327509 QUA327506:QUA327509 RDW327506:RDW327509 RNS327506:RNS327509 RXO327506:RXO327509 SHK327506:SHK327509 SRG327506:SRG327509 TBC327506:TBC327509 TKY327506:TKY327509 TUU327506:TUU327509 UEQ327506:UEQ327509 UOM327506:UOM327509 UYI327506:UYI327509 VIE327506:VIE327509 VSA327506:VSA327509 WBW327506:WBW327509 WLS327506:WLS327509 WVO327506:WVO327509 I393042:I393045 JC393042:JC393045 SY393042:SY393045 ACU393042:ACU393045 AMQ393042:AMQ393045 AWM393042:AWM393045 BGI393042:BGI393045 BQE393042:BQE393045 CAA393042:CAA393045 CJW393042:CJW393045 CTS393042:CTS393045 DDO393042:DDO393045 DNK393042:DNK393045 DXG393042:DXG393045 EHC393042:EHC393045 EQY393042:EQY393045 FAU393042:FAU393045 FKQ393042:FKQ393045 FUM393042:FUM393045 GEI393042:GEI393045 GOE393042:GOE393045 GYA393042:GYA393045 HHW393042:HHW393045 HRS393042:HRS393045 IBO393042:IBO393045 ILK393042:ILK393045 IVG393042:IVG393045 JFC393042:JFC393045 JOY393042:JOY393045 JYU393042:JYU393045 KIQ393042:KIQ393045 KSM393042:KSM393045 LCI393042:LCI393045 LME393042:LME393045 LWA393042:LWA393045 MFW393042:MFW393045 MPS393042:MPS393045 MZO393042:MZO393045 NJK393042:NJK393045 NTG393042:NTG393045 ODC393042:ODC393045 OMY393042:OMY393045 OWU393042:OWU393045 PGQ393042:PGQ393045 PQM393042:PQM393045 QAI393042:QAI393045 QKE393042:QKE393045 QUA393042:QUA393045 RDW393042:RDW393045 RNS393042:RNS393045 RXO393042:RXO393045 SHK393042:SHK393045 SRG393042:SRG393045 TBC393042:TBC393045 TKY393042:TKY393045 TUU393042:TUU393045 UEQ393042:UEQ393045 UOM393042:UOM393045 UYI393042:UYI393045 VIE393042:VIE393045 VSA393042:VSA393045 WBW393042:WBW393045 WLS393042:WLS393045 WVO393042:WVO393045 I458578:I458581 JC458578:JC458581 SY458578:SY458581 ACU458578:ACU458581 AMQ458578:AMQ458581 AWM458578:AWM458581 BGI458578:BGI458581 BQE458578:BQE458581 CAA458578:CAA458581 CJW458578:CJW458581 CTS458578:CTS458581 DDO458578:DDO458581 DNK458578:DNK458581 DXG458578:DXG458581 EHC458578:EHC458581 EQY458578:EQY458581 FAU458578:FAU458581 FKQ458578:FKQ458581 FUM458578:FUM458581 GEI458578:GEI458581 GOE458578:GOE458581 GYA458578:GYA458581 HHW458578:HHW458581 HRS458578:HRS458581 IBO458578:IBO458581 ILK458578:ILK458581 IVG458578:IVG458581 JFC458578:JFC458581 JOY458578:JOY458581 JYU458578:JYU458581 KIQ458578:KIQ458581 KSM458578:KSM458581 LCI458578:LCI458581 LME458578:LME458581 LWA458578:LWA458581 MFW458578:MFW458581 MPS458578:MPS458581 MZO458578:MZO458581 NJK458578:NJK458581 NTG458578:NTG458581 ODC458578:ODC458581 OMY458578:OMY458581 OWU458578:OWU458581 PGQ458578:PGQ458581 PQM458578:PQM458581 QAI458578:QAI458581 QKE458578:QKE458581 QUA458578:QUA458581 RDW458578:RDW458581 RNS458578:RNS458581 RXO458578:RXO458581 SHK458578:SHK458581 SRG458578:SRG458581 TBC458578:TBC458581 TKY458578:TKY458581 TUU458578:TUU458581 UEQ458578:UEQ458581 UOM458578:UOM458581 UYI458578:UYI458581 VIE458578:VIE458581 VSA458578:VSA458581 WBW458578:WBW458581 WLS458578:WLS458581 WVO458578:WVO458581 I524114:I524117 JC524114:JC524117 SY524114:SY524117 ACU524114:ACU524117 AMQ524114:AMQ524117 AWM524114:AWM524117 BGI524114:BGI524117 BQE524114:BQE524117 CAA524114:CAA524117 CJW524114:CJW524117 CTS524114:CTS524117 DDO524114:DDO524117 DNK524114:DNK524117 DXG524114:DXG524117 EHC524114:EHC524117 EQY524114:EQY524117 FAU524114:FAU524117 FKQ524114:FKQ524117 FUM524114:FUM524117 GEI524114:GEI524117 GOE524114:GOE524117 GYA524114:GYA524117 HHW524114:HHW524117 HRS524114:HRS524117 IBO524114:IBO524117 ILK524114:ILK524117 IVG524114:IVG524117 JFC524114:JFC524117 JOY524114:JOY524117 JYU524114:JYU524117 KIQ524114:KIQ524117 KSM524114:KSM524117 LCI524114:LCI524117 LME524114:LME524117 LWA524114:LWA524117 MFW524114:MFW524117 MPS524114:MPS524117 MZO524114:MZO524117 NJK524114:NJK524117 NTG524114:NTG524117 ODC524114:ODC524117 OMY524114:OMY524117 OWU524114:OWU524117 PGQ524114:PGQ524117 PQM524114:PQM524117 QAI524114:QAI524117 QKE524114:QKE524117 QUA524114:QUA524117 RDW524114:RDW524117 RNS524114:RNS524117 RXO524114:RXO524117 SHK524114:SHK524117 SRG524114:SRG524117 TBC524114:TBC524117 TKY524114:TKY524117 TUU524114:TUU524117 UEQ524114:UEQ524117 UOM524114:UOM524117 UYI524114:UYI524117 VIE524114:VIE524117 VSA524114:VSA524117 WBW524114:WBW524117 WLS524114:WLS524117 WVO524114:WVO524117 I589650:I589653 JC589650:JC589653 SY589650:SY589653 ACU589650:ACU589653 AMQ589650:AMQ589653 AWM589650:AWM589653 BGI589650:BGI589653 BQE589650:BQE589653 CAA589650:CAA589653 CJW589650:CJW589653 CTS589650:CTS589653 DDO589650:DDO589653 DNK589650:DNK589653 DXG589650:DXG589653 EHC589650:EHC589653 EQY589650:EQY589653 FAU589650:FAU589653 FKQ589650:FKQ589653 FUM589650:FUM589653 GEI589650:GEI589653 GOE589650:GOE589653 GYA589650:GYA589653 HHW589650:HHW589653 HRS589650:HRS589653 IBO589650:IBO589653 ILK589650:ILK589653 IVG589650:IVG589653 JFC589650:JFC589653 JOY589650:JOY589653 JYU589650:JYU589653 KIQ589650:KIQ589653 KSM589650:KSM589653 LCI589650:LCI589653 LME589650:LME589653 LWA589650:LWA589653 MFW589650:MFW589653 MPS589650:MPS589653 MZO589650:MZO589653 NJK589650:NJK589653 NTG589650:NTG589653 ODC589650:ODC589653 OMY589650:OMY589653 OWU589650:OWU589653 PGQ589650:PGQ589653 PQM589650:PQM589653 QAI589650:QAI589653 QKE589650:QKE589653 QUA589650:QUA589653 RDW589650:RDW589653 RNS589650:RNS589653 RXO589650:RXO589653 SHK589650:SHK589653 SRG589650:SRG589653 TBC589650:TBC589653 TKY589650:TKY589653 TUU589650:TUU589653 UEQ589650:UEQ589653 UOM589650:UOM589653 UYI589650:UYI589653 VIE589650:VIE589653 VSA589650:VSA589653 WBW589650:WBW589653 WLS589650:WLS589653 WVO589650:WVO589653 I655186:I655189 JC655186:JC655189 SY655186:SY655189 ACU655186:ACU655189 AMQ655186:AMQ655189 AWM655186:AWM655189 BGI655186:BGI655189 BQE655186:BQE655189 CAA655186:CAA655189 CJW655186:CJW655189 CTS655186:CTS655189 DDO655186:DDO655189 DNK655186:DNK655189 DXG655186:DXG655189 EHC655186:EHC655189 EQY655186:EQY655189 FAU655186:FAU655189 FKQ655186:FKQ655189 FUM655186:FUM655189 GEI655186:GEI655189 GOE655186:GOE655189 GYA655186:GYA655189 HHW655186:HHW655189 HRS655186:HRS655189 IBO655186:IBO655189 ILK655186:ILK655189 IVG655186:IVG655189 JFC655186:JFC655189 JOY655186:JOY655189 JYU655186:JYU655189 KIQ655186:KIQ655189 KSM655186:KSM655189 LCI655186:LCI655189 LME655186:LME655189 LWA655186:LWA655189 MFW655186:MFW655189 MPS655186:MPS655189 MZO655186:MZO655189 NJK655186:NJK655189 NTG655186:NTG655189 ODC655186:ODC655189 OMY655186:OMY655189 OWU655186:OWU655189 PGQ655186:PGQ655189 PQM655186:PQM655189 QAI655186:QAI655189 QKE655186:QKE655189 QUA655186:QUA655189 RDW655186:RDW655189 RNS655186:RNS655189 RXO655186:RXO655189 SHK655186:SHK655189 SRG655186:SRG655189 TBC655186:TBC655189 TKY655186:TKY655189 TUU655186:TUU655189 UEQ655186:UEQ655189 UOM655186:UOM655189 UYI655186:UYI655189 VIE655186:VIE655189 VSA655186:VSA655189 WBW655186:WBW655189 WLS655186:WLS655189 WVO655186:WVO655189 I720722:I720725 JC720722:JC720725 SY720722:SY720725 ACU720722:ACU720725 AMQ720722:AMQ720725 AWM720722:AWM720725 BGI720722:BGI720725 BQE720722:BQE720725 CAA720722:CAA720725 CJW720722:CJW720725 CTS720722:CTS720725 DDO720722:DDO720725 DNK720722:DNK720725 DXG720722:DXG720725 EHC720722:EHC720725 EQY720722:EQY720725 FAU720722:FAU720725 FKQ720722:FKQ720725 FUM720722:FUM720725 GEI720722:GEI720725 GOE720722:GOE720725 GYA720722:GYA720725 HHW720722:HHW720725 HRS720722:HRS720725 IBO720722:IBO720725 ILK720722:ILK720725 IVG720722:IVG720725 JFC720722:JFC720725 JOY720722:JOY720725 JYU720722:JYU720725 KIQ720722:KIQ720725 KSM720722:KSM720725 LCI720722:LCI720725 LME720722:LME720725 LWA720722:LWA720725 MFW720722:MFW720725 MPS720722:MPS720725 MZO720722:MZO720725 NJK720722:NJK720725 NTG720722:NTG720725 ODC720722:ODC720725 OMY720722:OMY720725 OWU720722:OWU720725 PGQ720722:PGQ720725 PQM720722:PQM720725 QAI720722:QAI720725 QKE720722:QKE720725 QUA720722:QUA720725 RDW720722:RDW720725 RNS720722:RNS720725 RXO720722:RXO720725 SHK720722:SHK720725 SRG720722:SRG720725 TBC720722:TBC720725 TKY720722:TKY720725 TUU720722:TUU720725 UEQ720722:UEQ720725 UOM720722:UOM720725 UYI720722:UYI720725 VIE720722:VIE720725 VSA720722:VSA720725 WBW720722:WBW720725 WLS720722:WLS720725 WVO720722:WVO720725 I786258:I786261 JC786258:JC786261 SY786258:SY786261 ACU786258:ACU786261 AMQ786258:AMQ786261 AWM786258:AWM786261 BGI786258:BGI786261 BQE786258:BQE786261 CAA786258:CAA786261 CJW786258:CJW786261 CTS786258:CTS786261 DDO786258:DDO786261 DNK786258:DNK786261 DXG786258:DXG786261 EHC786258:EHC786261 EQY786258:EQY786261 FAU786258:FAU786261 FKQ786258:FKQ786261 FUM786258:FUM786261 GEI786258:GEI786261 GOE786258:GOE786261 GYA786258:GYA786261 HHW786258:HHW786261 HRS786258:HRS786261 IBO786258:IBO786261 ILK786258:ILK786261 IVG786258:IVG786261 JFC786258:JFC786261 JOY786258:JOY786261 JYU786258:JYU786261 KIQ786258:KIQ786261 KSM786258:KSM786261 LCI786258:LCI786261 LME786258:LME786261 LWA786258:LWA786261 MFW786258:MFW786261 MPS786258:MPS786261 MZO786258:MZO786261 NJK786258:NJK786261 NTG786258:NTG786261 ODC786258:ODC786261 OMY786258:OMY786261 OWU786258:OWU786261 PGQ786258:PGQ786261 PQM786258:PQM786261 QAI786258:QAI786261 QKE786258:QKE786261 QUA786258:QUA786261 RDW786258:RDW786261 RNS786258:RNS786261 RXO786258:RXO786261 SHK786258:SHK786261 SRG786258:SRG786261 TBC786258:TBC786261 TKY786258:TKY786261 TUU786258:TUU786261 UEQ786258:UEQ786261 UOM786258:UOM786261 UYI786258:UYI786261 VIE786258:VIE786261 VSA786258:VSA786261 WBW786258:WBW786261 WLS786258:WLS786261 WVO786258:WVO786261 I851794:I851797 JC851794:JC851797 SY851794:SY851797 ACU851794:ACU851797 AMQ851794:AMQ851797 AWM851794:AWM851797 BGI851794:BGI851797 BQE851794:BQE851797 CAA851794:CAA851797 CJW851794:CJW851797 CTS851794:CTS851797 DDO851794:DDO851797 DNK851794:DNK851797 DXG851794:DXG851797 EHC851794:EHC851797 EQY851794:EQY851797 FAU851794:FAU851797 FKQ851794:FKQ851797 FUM851794:FUM851797 GEI851794:GEI851797 GOE851794:GOE851797 GYA851794:GYA851797 HHW851794:HHW851797 HRS851794:HRS851797 IBO851794:IBO851797 ILK851794:ILK851797 IVG851794:IVG851797 JFC851794:JFC851797 JOY851794:JOY851797 JYU851794:JYU851797 KIQ851794:KIQ851797 KSM851794:KSM851797 LCI851794:LCI851797 LME851794:LME851797 LWA851794:LWA851797 MFW851794:MFW851797 MPS851794:MPS851797 MZO851794:MZO851797 NJK851794:NJK851797 NTG851794:NTG851797 ODC851794:ODC851797 OMY851794:OMY851797 OWU851794:OWU851797 PGQ851794:PGQ851797 PQM851794:PQM851797 QAI851794:QAI851797 QKE851794:QKE851797 QUA851794:QUA851797 RDW851794:RDW851797 RNS851794:RNS851797 RXO851794:RXO851797 SHK851794:SHK851797 SRG851794:SRG851797 TBC851794:TBC851797 TKY851794:TKY851797 TUU851794:TUU851797 UEQ851794:UEQ851797 UOM851794:UOM851797 UYI851794:UYI851797 VIE851794:VIE851797 VSA851794:VSA851797 WBW851794:WBW851797 WLS851794:WLS851797 WVO851794:WVO851797 I917330:I917333 JC917330:JC917333 SY917330:SY917333 ACU917330:ACU917333 AMQ917330:AMQ917333 AWM917330:AWM917333 BGI917330:BGI917333 BQE917330:BQE917333 CAA917330:CAA917333 CJW917330:CJW917333 CTS917330:CTS917333 DDO917330:DDO917333 DNK917330:DNK917333 DXG917330:DXG917333 EHC917330:EHC917333 EQY917330:EQY917333 FAU917330:FAU917333 FKQ917330:FKQ917333 FUM917330:FUM917333 GEI917330:GEI917333 GOE917330:GOE917333 GYA917330:GYA917333 HHW917330:HHW917333 HRS917330:HRS917333 IBO917330:IBO917333 ILK917330:ILK917333 IVG917330:IVG917333 JFC917330:JFC917333 JOY917330:JOY917333 JYU917330:JYU917333 KIQ917330:KIQ917333 KSM917330:KSM917333 LCI917330:LCI917333 LME917330:LME917333 LWA917330:LWA917333 MFW917330:MFW917333 MPS917330:MPS917333 MZO917330:MZO917333 NJK917330:NJK917333 NTG917330:NTG917333 ODC917330:ODC917333 OMY917330:OMY917333 OWU917330:OWU917333 PGQ917330:PGQ917333 PQM917330:PQM917333 QAI917330:QAI917333 QKE917330:QKE917333 QUA917330:QUA917333 RDW917330:RDW917333 RNS917330:RNS917333 RXO917330:RXO917333 SHK917330:SHK917333 SRG917330:SRG917333 TBC917330:TBC917333 TKY917330:TKY917333 TUU917330:TUU917333 UEQ917330:UEQ917333 UOM917330:UOM917333 UYI917330:UYI917333 VIE917330:VIE917333 VSA917330:VSA917333 WBW917330:WBW917333 WLS917330:WLS917333 WVO917330:WVO917333 I982866:I982869 JC982866:JC982869 SY982866:SY982869 ACU982866:ACU982869 AMQ982866:AMQ982869 AWM982866:AWM982869 BGI982866:BGI982869 BQE982866:BQE982869 CAA982866:CAA982869 CJW982866:CJW982869 CTS982866:CTS982869 DDO982866:DDO982869 DNK982866:DNK982869 DXG982866:DXG982869 EHC982866:EHC982869 EQY982866:EQY982869 FAU982866:FAU982869 FKQ982866:FKQ982869 FUM982866:FUM982869 GEI982866:GEI982869 GOE982866:GOE982869 GYA982866:GYA982869 HHW982866:HHW982869 HRS982866:HRS982869 IBO982866:IBO982869 ILK982866:ILK982869 IVG982866:IVG982869 JFC982866:JFC982869 JOY982866:JOY982869 JYU982866:JYU982869 KIQ982866:KIQ982869 KSM982866:KSM982869 LCI982866:LCI982869 LME982866:LME982869 LWA982866:LWA982869 MFW982866:MFW982869 MPS982866:MPS982869 MZO982866:MZO982869 NJK982866:NJK982869 NTG982866:NTG982869 ODC982866:ODC982869 OMY982866:OMY982869 OWU982866:OWU982869 PGQ982866:PGQ982869 PQM982866:PQM982869 QAI982866:QAI982869 QKE982866:QKE982869 QUA982866:QUA982869 RDW982866:RDW982869 RNS982866:RNS982869 RXO982866:RXO982869 SHK982866:SHK982869 SRG982866:SRG982869 TBC982866:TBC982869 TKY982866:TKY982869 TUU982866:TUU982869 UEQ982866:UEQ982869 UOM982866:UOM982869 UYI982866:UYI982869 VIE982866:VIE982869 VSA982866:VSA982869 WBW982866:WBW982869 WLS982866:WLS982869 WVO982866:WVO982869 I65380:I65417 JC65380:JC65417 SY65380:SY65417 ACU65380:ACU65417 AMQ65380:AMQ65417 AWM65380:AWM65417 BGI65380:BGI65417 BQE65380:BQE65417 CAA65380:CAA65417 CJW65380:CJW65417 CTS65380:CTS65417 DDO65380:DDO65417 DNK65380:DNK65417 DXG65380:DXG65417 EHC65380:EHC65417 EQY65380:EQY65417 FAU65380:FAU65417 FKQ65380:FKQ65417 FUM65380:FUM65417 GEI65380:GEI65417 GOE65380:GOE65417 GYA65380:GYA65417 HHW65380:HHW65417 HRS65380:HRS65417 IBO65380:IBO65417 ILK65380:ILK65417 IVG65380:IVG65417 JFC65380:JFC65417 JOY65380:JOY65417 JYU65380:JYU65417 KIQ65380:KIQ65417 KSM65380:KSM65417 LCI65380:LCI65417 LME65380:LME65417 LWA65380:LWA65417 MFW65380:MFW65417 MPS65380:MPS65417 MZO65380:MZO65417 NJK65380:NJK65417 NTG65380:NTG65417 ODC65380:ODC65417 OMY65380:OMY65417 OWU65380:OWU65417 PGQ65380:PGQ65417 PQM65380:PQM65417 QAI65380:QAI65417 QKE65380:QKE65417 QUA65380:QUA65417 RDW65380:RDW65417 RNS65380:RNS65417 RXO65380:RXO65417 SHK65380:SHK65417 SRG65380:SRG65417 TBC65380:TBC65417 TKY65380:TKY65417 TUU65380:TUU65417 UEQ65380:UEQ65417 UOM65380:UOM65417 UYI65380:UYI65417 VIE65380:VIE65417 VSA65380:VSA65417 WBW65380:WBW65417 WLS65380:WLS65417 WVO65380:WVO65417 I130916:I130953 JC130916:JC130953 SY130916:SY130953 ACU130916:ACU130953 AMQ130916:AMQ130953 AWM130916:AWM130953 BGI130916:BGI130953 BQE130916:BQE130953 CAA130916:CAA130953 CJW130916:CJW130953 CTS130916:CTS130953 DDO130916:DDO130953 DNK130916:DNK130953 DXG130916:DXG130953 EHC130916:EHC130953 EQY130916:EQY130953 FAU130916:FAU130953 FKQ130916:FKQ130953 FUM130916:FUM130953 GEI130916:GEI130953 GOE130916:GOE130953 GYA130916:GYA130953 HHW130916:HHW130953 HRS130916:HRS130953 IBO130916:IBO130953 ILK130916:ILK130953 IVG130916:IVG130953 JFC130916:JFC130953 JOY130916:JOY130953 JYU130916:JYU130953 KIQ130916:KIQ130953 KSM130916:KSM130953 LCI130916:LCI130953 LME130916:LME130953 LWA130916:LWA130953 MFW130916:MFW130953 MPS130916:MPS130953 MZO130916:MZO130953 NJK130916:NJK130953 NTG130916:NTG130953 ODC130916:ODC130953 OMY130916:OMY130953 OWU130916:OWU130953 PGQ130916:PGQ130953 PQM130916:PQM130953 QAI130916:QAI130953 QKE130916:QKE130953 QUA130916:QUA130953 RDW130916:RDW130953 RNS130916:RNS130953 RXO130916:RXO130953 SHK130916:SHK130953 SRG130916:SRG130953 TBC130916:TBC130953 TKY130916:TKY130953 TUU130916:TUU130953 UEQ130916:UEQ130953 UOM130916:UOM130953 UYI130916:UYI130953 VIE130916:VIE130953 VSA130916:VSA130953 WBW130916:WBW130953 WLS130916:WLS130953 WVO130916:WVO130953 I196452:I196489 JC196452:JC196489 SY196452:SY196489 ACU196452:ACU196489 AMQ196452:AMQ196489 AWM196452:AWM196489 BGI196452:BGI196489 BQE196452:BQE196489 CAA196452:CAA196489 CJW196452:CJW196489 CTS196452:CTS196489 DDO196452:DDO196489 DNK196452:DNK196489 DXG196452:DXG196489 EHC196452:EHC196489 EQY196452:EQY196489 FAU196452:FAU196489 FKQ196452:FKQ196489 FUM196452:FUM196489 GEI196452:GEI196489 GOE196452:GOE196489 GYA196452:GYA196489 HHW196452:HHW196489 HRS196452:HRS196489 IBO196452:IBO196489 ILK196452:ILK196489 IVG196452:IVG196489 JFC196452:JFC196489 JOY196452:JOY196489 JYU196452:JYU196489 KIQ196452:KIQ196489 KSM196452:KSM196489 LCI196452:LCI196489 LME196452:LME196489 LWA196452:LWA196489 MFW196452:MFW196489 MPS196452:MPS196489 MZO196452:MZO196489 NJK196452:NJK196489 NTG196452:NTG196489 ODC196452:ODC196489 OMY196452:OMY196489 OWU196452:OWU196489 PGQ196452:PGQ196489 PQM196452:PQM196489 QAI196452:QAI196489 QKE196452:QKE196489 QUA196452:QUA196489 RDW196452:RDW196489 RNS196452:RNS196489 RXO196452:RXO196489 SHK196452:SHK196489 SRG196452:SRG196489 TBC196452:TBC196489 TKY196452:TKY196489 TUU196452:TUU196489 UEQ196452:UEQ196489 UOM196452:UOM196489 UYI196452:UYI196489 VIE196452:VIE196489 VSA196452:VSA196489 WBW196452:WBW196489 WLS196452:WLS196489 WVO196452:WVO196489 I261988:I262025 JC261988:JC262025 SY261988:SY262025 ACU261988:ACU262025 AMQ261988:AMQ262025 AWM261988:AWM262025 BGI261988:BGI262025 BQE261988:BQE262025 CAA261988:CAA262025 CJW261988:CJW262025 CTS261988:CTS262025 DDO261988:DDO262025 DNK261988:DNK262025 DXG261988:DXG262025 EHC261988:EHC262025 EQY261988:EQY262025 FAU261988:FAU262025 FKQ261988:FKQ262025 FUM261988:FUM262025 GEI261988:GEI262025 GOE261988:GOE262025 GYA261988:GYA262025 HHW261988:HHW262025 HRS261988:HRS262025 IBO261988:IBO262025 ILK261988:ILK262025 IVG261988:IVG262025 JFC261988:JFC262025 JOY261988:JOY262025 JYU261988:JYU262025 KIQ261988:KIQ262025 KSM261988:KSM262025 LCI261988:LCI262025 LME261988:LME262025 LWA261988:LWA262025 MFW261988:MFW262025 MPS261988:MPS262025 MZO261988:MZO262025 NJK261988:NJK262025 NTG261988:NTG262025 ODC261988:ODC262025 OMY261988:OMY262025 OWU261988:OWU262025 PGQ261988:PGQ262025 PQM261988:PQM262025 QAI261988:QAI262025 QKE261988:QKE262025 QUA261988:QUA262025 RDW261988:RDW262025 RNS261988:RNS262025 RXO261988:RXO262025 SHK261988:SHK262025 SRG261988:SRG262025 TBC261988:TBC262025 TKY261988:TKY262025 TUU261988:TUU262025 UEQ261988:UEQ262025 UOM261988:UOM262025 UYI261988:UYI262025 VIE261988:VIE262025 VSA261988:VSA262025 WBW261988:WBW262025 WLS261988:WLS262025 WVO261988:WVO262025 I327524:I327561 JC327524:JC327561 SY327524:SY327561 ACU327524:ACU327561 AMQ327524:AMQ327561 AWM327524:AWM327561 BGI327524:BGI327561 BQE327524:BQE327561 CAA327524:CAA327561 CJW327524:CJW327561 CTS327524:CTS327561 DDO327524:DDO327561 DNK327524:DNK327561 DXG327524:DXG327561 EHC327524:EHC327561 EQY327524:EQY327561 FAU327524:FAU327561 FKQ327524:FKQ327561 FUM327524:FUM327561 GEI327524:GEI327561 GOE327524:GOE327561 GYA327524:GYA327561 HHW327524:HHW327561 HRS327524:HRS327561 IBO327524:IBO327561 ILK327524:ILK327561 IVG327524:IVG327561 JFC327524:JFC327561 JOY327524:JOY327561 JYU327524:JYU327561 KIQ327524:KIQ327561 KSM327524:KSM327561 LCI327524:LCI327561 LME327524:LME327561 LWA327524:LWA327561 MFW327524:MFW327561 MPS327524:MPS327561 MZO327524:MZO327561 NJK327524:NJK327561 NTG327524:NTG327561 ODC327524:ODC327561 OMY327524:OMY327561 OWU327524:OWU327561 PGQ327524:PGQ327561 PQM327524:PQM327561 QAI327524:QAI327561 QKE327524:QKE327561 QUA327524:QUA327561 RDW327524:RDW327561 RNS327524:RNS327561 RXO327524:RXO327561 SHK327524:SHK327561 SRG327524:SRG327561 TBC327524:TBC327561 TKY327524:TKY327561 TUU327524:TUU327561 UEQ327524:UEQ327561 UOM327524:UOM327561 UYI327524:UYI327561 VIE327524:VIE327561 VSA327524:VSA327561 WBW327524:WBW327561 WLS327524:WLS327561 WVO327524:WVO327561 I393060:I393097 JC393060:JC393097 SY393060:SY393097 ACU393060:ACU393097 AMQ393060:AMQ393097 AWM393060:AWM393097 BGI393060:BGI393097 BQE393060:BQE393097 CAA393060:CAA393097 CJW393060:CJW393097 CTS393060:CTS393097 DDO393060:DDO393097 DNK393060:DNK393097 DXG393060:DXG393097 EHC393060:EHC393097 EQY393060:EQY393097 FAU393060:FAU393097 FKQ393060:FKQ393097 FUM393060:FUM393097 GEI393060:GEI393097 GOE393060:GOE393097 GYA393060:GYA393097 HHW393060:HHW393097 HRS393060:HRS393097 IBO393060:IBO393097 ILK393060:ILK393097 IVG393060:IVG393097 JFC393060:JFC393097 JOY393060:JOY393097 JYU393060:JYU393097 KIQ393060:KIQ393097 KSM393060:KSM393097 LCI393060:LCI393097 LME393060:LME393097 LWA393060:LWA393097 MFW393060:MFW393097 MPS393060:MPS393097 MZO393060:MZO393097 NJK393060:NJK393097 NTG393060:NTG393097 ODC393060:ODC393097 OMY393060:OMY393097 OWU393060:OWU393097 PGQ393060:PGQ393097 PQM393060:PQM393097 QAI393060:QAI393097 QKE393060:QKE393097 QUA393060:QUA393097 RDW393060:RDW393097 RNS393060:RNS393097 RXO393060:RXO393097 SHK393060:SHK393097 SRG393060:SRG393097 TBC393060:TBC393097 TKY393060:TKY393097 TUU393060:TUU393097 UEQ393060:UEQ393097 UOM393060:UOM393097 UYI393060:UYI393097 VIE393060:VIE393097 VSA393060:VSA393097 WBW393060:WBW393097 WLS393060:WLS393097 WVO393060:WVO393097 I458596:I458633 JC458596:JC458633 SY458596:SY458633 ACU458596:ACU458633 AMQ458596:AMQ458633 AWM458596:AWM458633 BGI458596:BGI458633 BQE458596:BQE458633 CAA458596:CAA458633 CJW458596:CJW458633 CTS458596:CTS458633 DDO458596:DDO458633 DNK458596:DNK458633 DXG458596:DXG458633 EHC458596:EHC458633 EQY458596:EQY458633 FAU458596:FAU458633 FKQ458596:FKQ458633 FUM458596:FUM458633 GEI458596:GEI458633 GOE458596:GOE458633 GYA458596:GYA458633 HHW458596:HHW458633 HRS458596:HRS458633 IBO458596:IBO458633 ILK458596:ILK458633 IVG458596:IVG458633 JFC458596:JFC458633 JOY458596:JOY458633 JYU458596:JYU458633 KIQ458596:KIQ458633 KSM458596:KSM458633 LCI458596:LCI458633 LME458596:LME458633 LWA458596:LWA458633 MFW458596:MFW458633 MPS458596:MPS458633 MZO458596:MZO458633 NJK458596:NJK458633 NTG458596:NTG458633 ODC458596:ODC458633 OMY458596:OMY458633 OWU458596:OWU458633 PGQ458596:PGQ458633 PQM458596:PQM458633 QAI458596:QAI458633 QKE458596:QKE458633 QUA458596:QUA458633 RDW458596:RDW458633 RNS458596:RNS458633 RXO458596:RXO458633 SHK458596:SHK458633 SRG458596:SRG458633 TBC458596:TBC458633 TKY458596:TKY458633 TUU458596:TUU458633 UEQ458596:UEQ458633 UOM458596:UOM458633 UYI458596:UYI458633 VIE458596:VIE458633 VSA458596:VSA458633 WBW458596:WBW458633 WLS458596:WLS458633 WVO458596:WVO458633 I524132:I524169 JC524132:JC524169 SY524132:SY524169 ACU524132:ACU524169 AMQ524132:AMQ524169 AWM524132:AWM524169 BGI524132:BGI524169 BQE524132:BQE524169 CAA524132:CAA524169 CJW524132:CJW524169 CTS524132:CTS524169 DDO524132:DDO524169 DNK524132:DNK524169 DXG524132:DXG524169 EHC524132:EHC524169 EQY524132:EQY524169 FAU524132:FAU524169 FKQ524132:FKQ524169 FUM524132:FUM524169 GEI524132:GEI524169 GOE524132:GOE524169 GYA524132:GYA524169 HHW524132:HHW524169 HRS524132:HRS524169 IBO524132:IBO524169 ILK524132:ILK524169 IVG524132:IVG524169 JFC524132:JFC524169 JOY524132:JOY524169 JYU524132:JYU524169 KIQ524132:KIQ524169 KSM524132:KSM524169 LCI524132:LCI524169 LME524132:LME524169 LWA524132:LWA524169 MFW524132:MFW524169 MPS524132:MPS524169 MZO524132:MZO524169 NJK524132:NJK524169 NTG524132:NTG524169 ODC524132:ODC524169 OMY524132:OMY524169 OWU524132:OWU524169 PGQ524132:PGQ524169 PQM524132:PQM524169 QAI524132:QAI524169 QKE524132:QKE524169 QUA524132:QUA524169 RDW524132:RDW524169 RNS524132:RNS524169 RXO524132:RXO524169 SHK524132:SHK524169 SRG524132:SRG524169 TBC524132:TBC524169 TKY524132:TKY524169 TUU524132:TUU524169 UEQ524132:UEQ524169 UOM524132:UOM524169 UYI524132:UYI524169 VIE524132:VIE524169 VSA524132:VSA524169 WBW524132:WBW524169 WLS524132:WLS524169 WVO524132:WVO524169 I589668:I589705 JC589668:JC589705 SY589668:SY589705 ACU589668:ACU589705 AMQ589668:AMQ589705 AWM589668:AWM589705 BGI589668:BGI589705 BQE589668:BQE589705 CAA589668:CAA589705 CJW589668:CJW589705 CTS589668:CTS589705 DDO589668:DDO589705 DNK589668:DNK589705 DXG589668:DXG589705 EHC589668:EHC589705 EQY589668:EQY589705 FAU589668:FAU589705 FKQ589668:FKQ589705 FUM589668:FUM589705 GEI589668:GEI589705 GOE589668:GOE589705 GYA589668:GYA589705 HHW589668:HHW589705 HRS589668:HRS589705 IBO589668:IBO589705 ILK589668:ILK589705 IVG589668:IVG589705 JFC589668:JFC589705 JOY589668:JOY589705 JYU589668:JYU589705 KIQ589668:KIQ589705 KSM589668:KSM589705 LCI589668:LCI589705 LME589668:LME589705 LWA589668:LWA589705 MFW589668:MFW589705 MPS589668:MPS589705 MZO589668:MZO589705 NJK589668:NJK589705 NTG589668:NTG589705 ODC589668:ODC589705 OMY589668:OMY589705 OWU589668:OWU589705 PGQ589668:PGQ589705 PQM589668:PQM589705 QAI589668:QAI589705 QKE589668:QKE589705 QUA589668:QUA589705 RDW589668:RDW589705 RNS589668:RNS589705 RXO589668:RXO589705 SHK589668:SHK589705 SRG589668:SRG589705 TBC589668:TBC589705 TKY589668:TKY589705 TUU589668:TUU589705 UEQ589668:UEQ589705 UOM589668:UOM589705 UYI589668:UYI589705 VIE589668:VIE589705 VSA589668:VSA589705 WBW589668:WBW589705 WLS589668:WLS589705 WVO589668:WVO589705 I655204:I655241 JC655204:JC655241 SY655204:SY655241 ACU655204:ACU655241 AMQ655204:AMQ655241 AWM655204:AWM655241 BGI655204:BGI655241 BQE655204:BQE655241 CAA655204:CAA655241 CJW655204:CJW655241 CTS655204:CTS655241 DDO655204:DDO655241 DNK655204:DNK655241 DXG655204:DXG655241 EHC655204:EHC655241 EQY655204:EQY655241 FAU655204:FAU655241 FKQ655204:FKQ655241 FUM655204:FUM655241 GEI655204:GEI655241 GOE655204:GOE655241 GYA655204:GYA655241 HHW655204:HHW655241 HRS655204:HRS655241 IBO655204:IBO655241 ILK655204:ILK655241 IVG655204:IVG655241 JFC655204:JFC655241 JOY655204:JOY655241 JYU655204:JYU655241 KIQ655204:KIQ655241 KSM655204:KSM655241 LCI655204:LCI655241 LME655204:LME655241 LWA655204:LWA655241 MFW655204:MFW655241 MPS655204:MPS655241 MZO655204:MZO655241 NJK655204:NJK655241 NTG655204:NTG655241 ODC655204:ODC655241 OMY655204:OMY655241 OWU655204:OWU655241 PGQ655204:PGQ655241 PQM655204:PQM655241 QAI655204:QAI655241 QKE655204:QKE655241 QUA655204:QUA655241 RDW655204:RDW655241 RNS655204:RNS655241 RXO655204:RXO655241 SHK655204:SHK655241 SRG655204:SRG655241 TBC655204:TBC655241 TKY655204:TKY655241 TUU655204:TUU655241 UEQ655204:UEQ655241 UOM655204:UOM655241 UYI655204:UYI655241 VIE655204:VIE655241 VSA655204:VSA655241 WBW655204:WBW655241 WLS655204:WLS655241 WVO655204:WVO655241 I720740:I720777 JC720740:JC720777 SY720740:SY720777 ACU720740:ACU720777 AMQ720740:AMQ720777 AWM720740:AWM720777 BGI720740:BGI720777 BQE720740:BQE720777 CAA720740:CAA720777 CJW720740:CJW720777 CTS720740:CTS720777 DDO720740:DDO720777 DNK720740:DNK720777 DXG720740:DXG720777 EHC720740:EHC720777 EQY720740:EQY720777 FAU720740:FAU720777 FKQ720740:FKQ720777 FUM720740:FUM720777 GEI720740:GEI720777 GOE720740:GOE720777 GYA720740:GYA720777 HHW720740:HHW720777 HRS720740:HRS720777 IBO720740:IBO720777 ILK720740:ILK720777 IVG720740:IVG720777 JFC720740:JFC720777 JOY720740:JOY720777 JYU720740:JYU720777 KIQ720740:KIQ720777 KSM720740:KSM720777 LCI720740:LCI720777 LME720740:LME720777 LWA720740:LWA720777 MFW720740:MFW720777 MPS720740:MPS720777 MZO720740:MZO720777 NJK720740:NJK720777 NTG720740:NTG720777 ODC720740:ODC720777 OMY720740:OMY720777 OWU720740:OWU720777 PGQ720740:PGQ720777 PQM720740:PQM720777 QAI720740:QAI720777 QKE720740:QKE720777 QUA720740:QUA720777 RDW720740:RDW720777 RNS720740:RNS720777 RXO720740:RXO720777 SHK720740:SHK720777 SRG720740:SRG720777 TBC720740:TBC720777 TKY720740:TKY720777 TUU720740:TUU720777 UEQ720740:UEQ720777 UOM720740:UOM720777 UYI720740:UYI720777 VIE720740:VIE720777 VSA720740:VSA720777 WBW720740:WBW720777 WLS720740:WLS720777 WVO720740:WVO720777 I786276:I786313 JC786276:JC786313 SY786276:SY786313 ACU786276:ACU786313 AMQ786276:AMQ786313 AWM786276:AWM786313 BGI786276:BGI786313 BQE786276:BQE786313 CAA786276:CAA786313 CJW786276:CJW786313 CTS786276:CTS786313 DDO786276:DDO786313 DNK786276:DNK786313 DXG786276:DXG786313 EHC786276:EHC786313 EQY786276:EQY786313 FAU786276:FAU786313 FKQ786276:FKQ786313 FUM786276:FUM786313 GEI786276:GEI786313 GOE786276:GOE786313 GYA786276:GYA786313 HHW786276:HHW786313 HRS786276:HRS786313 IBO786276:IBO786313 ILK786276:ILK786313 IVG786276:IVG786313 JFC786276:JFC786313 JOY786276:JOY786313 JYU786276:JYU786313 KIQ786276:KIQ786313 KSM786276:KSM786313 LCI786276:LCI786313 LME786276:LME786313 LWA786276:LWA786313 MFW786276:MFW786313 MPS786276:MPS786313 MZO786276:MZO786313 NJK786276:NJK786313 NTG786276:NTG786313 ODC786276:ODC786313 OMY786276:OMY786313 OWU786276:OWU786313 PGQ786276:PGQ786313 PQM786276:PQM786313 QAI786276:QAI786313 QKE786276:QKE786313 QUA786276:QUA786313 RDW786276:RDW786313 RNS786276:RNS786313 RXO786276:RXO786313 SHK786276:SHK786313 SRG786276:SRG786313 TBC786276:TBC786313 TKY786276:TKY786313 TUU786276:TUU786313 UEQ786276:UEQ786313 UOM786276:UOM786313 UYI786276:UYI786313 VIE786276:VIE786313 VSA786276:VSA786313 WBW786276:WBW786313 WLS786276:WLS786313 WVO786276:WVO786313 I851812:I851849 JC851812:JC851849 SY851812:SY851849 ACU851812:ACU851849 AMQ851812:AMQ851849 AWM851812:AWM851849 BGI851812:BGI851849 BQE851812:BQE851849 CAA851812:CAA851849 CJW851812:CJW851849 CTS851812:CTS851849 DDO851812:DDO851849 DNK851812:DNK851849 DXG851812:DXG851849 EHC851812:EHC851849 EQY851812:EQY851849 FAU851812:FAU851849 FKQ851812:FKQ851849 FUM851812:FUM851849 GEI851812:GEI851849 GOE851812:GOE851849 GYA851812:GYA851849 HHW851812:HHW851849 HRS851812:HRS851849 IBO851812:IBO851849 ILK851812:ILK851849 IVG851812:IVG851849 JFC851812:JFC851849 JOY851812:JOY851849 JYU851812:JYU851849 KIQ851812:KIQ851849 KSM851812:KSM851849 LCI851812:LCI851849 LME851812:LME851849 LWA851812:LWA851849 MFW851812:MFW851849 MPS851812:MPS851849 MZO851812:MZO851849 NJK851812:NJK851849 NTG851812:NTG851849 ODC851812:ODC851849 OMY851812:OMY851849 OWU851812:OWU851849 PGQ851812:PGQ851849 PQM851812:PQM851849 QAI851812:QAI851849 QKE851812:QKE851849 QUA851812:QUA851849 RDW851812:RDW851849 RNS851812:RNS851849 RXO851812:RXO851849 SHK851812:SHK851849 SRG851812:SRG851849 TBC851812:TBC851849 TKY851812:TKY851849 TUU851812:TUU851849 UEQ851812:UEQ851849 UOM851812:UOM851849 UYI851812:UYI851849 VIE851812:VIE851849 VSA851812:VSA851849 WBW851812:WBW851849 WLS851812:WLS851849 WVO851812:WVO851849 I917348:I917385 JC917348:JC917385 SY917348:SY917385 ACU917348:ACU917385 AMQ917348:AMQ917385 AWM917348:AWM917385 BGI917348:BGI917385 BQE917348:BQE917385 CAA917348:CAA917385 CJW917348:CJW917385 CTS917348:CTS917385 DDO917348:DDO917385 DNK917348:DNK917385 DXG917348:DXG917385 EHC917348:EHC917385 EQY917348:EQY917385 FAU917348:FAU917385 FKQ917348:FKQ917385 FUM917348:FUM917385 GEI917348:GEI917385 GOE917348:GOE917385 GYA917348:GYA917385 HHW917348:HHW917385 HRS917348:HRS917385 IBO917348:IBO917385 ILK917348:ILK917385 IVG917348:IVG917385 JFC917348:JFC917385 JOY917348:JOY917385 JYU917348:JYU917385 KIQ917348:KIQ917385 KSM917348:KSM917385 LCI917348:LCI917385 LME917348:LME917385 LWA917348:LWA917385 MFW917348:MFW917385 MPS917348:MPS917385 MZO917348:MZO917385 NJK917348:NJK917385 NTG917348:NTG917385 ODC917348:ODC917385 OMY917348:OMY917385 OWU917348:OWU917385 PGQ917348:PGQ917385 PQM917348:PQM917385 QAI917348:QAI917385 QKE917348:QKE917385 QUA917348:QUA917385 RDW917348:RDW917385 RNS917348:RNS917385 RXO917348:RXO917385 SHK917348:SHK917385 SRG917348:SRG917385 TBC917348:TBC917385 TKY917348:TKY917385 TUU917348:TUU917385 UEQ917348:UEQ917385 UOM917348:UOM917385 UYI917348:UYI917385 VIE917348:VIE917385 VSA917348:VSA917385 WBW917348:WBW917385 WLS917348:WLS917385 WVO917348:WVO917385 I982884:I982921 JC982884:JC982921 SY982884:SY982921 ACU982884:ACU982921 AMQ982884:AMQ982921 AWM982884:AWM982921 BGI982884:BGI982921 BQE982884:BQE982921 CAA982884:CAA982921 CJW982884:CJW982921 CTS982884:CTS982921 DDO982884:DDO982921 DNK982884:DNK982921 DXG982884:DXG982921 EHC982884:EHC982921 EQY982884:EQY982921 FAU982884:FAU982921 FKQ982884:FKQ982921 FUM982884:FUM982921 GEI982884:GEI982921 GOE982884:GOE982921 GYA982884:GYA982921 HHW982884:HHW982921 HRS982884:HRS982921 IBO982884:IBO982921 ILK982884:ILK982921 IVG982884:IVG982921 JFC982884:JFC982921 JOY982884:JOY982921 JYU982884:JYU982921 KIQ982884:KIQ982921 KSM982884:KSM982921 LCI982884:LCI982921 LME982884:LME982921 LWA982884:LWA982921 MFW982884:MFW982921 MPS982884:MPS982921 MZO982884:MZO982921 NJK982884:NJK982921 NTG982884:NTG982921 ODC982884:ODC982921 OMY982884:OMY982921 OWU982884:OWU982921 PGQ982884:PGQ982921 PQM982884:PQM982921 QAI982884:QAI982921 QKE982884:QKE982921 QUA982884:QUA982921 RDW982884:RDW982921 RNS982884:RNS982921 RXO982884:RXO982921 SHK982884:SHK982921 SRG982884:SRG982921 TBC982884:TBC982921 TKY982884:TKY982921 TUU982884:TUU982921 UEQ982884:UEQ982921 UOM982884:UOM982921 UYI982884:UYI982921 VIE982884:VIE982921 VSA982884:VSA982921 WBW982884:WBW982921 WLS982884:WLS982921 WVO982884:WVO982921 I65421:I65479 JC65421:JC65479 SY65421:SY65479 ACU65421:ACU65479 AMQ65421:AMQ65479 AWM65421:AWM65479 BGI65421:BGI65479 BQE65421:BQE65479 CAA65421:CAA65479 CJW65421:CJW65479 CTS65421:CTS65479 DDO65421:DDO65479 DNK65421:DNK65479 DXG65421:DXG65479 EHC65421:EHC65479 EQY65421:EQY65479 FAU65421:FAU65479 FKQ65421:FKQ65479 FUM65421:FUM65479 GEI65421:GEI65479 GOE65421:GOE65479 GYA65421:GYA65479 HHW65421:HHW65479 HRS65421:HRS65479 IBO65421:IBO65479 ILK65421:ILK65479 IVG65421:IVG65479 JFC65421:JFC65479 JOY65421:JOY65479 JYU65421:JYU65479 KIQ65421:KIQ65479 KSM65421:KSM65479 LCI65421:LCI65479 LME65421:LME65479 LWA65421:LWA65479 MFW65421:MFW65479 MPS65421:MPS65479 MZO65421:MZO65479 NJK65421:NJK65479 NTG65421:NTG65479 ODC65421:ODC65479 OMY65421:OMY65479 OWU65421:OWU65479 PGQ65421:PGQ65479 PQM65421:PQM65479 QAI65421:QAI65479 QKE65421:QKE65479 QUA65421:QUA65479 RDW65421:RDW65479 RNS65421:RNS65479 RXO65421:RXO65479 SHK65421:SHK65479 SRG65421:SRG65479 TBC65421:TBC65479 TKY65421:TKY65479 TUU65421:TUU65479 UEQ65421:UEQ65479 UOM65421:UOM65479 UYI65421:UYI65479 VIE65421:VIE65479 VSA65421:VSA65479 WBW65421:WBW65479 WLS65421:WLS65479 WVO65421:WVO65479 I130957:I131015 JC130957:JC131015 SY130957:SY131015 ACU130957:ACU131015 AMQ130957:AMQ131015 AWM130957:AWM131015 BGI130957:BGI131015 BQE130957:BQE131015 CAA130957:CAA131015 CJW130957:CJW131015 CTS130957:CTS131015 DDO130957:DDO131015 DNK130957:DNK131015 DXG130957:DXG131015 EHC130957:EHC131015 EQY130957:EQY131015 FAU130957:FAU131015 FKQ130957:FKQ131015 FUM130957:FUM131015 GEI130957:GEI131015 GOE130957:GOE131015 GYA130957:GYA131015 HHW130957:HHW131015 HRS130957:HRS131015 IBO130957:IBO131015 ILK130957:ILK131015 IVG130957:IVG131015 JFC130957:JFC131015 JOY130957:JOY131015 JYU130957:JYU131015 KIQ130957:KIQ131015 KSM130957:KSM131015 LCI130957:LCI131015 LME130957:LME131015 LWA130957:LWA131015 MFW130957:MFW131015 MPS130957:MPS131015 MZO130957:MZO131015 NJK130957:NJK131015 NTG130957:NTG131015 ODC130957:ODC131015 OMY130957:OMY131015 OWU130957:OWU131015 PGQ130957:PGQ131015 PQM130957:PQM131015 QAI130957:QAI131015 QKE130957:QKE131015 QUA130957:QUA131015 RDW130957:RDW131015 RNS130957:RNS131015 RXO130957:RXO131015 SHK130957:SHK131015 SRG130957:SRG131015 TBC130957:TBC131015 TKY130957:TKY131015 TUU130957:TUU131015 UEQ130957:UEQ131015 UOM130957:UOM131015 UYI130957:UYI131015 VIE130957:VIE131015 VSA130957:VSA131015 WBW130957:WBW131015 WLS130957:WLS131015 WVO130957:WVO131015 I196493:I196551 JC196493:JC196551 SY196493:SY196551 ACU196493:ACU196551 AMQ196493:AMQ196551 AWM196493:AWM196551 BGI196493:BGI196551 BQE196493:BQE196551 CAA196493:CAA196551 CJW196493:CJW196551 CTS196493:CTS196551 DDO196493:DDO196551 DNK196493:DNK196551 DXG196493:DXG196551 EHC196493:EHC196551 EQY196493:EQY196551 FAU196493:FAU196551 FKQ196493:FKQ196551 FUM196493:FUM196551 GEI196493:GEI196551 GOE196493:GOE196551 GYA196493:GYA196551 HHW196493:HHW196551 HRS196493:HRS196551 IBO196493:IBO196551 ILK196493:ILK196551 IVG196493:IVG196551 JFC196493:JFC196551 JOY196493:JOY196551 JYU196493:JYU196551 KIQ196493:KIQ196551 KSM196493:KSM196551 LCI196493:LCI196551 LME196493:LME196551 LWA196493:LWA196551 MFW196493:MFW196551 MPS196493:MPS196551 MZO196493:MZO196551 NJK196493:NJK196551 NTG196493:NTG196551 ODC196493:ODC196551 OMY196493:OMY196551 OWU196493:OWU196551 PGQ196493:PGQ196551 PQM196493:PQM196551 QAI196493:QAI196551 QKE196493:QKE196551 QUA196493:QUA196551 RDW196493:RDW196551 RNS196493:RNS196551 RXO196493:RXO196551 SHK196493:SHK196551 SRG196493:SRG196551 TBC196493:TBC196551 TKY196493:TKY196551 TUU196493:TUU196551 UEQ196493:UEQ196551 UOM196493:UOM196551 UYI196493:UYI196551 VIE196493:VIE196551 VSA196493:VSA196551 WBW196493:WBW196551 WLS196493:WLS196551 WVO196493:WVO196551 I262029:I262087 JC262029:JC262087 SY262029:SY262087 ACU262029:ACU262087 AMQ262029:AMQ262087 AWM262029:AWM262087 BGI262029:BGI262087 BQE262029:BQE262087 CAA262029:CAA262087 CJW262029:CJW262087 CTS262029:CTS262087 DDO262029:DDO262087 DNK262029:DNK262087 DXG262029:DXG262087 EHC262029:EHC262087 EQY262029:EQY262087 FAU262029:FAU262087 FKQ262029:FKQ262087 FUM262029:FUM262087 GEI262029:GEI262087 GOE262029:GOE262087 GYA262029:GYA262087 HHW262029:HHW262087 HRS262029:HRS262087 IBO262029:IBO262087 ILK262029:ILK262087 IVG262029:IVG262087 JFC262029:JFC262087 JOY262029:JOY262087 JYU262029:JYU262087 KIQ262029:KIQ262087 KSM262029:KSM262087 LCI262029:LCI262087 LME262029:LME262087 LWA262029:LWA262087 MFW262029:MFW262087 MPS262029:MPS262087 MZO262029:MZO262087 NJK262029:NJK262087 NTG262029:NTG262087 ODC262029:ODC262087 OMY262029:OMY262087 OWU262029:OWU262087 PGQ262029:PGQ262087 PQM262029:PQM262087 QAI262029:QAI262087 QKE262029:QKE262087 QUA262029:QUA262087 RDW262029:RDW262087 RNS262029:RNS262087 RXO262029:RXO262087 SHK262029:SHK262087 SRG262029:SRG262087 TBC262029:TBC262087 TKY262029:TKY262087 TUU262029:TUU262087 UEQ262029:UEQ262087 UOM262029:UOM262087 UYI262029:UYI262087 VIE262029:VIE262087 VSA262029:VSA262087 WBW262029:WBW262087 WLS262029:WLS262087 WVO262029:WVO262087 I327565:I327623 JC327565:JC327623 SY327565:SY327623 ACU327565:ACU327623 AMQ327565:AMQ327623 AWM327565:AWM327623 BGI327565:BGI327623 BQE327565:BQE327623 CAA327565:CAA327623 CJW327565:CJW327623 CTS327565:CTS327623 DDO327565:DDO327623 DNK327565:DNK327623 DXG327565:DXG327623 EHC327565:EHC327623 EQY327565:EQY327623 FAU327565:FAU327623 FKQ327565:FKQ327623 FUM327565:FUM327623 GEI327565:GEI327623 GOE327565:GOE327623 GYA327565:GYA327623 HHW327565:HHW327623 HRS327565:HRS327623 IBO327565:IBO327623 ILK327565:ILK327623 IVG327565:IVG327623 JFC327565:JFC327623 JOY327565:JOY327623 JYU327565:JYU327623 KIQ327565:KIQ327623 KSM327565:KSM327623 LCI327565:LCI327623 LME327565:LME327623 LWA327565:LWA327623 MFW327565:MFW327623 MPS327565:MPS327623 MZO327565:MZO327623 NJK327565:NJK327623 NTG327565:NTG327623 ODC327565:ODC327623 OMY327565:OMY327623 OWU327565:OWU327623 PGQ327565:PGQ327623 PQM327565:PQM327623 QAI327565:QAI327623 QKE327565:QKE327623 QUA327565:QUA327623 RDW327565:RDW327623 RNS327565:RNS327623 RXO327565:RXO327623 SHK327565:SHK327623 SRG327565:SRG327623 TBC327565:TBC327623 TKY327565:TKY327623 TUU327565:TUU327623 UEQ327565:UEQ327623 UOM327565:UOM327623 UYI327565:UYI327623 VIE327565:VIE327623 VSA327565:VSA327623 WBW327565:WBW327623 WLS327565:WLS327623 WVO327565:WVO327623 I393101:I393159 JC393101:JC393159 SY393101:SY393159 ACU393101:ACU393159 AMQ393101:AMQ393159 AWM393101:AWM393159 BGI393101:BGI393159 BQE393101:BQE393159 CAA393101:CAA393159 CJW393101:CJW393159 CTS393101:CTS393159 DDO393101:DDO393159 DNK393101:DNK393159 DXG393101:DXG393159 EHC393101:EHC393159 EQY393101:EQY393159 FAU393101:FAU393159 FKQ393101:FKQ393159 FUM393101:FUM393159 GEI393101:GEI393159 GOE393101:GOE393159 GYA393101:GYA393159 HHW393101:HHW393159 HRS393101:HRS393159 IBO393101:IBO393159 ILK393101:ILK393159 IVG393101:IVG393159 JFC393101:JFC393159 JOY393101:JOY393159 JYU393101:JYU393159 KIQ393101:KIQ393159 KSM393101:KSM393159 LCI393101:LCI393159 LME393101:LME393159 LWA393101:LWA393159 MFW393101:MFW393159 MPS393101:MPS393159 MZO393101:MZO393159 NJK393101:NJK393159 NTG393101:NTG393159 ODC393101:ODC393159 OMY393101:OMY393159 OWU393101:OWU393159 PGQ393101:PGQ393159 PQM393101:PQM393159 QAI393101:QAI393159 QKE393101:QKE393159 QUA393101:QUA393159 RDW393101:RDW393159 RNS393101:RNS393159 RXO393101:RXO393159 SHK393101:SHK393159 SRG393101:SRG393159 TBC393101:TBC393159 TKY393101:TKY393159 TUU393101:TUU393159 UEQ393101:UEQ393159 UOM393101:UOM393159 UYI393101:UYI393159 VIE393101:VIE393159 VSA393101:VSA393159 WBW393101:WBW393159 WLS393101:WLS393159 WVO393101:WVO393159 I458637:I458695 JC458637:JC458695 SY458637:SY458695 ACU458637:ACU458695 AMQ458637:AMQ458695 AWM458637:AWM458695 BGI458637:BGI458695 BQE458637:BQE458695 CAA458637:CAA458695 CJW458637:CJW458695 CTS458637:CTS458695 DDO458637:DDO458695 DNK458637:DNK458695 DXG458637:DXG458695 EHC458637:EHC458695 EQY458637:EQY458695 FAU458637:FAU458695 FKQ458637:FKQ458695 FUM458637:FUM458695 GEI458637:GEI458695 GOE458637:GOE458695 GYA458637:GYA458695 HHW458637:HHW458695 HRS458637:HRS458695 IBO458637:IBO458695 ILK458637:ILK458695 IVG458637:IVG458695 JFC458637:JFC458695 JOY458637:JOY458695 JYU458637:JYU458695 KIQ458637:KIQ458695 KSM458637:KSM458695 LCI458637:LCI458695 LME458637:LME458695 LWA458637:LWA458695 MFW458637:MFW458695 MPS458637:MPS458695 MZO458637:MZO458695 NJK458637:NJK458695 NTG458637:NTG458695 ODC458637:ODC458695 OMY458637:OMY458695 OWU458637:OWU458695 PGQ458637:PGQ458695 PQM458637:PQM458695 QAI458637:QAI458695 QKE458637:QKE458695 QUA458637:QUA458695 RDW458637:RDW458695 RNS458637:RNS458695 RXO458637:RXO458695 SHK458637:SHK458695 SRG458637:SRG458695 TBC458637:TBC458695 TKY458637:TKY458695 TUU458637:TUU458695 UEQ458637:UEQ458695 UOM458637:UOM458695 UYI458637:UYI458695 VIE458637:VIE458695 VSA458637:VSA458695 WBW458637:WBW458695 WLS458637:WLS458695 WVO458637:WVO458695 I524173:I524231 JC524173:JC524231 SY524173:SY524231 ACU524173:ACU524231 AMQ524173:AMQ524231 AWM524173:AWM524231 BGI524173:BGI524231 BQE524173:BQE524231 CAA524173:CAA524231 CJW524173:CJW524231 CTS524173:CTS524231 DDO524173:DDO524231 DNK524173:DNK524231 DXG524173:DXG524231 EHC524173:EHC524231 EQY524173:EQY524231 FAU524173:FAU524231 FKQ524173:FKQ524231 FUM524173:FUM524231 GEI524173:GEI524231 GOE524173:GOE524231 GYA524173:GYA524231 HHW524173:HHW524231 HRS524173:HRS524231 IBO524173:IBO524231 ILK524173:ILK524231 IVG524173:IVG524231 JFC524173:JFC524231 JOY524173:JOY524231 JYU524173:JYU524231 KIQ524173:KIQ524231 KSM524173:KSM524231 LCI524173:LCI524231 LME524173:LME524231 LWA524173:LWA524231 MFW524173:MFW524231 MPS524173:MPS524231 MZO524173:MZO524231 NJK524173:NJK524231 NTG524173:NTG524231 ODC524173:ODC524231 OMY524173:OMY524231 OWU524173:OWU524231 PGQ524173:PGQ524231 PQM524173:PQM524231 QAI524173:QAI524231 QKE524173:QKE524231 QUA524173:QUA524231 RDW524173:RDW524231 RNS524173:RNS524231 RXO524173:RXO524231 SHK524173:SHK524231 SRG524173:SRG524231 TBC524173:TBC524231 TKY524173:TKY524231 TUU524173:TUU524231 UEQ524173:UEQ524231 UOM524173:UOM524231 UYI524173:UYI524231 VIE524173:VIE524231 VSA524173:VSA524231 WBW524173:WBW524231 WLS524173:WLS524231 WVO524173:WVO524231 I589709:I589767 JC589709:JC589767 SY589709:SY589767 ACU589709:ACU589767 AMQ589709:AMQ589767 AWM589709:AWM589767 BGI589709:BGI589767 BQE589709:BQE589767 CAA589709:CAA589767 CJW589709:CJW589767 CTS589709:CTS589767 DDO589709:DDO589767 DNK589709:DNK589767 DXG589709:DXG589767 EHC589709:EHC589767 EQY589709:EQY589767 FAU589709:FAU589767 FKQ589709:FKQ589767 FUM589709:FUM589767 GEI589709:GEI589767 GOE589709:GOE589767 GYA589709:GYA589767 HHW589709:HHW589767 HRS589709:HRS589767 IBO589709:IBO589767 ILK589709:ILK589767 IVG589709:IVG589767 JFC589709:JFC589767 JOY589709:JOY589767 JYU589709:JYU589767 KIQ589709:KIQ589767 KSM589709:KSM589767 LCI589709:LCI589767 LME589709:LME589767 LWA589709:LWA589767 MFW589709:MFW589767 MPS589709:MPS589767 MZO589709:MZO589767 NJK589709:NJK589767 NTG589709:NTG589767 ODC589709:ODC589767 OMY589709:OMY589767 OWU589709:OWU589767 PGQ589709:PGQ589767 PQM589709:PQM589767 QAI589709:QAI589767 QKE589709:QKE589767 QUA589709:QUA589767 RDW589709:RDW589767 RNS589709:RNS589767 RXO589709:RXO589767 SHK589709:SHK589767 SRG589709:SRG589767 TBC589709:TBC589767 TKY589709:TKY589767 TUU589709:TUU589767 UEQ589709:UEQ589767 UOM589709:UOM589767 UYI589709:UYI589767 VIE589709:VIE589767 VSA589709:VSA589767 WBW589709:WBW589767 WLS589709:WLS589767 WVO589709:WVO589767 I655245:I655303 JC655245:JC655303 SY655245:SY655303 ACU655245:ACU655303 AMQ655245:AMQ655303 AWM655245:AWM655303 BGI655245:BGI655303 BQE655245:BQE655303 CAA655245:CAA655303 CJW655245:CJW655303 CTS655245:CTS655303 DDO655245:DDO655303 DNK655245:DNK655303 DXG655245:DXG655303 EHC655245:EHC655303 EQY655245:EQY655303 FAU655245:FAU655303 FKQ655245:FKQ655303 FUM655245:FUM655303 GEI655245:GEI655303 GOE655245:GOE655303 GYA655245:GYA655303 HHW655245:HHW655303 HRS655245:HRS655303 IBO655245:IBO655303 ILK655245:ILK655303 IVG655245:IVG655303 JFC655245:JFC655303 JOY655245:JOY655303 JYU655245:JYU655303 KIQ655245:KIQ655303 KSM655245:KSM655303 LCI655245:LCI655303 LME655245:LME655303 LWA655245:LWA655303 MFW655245:MFW655303 MPS655245:MPS655303 MZO655245:MZO655303 NJK655245:NJK655303 NTG655245:NTG655303 ODC655245:ODC655303 OMY655245:OMY655303 OWU655245:OWU655303 PGQ655245:PGQ655303 PQM655245:PQM655303 QAI655245:QAI655303 QKE655245:QKE655303 QUA655245:QUA655303 RDW655245:RDW655303 RNS655245:RNS655303 RXO655245:RXO655303 SHK655245:SHK655303 SRG655245:SRG655303 TBC655245:TBC655303 TKY655245:TKY655303 TUU655245:TUU655303 UEQ655245:UEQ655303 UOM655245:UOM655303 UYI655245:UYI655303 VIE655245:VIE655303 VSA655245:VSA655303 WBW655245:WBW655303 WLS655245:WLS655303 WVO655245:WVO655303 I720781:I720839 JC720781:JC720839 SY720781:SY720839 ACU720781:ACU720839 AMQ720781:AMQ720839 AWM720781:AWM720839 BGI720781:BGI720839 BQE720781:BQE720839 CAA720781:CAA720839 CJW720781:CJW720839 CTS720781:CTS720839 DDO720781:DDO720839 DNK720781:DNK720839 DXG720781:DXG720839 EHC720781:EHC720839 EQY720781:EQY720839 FAU720781:FAU720839 FKQ720781:FKQ720839 FUM720781:FUM720839 GEI720781:GEI720839 GOE720781:GOE720839 GYA720781:GYA720839 HHW720781:HHW720839 HRS720781:HRS720839 IBO720781:IBO720839 ILK720781:ILK720839 IVG720781:IVG720839 JFC720781:JFC720839 JOY720781:JOY720839 JYU720781:JYU720839 KIQ720781:KIQ720839 KSM720781:KSM720839 LCI720781:LCI720839 LME720781:LME720839 LWA720781:LWA720839 MFW720781:MFW720839 MPS720781:MPS720839 MZO720781:MZO720839 NJK720781:NJK720839 NTG720781:NTG720839 ODC720781:ODC720839 OMY720781:OMY720839 OWU720781:OWU720839 PGQ720781:PGQ720839 PQM720781:PQM720839 QAI720781:QAI720839 QKE720781:QKE720839 QUA720781:QUA720839 RDW720781:RDW720839 RNS720781:RNS720839 RXO720781:RXO720839 SHK720781:SHK720839 SRG720781:SRG720839 TBC720781:TBC720839 TKY720781:TKY720839 TUU720781:TUU720839 UEQ720781:UEQ720839 UOM720781:UOM720839 UYI720781:UYI720839 VIE720781:VIE720839 VSA720781:VSA720839 WBW720781:WBW720839 WLS720781:WLS720839 WVO720781:WVO720839 I786317:I786375 JC786317:JC786375 SY786317:SY786375 ACU786317:ACU786375 AMQ786317:AMQ786375 AWM786317:AWM786375 BGI786317:BGI786375 BQE786317:BQE786375 CAA786317:CAA786375 CJW786317:CJW786375 CTS786317:CTS786375 DDO786317:DDO786375 DNK786317:DNK786375 DXG786317:DXG786375 EHC786317:EHC786375 EQY786317:EQY786375 FAU786317:FAU786375 FKQ786317:FKQ786375 FUM786317:FUM786375 GEI786317:GEI786375 GOE786317:GOE786375 GYA786317:GYA786375 HHW786317:HHW786375 HRS786317:HRS786375 IBO786317:IBO786375 ILK786317:ILK786375 IVG786317:IVG786375 JFC786317:JFC786375 JOY786317:JOY786375 JYU786317:JYU786375 KIQ786317:KIQ786375 KSM786317:KSM786375 LCI786317:LCI786375 LME786317:LME786375 LWA786317:LWA786375 MFW786317:MFW786375 MPS786317:MPS786375 MZO786317:MZO786375 NJK786317:NJK786375 NTG786317:NTG786375 ODC786317:ODC786375 OMY786317:OMY786375 OWU786317:OWU786375 PGQ786317:PGQ786375 PQM786317:PQM786375 QAI786317:QAI786375 QKE786317:QKE786375 QUA786317:QUA786375 RDW786317:RDW786375 RNS786317:RNS786375 RXO786317:RXO786375 SHK786317:SHK786375 SRG786317:SRG786375 TBC786317:TBC786375 TKY786317:TKY786375 TUU786317:TUU786375 UEQ786317:UEQ786375 UOM786317:UOM786375 UYI786317:UYI786375 VIE786317:VIE786375 VSA786317:VSA786375 WBW786317:WBW786375 WLS786317:WLS786375 WVO786317:WVO786375 I851853:I851911 JC851853:JC851911 SY851853:SY851911 ACU851853:ACU851911 AMQ851853:AMQ851911 AWM851853:AWM851911 BGI851853:BGI851911 BQE851853:BQE851911 CAA851853:CAA851911 CJW851853:CJW851911 CTS851853:CTS851911 DDO851853:DDO851911 DNK851853:DNK851911 DXG851853:DXG851911 EHC851853:EHC851911 EQY851853:EQY851911 FAU851853:FAU851911 FKQ851853:FKQ851911 FUM851853:FUM851911 GEI851853:GEI851911 GOE851853:GOE851911 GYA851853:GYA851911 HHW851853:HHW851911 HRS851853:HRS851911 IBO851853:IBO851911 ILK851853:ILK851911 IVG851853:IVG851911 JFC851853:JFC851911 JOY851853:JOY851911 JYU851853:JYU851911 KIQ851853:KIQ851911 KSM851853:KSM851911 LCI851853:LCI851911 LME851853:LME851911 LWA851853:LWA851911 MFW851853:MFW851911 MPS851853:MPS851911 MZO851853:MZO851911 NJK851853:NJK851911 NTG851853:NTG851911 ODC851853:ODC851911 OMY851853:OMY851911 OWU851853:OWU851911 PGQ851853:PGQ851911 PQM851853:PQM851911 QAI851853:QAI851911 QKE851853:QKE851911 QUA851853:QUA851911 RDW851853:RDW851911 RNS851853:RNS851911 RXO851853:RXO851911 SHK851853:SHK851911 SRG851853:SRG851911 TBC851853:TBC851911 TKY851853:TKY851911 TUU851853:TUU851911 UEQ851853:UEQ851911 UOM851853:UOM851911 UYI851853:UYI851911 VIE851853:VIE851911 VSA851853:VSA851911 WBW851853:WBW851911 WLS851853:WLS851911 WVO851853:WVO851911 I917389:I917447 JC917389:JC917447 SY917389:SY917447 ACU917389:ACU917447 AMQ917389:AMQ917447 AWM917389:AWM917447 BGI917389:BGI917447 BQE917389:BQE917447 CAA917389:CAA917447 CJW917389:CJW917447 CTS917389:CTS917447 DDO917389:DDO917447 DNK917389:DNK917447 DXG917389:DXG917447 EHC917389:EHC917447 EQY917389:EQY917447 FAU917389:FAU917447 FKQ917389:FKQ917447 FUM917389:FUM917447 GEI917389:GEI917447 GOE917389:GOE917447 GYA917389:GYA917447 HHW917389:HHW917447 HRS917389:HRS917447 IBO917389:IBO917447 ILK917389:ILK917447 IVG917389:IVG917447 JFC917389:JFC917447 JOY917389:JOY917447 JYU917389:JYU917447 KIQ917389:KIQ917447 KSM917389:KSM917447 LCI917389:LCI917447 LME917389:LME917447 LWA917389:LWA917447 MFW917389:MFW917447 MPS917389:MPS917447 MZO917389:MZO917447 NJK917389:NJK917447 NTG917389:NTG917447 ODC917389:ODC917447 OMY917389:OMY917447 OWU917389:OWU917447 PGQ917389:PGQ917447 PQM917389:PQM917447 QAI917389:QAI917447 QKE917389:QKE917447 QUA917389:QUA917447 RDW917389:RDW917447 RNS917389:RNS917447 RXO917389:RXO917447 SHK917389:SHK917447 SRG917389:SRG917447 TBC917389:TBC917447 TKY917389:TKY917447 TUU917389:TUU917447 UEQ917389:UEQ917447 UOM917389:UOM917447 UYI917389:UYI917447 VIE917389:VIE917447 VSA917389:VSA917447 WBW917389:WBW917447 WLS917389:WLS917447 WVO917389:WVO917447 I982925:I982983 JC982925:JC982983 SY982925:SY982983 ACU982925:ACU982983 AMQ982925:AMQ982983 AWM982925:AWM982983 BGI982925:BGI982983 BQE982925:BQE982983 CAA982925:CAA982983 CJW982925:CJW982983 CTS982925:CTS982983 DDO982925:DDO982983 DNK982925:DNK982983 DXG982925:DXG982983 EHC982925:EHC982983 EQY982925:EQY982983 FAU982925:FAU982983 FKQ982925:FKQ982983 FUM982925:FUM982983 GEI982925:GEI982983 GOE982925:GOE982983 GYA982925:GYA982983 HHW982925:HHW982983 HRS982925:HRS982983 IBO982925:IBO982983 ILK982925:ILK982983 IVG982925:IVG982983 JFC982925:JFC982983 JOY982925:JOY982983 JYU982925:JYU982983 KIQ982925:KIQ982983 KSM982925:KSM982983 LCI982925:LCI982983 LME982925:LME982983 LWA982925:LWA982983 MFW982925:MFW982983 MPS982925:MPS982983 MZO982925:MZO982983 NJK982925:NJK982983 NTG982925:NTG982983 ODC982925:ODC982983 OMY982925:OMY982983 OWU982925:OWU982983 PGQ982925:PGQ982983 PQM982925:PQM982983 QAI982925:QAI982983 QKE982925:QKE982983 QUA982925:QUA982983 RDW982925:RDW982983 RNS982925:RNS982983 RXO982925:RXO982983 SHK982925:SHK982983 SRG982925:SRG982983 TBC982925:TBC982983 TKY982925:TKY982983 TUU982925:TUU982983 UEQ982925:UEQ982983 UOM982925:UOM982983 UYI982925:UYI982983 VIE982925:VIE982983 VSA982925:VSA982983 WBW982925:WBW982983 WLS982925:WLS982983 WVO982925:WVO982983 I65533:I65539 JC65533:JC65539 SY65533:SY65539 ACU65533:ACU65539 AMQ65533:AMQ65539 AWM65533:AWM65539 BGI65533:BGI65539 BQE65533:BQE65539 CAA65533:CAA65539 CJW65533:CJW65539 CTS65533:CTS65539 DDO65533:DDO65539 DNK65533:DNK65539 DXG65533:DXG65539 EHC65533:EHC65539 EQY65533:EQY65539 FAU65533:FAU65539 FKQ65533:FKQ65539 FUM65533:FUM65539 GEI65533:GEI65539 GOE65533:GOE65539 GYA65533:GYA65539 HHW65533:HHW65539 HRS65533:HRS65539 IBO65533:IBO65539 ILK65533:ILK65539 IVG65533:IVG65539 JFC65533:JFC65539 JOY65533:JOY65539 JYU65533:JYU65539 KIQ65533:KIQ65539 KSM65533:KSM65539 LCI65533:LCI65539 LME65533:LME65539 LWA65533:LWA65539 MFW65533:MFW65539 MPS65533:MPS65539 MZO65533:MZO65539 NJK65533:NJK65539 NTG65533:NTG65539 ODC65533:ODC65539 OMY65533:OMY65539 OWU65533:OWU65539 PGQ65533:PGQ65539 PQM65533:PQM65539 QAI65533:QAI65539 QKE65533:QKE65539 QUA65533:QUA65539 RDW65533:RDW65539 RNS65533:RNS65539 RXO65533:RXO65539 SHK65533:SHK65539 SRG65533:SRG65539 TBC65533:TBC65539 TKY65533:TKY65539 TUU65533:TUU65539 UEQ65533:UEQ65539 UOM65533:UOM65539 UYI65533:UYI65539 VIE65533:VIE65539 VSA65533:VSA65539 WBW65533:WBW65539 WLS65533:WLS65539 WVO65533:WVO65539 I131069:I131075 JC131069:JC131075 SY131069:SY131075 ACU131069:ACU131075 AMQ131069:AMQ131075 AWM131069:AWM131075 BGI131069:BGI131075 BQE131069:BQE131075 CAA131069:CAA131075 CJW131069:CJW131075 CTS131069:CTS131075 DDO131069:DDO131075 DNK131069:DNK131075 DXG131069:DXG131075 EHC131069:EHC131075 EQY131069:EQY131075 FAU131069:FAU131075 FKQ131069:FKQ131075 FUM131069:FUM131075 GEI131069:GEI131075 GOE131069:GOE131075 GYA131069:GYA131075 HHW131069:HHW131075 HRS131069:HRS131075 IBO131069:IBO131075 ILK131069:ILK131075 IVG131069:IVG131075 JFC131069:JFC131075 JOY131069:JOY131075 JYU131069:JYU131075 KIQ131069:KIQ131075 KSM131069:KSM131075 LCI131069:LCI131075 LME131069:LME131075 LWA131069:LWA131075 MFW131069:MFW131075 MPS131069:MPS131075 MZO131069:MZO131075 NJK131069:NJK131075 NTG131069:NTG131075 ODC131069:ODC131075 OMY131069:OMY131075 OWU131069:OWU131075 PGQ131069:PGQ131075 PQM131069:PQM131075 QAI131069:QAI131075 QKE131069:QKE131075 QUA131069:QUA131075 RDW131069:RDW131075 RNS131069:RNS131075 RXO131069:RXO131075 SHK131069:SHK131075 SRG131069:SRG131075 TBC131069:TBC131075 TKY131069:TKY131075 TUU131069:TUU131075 UEQ131069:UEQ131075 UOM131069:UOM131075 UYI131069:UYI131075 VIE131069:VIE131075 VSA131069:VSA131075 WBW131069:WBW131075 WLS131069:WLS131075 WVO131069:WVO131075 I196605:I196611 JC196605:JC196611 SY196605:SY196611 ACU196605:ACU196611 AMQ196605:AMQ196611 AWM196605:AWM196611 BGI196605:BGI196611 BQE196605:BQE196611 CAA196605:CAA196611 CJW196605:CJW196611 CTS196605:CTS196611 DDO196605:DDO196611 DNK196605:DNK196611 DXG196605:DXG196611 EHC196605:EHC196611 EQY196605:EQY196611 FAU196605:FAU196611 FKQ196605:FKQ196611 FUM196605:FUM196611 GEI196605:GEI196611 GOE196605:GOE196611 GYA196605:GYA196611 HHW196605:HHW196611 HRS196605:HRS196611 IBO196605:IBO196611 ILK196605:ILK196611 IVG196605:IVG196611 JFC196605:JFC196611 JOY196605:JOY196611 JYU196605:JYU196611 KIQ196605:KIQ196611 KSM196605:KSM196611 LCI196605:LCI196611 LME196605:LME196611 LWA196605:LWA196611 MFW196605:MFW196611 MPS196605:MPS196611 MZO196605:MZO196611 NJK196605:NJK196611 NTG196605:NTG196611 ODC196605:ODC196611 OMY196605:OMY196611 OWU196605:OWU196611 PGQ196605:PGQ196611 PQM196605:PQM196611 QAI196605:QAI196611 QKE196605:QKE196611 QUA196605:QUA196611 RDW196605:RDW196611 RNS196605:RNS196611 RXO196605:RXO196611 SHK196605:SHK196611 SRG196605:SRG196611 TBC196605:TBC196611 TKY196605:TKY196611 TUU196605:TUU196611 UEQ196605:UEQ196611 UOM196605:UOM196611 UYI196605:UYI196611 VIE196605:VIE196611 VSA196605:VSA196611 WBW196605:WBW196611 WLS196605:WLS196611 WVO196605:WVO196611 I262141:I262147 JC262141:JC262147 SY262141:SY262147 ACU262141:ACU262147 AMQ262141:AMQ262147 AWM262141:AWM262147 BGI262141:BGI262147 BQE262141:BQE262147 CAA262141:CAA262147 CJW262141:CJW262147 CTS262141:CTS262147 DDO262141:DDO262147 DNK262141:DNK262147 DXG262141:DXG262147 EHC262141:EHC262147 EQY262141:EQY262147 FAU262141:FAU262147 FKQ262141:FKQ262147 FUM262141:FUM262147 GEI262141:GEI262147 GOE262141:GOE262147 GYA262141:GYA262147 HHW262141:HHW262147 HRS262141:HRS262147 IBO262141:IBO262147 ILK262141:ILK262147 IVG262141:IVG262147 JFC262141:JFC262147 JOY262141:JOY262147 JYU262141:JYU262147 KIQ262141:KIQ262147 KSM262141:KSM262147 LCI262141:LCI262147 LME262141:LME262147 LWA262141:LWA262147 MFW262141:MFW262147 MPS262141:MPS262147 MZO262141:MZO262147 NJK262141:NJK262147 NTG262141:NTG262147 ODC262141:ODC262147 OMY262141:OMY262147 OWU262141:OWU262147 PGQ262141:PGQ262147 PQM262141:PQM262147 QAI262141:QAI262147 QKE262141:QKE262147 QUA262141:QUA262147 RDW262141:RDW262147 RNS262141:RNS262147 RXO262141:RXO262147 SHK262141:SHK262147 SRG262141:SRG262147 TBC262141:TBC262147 TKY262141:TKY262147 TUU262141:TUU262147 UEQ262141:UEQ262147 UOM262141:UOM262147 UYI262141:UYI262147 VIE262141:VIE262147 VSA262141:VSA262147 WBW262141:WBW262147 WLS262141:WLS262147 WVO262141:WVO262147 I327677:I327683 JC327677:JC327683 SY327677:SY327683 ACU327677:ACU327683 AMQ327677:AMQ327683 AWM327677:AWM327683 BGI327677:BGI327683 BQE327677:BQE327683 CAA327677:CAA327683 CJW327677:CJW327683 CTS327677:CTS327683 DDO327677:DDO327683 DNK327677:DNK327683 DXG327677:DXG327683 EHC327677:EHC327683 EQY327677:EQY327683 FAU327677:FAU327683 FKQ327677:FKQ327683 FUM327677:FUM327683 GEI327677:GEI327683 GOE327677:GOE327683 GYA327677:GYA327683 HHW327677:HHW327683 HRS327677:HRS327683 IBO327677:IBO327683 ILK327677:ILK327683 IVG327677:IVG327683 JFC327677:JFC327683 JOY327677:JOY327683 JYU327677:JYU327683 KIQ327677:KIQ327683 KSM327677:KSM327683 LCI327677:LCI327683 LME327677:LME327683 LWA327677:LWA327683 MFW327677:MFW327683 MPS327677:MPS327683 MZO327677:MZO327683 NJK327677:NJK327683 NTG327677:NTG327683 ODC327677:ODC327683 OMY327677:OMY327683 OWU327677:OWU327683 PGQ327677:PGQ327683 PQM327677:PQM327683 QAI327677:QAI327683 QKE327677:QKE327683 QUA327677:QUA327683 RDW327677:RDW327683 RNS327677:RNS327683 RXO327677:RXO327683 SHK327677:SHK327683 SRG327677:SRG327683 TBC327677:TBC327683 TKY327677:TKY327683 TUU327677:TUU327683 UEQ327677:UEQ327683 UOM327677:UOM327683 UYI327677:UYI327683 VIE327677:VIE327683 VSA327677:VSA327683 WBW327677:WBW327683 WLS327677:WLS327683 WVO327677:WVO327683 I393213:I393219 JC393213:JC393219 SY393213:SY393219 ACU393213:ACU393219 AMQ393213:AMQ393219 AWM393213:AWM393219 BGI393213:BGI393219 BQE393213:BQE393219 CAA393213:CAA393219 CJW393213:CJW393219 CTS393213:CTS393219 DDO393213:DDO393219 DNK393213:DNK393219 DXG393213:DXG393219 EHC393213:EHC393219 EQY393213:EQY393219 FAU393213:FAU393219 FKQ393213:FKQ393219 FUM393213:FUM393219 GEI393213:GEI393219 GOE393213:GOE393219 GYA393213:GYA393219 HHW393213:HHW393219 HRS393213:HRS393219 IBO393213:IBO393219 ILK393213:ILK393219 IVG393213:IVG393219 JFC393213:JFC393219 JOY393213:JOY393219 JYU393213:JYU393219 KIQ393213:KIQ393219 KSM393213:KSM393219 LCI393213:LCI393219 LME393213:LME393219 LWA393213:LWA393219 MFW393213:MFW393219 MPS393213:MPS393219 MZO393213:MZO393219 NJK393213:NJK393219 NTG393213:NTG393219 ODC393213:ODC393219 OMY393213:OMY393219 OWU393213:OWU393219 PGQ393213:PGQ393219 PQM393213:PQM393219 QAI393213:QAI393219 QKE393213:QKE393219 QUA393213:QUA393219 RDW393213:RDW393219 RNS393213:RNS393219 RXO393213:RXO393219 SHK393213:SHK393219 SRG393213:SRG393219 TBC393213:TBC393219 TKY393213:TKY393219 TUU393213:TUU393219 UEQ393213:UEQ393219 UOM393213:UOM393219 UYI393213:UYI393219 VIE393213:VIE393219 VSA393213:VSA393219 WBW393213:WBW393219 WLS393213:WLS393219 WVO393213:WVO393219 I458749:I458755 JC458749:JC458755 SY458749:SY458755 ACU458749:ACU458755 AMQ458749:AMQ458755 AWM458749:AWM458755 BGI458749:BGI458755 BQE458749:BQE458755 CAA458749:CAA458755 CJW458749:CJW458755 CTS458749:CTS458755 DDO458749:DDO458755 DNK458749:DNK458755 DXG458749:DXG458755 EHC458749:EHC458755 EQY458749:EQY458755 FAU458749:FAU458755 FKQ458749:FKQ458755 FUM458749:FUM458755 GEI458749:GEI458755 GOE458749:GOE458755 GYA458749:GYA458755 HHW458749:HHW458755 HRS458749:HRS458755 IBO458749:IBO458755 ILK458749:ILK458755 IVG458749:IVG458755 JFC458749:JFC458755 JOY458749:JOY458755 JYU458749:JYU458755 KIQ458749:KIQ458755 KSM458749:KSM458755 LCI458749:LCI458755 LME458749:LME458755 LWA458749:LWA458755 MFW458749:MFW458755 MPS458749:MPS458755 MZO458749:MZO458755 NJK458749:NJK458755 NTG458749:NTG458755 ODC458749:ODC458755 OMY458749:OMY458755 OWU458749:OWU458755 PGQ458749:PGQ458755 PQM458749:PQM458755 QAI458749:QAI458755 QKE458749:QKE458755 QUA458749:QUA458755 RDW458749:RDW458755 RNS458749:RNS458755 RXO458749:RXO458755 SHK458749:SHK458755 SRG458749:SRG458755 TBC458749:TBC458755 TKY458749:TKY458755 TUU458749:TUU458755 UEQ458749:UEQ458755 UOM458749:UOM458755 UYI458749:UYI458755 VIE458749:VIE458755 VSA458749:VSA458755 WBW458749:WBW458755 WLS458749:WLS458755 WVO458749:WVO458755 I524285:I524291 JC524285:JC524291 SY524285:SY524291 ACU524285:ACU524291 AMQ524285:AMQ524291 AWM524285:AWM524291 BGI524285:BGI524291 BQE524285:BQE524291 CAA524285:CAA524291 CJW524285:CJW524291 CTS524285:CTS524291 DDO524285:DDO524291 DNK524285:DNK524291 DXG524285:DXG524291 EHC524285:EHC524291 EQY524285:EQY524291 FAU524285:FAU524291 FKQ524285:FKQ524291 FUM524285:FUM524291 GEI524285:GEI524291 GOE524285:GOE524291 GYA524285:GYA524291 HHW524285:HHW524291 HRS524285:HRS524291 IBO524285:IBO524291 ILK524285:ILK524291 IVG524285:IVG524291 JFC524285:JFC524291 JOY524285:JOY524291 JYU524285:JYU524291 KIQ524285:KIQ524291 KSM524285:KSM524291 LCI524285:LCI524291 LME524285:LME524291 LWA524285:LWA524291 MFW524285:MFW524291 MPS524285:MPS524291 MZO524285:MZO524291 NJK524285:NJK524291 NTG524285:NTG524291 ODC524285:ODC524291 OMY524285:OMY524291 OWU524285:OWU524291 PGQ524285:PGQ524291 PQM524285:PQM524291 QAI524285:QAI524291 QKE524285:QKE524291 QUA524285:QUA524291 RDW524285:RDW524291 RNS524285:RNS524291 RXO524285:RXO524291 SHK524285:SHK524291 SRG524285:SRG524291 TBC524285:TBC524291 TKY524285:TKY524291 TUU524285:TUU524291 UEQ524285:UEQ524291 UOM524285:UOM524291 UYI524285:UYI524291 VIE524285:VIE524291 VSA524285:VSA524291 WBW524285:WBW524291 WLS524285:WLS524291 WVO524285:WVO524291 I589821:I589827 JC589821:JC589827 SY589821:SY589827 ACU589821:ACU589827 AMQ589821:AMQ589827 AWM589821:AWM589827 BGI589821:BGI589827 BQE589821:BQE589827 CAA589821:CAA589827 CJW589821:CJW589827 CTS589821:CTS589827 DDO589821:DDO589827 DNK589821:DNK589827 DXG589821:DXG589827 EHC589821:EHC589827 EQY589821:EQY589827 FAU589821:FAU589827 FKQ589821:FKQ589827 FUM589821:FUM589827 GEI589821:GEI589827 GOE589821:GOE589827 GYA589821:GYA589827 HHW589821:HHW589827 HRS589821:HRS589827 IBO589821:IBO589827 ILK589821:ILK589827 IVG589821:IVG589827 JFC589821:JFC589827 JOY589821:JOY589827 JYU589821:JYU589827 KIQ589821:KIQ589827 KSM589821:KSM589827 LCI589821:LCI589827 LME589821:LME589827 LWA589821:LWA589827 MFW589821:MFW589827 MPS589821:MPS589827 MZO589821:MZO589827 NJK589821:NJK589827 NTG589821:NTG589827 ODC589821:ODC589827 OMY589821:OMY589827 OWU589821:OWU589827 PGQ589821:PGQ589827 PQM589821:PQM589827 QAI589821:QAI589827 QKE589821:QKE589827 QUA589821:QUA589827 RDW589821:RDW589827 RNS589821:RNS589827 RXO589821:RXO589827 SHK589821:SHK589827 SRG589821:SRG589827 TBC589821:TBC589827 TKY589821:TKY589827 TUU589821:TUU589827 UEQ589821:UEQ589827 UOM589821:UOM589827 UYI589821:UYI589827 VIE589821:VIE589827 VSA589821:VSA589827 WBW589821:WBW589827 WLS589821:WLS589827 WVO589821:WVO589827 I655357:I655363 JC655357:JC655363 SY655357:SY655363 ACU655357:ACU655363 AMQ655357:AMQ655363 AWM655357:AWM655363 BGI655357:BGI655363 BQE655357:BQE655363 CAA655357:CAA655363 CJW655357:CJW655363 CTS655357:CTS655363 DDO655357:DDO655363 DNK655357:DNK655363 DXG655357:DXG655363 EHC655357:EHC655363 EQY655357:EQY655363 FAU655357:FAU655363 FKQ655357:FKQ655363 FUM655357:FUM655363 GEI655357:GEI655363 GOE655357:GOE655363 GYA655357:GYA655363 HHW655357:HHW655363 HRS655357:HRS655363 IBO655357:IBO655363 ILK655357:ILK655363 IVG655357:IVG655363 JFC655357:JFC655363 JOY655357:JOY655363 JYU655357:JYU655363 KIQ655357:KIQ655363 KSM655357:KSM655363 LCI655357:LCI655363 LME655357:LME655363 LWA655357:LWA655363 MFW655357:MFW655363 MPS655357:MPS655363 MZO655357:MZO655363 NJK655357:NJK655363 NTG655357:NTG655363 ODC655357:ODC655363 OMY655357:OMY655363 OWU655357:OWU655363 PGQ655357:PGQ655363 PQM655357:PQM655363 QAI655357:QAI655363 QKE655357:QKE655363 QUA655357:QUA655363 RDW655357:RDW655363 RNS655357:RNS655363 RXO655357:RXO655363 SHK655357:SHK655363 SRG655357:SRG655363 TBC655357:TBC655363 TKY655357:TKY655363 TUU655357:TUU655363 UEQ655357:UEQ655363 UOM655357:UOM655363 UYI655357:UYI655363 VIE655357:VIE655363 VSA655357:VSA655363 WBW655357:WBW655363 WLS655357:WLS655363 WVO655357:WVO655363 I720893:I720899 JC720893:JC720899 SY720893:SY720899 ACU720893:ACU720899 AMQ720893:AMQ720899 AWM720893:AWM720899 BGI720893:BGI720899 BQE720893:BQE720899 CAA720893:CAA720899 CJW720893:CJW720899 CTS720893:CTS720899 DDO720893:DDO720899 DNK720893:DNK720899 DXG720893:DXG720899 EHC720893:EHC720899 EQY720893:EQY720899 FAU720893:FAU720899 FKQ720893:FKQ720899 FUM720893:FUM720899 GEI720893:GEI720899 GOE720893:GOE720899 GYA720893:GYA720899 HHW720893:HHW720899 HRS720893:HRS720899 IBO720893:IBO720899 ILK720893:ILK720899 IVG720893:IVG720899 JFC720893:JFC720899 JOY720893:JOY720899 JYU720893:JYU720899 KIQ720893:KIQ720899 KSM720893:KSM720899 LCI720893:LCI720899 LME720893:LME720899 LWA720893:LWA720899 MFW720893:MFW720899 MPS720893:MPS720899 MZO720893:MZO720899 NJK720893:NJK720899 NTG720893:NTG720899 ODC720893:ODC720899 OMY720893:OMY720899 OWU720893:OWU720899 PGQ720893:PGQ720899 PQM720893:PQM720899 QAI720893:QAI720899 QKE720893:QKE720899 QUA720893:QUA720899 RDW720893:RDW720899 RNS720893:RNS720899 RXO720893:RXO720899 SHK720893:SHK720899 SRG720893:SRG720899 TBC720893:TBC720899 TKY720893:TKY720899 TUU720893:TUU720899 UEQ720893:UEQ720899 UOM720893:UOM720899 UYI720893:UYI720899 VIE720893:VIE720899 VSA720893:VSA720899 WBW720893:WBW720899 WLS720893:WLS720899 WVO720893:WVO720899 I786429:I786435 JC786429:JC786435 SY786429:SY786435 ACU786429:ACU786435 AMQ786429:AMQ786435 AWM786429:AWM786435 BGI786429:BGI786435 BQE786429:BQE786435 CAA786429:CAA786435 CJW786429:CJW786435 CTS786429:CTS786435 DDO786429:DDO786435 DNK786429:DNK786435 DXG786429:DXG786435 EHC786429:EHC786435 EQY786429:EQY786435 FAU786429:FAU786435 FKQ786429:FKQ786435 FUM786429:FUM786435 GEI786429:GEI786435 GOE786429:GOE786435 GYA786429:GYA786435 HHW786429:HHW786435 HRS786429:HRS786435 IBO786429:IBO786435 ILK786429:ILK786435 IVG786429:IVG786435 JFC786429:JFC786435 JOY786429:JOY786435 JYU786429:JYU786435 KIQ786429:KIQ786435 KSM786429:KSM786435 LCI786429:LCI786435 LME786429:LME786435 LWA786429:LWA786435 MFW786429:MFW786435 MPS786429:MPS786435 MZO786429:MZO786435 NJK786429:NJK786435 NTG786429:NTG786435 ODC786429:ODC786435 OMY786429:OMY786435 OWU786429:OWU786435 PGQ786429:PGQ786435 PQM786429:PQM786435 QAI786429:QAI786435 QKE786429:QKE786435 QUA786429:QUA786435 RDW786429:RDW786435 RNS786429:RNS786435 RXO786429:RXO786435 SHK786429:SHK786435 SRG786429:SRG786435 TBC786429:TBC786435 TKY786429:TKY786435 TUU786429:TUU786435 UEQ786429:UEQ786435 UOM786429:UOM786435 UYI786429:UYI786435 VIE786429:VIE786435 VSA786429:VSA786435 WBW786429:WBW786435 WLS786429:WLS786435 WVO786429:WVO786435 I851965:I851971 JC851965:JC851971 SY851965:SY851971 ACU851965:ACU851971 AMQ851965:AMQ851971 AWM851965:AWM851971 BGI851965:BGI851971 BQE851965:BQE851971 CAA851965:CAA851971 CJW851965:CJW851971 CTS851965:CTS851971 DDO851965:DDO851971 DNK851965:DNK851971 DXG851965:DXG851971 EHC851965:EHC851971 EQY851965:EQY851971 FAU851965:FAU851971 FKQ851965:FKQ851971 FUM851965:FUM851971 GEI851965:GEI851971 GOE851965:GOE851971 GYA851965:GYA851971 HHW851965:HHW851971 HRS851965:HRS851971 IBO851965:IBO851971 ILK851965:ILK851971 IVG851965:IVG851971 JFC851965:JFC851971 JOY851965:JOY851971 JYU851965:JYU851971 KIQ851965:KIQ851971 KSM851965:KSM851971 LCI851965:LCI851971 LME851965:LME851971 LWA851965:LWA851971 MFW851965:MFW851971 MPS851965:MPS851971 MZO851965:MZO851971 NJK851965:NJK851971 NTG851965:NTG851971 ODC851965:ODC851971 OMY851965:OMY851971 OWU851965:OWU851971 PGQ851965:PGQ851971 PQM851965:PQM851971 QAI851965:QAI851971 QKE851965:QKE851971 QUA851965:QUA851971 RDW851965:RDW851971 RNS851965:RNS851971 RXO851965:RXO851971 SHK851965:SHK851971 SRG851965:SRG851971 TBC851965:TBC851971 TKY851965:TKY851971 TUU851965:TUU851971 UEQ851965:UEQ851971 UOM851965:UOM851971 UYI851965:UYI851971 VIE851965:VIE851971 VSA851965:VSA851971 WBW851965:WBW851971 WLS851965:WLS851971 WVO851965:WVO851971 I917501:I917507 JC917501:JC917507 SY917501:SY917507 ACU917501:ACU917507 AMQ917501:AMQ917507 AWM917501:AWM917507 BGI917501:BGI917507 BQE917501:BQE917507 CAA917501:CAA917507 CJW917501:CJW917507 CTS917501:CTS917507 DDO917501:DDO917507 DNK917501:DNK917507 DXG917501:DXG917507 EHC917501:EHC917507 EQY917501:EQY917507 FAU917501:FAU917507 FKQ917501:FKQ917507 FUM917501:FUM917507 GEI917501:GEI917507 GOE917501:GOE917507 GYA917501:GYA917507 HHW917501:HHW917507 HRS917501:HRS917507 IBO917501:IBO917507 ILK917501:ILK917507 IVG917501:IVG917507 JFC917501:JFC917507 JOY917501:JOY917507 JYU917501:JYU917507 KIQ917501:KIQ917507 KSM917501:KSM917507 LCI917501:LCI917507 LME917501:LME917507 LWA917501:LWA917507 MFW917501:MFW917507 MPS917501:MPS917507 MZO917501:MZO917507 NJK917501:NJK917507 NTG917501:NTG917507 ODC917501:ODC917507 OMY917501:OMY917507 OWU917501:OWU917507 PGQ917501:PGQ917507 PQM917501:PQM917507 QAI917501:QAI917507 QKE917501:QKE917507 QUA917501:QUA917507 RDW917501:RDW917507 RNS917501:RNS917507 RXO917501:RXO917507 SHK917501:SHK917507 SRG917501:SRG917507 TBC917501:TBC917507 TKY917501:TKY917507 TUU917501:TUU917507 UEQ917501:UEQ917507 UOM917501:UOM917507 UYI917501:UYI917507 VIE917501:VIE917507 VSA917501:VSA917507 WBW917501:WBW917507 WLS917501:WLS917507 WVO917501:WVO917507 I983037:I983043 JC983037:JC983043 SY983037:SY983043 ACU983037:ACU983043 AMQ983037:AMQ983043 AWM983037:AWM983043 BGI983037:BGI983043 BQE983037:BQE983043 CAA983037:CAA983043 CJW983037:CJW983043 CTS983037:CTS983043 DDO983037:DDO983043 DNK983037:DNK983043 DXG983037:DXG983043 EHC983037:EHC983043 EQY983037:EQY983043 FAU983037:FAU983043 FKQ983037:FKQ983043 FUM983037:FUM983043 GEI983037:GEI983043 GOE983037:GOE983043 GYA983037:GYA983043 HHW983037:HHW983043 HRS983037:HRS983043 IBO983037:IBO983043 ILK983037:ILK983043 IVG983037:IVG983043 JFC983037:JFC983043 JOY983037:JOY983043 JYU983037:JYU983043 KIQ983037:KIQ983043 KSM983037:KSM983043 LCI983037:LCI983043 LME983037:LME983043 LWA983037:LWA983043 MFW983037:MFW983043 MPS983037:MPS983043 MZO983037:MZO983043 NJK983037:NJK983043 NTG983037:NTG983043 ODC983037:ODC983043 OMY983037:OMY983043 OWU983037:OWU983043 PGQ983037:PGQ983043 PQM983037:PQM983043 QAI983037:QAI983043 QKE983037:QKE983043 QUA983037:QUA983043 RDW983037:RDW983043 RNS983037:RNS983043 RXO983037:RXO983043 SHK983037:SHK983043 SRG983037:SRG983043 TBC983037:TBC983043 TKY983037:TKY983043 TUU983037:TUU983043 UEQ983037:UEQ983043 UOM983037:UOM983043 UYI983037:UYI983043 VIE983037:VIE983043 VSA983037:VSA983043 WBW983037:WBW983043 WLS983037:WLS983043 WVO983037:WVO983043 I65512:I65528 JC65512:JC65528 SY65512:SY65528 ACU65512:ACU65528 AMQ65512:AMQ65528 AWM65512:AWM65528 BGI65512:BGI65528 BQE65512:BQE65528 CAA65512:CAA65528 CJW65512:CJW65528 CTS65512:CTS65528 DDO65512:DDO65528 DNK65512:DNK65528 DXG65512:DXG65528 EHC65512:EHC65528 EQY65512:EQY65528 FAU65512:FAU65528 FKQ65512:FKQ65528 FUM65512:FUM65528 GEI65512:GEI65528 GOE65512:GOE65528 GYA65512:GYA65528 HHW65512:HHW65528 HRS65512:HRS65528 IBO65512:IBO65528 ILK65512:ILK65528 IVG65512:IVG65528 JFC65512:JFC65528 JOY65512:JOY65528 JYU65512:JYU65528 KIQ65512:KIQ65528 KSM65512:KSM65528 LCI65512:LCI65528 LME65512:LME65528 LWA65512:LWA65528 MFW65512:MFW65528 MPS65512:MPS65528 MZO65512:MZO65528 NJK65512:NJK65528 NTG65512:NTG65528 ODC65512:ODC65528 OMY65512:OMY65528 OWU65512:OWU65528 PGQ65512:PGQ65528 PQM65512:PQM65528 QAI65512:QAI65528 QKE65512:QKE65528 QUA65512:QUA65528 RDW65512:RDW65528 RNS65512:RNS65528 RXO65512:RXO65528 SHK65512:SHK65528 SRG65512:SRG65528 TBC65512:TBC65528 TKY65512:TKY65528 TUU65512:TUU65528 UEQ65512:UEQ65528 UOM65512:UOM65528 UYI65512:UYI65528 VIE65512:VIE65528 VSA65512:VSA65528 WBW65512:WBW65528 WLS65512:WLS65528 WVO65512:WVO65528 I131048:I131064 JC131048:JC131064 SY131048:SY131064 ACU131048:ACU131064 AMQ131048:AMQ131064 AWM131048:AWM131064 BGI131048:BGI131064 BQE131048:BQE131064 CAA131048:CAA131064 CJW131048:CJW131064 CTS131048:CTS131064 DDO131048:DDO131064 DNK131048:DNK131064 DXG131048:DXG131064 EHC131048:EHC131064 EQY131048:EQY131064 FAU131048:FAU131064 FKQ131048:FKQ131064 FUM131048:FUM131064 GEI131048:GEI131064 GOE131048:GOE131064 GYA131048:GYA131064 HHW131048:HHW131064 HRS131048:HRS131064 IBO131048:IBO131064 ILK131048:ILK131064 IVG131048:IVG131064 JFC131048:JFC131064 JOY131048:JOY131064 JYU131048:JYU131064 KIQ131048:KIQ131064 KSM131048:KSM131064 LCI131048:LCI131064 LME131048:LME131064 LWA131048:LWA131064 MFW131048:MFW131064 MPS131048:MPS131064 MZO131048:MZO131064 NJK131048:NJK131064 NTG131048:NTG131064 ODC131048:ODC131064 OMY131048:OMY131064 OWU131048:OWU131064 PGQ131048:PGQ131064 PQM131048:PQM131064 QAI131048:QAI131064 QKE131048:QKE131064 QUA131048:QUA131064 RDW131048:RDW131064 RNS131048:RNS131064 RXO131048:RXO131064 SHK131048:SHK131064 SRG131048:SRG131064 TBC131048:TBC131064 TKY131048:TKY131064 TUU131048:TUU131064 UEQ131048:UEQ131064 UOM131048:UOM131064 UYI131048:UYI131064 VIE131048:VIE131064 VSA131048:VSA131064 WBW131048:WBW131064 WLS131048:WLS131064 WVO131048:WVO131064 I196584:I196600 JC196584:JC196600 SY196584:SY196600 ACU196584:ACU196600 AMQ196584:AMQ196600 AWM196584:AWM196600 BGI196584:BGI196600 BQE196584:BQE196600 CAA196584:CAA196600 CJW196584:CJW196600 CTS196584:CTS196600 DDO196584:DDO196600 DNK196584:DNK196600 DXG196584:DXG196600 EHC196584:EHC196600 EQY196584:EQY196600 FAU196584:FAU196600 FKQ196584:FKQ196600 FUM196584:FUM196600 GEI196584:GEI196600 GOE196584:GOE196600 GYA196584:GYA196600 HHW196584:HHW196600 HRS196584:HRS196600 IBO196584:IBO196600 ILK196584:ILK196600 IVG196584:IVG196600 JFC196584:JFC196600 JOY196584:JOY196600 JYU196584:JYU196600 KIQ196584:KIQ196600 KSM196584:KSM196600 LCI196584:LCI196600 LME196584:LME196600 LWA196584:LWA196600 MFW196584:MFW196600 MPS196584:MPS196600 MZO196584:MZO196600 NJK196584:NJK196600 NTG196584:NTG196600 ODC196584:ODC196600 OMY196584:OMY196600 OWU196584:OWU196600 PGQ196584:PGQ196600 PQM196584:PQM196600 QAI196584:QAI196600 QKE196584:QKE196600 QUA196584:QUA196600 RDW196584:RDW196600 RNS196584:RNS196600 RXO196584:RXO196600 SHK196584:SHK196600 SRG196584:SRG196600 TBC196584:TBC196600 TKY196584:TKY196600 TUU196584:TUU196600 UEQ196584:UEQ196600 UOM196584:UOM196600 UYI196584:UYI196600 VIE196584:VIE196600 VSA196584:VSA196600 WBW196584:WBW196600 WLS196584:WLS196600 WVO196584:WVO196600 I262120:I262136 JC262120:JC262136 SY262120:SY262136 ACU262120:ACU262136 AMQ262120:AMQ262136 AWM262120:AWM262136 BGI262120:BGI262136 BQE262120:BQE262136 CAA262120:CAA262136 CJW262120:CJW262136 CTS262120:CTS262136 DDO262120:DDO262136 DNK262120:DNK262136 DXG262120:DXG262136 EHC262120:EHC262136 EQY262120:EQY262136 FAU262120:FAU262136 FKQ262120:FKQ262136 FUM262120:FUM262136 GEI262120:GEI262136 GOE262120:GOE262136 GYA262120:GYA262136 HHW262120:HHW262136 HRS262120:HRS262136 IBO262120:IBO262136 ILK262120:ILK262136 IVG262120:IVG262136 JFC262120:JFC262136 JOY262120:JOY262136 JYU262120:JYU262136 KIQ262120:KIQ262136 KSM262120:KSM262136 LCI262120:LCI262136 LME262120:LME262136 LWA262120:LWA262136 MFW262120:MFW262136 MPS262120:MPS262136 MZO262120:MZO262136 NJK262120:NJK262136 NTG262120:NTG262136 ODC262120:ODC262136 OMY262120:OMY262136 OWU262120:OWU262136 PGQ262120:PGQ262136 PQM262120:PQM262136 QAI262120:QAI262136 QKE262120:QKE262136 QUA262120:QUA262136 RDW262120:RDW262136 RNS262120:RNS262136 RXO262120:RXO262136 SHK262120:SHK262136 SRG262120:SRG262136 TBC262120:TBC262136 TKY262120:TKY262136 TUU262120:TUU262136 UEQ262120:UEQ262136 UOM262120:UOM262136 UYI262120:UYI262136 VIE262120:VIE262136 VSA262120:VSA262136 WBW262120:WBW262136 WLS262120:WLS262136 WVO262120:WVO262136 I327656:I327672 JC327656:JC327672 SY327656:SY327672 ACU327656:ACU327672 AMQ327656:AMQ327672 AWM327656:AWM327672 BGI327656:BGI327672 BQE327656:BQE327672 CAA327656:CAA327672 CJW327656:CJW327672 CTS327656:CTS327672 DDO327656:DDO327672 DNK327656:DNK327672 DXG327656:DXG327672 EHC327656:EHC327672 EQY327656:EQY327672 FAU327656:FAU327672 FKQ327656:FKQ327672 FUM327656:FUM327672 GEI327656:GEI327672 GOE327656:GOE327672 GYA327656:GYA327672 HHW327656:HHW327672 HRS327656:HRS327672 IBO327656:IBO327672 ILK327656:ILK327672 IVG327656:IVG327672 JFC327656:JFC327672 JOY327656:JOY327672 JYU327656:JYU327672 KIQ327656:KIQ327672 KSM327656:KSM327672 LCI327656:LCI327672 LME327656:LME327672 LWA327656:LWA327672 MFW327656:MFW327672 MPS327656:MPS327672 MZO327656:MZO327672 NJK327656:NJK327672 NTG327656:NTG327672 ODC327656:ODC327672 OMY327656:OMY327672 OWU327656:OWU327672 PGQ327656:PGQ327672 PQM327656:PQM327672 QAI327656:QAI327672 QKE327656:QKE327672 QUA327656:QUA327672 RDW327656:RDW327672 RNS327656:RNS327672 RXO327656:RXO327672 SHK327656:SHK327672 SRG327656:SRG327672 TBC327656:TBC327672 TKY327656:TKY327672 TUU327656:TUU327672 UEQ327656:UEQ327672 UOM327656:UOM327672 UYI327656:UYI327672 VIE327656:VIE327672 VSA327656:VSA327672 WBW327656:WBW327672 WLS327656:WLS327672 WVO327656:WVO327672 I393192:I393208 JC393192:JC393208 SY393192:SY393208 ACU393192:ACU393208 AMQ393192:AMQ393208 AWM393192:AWM393208 BGI393192:BGI393208 BQE393192:BQE393208 CAA393192:CAA393208 CJW393192:CJW393208 CTS393192:CTS393208 DDO393192:DDO393208 DNK393192:DNK393208 DXG393192:DXG393208 EHC393192:EHC393208 EQY393192:EQY393208 FAU393192:FAU393208 FKQ393192:FKQ393208 FUM393192:FUM393208 GEI393192:GEI393208 GOE393192:GOE393208 GYA393192:GYA393208 HHW393192:HHW393208 HRS393192:HRS393208 IBO393192:IBO393208 ILK393192:ILK393208 IVG393192:IVG393208 JFC393192:JFC393208 JOY393192:JOY393208 JYU393192:JYU393208 KIQ393192:KIQ393208 KSM393192:KSM393208 LCI393192:LCI393208 LME393192:LME393208 LWA393192:LWA393208 MFW393192:MFW393208 MPS393192:MPS393208 MZO393192:MZO393208 NJK393192:NJK393208 NTG393192:NTG393208 ODC393192:ODC393208 OMY393192:OMY393208 OWU393192:OWU393208 PGQ393192:PGQ393208 PQM393192:PQM393208 QAI393192:QAI393208 QKE393192:QKE393208 QUA393192:QUA393208 RDW393192:RDW393208 RNS393192:RNS393208 RXO393192:RXO393208 SHK393192:SHK393208 SRG393192:SRG393208 TBC393192:TBC393208 TKY393192:TKY393208 TUU393192:TUU393208 UEQ393192:UEQ393208 UOM393192:UOM393208 UYI393192:UYI393208 VIE393192:VIE393208 VSA393192:VSA393208 WBW393192:WBW393208 WLS393192:WLS393208 WVO393192:WVO393208 I458728:I458744 JC458728:JC458744 SY458728:SY458744 ACU458728:ACU458744 AMQ458728:AMQ458744 AWM458728:AWM458744 BGI458728:BGI458744 BQE458728:BQE458744 CAA458728:CAA458744 CJW458728:CJW458744 CTS458728:CTS458744 DDO458728:DDO458744 DNK458728:DNK458744 DXG458728:DXG458744 EHC458728:EHC458744 EQY458728:EQY458744 FAU458728:FAU458744 FKQ458728:FKQ458744 FUM458728:FUM458744 GEI458728:GEI458744 GOE458728:GOE458744 GYA458728:GYA458744 HHW458728:HHW458744 HRS458728:HRS458744 IBO458728:IBO458744 ILK458728:ILK458744 IVG458728:IVG458744 JFC458728:JFC458744 JOY458728:JOY458744 JYU458728:JYU458744 KIQ458728:KIQ458744 KSM458728:KSM458744 LCI458728:LCI458744 LME458728:LME458744 LWA458728:LWA458744 MFW458728:MFW458744 MPS458728:MPS458744 MZO458728:MZO458744 NJK458728:NJK458744 NTG458728:NTG458744 ODC458728:ODC458744 OMY458728:OMY458744 OWU458728:OWU458744 PGQ458728:PGQ458744 PQM458728:PQM458744 QAI458728:QAI458744 QKE458728:QKE458744 QUA458728:QUA458744 RDW458728:RDW458744 RNS458728:RNS458744 RXO458728:RXO458744 SHK458728:SHK458744 SRG458728:SRG458744 TBC458728:TBC458744 TKY458728:TKY458744 TUU458728:TUU458744 UEQ458728:UEQ458744 UOM458728:UOM458744 UYI458728:UYI458744 VIE458728:VIE458744 VSA458728:VSA458744 WBW458728:WBW458744 WLS458728:WLS458744 WVO458728:WVO458744 I524264:I524280 JC524264:JC524280 SY524264:SY524280 ACU524264:ACU524280 AMQ524264:AMQ524280 AWM524264:AWM524280 BGI524264:BGI524280 BQE524264:BQE524280 CAA524264:CAA524280 CJW524264:CJW524280 CTS524264:CTS524280 DDO524264:DDO524280 DNK524264:DNK524280 DXG524264:DXG524280 EHC524264:EHC524280 EQY524264:EQY524280 FAU524264:FAU524280 FKQ524264:FKQ524280 FUM524264:FUM524280 GEI524264:GEI524280 GOE524264:GOE524280 GYA524264:GYA524280 HHW524264:HHW524280 HRS524264:HRS524280 IBO524264:IBO524280 ILK524264:ILK524280 IVG524264:IVG524280 JFC524264:JFC524280 JOY524264:JOY524280 JYU524264:JYU524280 KIQ524264:KIQ524280 KSM524264:KSM524280 LCI524264:LCI524280 LME524264:LME524280 LWA524264:LWA524280 MFW524264:MFW524280 MPS524264:MPS524280 MZO524264:MZO524280 NJK524264:NJK524280 NTG524264:NTG524280 ODC524264:ODC524280 OMY524264:OMY524280 OWU524264:OWU524280 PGQ524264:PGQ524280 PQM524264:PQM524280 QAI524264:QAI524280 QKE524264:QKE524280 QUA524264:QUA524280 RDW524264:RDW524280 RNS524264:RNS524280 RXO524264:RXO524280 SHK524264:SHK524280 SRG524264:SRG524280 TBC524264:TBC524280 TKY524264:TKY524280 TUU524264:TUU524280 UEQ524264:UEQ524280 UOM524264:UOM524280 UYI524264:UYI524280 VIE524264:VIE524280 VSA524264:VSA524280 WBW524264:WBW524280 WLS524264:WLS524280 WVO524264:WVO524280 I589800:I589816 JC589800:JC589816 SY589800:SY589816 ACU589800:ACU589816 AMQ589800:AMQ589816 AWM589800:AWM589816 BGI589800:BGI589816 BQE589800:BQE589816 CAA589800:CAA589816 CJW589800:CJW589816 CTS589800:CTS589816 DDO589800:DDO589816 DNK589800:DNK589816 DXG589800:DXG589816 EHC589800:EHC589816 EQY589800:EQY589816 FAU589800:FAU589816 FKQ589800:FKQ589816 FUM589800:FUM589816 GEI589800:GEI589816 GOE589800:GOE589816 GYA589800:GYA589816 HHW589800:HHW589816 HRS589800:HRS589816 IBO589800:IBO589816 ILK589800:ILK589816 IVG589800:IVG589816 JFC589800:JFC589816 JOY589800:JOY589816 JYU589800:JYU589816 KIQ589800:KIQ589816 KSM589800:KSM589816 LCI589800:LCI589816 LME589800:LME589816 LWA589800:LWA589816 MFW589800:MFW589816 MPS589800:MPS589816 MZO589800:MZO589816 NJK589800:NJK589816 NTG589800:NTG589816 ODC589800:ODC589816 OMY589800:OMY589816 OWU589800:OWU589816 PGQ589800:PGQ589816 PQM589800:PQM589816 QAI589800:QAI589816 QKE589800:QKE589816 QUA589800:QUA589816 RDW589800:RDW589816 RNS589800:RNS589816 RXO589800:RXO589816 SHK589800:SHK589816 SRG589800:SRG589816 TBC589800:TBC589816 TKY589800:TKY589816 TUU589800:TUU589816 UEQ589800:UEQ589816 UOM589800:UOM589816 UYI589800:UYI589816 VIE589800:VIE589816 VSA589800:VSA589816 WBW589800:WBW589816 WLS589800:WLS589816 WVO589800:WVO589816 I655336:I655352 JC655336:JC655352 SY655336:SY655352 ACU655336:ACU655352 AMQ655336:AMQ655352 AWM655336:AWM655352 BGI655336:BGI655352 BQE655336:BQE655352 CAA655336:CAA655352 CJW655336:CJW655352 CTS655336:CTS655352 DDO655336:DDO655352 DNK655336:DNK655352 DXG655336:DXG655352 EHC655336:EHC655352 EQY655336:EQY655352 FAU655336:FAU655352 FKQ655336:FKQ655352 FUM655336:FUM655352 GEI655336:GEI655352 GOE655336:GOE655352 GYA655336:GYA655352 HHW655336:HHW655352 HRS655336:HRS655352 IBO655336:IBO655352 ILK655336:ILK655352 IVG655336:IVG655352 JFC655336:JFC655352 JOY655336:JOY655352 JYU655336:JYU655352 KIQ655336:KIQ655352 KSM655336:KSM655352 LCI655336:LCI655352 LME655336:LME655352 LWA655336:LWA655352 MFW655336:MFW655352 MPS655336:MPS655352 MZO655336:MZO655352 NJK655336:NJK655352 NTG655336:NTG655352 ODC655336:ODC655352 OMY655336:OMY655352 OWU655336:OWU655352 PGQ655336:PGQ655352 PQM655336:PQM655352 QAI655336:QAI655352 QKE655336:QKE655352 QUA655336:QUA655352 RDW655336:RDW655352 RNS655336:RNS655352 RXO655336:RXO655352 SHK655336:SHK655352 SRG655336:SRG655352 TBC655336:TBC655352 TKY655336:TKY655352 TUU655336:TUU655352 UEQ655336:UEQ655352 UOM655336:UOM655352 UYI655336:UYI655352 VIE655336:VIE655352 VSA655336:VSA655352 WBW655336:WBW655352 WLS655336:WLS655352 WVO655336:WVO655352 I720872:I720888 JC720872:JC720888 SY720872:SY720888 ACU720872:ACU720888 AMQ720872:AMQ720888 AWM720872:AWM720888 BGI720872:BGI720888 BQE720872:BQE720888 CAA720872:CAA720888 CJW720872:CJW720888 CTS720872:CTS720888 DDO720872:DDO720888 DNK720872:DNK720888 DXG720872:DXG720888 EHC720872:EHC720888 EQY720872:EQY720888 FAU720872:FAU720888 FKQ720872:FKQ720888 FUM720872:FUM720888 GEI720872:GEI720888 GOE720872:GOE720888 GYA720872:GYA720888 HHW720872:HHW720888 HRS720872:HRS720888 IBO720872:IBO720888 ILK720872:ILK720888 IVG720872:IVG720888 JFC720872:JFC720888 JOY720872:JOY720888 JYU720872:JYU720888 KIQ720872:KIQ720888 KSM720872:KSM720888 LCI720872:LCI720888 LME720872:LME720888 LWA720872:LWA720888 MFW720872:MFW720888 MPS720872:MPS720888 MZO720872:MZO720888 NJK720872:NJK720888 NTG720872:NTG720888 ODC720872:ODC720888 OMY720872:OMY720888 OWU720872:OWU720888 PGQ720872:PGQ720888 PQM720872:PQM720888 QAI720872:QAI720888 QKE720872:QKE720888 QUA720872:QUA720888 RDW720872:RDW720888 RNS720872:RNS720888 RXO720872:RXO720888 SHK720872:SHK720888 SRG720872:SRG720888 TBC720872:TBC720888 TKY720872:TKY720888 TUU720872:TUU720888 UEQ720872:UEQ720888 UOM720872:UOM720888 UYI720872:UYI720888 VIE720872:VIE720888 VSA720872:VSA720888 WBW720872:WBW720888 WLS720872:WLS720888 WVO720872:WVO720888 I786408:I786424 JC786408:JC786424 SY786408:SY786424 ACU786408:ACU786424 AMQ786408:AMQ786424 AWM786408:AWM786424 BGI786408:BGI786424 BQE786408:BQE786424 CAA786408:CAA786424 CJW786408:CJW786424 CTS786408:CTS786424 DDO786408:DDO786424 DNK786408:DNK786424 DXG786408:DXG786424 EHC786408:EHC786424 EQY786408:EQY786424 FAU786408:FAU786424 FKQ786408:FKQ786424 FUM786408:FUM786424 GEI786408:GEI786424 GOE786408:GOE786424 GYA786408:GYA786424 HHW786408:HHW786424 HRS786408:HRS786424 IBO786408:IBO786424 ILK786408:ILK786424 IVG786408:IVG786424 JFC786408:JFC786424 JOY786408:JOY786424 JYU786408:JYU786424 KIQ786408:KIQ786424 KSM786408:KSM786424 LCI786408:LCI786424 LME786408:LME786424 LWA786408:LWA786424 MFW786408:MFW786424 MPS786408:MPS786424 MZO786408:MZO786424 NJK786408:NJK786424 NTG786408:NTG786424 ODC786408:ODC786424 OMY786408:OMY786424 OWU786408:OWU786424 PGQ786408:PGQ786424 PQM786408:PQM786424 QAI786408:QAI786424 QKE786408:QKE786424 QUA786408:QUA786424 RDW786408:RDW786424 RNS786408:RNS786424 RXO786408:RXO786424 SHK786408:SHK786424 SRG786408:SRG786424 TBC786408:TBC786424 TKY786408:TKY786424 TUU786408:TUU786424 UEQ786408:UEQ786424 UOM786408:UOM786424 UYI786408:UYI786424 VIE786408:VIE786424 VSA786408:VSA786424 WBW786408:WBW786424 WLS786408:WLS786424 WVO786408:WVO786424 I851944:I851960 JC851944:JC851960 SY851944:SY851960 ACU851944:ACU851960 AMQ851944:AMQ851960 AWM851944:AWM851960 BGI851944:BGI851960 BQE851944:BQE851960 CAA851944:CAA851960 CJW851944:CJW851960 CTS851944:CTS851960 DDO851944:DDO851960 DNK851944:DNK851960 DXG851944:DXG851960 EHC851944:EHC851960 EQY851944:EQY851960 FAU851944:FAU851960 FKQ851944:FKQ851960 FUM851944:FUM851960 GEI851944:GEI851960 GOE851944:GOE851960 GYA851944:GYA851960 HHW851944:HHW851960 HRS851944:HRS851960 IBO851944:IBO851960 ILK851944:ILK851960 IVG851944:IVG851960 JFC851944:JFC851960 JOY851944:JOY851960 JYU851944:JYU851960 KIQ851944:KIQ851960 KSM851944:KSM851960 LCI851944:LCI851960 LME851944:LME851960 LWA851944:LWA851960 MFW851944:MFW851960 MPS851944:MPS851960 MZO851944:MZO851960 NJK851944:NJK851960 NTG851944:NTG851960 ODC851944:ODC851960 OMY851944:OMY851960 OWU851944:OWU851960 PGQ851944:PGQ851960 PQM851944:PQM851960 QAI851944:QAI851960 QKE851944:QKE851960 QUA851944:QUA851960 RDW851944:RDW851960 RNS851944:RNS851960 RXO851944:RXO851960 SHK851944:SHK851960 SRG851944:SRG851960 TBC851944:TBC851960 TKY851944:TKY851960 TUU851944:TUU851960 UEQ851944:UEQ851960 UOM851944:UOM851960 UYI851944:UYI851960 VIE851944:VIE851960 VSA851944:VSA851960 WBW851944:WBW851960 WLS851944:WLS851960 WVO851944:WVO851960 I917480:I917496 JC917480:JC917496 SY917480:SY917496 ACU917480:ACU917496 AMQ917480:AMQ917496 AWM917480:AWM917496 BGI917480:BGI917496 BQE917480:BQE917496 CAA917480:CAA917496 CJW917480:CJW917496 CTS917480:CTS917496 DDO917480:DDO917496 DNK917480:DNK917496 DXG917480:DXG917496 EHC917480:EHC917496 EQY917480:EQY917496 FAU917480:FAU917496 FKQ917480:FKQ917496 FUM917480:FUM917496 GEI917480:GEI917496 GOE917480:GOE917496 GYA917480:GYA917496 HHW917480:HHW917496 HRS917480:HRS917496 IBO917480:IBO917496 ILK917480:ILK917496 IVG917480:IVG917496 JFC917480:JFC917496 JOY917480:JOY917496 JYU917480:JYU917496 KIQ917480:KIQ917496 KSM917480:KSM917496 LCI917480:LCI917496 LME917480:LME917496 LWA917480:LWA917496 MFW917480:MFW917496 MPS917480:MPS917496 MZO917480:MZO917496 NJK917480:NJK917496 NTG917480:NTG917496 ODC917480:ODC917496 OMY917480:OMY917496 OWU917480:OWU917496 PGQ917480:PGQ917496 PQM917480:PQM917496 QAI917480:QAI917496 QKE917480:QKE917496 QUA917480:QUA917496 RDW917480:RDW917496 RNS917480:RNS917496 RXO917480:RXO917496 SHK917480:SHK917496 SRG917480:SRG917496 TBC917480:TBC917496 TKY917480:TKY917496 TUU917480:TUU917496 UEQ917480:UEQ917496 UOM917480:UOM917496 UYI917480:UYI917496 VIE917480:VIE917496 VSA917480:VSA917496 WBW917480:WBW917496 WLS917480:WLS917496 WVO917480:WVO917496 I983016:I983032 JC983016:JC983032 SY983016:SY983032 ACU983016:ACU983032 AMQ983016:AMQ983032 AWM983016:AWM983032 BGI983016:BGI983032 BQE983016:BQE983032 CAA983016:CAA983032 CJW983016:CJW983032 CTS983016:CTS983032 DDO983016:DDO983032 DNK983016:DNK983032 DXG983016:DXG983032 EHC983016:EHC983032 EQY983016:EQY983032 FAU983016:FAU983032 FKQ983016:FKQ983032 FUM983016:FUM983032 GEI983016:GEI983032 GOE983016:GOE983032 GYA983016:GYA983032 HHW983016:HHW983032 HRS983016:HRS983032 IBO983016:IBO983032 ILK983016:ILK983032 IVG983016:IVG983032 JFC983016:JFC983032 JOY983016:JOY983032 JYU983016:JYU983032 KIQ983016:KIQ983032 KSM983016:KSM983032 LCI983016:LCI983032 LME983016:LME983032 LWA983016:LWA983032 MFW983016:MFW983032 MPS983016:MPS983032 MZO983016:MZO983032 NJK983016:NJK983032 NTG983016:NTG983032 ODC983016:ODC983032 OMY983016:OMY983032 OWU983016:OWU983032 PGQ983016:PGQ983032 PQM983016:PQM983032 QAI983016:QAI983032 QKE983016:QKE983032 QUA983016:QUA983032 RDW983016:RDW983032 RNS983016:RNS983032 RXO983016:RXO983032 SHK983016:SHK983032 SRG983016:SRG983032 TBC983016:TBC983032 TKY983016:TKY983032 TUU983016:TUU983032 UEQ983016:UEQ983032 UOM983016:UOM983032 UYI983016:UYI983032 VIE983016:VIE983032 VSA983016:VSA983032 WBW983016:WBW983032 WLS983016:WLS983032 WVO983016:WVO983032 I65530:I65531 JC65530:JC65531 SY65530:SY65531 ACU65530:ACU65531 AMQ65530:AMQ65531 AWM65530:AWM65531 BGI65530:BGI65531 BQE65530:BQE65531 CAA65530:CAA65531 CJW65530:CJW65531 CTS65530:CTS65531 DDO65530:DDO65531 DNK65530:DNK65531 DXG65530:DXG65531 EHC65530:EHC65531 EQY65530:EQY65531 FAU65530:FAU65531 FKQ65530:FKQ65531 FUM65530:FUM65531 GEI65530:GEI65531 GOE65530:GOE65531 GYA65530:GYA65531 HHW65530:HHW65531 HRS65530:HRS65531 IBO65530:IBO65531 ILK65530:ILK65531 IVG65530:IVG65531 JFC65530:JFC65531 JOY65530:JOY65531 JYU65530:JYU65531 KIQ65530:KIQ65531 KSM65530:KSM65531 LCI65530:LCI65531 LME65530:LME65531 LWA65530:LWA65531 MFW65530:MFW65531 MPS65530:MPS65531 MZO65530:MZO65531 NJK65530:NJK65531 NTG65530:NTG65531 ODC65530:ODC65531 OMY65530:OMY65531 OWU65530:OWU65531 PGQ65530:PGQ65531 PQM65530:PQM65531 QAI65530:QAI65531 QKE65530:QKE65531 QUA65530:QUA65531 RDW65530:RDW65531 RNS65530:RNS65531 RXO65530:RXO65531 SHK65530:SHK65531 SRG65530:SRG65531 TBC65530:TBC65531 TKY65530:TKY65531 TUU65530:TUU65531 UEQ65530:UEQ65531 UOM65530:UOM65531 UYI65530:UYI65531 VIE65530:VIE65531 VSA65530:VSA65531 WBW65530:WBW65531 WLS65530:WLS65531 WVO65530:WVO65531 I131066:I131067 JC131066:JC131067 SY131066:SY131067 ACU131066:ACU131067 AMQ131066:AMQ131067 AWM131066:AWM131067 BGI131066:BGI131067 BQE131066:BQE131067 CAA131066:CAA131067 CJW131066:CJW131067 CTS131066:CTS131067 DDO131066:DDO131067 DNK131066:DNK131067 DXG131066:DXG131067 EHC131066:EHC131067 EQY131066:EQY131067 FAU131066:FAU131067 FKQ131066:FKQ131067 FUM131066:FUM131067 GEI131066:GEI131067 GOE131066:GOE131067 GYA131066:GYA131067 HHW131066:HHW131067 HRS131066:HRS131067 IBO131066:IBO131067 ILK131066:ILK131067 IVG131066:IVG131067 JFC131066:JFC131067 JOY131066:JOY131067 JYU131066:JYU131067 KIQ131066:KIQ131067 KSM131066:KSM131067 LCI131066:LCI131067 LME131066:LME131067 LWA131066:LWA131067 MFW131066:MFW131067 MPS131066:MPS131067 MZO131066:MZO131067 NJK131066:NJK131067 NTG131066:NTG131067 ODC131066:ODC131067 OMY131066:OMY131067 OWU131066:OWU131067 PGQ131066:PGQ131067 PQM131066:PQM131067 QAI131066:QAI131067 QKE131066:QKE131067 QUA131066:QUA131067 RDW131066:RDW131067 RNS131066:RNS131067 RXO131066:RXO131067 SHK131066:SHK131067 SRG131066:SRG131067 TBC131066:TBC131067 TKY131066:TKY131067 TUU131066:TUU131067 UEQ131066:UEQ131067 UOM131066:UOM131067 UYI131066:UYI131067 VIE131066:VIE131067 VSA131066:VSA131067 WBW131066:WBW131067 WLS131066:WLS131067 WVO131066:WVO131067 I196602:I196603 JC196602:JC196603 SY196602:SY196603 ACU196602:ACU196603 AMQ196602:AMQ196603 AWM196602:AWM196603 BGI196602:BGI196603 BQE196602:BQE196603 CAA196602:CAA196603 CJW196602:CJW196603 CTS196602:CTS196603 DDO196602:DDO196603 DNK196602:DNK196603 DXG196602:DXG196603 EHC196602:EHC196603 EQY196602:EQY196603 FAU196602:FAU196603 FKQ196602:FKQ196603 FUM196602:FUM196603 GEI196602:GEI196603 GOE196602:GOE196603 GYA196602:GYA196603 HHW196602:HHW196603 HRS196602:HRS196603 IBO196602:IBO196603 ILK196602:ILK196603 IVG196602:IVG196603 JFC196602:JFC196603 JOY196602:JOY196603 JYU196602:JYU196603 KIQ196602:KIQ196603 KSM196602:KSM196603 LCI196602:LCI196603 LME196602:LME196603 LWA196602:LWA196603 MFW196602:MFW196603 MPS196602:MPS196603 MZO196602:MZO196603 NJK196602:NJK196603 NTG196602:NTG196603 ODC196602:ODC196603 OMY196602:OMY196603 OWU196602:OWU196603 PGQ196602:PGQ196603 PQM196602:PQM196603 QAI196602:QAI196603 QKE196602:QKE196603 QUA196602:QUA196603 RDW196602:RDW196603 RNS196602:RNS196603 RXO196602:RXO196603 SHK196602:SHK196603 SRG196602:SRG196603 TBC196602:TBC196603 TKY196602:TKY196603 TUU196602:TUU196603 UEQ196602:UEQ196603 UOM196602:UOM196603 UYI196602:UYI196603 VIE196602:VIE196603 VSA196602:VSA196603 WBW196602:WBW196603 WLS196602:WLS196603 WVO196602:WVO196603 I262138:I262139 JC262138:JC262139 SY262138:SY262139 ACU262138:ACU262139 AMQ262138:AMQ262139 AWM262138:AWM262139 BGI262138:BGI262139 BQE262138:BQE262139 CAA262138:CAA262139 CJW262138:CJW262139 CTS262138:CTS262139 DDO262138:DDO262139 DNK262138:DNK262139 DXG262138:DXG262139 EHC262138:EHC262139 EQY262138:EQY262139 FAU262138:FAU262139 FKQ262138:FKQ262139 FUM262138:FUM262139 GEI262138:GEI262139 GOE262138:GOE262139 GYA262138:GYA262139 HHW262138:HHW262139 HRS262138:HRS262139 IBO262138:IBO262139 ILK262138:ILK262139 IVG262138:IVG262139 JFC262138:JFC262139 JOY262138:JOY262139 JYU262138:JYU262139 KIQ262138:KIQ262139 KSM262138:KSM262139 LCI262138:LCI262139 LME262138:LME262139 LWA262138:LWA262139 MFW262138:MFW262139 MPS262138:MPS262139 MZO262138:MZO262139 NJK262138:NJK262139 NTG262138:NTG262139 ODC262138:ODC262139 OMY262138:OMY262139 OWU262138:OWU262139 PGQ262138:PGQ262139 PQM262138:PQM262139 QAI262138:QAI262139 QKE262138:QKE262139 QUA262138:QUA262139 RDW262138:RDW262139 RNS262138:RNS262139 RXO262138:RXO262139 SHK262138:SHK262139 SRG262138:SRG262139 TBC262138:TBC262139 TKY262138:TKY262139 TUU262138:TUU262139 UEQ262138:UEQ262139 UOM262138:UOM262139 UYI262138:UYI262139 VIE262138:VIE262139 VSA262138:VSA262139 WBW262138:WBW262139 WLS262138:WLS262139 WVO262138:WVO262139 I327674:I327675 JC327674:JC327675 SY327674:SY327675 ACU327674:ACU327675 AMQ327674:AMQ327675 AWM327674:AWM327675 BGI327674:BGI327675 BQE327674:BQE327675 CAA327674:CAA327675 CJW327674:CJW327675 CTS327674:CTS327675 DDO327674:DDO327675 DNK327674:DNK327675 DXG327674:DXG327675 EHC327674:EHC327675 EQY327674:EQY327675 FAU327674:FAU327675 FKQ327674:FKQ327675 FUM327674:FUM327675 GEI327674:GEI327675 GOE327674:GOE327675 GYA327674:GYA327675 HHW327674:HHW327675 HRS327674:HRS327675 IBO327674:IBO327675 ILK327674:ILK327675 IVG327674:IVG327675 JFC327674:JFC327675 JOY327674:JOY327675 JYU327674:JYU327675 KIQ327674:KIQ327675 KSM327674:KSM327675 LCI327674:LCI327675 LME327674:LME327675 LWA327674:LWA327675 MFW327674:MFW327675 MPS327674:MPS327675 MZO327674:MZO327675 NJK327674:NJK327675 NTG327674:NTG327675 ODC327674:ODC327675 OMY327674:OMY327675 OWU327674:OWU327675 PGQ327674:PGQ327675 PQM327674:PQM327675 QAI327674:QAI327675 QKE327674:QKE327675 QUA327674:QUA327675 RDW327674:RDW327675 RNS327674:RNS327675 RXO327674:RXO327675 SHK327674:SHK327675 SRG327674:SRG327675 TBC327674:TBC327675 TKY327674:TKY327675 TUU327674:TUU327675 UEQ327674:UEQ327675 UOM327674:UOM327675 UYI327674:UYI327675 VIE327674:VIE327675 VSA327674:VSA327675 WBW327674:WBW327675 WLS327674:WLS327675 WVO327674:WVO327675 I393210:I393211 JC393210:JC393211 SY393210:SY393211 ACU393210:ACU393211 AMQ393210:AMQ393211 AWM393210:AWM393211 BGI393210:BGI393211 BQE393210:BQE393211 CAA393210:CAA393211 CJW393210:CJW393211 CTS393210:CTS393211 DDO393210:DDO393211 DNK393210:DNK393211 DXG393210:DXG393211 EHC393210:EHC393211 EQY393210:EQY393211 FAU393210:FAU393211 FKQ393210:FKQ393211 FUM393210:FUM393211 GEI393210:GEI393211 GOE393210:GOE393211 GYA393210:GYA393211 HHW393210:HHW393211 HRS393210:HRS393211 IBO393210:IBO393211 ILK393210:ILK393211 IVG393210:IVG393211 JFC393210:JFC393211 JOY393210:JOY393211 JYU393210:JYU393211 KIQ393210:KIQ393211 KSM393210:KSM393211 LCI393210:LCI393211 LME393210:LME393211 LWA393210:LWA393211 MFW393210:MFW393211 MPS393210:MPS393211 MZO393210:MZO393211 NJK393210:NJK393211 NTG393210:NTG393211 ODC393210:ODC393211 OMY393210:OMY393211 OWU393210:OWU393211 PGQ393210:PGQ393211 PQM393210:PQM393211 QAI393210:QAI393211 QKE393210:QKE393211 QUA393210:QUA393211 RDW393210:RDW393211 RNS393210:RNS393211 RXO393210:RXO393211 SHK393210:SHK393211 SRG393210:SRG393211 TBC393210:TBC393211 TKY393210:TKY393211 TUU393210:TUU393211 UEQ393210:UEQ393211 UOM393210:UOM393211 UYI393210:UYI393211 VIE393210:VIE393211 VSA393210:VSA393211 WBW393210:WBW393211 WLS393210:WLS393211 WVO393210:WVO393211 I458746:I458747 JC458746:JC458747 SY458746:SY458747 ACU458746:ACU458747 AMQ458746:AMQ458747 AWM458746:AWM458747 BGI458746:BGI458747 BQE458746:BQE458747 CAA458746:CAA458747 CJW458746:CJW458747 CTS458746:CTS458747 DDO458746:DDO458747 DNK458746:DNK458747 DXG458746:DXG458747 EHC458746:EHC458747 EQY458746:EQY458747 FAU458746:FAU458747 FKQ458746:FKQ458747 FUM458746:FUM458747 GEI458746:GEI458747 GOE458746:GOE458747 GYA458746:GYA458747 HHW458746:HHW458747 HRS458746:HRS458747 IBO458746:IBO458747 ILK458746:ILK458747 IVG458746:IVG458747 JFC458746:JFC458747 JOY458746:JOY458747 JYU458746:JYU458747 KIQ458746:KIQ458747 KSM458746:KSM458747 LCI458746:LCI458747 LME458746:LME458747 LWA458746:LWA458747 MFW458746:MFW458747 MPS458746:MPS458747 MZO458746:MZO458747 NJK458746:NJK458747 NTG458746:NTG458747 ODC458746:ODC458747 OMY458746:OMY458747 OWU458746:OWU458747 PGQ458746:PGQ458747 PQM458746:PQM458747 QAI458746:QAI458747 QKE458746:QKE458747 QUA458746:QUA458747 RDW458746:RDW458747 RNS458746:RNS458747 RXO458746:RXO458747 SHK458746:SHK458747 SRG458746:SRG458747 TBC458746:TBC458747 TKY458746:TKY458747 TUU458746:TUU458747 UEQ458746:UEQ458747 UOM458746:UOM458747 UYI458746:UYI458747 VIE458746:VIE458747 VSA458746:VSA458747 WBW458746:WBW458747 WLS458746:WLS458747 WVO458746:WVO458747 I524282:I524283 JC524282:JC524283 SY524282:SY524283 ACU524282:ACU524283 AMQ524282:AMQ524283 AWM524282:AWM524283 BGI524282:BGI524283 BQE524282:BQE524283 CAA524282:CAA524283 CJW524282:CJW524283 CTS524282:CTS524283 DDO524282:DDO524283 DNK524282:DNK524283 DXG524282:DXG524283 EHC524282:EHC524283 EQY524282:EQY524283 FAU524282:FAU524283 FKQ524282:FKQ524283 FUM524282:FUM524283 GEI524282:GEI524283 GOE524282:GOE524283 GYA524282:GYA524283 HHW524282:HHW524283 HRS524282:HRS524283 IBO524282:IBO524283 ILK524282:ILK524283 IVG524282:IVG524283 JFC524282:JFC524283 JOY524282:JOY524283 JYU524282:JYU524283 KIQ524282:KIQ524283 KSM524282:KSM524283 LCI524282:LCI524283 LME524282:LME524283 LWA524282:LWA524283 MFW524282:MFW524283 MPS524282:MPS524283 MZO524282:MZO524283 NJK524282:NJK524283 NTG524282:NTG524283 ODC524282:ODC524283 OMY524282:OMY524283 OWU524282:OWU524283 PGQ524282:PGQ524283 PQM524282:PQM524283 QAI524282:QAI524283 QKE524282:QKE524283 QUA524282:QUA524283 RDW524282:RDW524283 RNS524282:RNS524283 RXO524282:RXO524283 SHK524282:SHK524283 SRG524282:SRG524283 TBC524282:TBC524283 TKY524282:TKY524283 TUU524282:TUU524283 UEQ524282:UEQ524283 UOM524282:UOM524283 UYI524282:UYI524283 VIE524282:VIE524283 VSA524282:VSA524283 WBW524282:WBW524283 WLS524282:WLS524283 WVO524282:WVO524283 I589818:I589819 JC589818:JC589819 SY589818:SY589819 ACU589818:ACU589819 AMQ589818:AMQ589819 AWM589818:AWM589819 BGI589818:BGI589819 BQE589818:BQE589819 CAA589818:CAA589819 CJW589818:CJW589819 CTS589818:CTS589819 DDO589818:DDO589819 DNK589818:DNK589819 DXG589818:DXG589819 EHC589818:EHC589819 EQY589818:EQY589819 FAU589818:FAU589819 FKQ589818:FKQ589819 FUM589818:FUM589819 GEI589818:GEI589819 GOE589818:GOE589819 GYA589818:GYA589819 HHW589818:HHW589819 HRS589818:HRS589819 IBO589818:IBO589819 ILK589818:ILK589819 IVG589818:IVG589819 JFC589818:JFC589819 JOY589818:JOY589819 JYU589818:JYU589819 KIQ589818:KIQ589819 KSM589818:KSM589819 LCI589818:LCI589819 LME589818:LME589819 LWA589818:LWA589819 MFW589818:MFW589819 MPS589818:MPS589819 MZO589818:MZO589819 NJK589818:NJK589819 NTG589818:NTG589819 ODC589818:ODC589819 OMY589818:OMY589819 OWU589818:OWU589819 PGQ589818:PGQ589819 PQM589818:PQM589819 QAI589818:QAI589819 QKE589818:QKE589819 QUA589818:QUA589819 RDW589818:RDW589819 RNS589818:RNS589819 RXO589818:RXO589819 SHK589818:SHK589819 SRG589818:SRG589819 TBC589818:TBC589819 TKY589818:TKY589819 TUU589818:TUU589819 UEQ589818:UEQ589819 UOM589818:UOM589819 UYI589818:UYI589819 VIE589818:VIE589819 VSA589818:VSA589819 WBW589818:WBW589819 WLS589818:WLS589819 WVO589818:WVO589819 I655354:I655355 JC655354:JC655355 SY655354:SY655355 ACU655354:ACU655355 AMQ655354:AMQ655355 AWM655354:AWM655355 BGI655354:BGI655355 BQE655354:BQE655355 CAA655354:CAA655355 CJW655354:CJW655355 CTS655354:CTS655355 DDO655354:DDO655355 DNK655354:DNK655355 DXG655354:DXG655355 EHC655354:EHC655355 EQY655354:EQY655355 FAU655354:FAU655355 FKQ655354:FKQ655355 FUM655354:FUM655355 GEI655354:GEI655355 GOE655354:GOE655355 GYA655354:GYA655355 HHW655354:HHW655355 HRS655354:HRS655355 IBO655354:IBO655355 ILK655354:ILK655355 IVG655354:IVG655355 JFC655354:JFC655355 JOY655354:JOY655355 JYU655354:JYU655355 KIQ655354:KIQ655355 KSM655354:KSM655355 LCI655354:LCI655355 LME655354:LME655355 LWA655354:LWA655355 MFW655354:MFW655355 MPS655354:MPS655355 MZO655354:MZO655355 NJK655354:NJK655355 NTG655354:NTG655355 ODC655354:ODC655355 OMY655354:OMY655355 OWU655354:OWU655355 PGQ655354:PGQ655355 PQM655354:PQM655355 QAI655354:QAI655355 QKE655354:QKE655355 QUA655354:QUA655355 RDW655354:RDW655355 RNS655354:RNS655355 RXO655354:RXO655355 SHK655354:SHK655355 SRG655354:SRG655355 TBC655354:TBC655355 TKY655354:TKY655355 TUU655354:TUU655355 UEQ655354:UEQ655355 UOM655354:UOM655355 UYI655354:UYI655355 VIE655354:VIE655355 VSA655354:VSA655355 WBW655354:WBW655355 WLS655354:WLS655355 WVO655354:WVO655355 I720890:I720891 JC720890:JC720891 SY720890:SY720891 ACU720890:ACU720891 AMQ720890:AMQ720891 AWM720890:AWM720891 BGI720890:BGI720891 BQE720890:BQE720891 CAA720890:CAA720891 CJW720890:CJW720891 CTS720890:CTS720891 DDO720890:DDO720891 DNK720890:DNK720891 DXG720890:DXG720891 EHC720890:EHC720891 EQY720890:EQY720891 FAU720890:FAU720891 FKQ720890:FKQ720891 FUM720890:FUM720891 GEI720890:GEI720891 GOE720890:GOE720891 GYA720890:GYA720891 HHW720890:HHW720891 HRS720890:HRS720891 IBO720890:IBO720891 ILK720890:ILK720891 IVG720890:IVG720891 JFC720890:JFC720891 JOY720890:JOY720891 JYU720890:JYU720891 KIQ720890:KIQ720891 KSM720890:KSM720891 LCI720890:LCI720891 LME720890:LME720891 LWA720890:LWA720891 MFW720890:MFW720891 MPS720890:MPS720891 MZO720890:MZO720891 NJK720890:NJK720891 NTG720890:NTG720891 ODC720890:ODC720891 OMY720890:OMY720891 OWU720890:OWU720891 PGQ720890:PGQ720891 PQM720890:PQM720891 QAI720890:QAI720891 QKE720890:QKE720891 QUA720890:QUA720891 RDW720890:RDW720891 RNS720890:RNS720891 RXO720890:RXO720891 SHK720890:SHK720891 SRG720890:SRG720891 TBC720890:TBC720891 TKY720890:TKY720891 TUU720890:TUU720891 UEQ720890:UEQ720891 UOM720890:UOM720891 UYI720890:UYI720891 VIE720890:VIE720891 VSA720890:VSA720891 WBW720890:WBW720891 WLS720890:WLS720891 WVO720890:WVO720891 I786426:I786427 JC786426:JC786427 SY786426:SY786427 ACU786426:ACU786427 AMQ786426:AMQ786427 AWM786426:AWM786427 BGI786426:BGI786427 BQE786426:BQE786427 CAA786426:CAA786427 CJW786426:CJW786427 CTS786426:CTS786427 DDO786426:DDO786427 DNK786426:DNK786427 DXG786426:DXG786427 EHC786426:EHC786427 EQY786426:EQY786427 FAU786426:FAU786427 FKQ786426:FKQ786427 FUM786426:FUM786427 GEI786426:GEI786427 GOE786426:GOE786427 GYA786426:GYA786427 HHW786426:HHW786427 HRS786426:HRS786427 IBO786426:IBO786427 ILK786426:ILK786427 IVG786426:IVG786427 JFC786426:JFC786427 JOY786426:JOY786427 JYU786426:JYU786427 KIQ786426:KIQ786427 KSM786426:KSM786427 LCI786426:LCI786427 LME786426:LME786427 LWA786426:LWA786427 MFW786426:MFW786427 MPS786426:MPS786427 MZO786426:MZO786427 NJK786426:NJK786427 NTG786426:NTG786427 ODC786426:ODC786427 OMY786426:OMY786427 OWU786426:OWU786427 PGQ786426:PGQ786427 PQM786426:PQM786427 QAI786426:QAI786427 QKE786426:QKE786427 QUA786426:QUA786427 RDW786426:RDW786427 RNS786426:RNS786427 RXO786426:RXO786427 SHK786426:SHK786427 SRG786426:SRG786427 TBC786426:TBC786427 TKY786426:TKY786427 TUU786426:TUU786427 UEQ786426:UEQ786427 UOM786426:UOM786427 UYI786426:UYI786427 VIE786426:VIE786427 VSA786426:VSA786427 WBW786426:WBW786427 WLS786426:WLS786427 WVO786426:WVO786427 I851962:I851963 JC851962:JC851963 SY851962:SY851963 ACU851962:ACU851963 AMQ851962:AMQ851963 AWM851962:AWM851963 BGI851962:BGI851963 BQE851962:BQE851963 CAA851962:CAA851963 CJW851962:CJW851963 CTS851962:CTS851963 DDO851962:DDO851963 DNK851962:DNK851963 DXG851962:DXG851963 EHC851962:EHC851963 EQY851962:EQY851963 FAU851962:FAU851963 FKQ851962:FKQ851963 FUM851962:FUM851963 GEI851962:GEI851963 GOE851962:GOE851963 GYA851962:GYA851963 HHW851962:HHW851963 HRS851962:HRS851963 IBO851962:IBO851963 ILK851962:ILK851963 IVG851962:IVG851963 JFC851962:JFC851963 JOY851962:JOY851963 JYU851962:JYU851963 KIQ851962:KIQ851963 KSM851962:KSM851963 LCI851962:LCI851963 LME851962:LME851963 LWA851962:LWA851963 MFW851962:MFW851963 MPS851962:MPS851963 MZO851962:MZO851963 NJK851962:NJK851963 NTG851962:NTG851963 ODC851962:ODC851963 OMY851962:OMY851963 OWU851962:OWU851963 PGQ851962:PGQ851963 PQM851962:PQM851963 QAI851962:QAI851963 QKE851962:QKE851963 QUA851962:QUA851963 RDW851962:RDW851963 RNS851962:RNS851963 RXO851962:RXO851963 SHK851962:SHK851963 SRG851962:SRG851963 TBC851962:TBC851963 TKY851962:TKY851963 TUU851962:TUU851963 UEQ851962:UEQ851963 UOM851962:UOM851963 UYI851962:UYI851963 VIE851962:VIE851963 VSA851962:VSA851963 WBW851962:WBW851963 WLS851962:WLS851963 WVO851962:WVO851963 I917498:I917499 JC917498:JC917499 SY917498:SY917499 ACU917498:ACU917499 AMQ917498:AMQ917499 AWM917498:AWM917499 BGI917498:BGI917499 BQE917498:BQE917499 CAA917498:CAA917499 CJW917498:CJW917499 CTS917498:CTS917499 DDO917498:DDO917499 DNK917498:DNK917499 DXG917498:DXG917499 EHC917498:EHC917499 EQY917498:EQY917499 FAU917498:FAU917499 FKQ917498:FKQ917499 FUM917498:FUM917499 GEI917498:GEI917499 GOE917498:GOE917499 GYA917498:GYA917499 HHW917498:HHW917499 HRS917498:HRS917499 IBO917498:IBO917499 ILK917498:ILK917499 IVG917498:IVG917499 JFC917498:JFC917499 JOY917498:JOY917499 JYU917498:JYU917499 KIQ917498:KIQ917499 KSM917498:KSM917499 LCI917498:LCI917499 LME917498:LME917499 LWA917498:LWA917499 MFW917498:MFW917499 MPS917498:MPS917499 MZO917498:MZO917499 NJK917498:NJK917499 NTG917498:NTG917499 ODC917498:ODC917499 OMY917498:OMY917499 OWU917498:OWU917499 PGQ917498:PGQ917499 PQM917498:PQM917499 QAI917498:QAI917499 QKE917498:QKE917499 QUA917498:QUA917499 RDW917498:RDW917499 RNS917498:RNS917499 RXO917498:RXO917499 SHK917498:SHK917499 SRG917498:SRG917499 TBC917498:TBC917499 TKY917498:TKY917499 TUU917498:TUU917499 UEQ917498:UEQ917499 UOM917498:UOM917499 UYI917498:UYI917499 VIE917498:VIE917499 VSA917498:VSA917499 WBW917498:WBW917499 WLS917498:WLS917499 WVO917498:WVO917499 I983034:I983035 JC983034:JC983035 SY983034:SY983035 ACU983034:ACU983035 AMQ983034:AMQ983035 AWM983034:AWM983035 BGI983034:BGI983035 BQE983034:BQE983035 CAA983034:CAA983035 CJW983034:CJW983035 CTS983034:CTS983035 DDO983034:DDO983035 DNK983034:DNK983035 DXG983034:DXG983035 EHC983034:EHC983035 EQY983034:EQY983035 FAU983034:FAU983035 FKQ983034:FKQ983035 FUM983034:FUM983035 GEI983034:GEI983035 GOE983034:GOE983035 GYA983034:GYA983035 HHW983034:HHW983035 HRS983034:HRS983035 IBO983034:IBO983035 ILK983034:ILK983035 IVG983034:IVG983035 JFC983034:JFC983035 JOY983034:JOY983035 JYU983034:JYU983035 KIQ983034:KIQ983035 KSM983034:KSM983035 LCI983034:LCI983035 LME983034:LME983035 LWA983034:LWA983035 MFW983034:MFW983035 MPS983034:MPS983035 MZO983034:MZO983035 NJK983034:NJK983035 NTG983034:NTG983035 ODC983034:ODC983035 OMY983034:OMY983035 OWU983034:OWU983035 PGQ983034:PGQ983035 PQM983034:PQM983035 QAI983034:QAI983035 QKE983034:QKE983035 QUA983034:QUA983035 RDW983034:RDW983035 RNS983034:RNS983035 RXO983034:RXO983035 SHK983034:SHK983035 SRG983034:SRG983035 TBC983034:TBC983035 TKY983034:TKY983035 TUU983034:TUU983035 UEQ983034:UEQ983035 UOM983034:UOM983035 UYI983034:UYI983035 VIE983034:VIE983035 VSA983034:VSA983035 WBW983034:WBW983035 WLS983034:WLS983035 WVO983034:WVO983035 I65572:I65578 JC65572:JC65578 SY65572:SY65578 ACU65572:ACU65578 AMQ65572:AMQ65578 AWM65572:AWM65578 BGI65572:BGI65578 BQE65572:BQE65578 CAA65572:CAA65578 CJW65572:CJW65578 CTS65572:CTS65578 DDO65572:DDO65578 DNK65572:DNK65578 DXG65572:DXG65578 EHC65572:EHC65578 EQY65572:EQY65578 FAU65572:FAU65578 FKQ65572:FKQ65578 FUM65572:FUM65578 GEI65572:GEI65578 GOE65572:GOE65578 GYA65572:GYA65578 HHW65572:HHW65578 HRS65572:HRS65578 IBO65572:IBO65578 ILK65572:ILK65578 IVG65572:IVG65578 JFC65572:JFC65578 JOY65572:JOY65578 JYU65572:JYU65578 KIQ65572:KIQ65578 KSM65572:KSM65578 LCI65572:LCI65578 LME65572:LME65578 LWA65572:LWA65578 MFW65572:MFW65578 MPS65572:MPS65578 MZO65572:MZO65578 NJK65572:NJK65578 NTG65572:NTG65578 ODC65572:ODC65578 OMY65572:OMY65578 OWU65572:OWU65578 PGQ65572:PGQ65578 PQM65572:PQM65578 QAI65572:QAI65578 QKE65572:QKE65578 QUA65572:QUA65578 RDW65572:RDW65578 RNS65572:RNS65578 RXO65572:RXO65578 SHK65572:SHK65578 SRG65572:SRG65578 TBC65572:TBC65578 TKY65572:TKY65578 TUU65572:TUU65578 UEQ65572:UEQ65578 UOM65572:UOM65578 UYI65572:UYI65578 VIE65572:VIE65578 VSA65572:VSA65578 WBW65572:WBW65578 WLS65572:WLS65578 WVO65572:WVO65578 I131108:I131114 JC131108:JC131114 SY131108:SY131114 ACU131108:ACU131114 AMQ131108:AMQ131114 AWM131108:AWM131114 BGI131108:BGI131114 BQE131108:BQE131114 CAA131108:CAA131114 CJW131108:CJW131114 CTS131108:CTS131114 DDO131108:DDO131114 DNK131108:DNK131114 DXG131108:DXG131114 EHC131108:EHC131114 EQY131108:EQY131114 FAU131108:FAU131114 FKQ131108:FKQ131114 FUM131108:FUM131114 GEI131108:GEI131114 GOE131108:GOE131114 GYA131108:GYA131114 HHW131108:HHW131114 HRS131108:HRS131114 IBO131108:IBO131114 ILK131108:ILK131114 IVG131108:IVG131114 JFC131108:JFC131114 JOY131108:JOY131114 JYU131108:JYU131114 KIQ131108:KIQ131114 KSM131108:KSM131114 LCI131108:LCI131114 LME131108:LME131114 LWA131108:LWA131114 MFW131108:MFW131114 MPS131108:MPS131114 MZO131108:MZO131114 NJK131108:NJK131114 NTG131108:NTG131114 ODC131108:ODC131114 OMY131108:OMY131114 OWU131108:OWU131114 PGQ131108:PGQ131114 PQM131108:PQM131114 QAI131108:QAI131114 QKE131108:QKE131114 QUA131108:QUA131114 RDW131108:RDW131114 RNS131108:RNS131114 RXO131108:RXO131114 SHK131108:SHK131114 SRG131108:SRG131114 TBC131108:TBC131114 TKY131108:TKY131114 TUU131108:TUU131114 UEQ131108:UEQ131114 UOM131108:UOM131114 UYI131108:UYI131114 VIE131108:VIE131114 VSA131108:VSA131114 WBW131108:WBW131114 WLS131108:WLS131114 WVO131108:WVO131114 I196644:I196650 JC196644:JC196650 SY196644:SY196650 ACU196644:ACU196650 AMQ196644:AMQ196650 AWM196644:AWM196650 BGI196644:BGI196650 BQE196644:BQE196650 CAA196644:CAA196650 CJW196644:CJW196650 CTS196644:CTS196650 DDO196644:DDO196650 DNK196644:DNK196650 DXG196644:DXG196650 EHC196644:EHC196650 EQY196644:EQY196650 FAU196644:FAU196650 FKQ196644:FKQ196650 FUM196644:FUM196650 GEI196644:GEI196650 GOE196644:GOE196650 GYA196644:GYA196650 HHW196644:HHW196650 HRS196644:HRS196650 IBO196644:IBO196650 ILK196644:ILK196650 IVG196644:IVG196650 JFC196644:JFC196650 JOY196644:JOY196650 JYU196644:JYU196650 KIQ196644:KIQ196650 KSM196644:KSM196650 LCI196644:LCI196650 LME196644:LME196650 LWA196644:LWA196650 MFW196644:MFW196650 MPS196644:MPS196650 MZO196644:MZO196650 NJK196644:NJK196650 NTG196644:NTG196650 ODC196644:ODC196650 OMY196644:OMY196650 OWU196644:OWU196650 PGQ196644:PGQ196650 PQM196644:PQM196650 QAI196644:QAI196650 QKE196644:QKE196650 QUA196644:QUA196650 RDW196644:RDW196650 RNS196644:RNS196650 RXO196644:RXO196650 SHK196644:SHK196650 SRG196644:SRG196650 TBC196644:TBC196650 TKY196644:TKY196650 TUU196644:TUU196650 UEQ196644:UEQ196650 UOM196644:UOM196650 UYI196644:UYI196650 VIE196644:VIE196650 VSA196644:VSA196650 WBW196644:WBW196650 WLS196644:WLS196650 WVO196644:WVO196650 I262180:I262186 JC262180:JC262186 SY262180:SY262186 ACU262180:ACU262186 AMQ262180:AMQ262186 AWM262180:AWM262186 BGI262180:BGI262186 BQE262180:BQE262186 CAA262180:CAA262186 CJW262180:CJW262186 CTS262180:CTS262186 DDO262180:DDO262186 DNK262180:DNK262186 DXG262180:DXG262186 EHC262180:EHC262186 EQY262180:EQY262186 FAU262180:FAU262186 FKQ262180:FKQ262186 FUM262180:FUM262186 GEI262180:GEI262186 GOE262180:GOE262186 GYA262180:GYA262186 HHW262180:HHW262186 HRS262180:HRS262186 IBO262180:IBO262186 ILK262180:ILK262186 IVG262180:IVG262186 JFC262180:JFC262186 JOY262180:JOY262186 JYU262180:JYU262186 KIQ262180:KIQ262186 KSM262180:KSM262186 LCI262180:LCI262186 LME262180:LME262186 LWA262180:LWA262186 MFW262180:MFW262186 MPS262180:MPS262186 MZO262180:MZO262186 NJK262180:NJK262186 NTG262180:NTG262186 ODC262180:ODC262186 OMY262180:OMY262186 OWU262180:OWU262186 PGQ262180:PGQ262186 PQM262180:PQM262186 QAI262180:QAI262186 QKE262180:QKE262186 QUA262180:QUA262186 RDW262180:RDW262186 RNS262180:RNS262186 RXO262180:RXO262186 SHK262180:SHK262186 SRG262180:SRG262186 TBC262180:TBC262186 TKY262180:TKY262186 TUU262180:TUU262186 UEQ262180:UEQ262186 UOM262180:UOM262186 UYI262180:UYI262186 VIE262180:VIE262186 VSA262180:VSA262186 WBW262180:WBW262186 WLS262180:WLS262186 WVO262180:WVO262186 I327716:I327722 JC327716:JC327722 SY327716:SY327722 ACU327716:ACU327722 AMQ327716:AMQ327722 AWM327716:AWM327722 BGI327716:BGI327722 BQE327716:BQE327722 CAA327716:CAA327722 CJW327716:CJW327722 CTS327716:CTS327722 DDO327716:DDO327722 DNK327716:DNK327722 DXG327716:DXG327722 EHC327716:EHC327722 EQY327716:EQY327722 FAU327716:FAU327722 FKQ327716:FKQ327722 FUM327716:FUM327722 GEI327716:GEI327722 GOE327716:GOE327722 GYA327716:GYA327722 HHW327716:HHW327722 HRS327716:HRS327722 IBO327716:IBO327722 ILK327716:ILK327722 IVG327716:IVG327722 JFC327716:JFC327722 JOY327716:JOY327722 JYU327716:JYU327722 KIQ327716:KIQ327722 KSM327716:KSM327722 LCI327716:LCI327722 LME327716:LME327722 LWA327716:LWA327722 MFW327716:MFW327722 MPS327716:MPS327722 MZO327716:MZO327722 NJK327716:NJK327722 NTG327716:NTG327722 ODC327716:ODC327722 OMY327716:OMY327722 OWU327716:OWU327722 PGQ327716:PGQ327722 PQM327716:PQM327722 QAI327716:QAI327722 QKE327716:QKE327722 QUA327716:QUA327722 RDW327716:RDW327722 RNS327716:RNS327722 RXO327716:RXO327722 SHK327716:SHK327722 SRG327716:SRG327722 TBC327716:TBC327722 TKY327716:TKY327722 TUU327716:TUU327722 UEQ327716:UEQ327722 UOM327716:UOM327722 UYI327716:UYI327722 VIE327716:VIE327722 VSA327716:VSA327722 WBW327716:WBW327722 WLS327716:WLS327722 WVO327716:WVO327722 I393252:I393258 JC393252:JC393258 SY393252:SY393258 ACU393252:ACU393258 AMQ393252:AMQ393258 AWM393252:AWM393258 BGI393252:BGI393258 BQE393252:BQE393258 CAA393252:CAA393258 CJW393252:CJW393258 CTS393252:CTS393258 DDO393252:DDO393258 DNK393252:DNK393258 DXG393252:DXG393258 EHC393252:EHC393258 EQY393252:EQY393258 FAU393252:FAU393258 FKQ393252:FKQ393258 FUM393252:FUM393258 GEI393252:GEI393258 GOE393252:GOE393258 GYA393252:GYA393258 HHW393252:HHW393258 HRS393252:HRS393258 IBO393252:IBO393258 ILK393252:ILK393258 IVG393252:IVG393258 JFC393252:JFC393258 JOY393252:JOY393258 JYU393252:JYU393258 KIQ393252:KIQ393258 KSM393252:KSM393258 LCI393252:LCI393258 LME393252:LME393258 LWA393252:LWA393258 MFW393252:MFW393258 MPS393252:MPS393258 MZO393252:MZO393258 NJK393252:NJK393258 NTG393252:NTG393258 ODC393252:ODC393258 OMY393252:OMY393258 OWU393252:OWU393258 PGQ393252:PGQ393258 PQM393252:PQM393258 QAI393252:QAI393258 QKE393252:QKE393258 QUA393252:QUA393258 RDW393252:RDW393258 RNS393252:RNS393258 RXO393252:RXO393258 SHK393252:SHK393258 SRG393252:SRG393258 TBC393252:TBC393258 TKY393252:TKY393258 TUU393252:TUU393258 UEQ393252:UEQ393258 UOM393252:UOM393258 UYI393252:UYI393258 VIE393252:VIE393258 VSA393252:VSA393258 WBW393252:WBW393258 WLS393252:WLS393258 WVO393252:WVO393258 I458788:I458794 JC458788:JC458794 SY458788:SY458794 ACU458788:ACU458794 AMQ458788:AMQ458794 AWM458788:AWM458794 BGI458788:BGI458794 BQE458788:BQE458794 CAA458788:CAA458794 CJW458788:CJW458794 CTS458788:CTS458794 DDO458788:DDO458794 DNK458788:DNK458794 DXG458788:DXG458794 EHC458788:EHC458794 EQY458788:EQY458794 FAU458788:FAU458794 FKQ458788:FKQ458794 FUM458788:FUM458794 GEI458788:GEI458794 GOE458788:GOE458794 GYA458788:GYA458794 HHW458788:HHW458794 HRS458788:HRS458794 IBO458788:IBO458794 ILK458788:ILK458794 IVG458788:IVG458794 JFC458788:JFC458794 JOY458788:JOY458794 JYU458788:JYU458794 KIQ458788:KIQ458794 KSM458788:KSM458794 LCI458788:LCI458794 LME458788:LME458794 LWA458788:LWA458794 MFW458788:MFW458794 MPS458788:MPS458794 MZO458788:MZO458794 NJK458788:NJK458794 NTG458788:NTG458794 ODC458788:ODC458794 OMY458788:OMY458794 OWU458788:OWU458794 PGQ458788:PGQ458794 PQM458788:PQM458794 QAI458788:QAI458794 QKE458788:QKE458794 QUA458788:QUA458794 RDW458788:RDW458794 RNS458788:RNS458794 RXO458788:RXO458794 SHK458788:SHK458794 SRG458788:SRG458794 TBC458788:TBC458794 TKY458788:TKY458794 TUU458788:TUU458794 UEQ458788:UEQ458794 UOM458788:UOM458794 UYI458788:UYI458794 VIE458788:VIE458794 VSA458788:VSA458794 WBW458788:WBW458794 WLS458788:WLS458794 WVO458788:WVO458794 I524324:I524330 JC524324:JC524330 SY524324:SY524330 ACU524324:ACU524330 AMQ524324:AMQ524330 AWM524324:AWM524330 BGI524324:BGI524330 BQE524324:BQE524330 CAA524324:CAA524330 CJW524324:CJW524330 CTS524324:CTS524330 DDO524324:DDO524330 DNK524324:DNK524330 DXG524324:DXG524330 EHC524324:EHC524330 EQY524324:EQY524330 FAU524324:FAU524330 FKQ524324:FKQ524330 FUM524324:FUM524330 GEI524324:GEI524330 GOE524324:GOE524330 GYA524324:GYA524330 HHW524324:HHW524330 HRS524324:HRS524330 IBO524324:IBO524330 ILK524324:ILK524330 IVG524324:IVG524330 JFC524324:JFC524330 JOY524324:JOY524330 JYU524324:JYU524330 KIQ524324:KIQ524330 KSM524324:KSM524330 LCI524324:LCI524330 LME524324:LME524330 LWA524324:LWA524330 MFW524324:MFW524330 MPS524324:MPS524330 MZO524324:MZO524330 NJK524324:NJK524330 NTG524324:NTG524330 ODC524324:ODC524330 OMY524324:OMY524330 OWU524324:OWU524330 PGQ524324:PGQ524330 PQM524324:PQM524330 QAI524324:QAI524330 QKE524324:QKE524330 QUA524324:QUA524330 RDW524324:RDW524330 RNS524324:RNS524330 RXO524324:RXO524330 SHK524324:SHK524330 SRG524324:SRG524330 TBC524324:TBC524330 TKY524324:TKY524330 TUU524324:TUU524330 UEQ524324:UEQ524330 UOM524324:UOM524330 UYI524324:UYI524330 VIE524324:VIE524330 VSA524324:VSA524330 WBW524324:WBW524330 WLS524324:WLS524330 WVO524324:WVO524330 I589860:I589866 JC589860:JC589866 SY589860:SY589866 ACU589860:ACU589866 AMQ589860:AMQ589866 AWM589860:AWM589866 BGI589860:BGI589866 BQE589860:BQE589866 CAA589860:CAA589866 CJW589860:CJW589866 CTS589860:CTS589866 DDO589860:DDO589866 DNK589860:DNK589866 DXG589860:DXG589866 EHC589860:EHC589866 EQY589860:EQY589866 FAU589860:FAU589866 FKQ589860:FKQ589866 FUM589860:FUM589866 GEI589860:GEI589866 GOE589860:GOE589866 GYA589860:GYA589866 HHW589860:HHW589866 HRS589860:HRS589866 IBO589860:IBO589866 ILK589860:ILK589866 IVG589860:IVG589866 JFC589860:JFC589866 JOY589860:JOY589866 JYU589860:JYU589866 KIQ589860:KIQ589866 KSM589860:KSM589866 LCI589860:LCI589866 LME589860:LME589866 LWA589860:LWA589866 MFW589860:MFW589866 MPS589860:MPS589866 MZO589860:MZO589866 NJK589860:NJK589866 NTG589860:NTG589866 ODC589860:ODC589866 OMY589860:OMY589866 OWU589860:OWU589866 PGQ589860:PGQ589866 PQM589860:PQM589866 QAI589860:QAI589866 QKE589860:QKE589866 QUA589860:QUA589866 RDW589860:RDW589866 RNS589860:RNS589866 RXO589860:RXO589866 SHK589860:SHK589866 SRG589860:SRG589866 TBC589860:TBC589866 TKY589860:TKY589866 TUU589860:TUU589866 UEQ589860:UEQ589866 UOM589860:UOM589866 UYI589860:UYI589866 VIE589860:VIE589866 VSA589860:VSA589866 WBW589860:WBW589866 WLS589860:WLS589866 WVO589860:WVO589866 I655396:I655402 JC655396:JC655402 SY655396:SY655402 ACU655396:ACU655402 AMQ655396:AMQ655402 AWM655396:AWM655402 BGI655396:BGI655402 BQE655396:BQE655402 CAA655396:CAA655402 CJW655396:CJW655402 CTS655396:CTS655402 DDO655396:DDO655402 DNK655396:DNK655402 DXG655396:DXG655402 EHC655396:EHC655402 EQY655396:EQY655402 FAU655396:FAU655402 FKQ655396:FKQ655402 FUM655396:FUM655402 GEI655396:GEI655402 GOE655396:GOE655402 GYA655396:GYA655402 HHW655396:HHW655402 HRS655396:HRS655402 IBO655396:IBO655402 ILK655396:ILK655402 IVG655396:IVG655402 JFC655396:JFC655402 JOY655396:JOY655402 JYU655396:JYU655402 KIQ655396:KIQ655402 KSM655396:KSM655402 LCI655396:LCI655402 LME655396:LME655402 LWA655396:LWA655402 MFW655396:MFW655402 MPS655396:MPS655402 MZO655396:MZO655402 NJK655396:NJK655402 NTG655396:NTG655402 ODC655396:ODC655402 OMY655396:OMY655402 OWU655396:OWU655402 PGQ655396:PGQ655402 PQM655396:PQM655402 QAI655396:QAI655402 QKE655396:QKE655402 QUA655396:QUA655402 RDW655396:RDW655402 RNS655396:RNS655402 RXO655396:RXO655402 SHK655396:SHK655402 SRG655396:SRG655402 TBC655396:TBC655402 TKY655396:TKY655402 TUU655396:TUU655402 UEQ655396:UEQ655402 UOM655396:UOM655402 UYI655396:UYI655402 VIE655396:VIE655402 VSA655396:VSA655402 WBW655396:WBW655402 WLS655396:WLS655402 WVO655396:WVO655402 I720932:I720938 JC720932:JC720938 SY720932:SY720938 ACU720932:ACU720938 AMQ720932:AMQ720938 AWM720932:AWM720938 BGI720932:BGI720938 BQE720932:BQE720938 CAA720932:CAA720938 CJW720932:CJW720938 CTS720932:CTS720938 DDO720932:DDO720938 DNK720932:DNK720938 DXG720932:DXG720938 EHC720932:EHC720938 EQY720932:EQY720938 FAU720932:FAU720938 FKQ720932:FKQ720938 FUM720932:FUM720938 GEI720932:GEI720938 GOE720932:GOE720938 GYA720932:GYA720938 HHW720932:HHW720938 HRS720932:HRS720938 IBO720932:IBO720938 ILK720932:ILK720938 IVG720932:IVG720938 JFC720932:JFC720938 JOY720932:JOY720938 JYU720932:JYU720938 KIQ720932:KIQ720938 KSM720932:KSM720938 LCI720932:LCI720938 LME720932:LME720938 LWA720932:LWA720938 MFW720932:MFW720938 MPS720932:MPS720938 MZO720932:MZO720938 NJK720932:NJK720938 NTG720932:NTG720938 ODC720932:ODC720938 OMY720932:OMY720938 OWU720932:OWU720938 PGQ720932:PGQ720938 PQM720932:PQM720938 QAI720932:QAI720938 QKE720932:QKE720938 QUA720932:QUA720938 RDW720932:RDW720938 RNS720932:RNS720938 RXO720932:RXO720938 SHK720932:SHK720938 SRG720932:SRG720938 TBC720932:TBC720938 TKY720932:TKY720938 TUU720932:TUU720938 UEQ720932:UEQ720938 UOM720932:UOM720938 UYI720932:UYI720938 VIE720932:VIE720938 VSA720932:VSA720938 WBW720932:WBW720938 WLS720932:WLS720938 WVO720932:WVO720938 I786468:I786474 JC786468:JC786474 SY786468:SY786474 ACU786468:ACU786474 AMQ786468:AMQ786474 AWM786468:AWM786474 BGI786468:BGI786474 BQE786468:BQE786474 CAA786468:CAA786474 CJW786468:CJW786474 CTS786468:CTS786474 DDO786468:DDO786474 DNK786468:DNK786474 DXG786468:DXG786474 EHC786468:EHC786474 EQY786468:EQY786474 FAU786468:FAU786474 FKQ786468:FKQ786474 FUM786468:FUM786474 GEI786468:GEI786474 GOE786468:GOE786474 GYA786468:GYA786474 HHW786468:HHW786474 HRS786468:HRS786474 IBO786468:IBO786474 ILK786468:ILK786474 IVG786468:IVG786474 JFC786468:JFC786474 JOY786468:JOY786474 JYU786468:JYU786474 KIQ786468:KIQ786474 KSM786468:KSM786474 LCI786468:LCI786474 LME786468:LME786474 LWA786468:LWA786474 MFW786468:MFW786474 MPS786468:MPS786474 MZO786468:MZO786474 NJK786468:NJK786474 NTG786468:NTG786474 ODC786468:ODC786474 OMY786468:OMY786474 OWU786468:OWU786474 PGQ786468:PGQ786474 PQM786468:PQM786474 QAI786468:QAI786474 QKE786468:QKE786474 QUA786468:QUA786474 RDW786468:RDW786474 RNS786468:RNS786474 RXO786468:RXO786474 SHK786468:SHK786474 SRG786468:SRG786474 TBC786468:TBC786474 TKY786468:TKY786474 TUU786468:TUU786474 UEQ786468:UEQ786474 UOM786468:UOM786474 UYI786468:UYI786474 VIE786468:VIE786474 VSA786468:VSA786474 WBW786468:WBW786474 WLS786468:WLS786474 WVO786468:WVO786474 I852004:I852010 JC852004:JC852010 SY852004:SY852010 ACU852004:ACU852010 AMQ852004:AMQ852010 AWM852004:AWM852010 BGI852004:BGI852010 BQE852004:BQE852010 CAA852004:CAA852010 CJW852004:CJW852010 CTS852004:CTS852010 DDO852004:DDO852010 DNK852004:DNK852010 DXG852004:DXG852010 EHC852004:EHC852010 EQY852004:EQY852010 FAU852004:FAU852010 FKQ852004:FKQ852010 FUM852004:FUM852010 GEI852004:GEI852010 GOE852004:GOE852010 GYA852004:GYA852010 HHW852004:HHW852010 HRS852004:HRS852010 IBO852004:IBO852010 ILK852004:ILK852010 IVG852004:IVG852010 JFC852004:JFC852010 JOY852004:JOY852010 JYU852004:JYU852010 KIQ852004:KIQ852010 KSM852004:KSM852010 LCI852004:LCI852010 LME852004:LME852010 LWA852004:LWA852010 MFW852004:MFW852010 MPS852004:MPS852010 MZO852004:MZO852010 NJK852004:NJK852010 NTG852004:NTG852010 ODC852004:ODC852010 OMY852004:OMY852010 OWU852004:OWU852010 PGQ852004:PGQ852010 PQM852004:PQM852010 QAI852004:QAI852010 QKE852004:QKE852010 QUA852004:QUA852010 RDW852004:RDW852010 RNS852004:RNS852010 RXO852004:RXO852010 SHK852004:SHK852010 SRG852004:SRG852010 TBC852004:TBC852010 TKY852004:TKY852010 TUU852004:TUU852010 UEQ852004:UEQ852010 UOM852004:UOM852010 UYI852004:UYI852010 VIE852004:VIE852010 VSA852004:VSA852010 WBW852004:WBW852010 WLS852004:WLS852010 WVO852004:WVO852010 I917540:I917546 JC917540:JC917546 SY917540:SY917546 ACU917540:ACU917546 AMQ917540:AMQ917546 AWM917540:AWM917546 BGI917540:BGI917546 BQE917540:BQE917546 CAA917540:CAA917546 CJW917540:CJW917546 CTS917540:CTS917546 DDO917540:DDO917546 DNK917540:DNK917546 DXG917540:DXG917546 EHC917540:EHC917546 EQY917540:EQY917546 FAU917540:FAU917546 FKQ917540:FKQ917546 FUM917540:FUM917546 GEI917540:GEI917546 GOE917540:GOE917546 GYA917540:GYA917546 HHW917540:HHW917546 HRS917540:HRS917546 IBO917540:IBO917546 ILK917540:ILK917546 IVG917540:IVG917546 JFC917540:JFC917546 JOY917540:JOY917546 JYU917540:JYU917546 KIQ917540:KIQ917546 KSM917540:KSM917546 LCI917540:LCI917546 LME917540:LME917546 LWA917540:LWA917546 MFW917540:MFW917546 MPS917540:MPS917546 MZO917540:MZO917546 NJK917540:NJK917546 NTG917540:NTG917546 ODC917540:ODC917546 OMY917540:OMY917546 OWU917540:OWU917546 PGQ917540:PGQ917546 PQM917540:PQM917546 QAI917540:QAI917546 QKE917540:QKE917546 QUA917540:QUA917546 RDW917540:RDW917546 RNS917540:RNS917546 RXO917540:RXO917546 SHK917540:SHK917546 SRG917540:SRG917546 TBC917540:TBC917546 TKY917540:TKY917546 TUU917540:TUU917546 UEQ917540:UEQ917546 UOM917540:UOM917546 UYI917540:UYI917546 VIE917540:VIE917546 VSA917540:VSA917546 WBW917540:WBW917546 WLS917540:WLS917546 WVO917540:WVO917546 I983076:I983082 JC983076:JC983082 SY983076:SY983082 ACU983076:ACU983082 AMQ983076:AMQ983082 AWM983076:AWM983082 BGI983076:BGI983082 BQE983076:BQE983082 CAA983076:CAA983082 CJW983076:CJW983082 CTS983076:CTS983082 DDO983076:DDO983082 DNK983076:DNK983082 DXG983076:DXG983082 EHC983076:EHC983082 EQY983076:EQY983082 FAU983076:FAU983082 FKQ983076:FKQ983082 FUM983076:FUM983082 GEI983076:GEI983082 GOE983076:GOE983082 GYA983076:GYA983082 HHW983076:HHW983082 HRS983076:HRS983082 IBO983076:IBO983082 ILK983076:ILK983082 IVG983076:IVG983082 JFC983076:JFC983082 JOY983076:JOY983082 JYU983076:JYU983082 KIQ983076:KIQ983082 KSM983076:KSM983082 LCI983076:LCI983082 LME983076:LME983082 LWA983076:LWA983082 MFW983076:MFW983082 MPS983076:MPS983082 MZO983076:MZO983082 NJK983076:NJK983082 NTG983076:NTG983082 ODC983076:ODC983082 OMY983076:OMY983082 OWU983076:OWU983082 PGQ983076:PGQ983082 PQM983076:PQM983082 QAI983076:QAI983082 QKE983076:QKE983082 QUA983076:QUA983082 RDW983076:RDW983082 RNS983076:RNS983082 RXO983076:RXO983082 SHK983076:SHK983082 SRG983076:SRG983082 TBC983076:TBC983082 TKY983076:TKY983082 TUU983076:TUU983082 UEQ983076:UEQ983082 UOM983076:UOM983082 UYI983076:UYI983082 VIE983076:VIE983082 VSA983076:VSA983082 WBW983076:WBW983082 WLS983076:WLS983082 WVO983076:WVO983082 I65567:I65570 JC65567:JC65570 SY65567:SY65570 ACU65567:ACU65570 AMQ65567:AMQ65570 AWM65567:AWM65570 BGI65567:BGI65570 BQE65567:BQE65570 CAA65567:CAA65570 CJW65567:CJW65570 CTS65567:CTS65570 DDO65567:DDO65570 DNK65567:DNK65570 DXG65567:DXG65570 EHC65567:EHC65570 EQY65567:EQY65570 FAU65567:FAU65570 FKQ65567:FKQ65570 FUM65567:FUM65570 GEI65567:GEI65570 GOE65567:GOE65570 GYA65567:GYA65570 HHW65567:HHW65570 HRS65567:HRS65570 IBO65567:IBO65570 ILK65567:ILK65570 IVG65567:IVG65570 JFC65567:JFC65570 JOY65567:JOY65570 JYU65567:JYU65570 KIQ65567:KIQ65570 KSM65567:KSM65570 LCI65567:LCI65570 LME65567:LME65570 LWA65567:LWA65570 MFW65567:MFW65570 MPS65567:MPS65570 MZO65567:MZO65570 NJK65567:NJK65570 NTG65567:NTG65570 ODC65567:ODC65570 OMY65567:OMY65570 OWU65567:OWU65570 PGQ65567:PGQ65570 PQM65567:PQM65570 QAI65567:QAI65570 QKE65567:QKE65570 QUA65567:QUA65570 RDW65567:RDW65570 RNS65567:RNS65570 RXO65567:RXO65570 SHK65567:SHK65570 SRG65567:SRG65570 TBC65567:TBC65570 TKY65567:TKY65570 TUU65567:TUU65570 UEQ65567:UEQ65570 UOM65567:UOM65570 UYI65567:UYI65570 VIE65567:VIE65570 VSA65567:VSA65570 WBW65567:WBW65570 WLS65567:WLS65570 WVO65567:WVO65570 I131103:I131106 JC131103:JC131106 SY131103:SY131106 ACU131103:ACU131106 AMQ131103:AMQ131106 AWM131103:AWM131106 BGI131103:BGI131106 BQE131103:BQE131106 CAA131103:CAA131106 CJW131103:CJW131106 CTS131103:CTS131106 DDO131103:DDO131106 DNK131103:DNK131106 DXG131103:DXG131106 EHC131103:EHC131106 EQY131103:EQY131106 FAU131103:FAU131106 FKQ131103:FKQ131106 FUM131103:FUM131106 GEI131103:GEI131106 GOE131103:GOE131106 GYA131103:GYA131106 HHW131103:HHW131106 HRS131103:HRS131106 IBO131103:IBO131106 ILK131103:ILK131106 IVG131103:IVG131106 JFC131103:JFC131106 JOY131103:JOY131106 JYU131103:JYU131106 KIQ131103:KIQ131106 KSM131103:KSM131106 LCI131103:LCI131106 LME131103:LME131106 LWA131103:LWA131106 MFW131103:MFW131106 MPS131103:MPS131106 MZO131103:MZO131106 NJK131103:NJK131106 NTG131103:NTG131106 ODC131103:ODC131106 OMY131103:OMY131106 OWU131103:OWU131106 PGQ131103:PGQ131106 PQM131103:PQM131106 QAI131103:QAI131106 QKE131103:QKE131106 QUA131103:QUA131106 RDW131103:RDW131106 RNS131103:RNS131106 RXO131103:RXO131106 SHK131103:SHK131106 SRG131103:SRG131106 TBC131103:TBC131106 TKY131103:TKY131106 TUU131103:TUU131106 UEQ131103:UEQ131106 UOM131103:UOM131106 UYI131103:UYI131106 VIE131103:VIE131106 VSA131103:VSA131106 WBW131103:WBW131106 WLS131103:WLS131106 WVO131103:WVO131106 I196639:I196642 JC196639:JC196642 SY196639:SY196642 ACU196639:ACU196642 AMQ196639:AMQ196642 AWM196639:AWM196642 BGI196639:BGI196642 BQE196639:BQE196642 CAA196639:CAA196642 CJW196639:CJW196642 CTS196639:CTS196642 DDO196639:DDO196642 DNK196639:DNK196642 DXG196639:DXG196642 EHC196639:EHC196642 EQY196639:EQY196642 FAU196639:FAU196642 FKQ196639:FKQ196642 FUM196639:FUM196642 GEI196639:GEI196642 GOE196639:GOE196642 GYA196639:GYA196642 HHW196639:HHW196642 HRS196639:HRS196642 IBO196639:IBO196642 ILK196639:ILK196642 IVG196639:IVG196642 JFC196639:JFC196642 JOY196639:JOY196642 JYU196639:JYU196642 KIQ196639:KIQ196642 KSM196639:KSM196642 LCI196639:LCI196642 LME196639:LME196642 LWA196639:LWA196642 MFW196639:MFW196642 MPS196639:MPS196642 MZO196639:MZO196642 NJK196639:NJK196642 NTG196639:NTG196642 ODC196639:ODC196642 OMY196639:OMY196642 OWU196639:OWU196642 PGQ196639:PGQ196642 PQM196639:PQM196642 QAI196639:QAI196642 QKE196639:QKE196642 QUA196639:QUA196642 RDW196639:RDW196642 RNS196639:RNS196642 RXO196639:RXO196642 SHK196639:SHK196642 SRG196639:SRG196642 TBC196639:TBC196642 TKY196639:TKY196642 TUU196639:TUU196642 UEQ196639:UEQ196642 UOM196639:UOM196642 UYI196639:UYI196642 VIE196639:VIE196642 VSA196639:VSA196642 WBW196639:WBW196642 WLS196639:WLS196642 WVO196639:WVO196642 I262175:I262178 JC262175:JC262178 SY262175:SY262178 ACU262175:ACU262178 AMQ262175:AMQ262178 AWM262175:AWM262178 BGI262175:BGI262178 BQE262175:BQE262178 CAA262175:CAA262178 CJW262175:CJW262178 CTS262175:CTS262178 DDO262175:DDO262178 DNK262175:DNK262178 DXG262175:DXG262178 EHC262175:EHC262178 EQY262175:EQY262178 FAU262175:FAU262178 FKQ262175:FKQ262178 FUM262175:FUM262178 GEI262175:GEI262178 GOE262175:GOE262178 GYA262175:GYA262178 HHW262175:HHW262178 HRS262175:HRS262178 IBO262175:IBO262178 ILK262175:ILK262178 IVG262175:IVG262178 JFC262175:JFC262178 JOY262175:JOY262178 JYU262175:JYU262178 KIQ262175:KIQ262178 KSM262175:KSM262178 LCI262175:LCI262178 LME262175:LME262178 LWA262175:LWA262178 MFW262175:MFW262178 MPS262175:MPS262178 MZO262175:MZO262178 NJK262175:NJK262178 NTG262175:NTG262178 ODC262175:ODC262178 OMY262175:OMY262178 OWU262175:OWU262178 PGQ262175:PGQ262178 PQM262175:PQM262178 QAI262175:QAI262178 QKE262175:QKE262178 QUA262175:QUA262178 RDW262175:RDW262178 RNS262175:RNS262178 RXO262175:RXO262178 SHK262175:SHK262178 SRG262175:SRG262178 TBC262175:TBC262178 TKY262175:TKY262178 TUU262175:TUU262178 UEQ262175:UEQ262178 UOM262175:UOM262178 UYI262175:UYI262178 VIE262175:VIE262178 VSA262175:VSA262178 WBW262175:WBW262178 WLS262175:WLS262178 WVO262175:WVO262178 I327711:I327714 JC327711:JC327714 SY327711:SY327714 ACU327711:ACU327714 AMQ327711:AMQ327714 AWM327711:AWM327714 BGI327711:BGI327714 BQE327711:BQE327714 CAA327711:CAA327714 CJW327711:CJW327714 CTS327711:CTS327714 DDO327711:DDO327714 DNK327711:DNK327714 DXG327711:DXG327714 EHC327711:EHC327714 EQY327711:EQY327714 FAU327711:FAU327714 FKQ327711:FKQ327714 FUM327711:FUM327714 GEI327711:GEI327714 GOE327711:GOE327714 GYA327711:GYA327714 HHW327711:HHW327714 HRS327711:HRS327714 IBO327711:IBO327714 ILK327711:ILK327714 IVG327711:IVG327714 JFC327711:JFC327714 JOY327711:JOY327714 JYU327711:JYU327714 KIQ327711:KIQ327714 KSM327711:KSM327714 LCI327711:LCI327714 LME327711:LME327714 LWA327711:LWA327714 MFW327711:MFW327714 MPS327711:MPS327714 MZO327711:MZO327714 NJK327711:NJK327714 NTG327711:NTG327714 ODC327711:ODC327714 OMY327711:OMY327714 OWU327711:OWU327714 PGQ327711:PGQ327714 PQM327711:PQM327714 QAI327711:QAI327714 QKE327711:QKE327714 QUA327711:QUA327714 RDW327711:RDW327714 RNS327711:RNS327714 RXO327711:RXO327714 SHK327711:SHK327714 SRG327711:SRG327714 TBC327711:TBC327714 TKY327711:TKY327714 TUU327711:TUU327714 UEQ327711:UEQ327714 UOM327711:UOM327714 UYI327711:UYI327714 VIE327711:VIE327714 VSA327711:VSA327714 WBW327711:WBW327714 WLS327711:WLS327714 WVO327711:WVO327714 I393247:I393250 JC393247:JC393250 SY393247:SY393250 ACU393247:ACU393250 AMQ393247:AMQ393250 AWM393247:AWM393250 BGI393247:BGI393250 BQE393247:BQE393250 CAA393247:CAA393250 CJW393247:CJW393250 CTS393247:CTS393250 DDO393247:DDO393250 DNK393247:DNK393250 DXG393247:DXG393250 EHC393247:EHC393250 EQY393247:EQY393250 FAU393247:FAU393250 FKQ393247:FKQ393250 FUM393247:FUM393250 GEI393247:GEI393250 GOE393247:GOE393250 GYA393247:GYA393250 HHW393247:HHW393250 HRS393247:HRS393250 IBO393247:IBO393250 ILK393247:ILK393250 IVG393247:IVG393250 JFC393247:JFC393250 JOY393247:JOY393250 JYU393247:JYU393250 KIQ393247:KIQ393250 KSM393247:KSM393250 LCI393247:LCI393250 LME393247:LME393250 LWA393247:LWA393250 MFW393247:MFW393250 MPS393247:MPS393250 MZO393247:MZO393250 NJK393247:NJK393250 NTG393247:NTG393250 ODC393247:ODC393250 OMY393247:OMY393250 OWU393247:OWU393250 PGQ393247:PGQ393250 PQM393247:PQM393250 QAI393247:QAI393250 QKE393247:QKE393250 QUA393247:QUA393250 RDW393247:RDW393250 RNS393247:RNS393250 RXO393247:RXO393250 SHK393247:SHK393250 SRG393247:SRG393250 TBC393247:TBC393250 TKY393247:TKY393250 TUU393247:TUU393250 UEQ393247:UEQ393250 UOM393247:UOM393250 UYI393247:UYI393250 VIE393247:VIE393250 VSA393247:VSA393250 WBW393247:WBW393250 WLS393247:WLS393250 WVO393247:WVO393250 I458783:I458786 JC458783:JC458786 SY458783:SY458786 ACU458783:ACU458786 AMQ458783:AMQ458786 AWM458783:AWM458786 BGI458783:BGI458786 BQE458783:BQE458786 CAA458783:CAA458786 CJW458783:CJW458786 CTS458783:CTS458786 DDO458783:DDO458786 DNK458783:DNK458786 DXG458783:DXG458786 EHC458783:EHC458786 EQY458783:EQY458786 FAU458783:FAU458786 FKQ458783:FKQ458786 FUM458783:FUM458786 GEI458783:GEI458786 GOE458783:GOE458786 GYA458783:GYA458786 HHW458783:HHW458786 HRS458783:HRS458786 IBO458783:IBO458786 ILK458783:ILK458786 IVG458783:IVG458786 JFC458783:JFC458786 JOY458783:JOY458786 JYU458783:JYU458786 KIQ458783:KIQ458786 KSM458783:KSM458786 LCI458783:LCI458786 LME458783:LME458786 LWA458783:LWA458786 MFW458783:MFW458786 MPS458783:MPS458786 MZO458783:MZO458786 NJK458783:NJK458786 NTG458783:NTG458786 ODC458783:ODC458786 OMY458783:OMY458786 OWU458783:OWU458786 PGQ458783:PGQ458786 PQM458783:PQM458786 QAI458783:QAI458786 QKE458783:QKE458786 QUA458783:QUA458786 RDW458783:RDW458786 RNS458783:RNS458786 RXO458783:RXO458786 SHK458783:SHK458786 SRG458783:SRG458786 TBC458783:TBC458786 TKY458783:TKY458786 TUU458783:TUU458786 UEQ458783:UEQ458786 UOM458783:UOM458786 UYI458783:UYI458786 VIE458783:VIE458786 VSA458783:VSA458786 WBW458783:WBW458786 WLS458783:WLS458786 WVO458783:WVO458786 I524319:I524322 JC524319:JC524322 SY524319:SY524322 ACU524319:ACU524322 AMQ524319:AMQ524322 AWM524319:AWM524322 BGI524319:BGI524322 BQE524319:BQE524322 CAA524319:CAA524322 CJW524319:CJW524322 CTS524319:CTS524322 DDO524319:DDO524322 DNK524319:DNK524322 DXG524319:DXG524322 EHC524319:EHC524322 EQY524319:EQY524322 FAU524319:FAU524322 FKQ524319:FKQ524322 FUM524319:FUM524322 GEI524319:GEI524322 GOE524319:GOE524322 GYA524319:GYA524322 HHW524319:HHW524322 HRS524319:HRS524322 IBO524319:IBO524322 ILK524319:ILK524322 IVG524319:IVG524322 JFC524319:JFC524322 JOY524319:JOY524322 JYU524319:JYU524322 KIQ524319:KIQ524322 KSM524319:KSM524322 LCI524319:LCI524322 LME524319:LME524322 LWA524319:LWA524322 MFW524319:MFW524322 MPS524319:MPS524322 MZO524319:MZO524322 NJK524319:NJK524322 NTG524319:NTG524322 ODC524319:ODC524322 OMY524319:OMY524322 OWU524319:OWU524322 PGQ524319:PGQ524322 PQM524319:PQM524322 QAI524319:QAI524322 QKE524319:QKE524322 QUA524319:QUA524322 RDW524319:RDW524322 RNS524319:RNS524322 RXO524319:RXO524322 SHK524319:SHK524322 SRG524319:SRG524322 TBC524319:TBC524322 TKY524319:TKY524322 TUU524319:TUU524322 UEQ524319:UEQ524322 UOM524319:UOM524322 UYI524319:UYI524322 VIE524319:VIE524322 VSA524319:VSA524322 WBW524319:WBW524322 WLS524319:WLS524322 WVO524319:WVO524322 I589855:I589858 JC589855:JC589858 SY589855:SY589858 ACU589855:ACU589858 AMQ589855:AMQ589858 AWM589855:AWM589858 BGI589855:BGI589858 BQE589855:BQE589858 CAA589855:CAA589858 CJW589855:CJW589858 CTS589855:CTS589858 DDO589855:DDO589858 DNK589855:DNK589858 DXG589855:DXG589858 EHC589855:EHC589858 EQY589855:EQY589858 FAU589855:FAU589858 FKQ589855:FKQ589858 FUM589855:FUM589858 GEI589855:GEI589858 GOE589855:GOE589858 GYA589855:GYA589858 HHW589855:HHW589858 HRS589855:HRS589858 IBO589855:IBO589858 ILK589855:ILK589858 IVG589855:IVG589858 JFC589855:JFC589858 JOY589855:JOY589858 JYU589855:JYU589858 KIQ589855:KIQ589858 KSM589855:KSM589858 LCI589855:LCI589858 LME589855:LME589858 LWA589855:LWA589858 MFW589855:MFW589858 MPS589855:MPS589858 MZO589855:MZO589858 NJK589855:NJK589858 NTG589855:NTG589858 ODC589855:ODC589858 OMY589855:OMY589858 OWU589855:OWU589858 PGQ589855:PGQ589858 PQM589855:PQM589858 QAI589855:QAI589858 QKE589855:QKE589858 QUA589855:QUA589858 RDW589855:RDW589858 RNS589855:RNS589858 RXO589855:RXO589858 SHK589855:SHK589858 SRG589855:SRG589858 TBC589855:TBC589858 TKY589855:TKY589858 TUU589855:TUU589858 UEQ589855:UEQ589858 UOM589855:UOM589858 UYI589855:UYI589858 VIE589855:VIE589858 VSA589855:VSA589858 WBW589855:WBW589858 WLS589855:WLS589858 WVO589855:WVO589858 I655391:I655394 JC655391:JC655394 SY655391:SY655394 ACU655391:ACU655394 AMQ655391:AMQ655394 AWM655391:AWM655394 BGI655391:BGI655394 BQE655391:BQE655394 CAA655391:CAA655394 CJW655391:CJW655394 CTS655391:CTS655394 DDO655391:DDO655394 DNK655391:DNK655394 DXG655391:DXG655394 EHC655391:EHC655394 EQY655391:EQY655394 FAU655391:FAU655394 FKQ655391:FKQ655394 FUM655391:FUM655394 GEI655391:GEI655394 GOE655391:GOE655394 GYA655391:GYA655394 HHW655391:HHW655394 HRS655391:HRS655394 IBO655391:IBO655394 ILK655391:ILK655394 IVG655391:IVG655394 JFC655391:JFC655394 JOY655391:JOY655394 JYU655391:JYU655394 KIQ655391:KIQ655394 KSM655391:KSM655394 LCI655391:LCI655394 LME655391:LME655394 LWA655391:LWA655394 MFW655391:MFW655394 MPS655391:MPS655394 MZO655391:MZO655394 NJK655391:NJK655394 NTG655391:NTG655394 ODC655391:ODC655394 OMY655391:OMY655394 OWU655391:OWU655394 PGQ655391:PGQ655394 PQM655391:PQM655394 QAI655391:QAI655394 QKE655391:QKE655394 QUA655391:QUA655394 RDW655391:RDW655394 RNS655391:RNS655394 RXO655391:RXO655394 SHK655391:SHK655394 SRG655391:SRG655394 TBC655391:TBC655394 TKY655391:TKY655394 TUU655391:TUU655394 UEQ655391:UEQ655394 UOM655391:UOM655394 UYI655391:UYI655394 VIE655391:VIE655394 VSA655391:VSA655394 WBW655391:WBW655394 WLS655391:WLS655394 WVO655391:WVO655394 I720927:I720930 JC720927:JC720930 SY720927:SY720930 ACU720927:ACU720930 AMQ720927:AMQ720930 AWM720927:AWM720930 BGI720927:BGI720930 BQE720927:BQE720930 CAA720927:CAA720930 CJW720927:CJW720930 CTS720927:CTS720930 DDO720927:DDO720930 DNK720927:DNK720930 DXG720927:DXG720930 EHC720927:EHC720930 EQY720927:EQY720930 FAU720927:FAU720930 FKQ720927:FKQ720930 FUM720927:FUM720930 GEI720927:GEI720930 GOE720927:GOE720930 GYA720927:GYA720930 HHW720927:HHW720930 HRS720927:HRS720930 IBO720927:IBO720930 ILK720927:ILK720930 IVG720927:IVG720930 JFC720927:JFC720930 JOY720927:JOY720930 JYU720927:JYU720930 KIQ720927:KIQ720930 KSM720927:KSM720930 LCI720927:LCI720930 LME720927:LME720930 LWA720927:LWA720930 MFW720927:MFW720930 MPS720927:MPS720930 MZO720927:MZO720930 NJK720927:NJK720930 NTG720927:NTG720930 ODC720927:ODC720930 OMY720927:OMY720930 OWU720927:OWU720930 PGQ720927:PGQ720930 PQM720927:PQM720930 QAI720927:QAI720930 QKE720927:QKE720930 QUA720927:QUA720930 RDW720927:RDW720930 RNS720927:RNS720930 RXO720927:RXO720930 SHK720927:SHK720930 SRG720927:SRG720930 TBC720927:TBC720930 TKY720927:TKY720930 TUU720927:TUU720930 UEQ720927:UEQ720930 UOM720927:UOM720930 UYI720927:UYI720930 VIE720927:VIE720930 VSA720927:VSA720930 WBW720927:WBW720930 WLS720927:WLS720930 WVO720927:WVO720930 I786463:I786466 JC786463:JC786466 SY786463:SY786466 ACU786463:ACU786466 AMQ786463:AMQ786466 AWM786463:AWM786466 BGI786463:BGI786466 BQE786463:BQE786466 CAA786463:CAA786466 CJW786463:CJW786466 CTS786463:CTS786466 DDO786463:DDO786466 DNK786463:DNK786466 DXG786463:DXG786466 EHC786463:EHC786466 EQY786463:EQY786466 FAU786463:FAU786466 FKQ786463:FKQ786466 FUM786463:FUM786466 GEI786463:GEI786466 GOE786463:GOE786466 GYA786463:GYA786466 HHW786463:HHW786466 HRS786463:HRS786466 IBO786463:IBO786466 ILK786463:ILK786466 IVG786463:IVG786466 JFC786463:JFC786466 JOY786463:JOY786466 JYU786463:JYU786466 KIQ786463:KIQ786466 KSM786463:KSM786466 LCI786463:LCI786466 LME786463:LME786466 LWA786463:LWA786466 MFW786463:MFW786466 MPS786463:MPS786466 MZO786463:MZO786466 NJK786463:NJK786466 NTG786463:NTG786466 ODC786463:ODC786466 OMY786463:OMY786466 OWU786463:OWU786466 PGQ786463:PGQ786466 PQM786463:PQM786466 QAI786463:QAI786466 QKE786463:QKE786466 QUA786463:QUA786466 RDW786463:RDW786466 RNS786463:RNS786466 RXO786463:RXO786466 SHK786463:SHK786466 SRG786463:SRG786466 TBC786463:TBC786466 TKY786463:TKY786466 TUU786463:TUU786466 UEQ786463:UEQ786466 UOM786463:UOM786466 UYI786463:UYI786466 VIE786463:VIE786466 VSA786463:VSA786466 WBW786463:WBW786466 WLS786463:WLS786466 WVO786463:WVO786466 I851999:I852002 JC851999:JC852002 SY851999:SY852002 ACU851999:ACU852002 AMQ851999:AMQ852002 AWM851999:AWM852002 BGI851999:BGI852002 BQE851999:BQE852002 CAA851999:CAA852002 CJW851999:CJW852002 CTS851999:CTS852002 DDO851999:DDO852002 DNK851999:DNK852002 DXG851999:DXG852002 EHC851999:EHC852002 EQY851999:EQY852002 FAU851999:FAU852002 FKQ851999:FKQ852002 FUM851999:FUM852002 GEI851999:GEI852002 GOE851999:GOE852002 GYA851999:GYA852002 HHW851999:HHW852002 HRS851999:HRS852002 IBO851999:IBO852002 ILK851999:ILK852002 IVG851999:IVG852002 JFC851999:JFC852002 JOY851999:JOY852002 JYU851999:JYU852002 KIQ851999:KIQ852002 KSM851999:KSM852002 LCI851999:LCI852002 LME851999:LME852002 LWA851999:LWA852002 MFW851999:MFW852002 MPS851999:MPS852002 MZO851999:MZO852002 NJK851999:NJK852002 NTG851999:NTG852002 ODC851999:ODC852002 OMY851999:OMY852002 OWU851999:OWU852002 PGQ851999:PGQ852002 PQM851999:PQM852002 QAI851999:QAI852002 QKE851999:QKE852002 QUA851999:QUA852002 RDW851999:RDW852002 RNS851999:RNS852002 RXO851999:RXO852002 SHK851999:SHK852002 SRG851999:SRG852002 TBC851999:TBC852002 TKY851999:TKY852002 TUU851999:TUU852002 UEQ851999:UEQ852002 UOM851999:UOM852002 UYI851999:UYI852002 VIE851999:VIE852002 VSA851999:VSA852002 WBW851999:WBW852002 WLS851999:WLS852002 WVO851999:WVO852002 I917535:I917538 JC917535:JC917538 SY917535:SY917538 ACU917535:ACU917538 AMQ917535:AMQ917538 AWM917535:AWM917538 BGI917535:BGI917538 BQE917535:BQE917538 CAA917535:CAA917538 CJW917535:CJW917538 CTS917535:CTS917538 DDO917535:DDO917538 DNK917535:DNK917538 DXG917535:DXG917538 EHC917535:EHC917538 EQY917535:EQY917538 FAU917535:FAU917538 FKQ917535:FKQ917538 FUM917535:FUM917538 GEI917535:GEI917538 GOE917535:GOE917538 GYA917535:GYA917538 HHW917535:HHW917538 HRS917535:HRS917538 IBO917535:IBO917538 ILK917535:ILK917538 IVG917535:IVG917538 JFC917535:JFC917538 JOY917535:JOY917538 JYU917535:JYU917538 KIQ917535:KIQ917538 KSM917535:KSM917538 LCI917535:LCI917538 LME917535:LME917538 LWA917535:LWA917538 MFW917535:MFW917538 MPS917535:MPS917538 MZO917535:MZO917538 NJK917535:NJK917538 NTG917535:NTG917538 ODC917535:ODC917538 OMY917535:OMY917538 OWU917535:OWU917538 PGQ917535:PGQ917538 PQM917535:PQM917538 QAI917535:QAI917538 QKE917535:QKE917538 QUA917535:QUA917538 RDW917535:RDW917538 RNS917535:RNS917538 RXO917535:RXO917538 SHK917535:SHK917538 SRG917535:SRG917538 TBC917535:TBC917538 TKY917535:TKY917538 TUU917535:TUU917538 UEQ917535:UEQ917538 UOM917535:UOM917538 UYI917535:UYI917538 VIE917535:VIE917538 VSA917535:VSA917538 WBW917535:WBW917538 WLS917535:WLS917538 WVO917535:WVO917538 I983071:I983074 JC983071:JC983074 SY983071:SY983074 ACU983071:ACU983074 AMQ983071:AMQ983074 AWM983071:AWM983074 BGI983071:BGI983074 BQE983071:BQE983074 CAA983071:CAA983074 CJW983071:CJW983074 CTS983071:CTS983074 DDO983071:DDO983074 DNK983071:DNK983074 DXG983071:DXG983074 EHC983071:EHC983074 EQY983071:EQY983074 FAU983071:FAU983074 FKQ983071:FKQ983074 FUM983071:FUM983074 GEI983071:GEI983074 GOE983071:GOE983074 GYA983071:GYA983074 HHW983071:HHW983074 HRS983071:HRS983074 IBO983071:IBO983074 ILK983071:ILK983074 IVG983071:IVG983074 JFC983071:JFC983074 JOY983071:JOY983074 JYU983071:JYU983074 KIQ983071:KIQ983074 KSM983071:KSM983074 LCI983071:LCI983074 LME983071:LME983074 LWA983071:LWA983074 MFW983071:MFW983074 MPS983071:MPS983074 MZO983071:MZO983074 NJK983071:NJK983074 NTG983071:NTG983074 ODC983071:ODC983074 OMY983071:OMY983074 OWU983071:OWU983074 PGQ983071:PGQ983074 PQM983071:PQM983074 QAI983071:QAI983074 QKE983071:QKE983074 QUA983071:QUA983074 RDW983071:RDW983074 RNS983071:RNS983074 RXO983071:RXO983074 SHK983071:SHK983074 SRG983071:SRG983074 TBC983071:TBC983074 TKY983071:TKY983074 TUU983071:TUU983074 UEQ983071:UEQ983074 UOM983071:UOM983074 UYI983071:UYI983074 VIE983071:VIE983074 VSA983071:VSA983074 WBW983071:WBW983074 WLS983071:WLS983074 WVO983071:WVO983074 I65543:I65555 JC65543:JC65555 SY65543:SY65555 ACU65543:ACU65555 AMQ65543:AMQ65555 AWM65543:AWM65555 BGI65543:BGI65555 BQE65543:BQE65555 CAA65543:CAA65555 CJW65543:CJW65555 CTS65543:CTS65555 DDO65543:DDO65555 DNK65543:DNK65555 DXG65543:DXG65555 EHC65543:EHC65555 EQY65543:EQY65555 FAU65543:FAU65555 FKQ65543:FKQ65555 FUM65543:FUM65555 GEI65543:GEI65555 GOE65543:GOE65555 GYA65543:GYA65555 HHW65543:HHW65555 HRS65543:HRS65555 IBO65543:IBO65555 ILK65543:ILK65555 IVG65543:IVG65555 JFC65543:JFC65555 JOY65543:JOY65555 JYU65543:JYU65555 KIQ65543:KIQ65555 KSM65543:KSM65555 LCI65543:LCI65555 LME65543:LME65555 LWA65543:LWA65555 MFW65543:MFW65555 MPS65543:MPS65555 MZO65543:MZO65555 NJK65543:NJK65555 NTG65543:NTG65555 ODC65543:ODC65555 OMY65543:OMY65555 OWU65543:OWU65555 PGQ65543:PGQ65555 PQM65543:PQM65555 QAI65543:QAI65555 QKE65543:QKE65555 QUA65543:QUA65555 RDW65543:RDW65555 RNS65543:RNS65555 RXO65543:RXO65555 SHK65543:SHK65555 SRG65543:SRG65555 TBC65543:TBC65555 TKY65543:TKY65555 TUU65543:TUU65555 UEQ65543:UEQ65555 UOM65543:UOM65555 UYI65543:UYI65555 VIE65543:VIE65555 VSA65543:VSA65555 WBW65543:WBW65555 WLS65543:WLS65555 WVO65543:WVO65555 I131079:I131091 JC131079:JC131091 SY131079:SY131091 ACU131079:ACU131091 AMQ131079:AMQ131091 AWM131079:AWM131091 BGI131079:BGI131091 BQE131079:BQE131091 CAA131079:CAA131091 CJW131079:CJW131091 CTS131079:CTS131091 DDO131079:DDO131091 DNK131079:DNK131091 DXG131079:DXG131091 EHC131079:EHC131091 EQY131079:EQY131091 FAU131079:FAU131091 FKQ131079:FKQ131091 FUM131079:FUM131091 GEI131079:GEI131091 GOE131079:GOE131091 GYA131079:GYA131091 HHW131079:HHW131091 HRS131079:HRS131091 IBO131079:IBO131091 ILK131079:ILK131091 IVG131079:IVG131091 JFC131079:JFC131091 JOY131079:JOY131091 JYU131079:JYU131091 KIQ131079:KIQ131091 KSM131079:KSM131091 LCI131079:LCI131091 LME131079:LME131091 LWA131079:LWA131091 MFW131079:MFW131091 MPS131079:MPS131091 MZO131079:MZO131091 NJK131079:NJK131091 NTG131079:NTG131091 ODC131079:ODC131091 OMY131079:OMY131091 OWU131079:OWU131091 PGQ131079:PGQ131091 PQM131079:PQM131091 QAI131079:QAI131091 QKE131079:QKE131091 QUA131079:QUA131091 RDW131079:RDW131091 RNS131079:RNS131091 RXO131079:RXO131091 SHK131079:SHK131091 SRG131079:SRG131091 TBC131079:TBC131091 TKY131079:TKY131091 TUU131079:TUU131091 UEQ131079:UEQ131091 UOM131079:UOM131091 UYI131079:UYI131091 VIE131079:VIE131091 VSA131079:VSA131091 WBW131079:WBW131091 WLS131079:WLS131091 WVO131079:WVO131091 I196615:I196627 JC196615:JC196627 SY196615:SY196627 ACU196615:ACU196627 AMQ196615:AMQ196627 AWM196615:AWM196627 BGI196615:BGI196627 BQE196615:BQE196627 CAA196615:CAA196627 CJW196615:CJW196627 CTS196615:CTS196627 DDO196615:DDO196627 DNK196615:DNK196627 DXG196615:DXG196627 EHC196615:EHC196627 EQY196615:EQY196627 FAU196615:FAU196627 FKQ196615:FKQ196627 FUM196615:FUM196627 GEI196615:GEI196627 GOE196615:GOE196627 GYA196615:GYA196627 HHW196615:HHW196627 HRS196615:HRS196627 IBO196615:IBO196627 ILK196615:ILK196627 IVG196615:IVG196627 JFC196615:JFC196627 JOY196615:JOY196627 JYU196615:JYU196627 KIQ196615:KIQ196627 KSM196615:KSM196627 LCI196615:LCI196627 LME196615:LME196627 LWA196615:LWA196627 MFW196615:MFW196627 MPS196615:MPS196627 MZO196615:MZO196627 NJK196615:NJK196627 NTG196615:NTG196627 ODC196615:ODC196627 OMY196615:OMY196627 OWU196615:OWU196627 PGQ196615:PGQ196627 PQM196615:PQM196627 QAI196615:QAI196627 QKE196615:QKE196627 QUA196615:QUA196627 RDW196615:RDW196627 RNS196615:RNS196627 RXO196615:RXO196627 SHK196615:SHK196627 SRG196615:SRG196627 TBC196615:TBC196627 TKY196615:TKY196627 TUU196615:TUU196627 UEQ196615:UEQ196627 UOM196615:UOM196627 UYI196615:UYI196627 VIE196615:VIE196627 VSA196615:VSA196627 WBW196615:WBW196627 WLS196615:WLS196627 WVO196615:WVO196627 I262151:I262163 JC262151:JC262163 SY262151:SY262163 ACU262151:ACU262163 AMQ262151:AMQ262163 AWM262151:AWM262163 BGI262151:BGI262163 BQE262151:BQE262163 CAA262151:CAA262163 CJW262151:CJW262163 CTS262151:CTS262163 DDO262151:DDO262163 DNK262151:DNK262163 DXG262151:DXG262163 EHC262151:EHC262163 EQY262151:EQY262163 FAU262151:FAU262163 FKQ262151:FKQ262163 FUM262151:FUM262163 GEI262151:GEI262163 GOE262151:GOE262163 GYA262151:GYA262163 HHW262151:HHW262163 HRS262151:HRS262163 IBO262151:IBO262163 ILK262151:ILK262163 IVG262151:IVG262163 JFC262151:JFC262163 JOY262151:JOY262163 JYU262151:JYU262163 KIQ262151:KIQ262163 KSM262151:KSM262163 LCI262151:LCI262163 LME262151:LME262163 LWA262151:LWA262163 MFW262151:MFW262163 MPS262151:MPS262163 MZO262151:MZO262163 NJK262151:NJK262163 NTG262151:NTG262163 ODC262151:ODC262163 OMY262151:OMY262163 OWU262151:OWU262163 PGQ262151:PGQ262163 PQM262151:PQM262163 QAI262151:QAI262163 QKE262151:QKE262163 QUA262151:QUA262163 RDW262151:RDW262163 RNS262151:RNS262163 RXO262151:RXO262163 SHK262151:SHK262163 SRG262151:SRG262163 TBC262151:TBC262163 TKY262151:TKY262163 TUU262151:TUU262163 UEQ262151:UEQ262163 UOM262151:UOM262163 UYI262151:UYI262163 VIE262151:VIE262163 VSA262151:VSA262163 WBW262151:WBW262163 WLS262151:WLS262163 WVO262151:WVO262163 I327687:I327699 JC327687:JC327699 SY327687:SY327699 ACU327687:ACU327699 AMQ327687:AMQ327699 AWM327687:AWM327699 BGI327687:BGI327699 BQE327687:BQE327699 CAA327687:CAA327699 CJW327687:CJW327699 CTS327687:CTS327699 DDO327687:DDO327699 DNK327687:DNK327699 DXG327687:DXG327699 EHC327687:EHC327699 EQY327687:EQY327699 FAU327687:FAU327699 FKQ327687:FKQ327699 FUM327687:FUM327699 GEI327687:GEI327699 GOE327687:GOE327699 GYA327687:GYA327699 HHW327687:HHW327699 HRS327687:HRS327699 IBO327687:IBO327699 ILK327687:ILK327699 IVG327687:IVG327699 JFC327687:JFC327699 JOY327687:JOY327699 JYU327687:JYU327699 KIQ327687:KIQ327699 KSM327687:KSM327699 LCI327687:LCI327699 LME327687:LME327699 LWA327687:LWA327699 MFW327687:MFW327699 MPS327687:MPS327699 MZO327687:MZO327699 NJK327687:NJK327699 NTG327687:NTG327699 ODC327687:ODC327699 OMY327687:OMY327699 OWU327687:OWU327699 PGQ327687:PGQ327699 PQM327687:PQM327699 QAI327687:QAI327699 QKE327687:QKE327699 QUA327687:QUA327699 RDW327687:RDW327699 RNS327687:RNS327699 RXO327687:RXO327699 SHK327687:SHK327699 SRG327687:SRG327699 TBC327687:TBC327699 TKY327687:TKY327699 TUU327687:TUU327699 UEQ327687:UEQ327699 UOM327687:UOM327699 UYI327687:UYI327699 VIE327687:VIE327699 VSA327687:VSA327699 WBW327687:WBW327699 WLS327687:WLS327699 WVO327687:WVO327699 I393223:I393235 JC393223:JC393235 SY393223:SY393235 ACU393223:ACU393235 AMQ393223:AMQ393235 AWM393223:AWM393235 BGI393223:BGI393235 BQE393223:BQE393235 CAA393223:CAA393235 CJW393223:CJW393235 CTS393223:CTS393235 DDO393223:DDO393235 DNK393223:DNK393235 DXG393223:DXG393235 EHC393223:EHC393235 EQY393223:EQY393235 FAU393223:FAU393235 FKQ393223:FKQ393235 FUM393223:FUM393235 GEI393223:GEI393235 GOE393223:GOE393235 GYA393223:GYA393235 HHW393223:HHW393235 HRS393223:HRS393235 IBO393223:IBO393235 ILK393223:ILK393235 IVG393223:IVG393235 JFC393223:JFC393235 JOY393223:JOY393235 JYU393223:JYU393235 KIQ393223:KIQ393235 KSM393223:KSM393235 LCI393223:LCI393235 LME393223:LME393235 LWA393223:LWA393235 MFW393223:MFW393235 MPS393223:MPS393235 MZO393223:MZO393235 NJK393223:NJK393235 NTG393223:NTG393235 ODC393223:ODC393235 OMY393223:OMY393235 OWU393223:OWU393235 PGQ393223:PGQ393235 PQM393223:PQM393235 QAI393223:QAI393235 QKE393223:QKE393235 QUA393223:QUA393235 RDW393223:RDW393235 RNS393223:RNS393235 RXO393223:RXO393235 SHK393223:SHK393235 SRG393223:SRG393235 TBC393223:TBC393235 TKY393223:TKY393235 TUU393223:TUU393235 UEQ393223:UEQ393235 UOM393223:UOM393235 UYI393223:UYI393235 VIE393223:VIE393235 VSA393223:VSA393235 WBW393223:WBW393235 WLS393223:WLS393235 WVO393223:WVO393235 I458759:I458771 JC458759:JC458771 SY458759:SY458771 ACU458759:ACU458771 AMQ458759:AMQ458771 AWM458759:AWM458771 BGI458759:BGI458771 BQE458759:BQE458771 CAA458759:CAA458771 CJW458759:CJW458771 CTS458759:CTS458771 DDO458759:DDO458771 DNK458759:DNK458771 DXG458759:DXG458771 EHC458759:EHC458771 EQY458759:EQY458771 FAU458759:FAU458771 FKQ458759:FKQ458771 FUM458759:FUM458771 GEI458759:GEI458771 GOE458759:GOE458771 GYA458759:GYA458771 HHW458759:HHW458771 HRS458759:HRS458771 IBO458759:IBO458771 ILK458759:ILK458771 IVG458759:IVG458771 JFC458759:JFC458771 JOY458759:JOY458771 JYU458759:JYU458771 KIQ458759:KIQ458771 KSM458759:KSM458771 LCI458759:LCI458771 LME458759:LME458771 LWA458759:LWA458771 MFW458759:MFW458771 MPS458759:MPS458771 MZO458759:MZO458771 NJK458759:NJK458771 NTG458759:NTG458771 ODC458759:ODC458771 OMY458759:OMY458771 OWU458759:OWU458771 PGQ458759:PGQ458771 PQM458759:PQM458771 QAI458759:QAI458771 QKE458759:QKE458771 QUA458759:QUA458771 RDW458759:RDW458771 RNS458759:RNS458771 RXO458759:RXO458771 SHK458759:SHK458771 SRG458759:SRG458771 TBC458759:TBC458771 TKY458759:TKY458771 TUU458759:TUU458771 UEQ458759:UEQ458771 UOM458759:UOM458771 UYI458759:UYI458771 VIE458759:VIE458771 VSA458759:VSA458771 WBW458759:WBW458771 WLS458759:WLS458771 WVO458759:WVO458771 I524295:I524307 JC524295:JC524307 SY524295:SY524307 ACU524295:ACU524307 AMQ524295:AMQ524307 AWM524295:AWM524307 BGI524295:BGI524307 BQE524295:BQE524307 CAA524295:CAA524307 CJW524295:CJW524307 CTS524295:CTS524307 DDO524295:DDO524307 DNK524295:DNK524307 DXG524295:DXG524307 EHC524295:EHC524307 EQY524295:EQY524307 FAU524295:FAU524307 FKQ524295:FKQ524307 FUM524295:FUM524307 GEI524295:GEI524307 GOE524295:GOE524307 GYA524295:GYA524307 HHW524295:HHW524307 HRS524295:HRS524307 IBO524295:IBO524307 ILK524295:ILK524307 IVG524295:IVG524307 JFC524295:JFC524307 JOY524295:JOY524307 JYU524295:JYU524307 KIQ524295:KIQ524307 KSM524295:KSM524307 LCI524295:LCI524307 LME524295:LME524307 LWA524295:LWA524307 MFW524295:MFW524307 MPS524295:MPS524307 MZO524295:MZO524307 NJK524295:NJK524307 NTG524295:NTG524307 ODC524295:ODC524307 OMY524295:OMY524307 OWU524295:OWU524307 PGQ524295:PGQ524307 PQM524295:PQM524307 QAI524295:QAI524307 QKE524295:QKE524307 QUA524295:QUA524307 RDW524295:RDW524307 RNS524295:RNS524307 RXO524295:RXO524307 SHK524295:SHK524307 SRG524295:SRG524307 TBC524295:TBC524307 TKY524295:TKY524307 TUU524295:TUU524307 UEQ524295:UEQ524307 UOM524295:UOM524307 UYI524295:UYI524307 VIE524295:VIE524307 VSA524295:VSA524307 WBW524295:WBW524307 WLS524295:WLS524307 WVO524295:WVO524307 I589831:I589843 JC589831:JC589843 SY589831:SY589843 ACU589831:ACU589843 AMQ589831:AMQ589843 AWM589831:AWM589843 BGI589831:BGI589843 BQE589831:BQE589843 CAA589831:CAA589843 CJW589831:CJW589843 CTS589831:CTS589843 DDO589831:DDO589843 DNK589831:DNK589843 DXG589831:DXG589843 EHC589831:EHC589843 EQY589831:EQY589843 FAU589831:FAU589843 FKQ589831:FKQ589843 FUM589831:FUM589843 GEI589831:GEI589843 GOE589831:GOE589843 GYA589831:GYA589843 HHW589831:HHW589843 HRS589831:HRS589843 IBO589831:IBO589843 ILK589831:ILK589843 IVG589831:IVG589843 JFC589831:JFC589843 JOY589831:JOY589843 JYU589831:JYU589843 KIQ589831:KIQ589843 KSM589831:KSM589843 LCI589831:LCI589843 LME589831:LME589843 LWA589831:LWA589843 MFW589831:MFW589843 MPS589831:MPS589843 MZO589831:MZO589843 NJK589831:NJK589843 NTG589831:NTG589843 ODC589831:ODC589843 OMY589831:OMY589843 OWU589831:OWU589843 PGQ589831:PGQ589843 PQM589831:PQM589843 QAI589831:QAI589843 QKE589831:QKE589843 QUA589831:QUA589843 RDW589831:RDW589843 RNS589831:RNS589843 RXO589831:RXO589843 SHK589831:SHK589843 SRG589831:SRG589843 TBC589831:TBC589843 TKY589831:TKY589843 TUU589831:TUU589843 UEQ589831:UEQ589843 UOM589831:UOM589843 UYI589831:UYI589843 VIE589831:VIE589843 VSA589831:VSA589843 WBW589831:WBW589843 WLS589831:WLS589843 WVO589831:WVO589843 I655367:I655379 JC655367:JC655379 SY655367:SY655379 ACU655367:ACU655379 AMQ655367:AMQ655379 AWM655367:AWM655379 BGI655367:BGI655379 BQE655367:BQE655379 CAA655367:CAA655379 CJW655367:CJW655379 CTS655367:CTS655379 DDO655367:DDO655379 DNK655367:DNK655379 DXG655367:DXG655379 EHC655367:EHC655379 EQY655367:EQY655379 FAU655367:FAU655379 FKQ655367:FKQ655379 FUM655367:FUM655379 GEI655367:GEI655379 GOE655367:GOE655379 GYA655367:GYA655379 HHW655367:HHW655379 HRS655367:HRS655379 IBO655367:IBO655379 ILK655367:ILK655379 IVG655367:IVG655379 JFC655367:JFC655379 JOY655367:JOY655379 JYU655367:JYU655379 KIQ655367:KIQ655379 KSM655367:KSM655379 LCI655367:LCI655379 LME655367:LME655379 LWA655367:LWA655379 MFW655367:MFW655379 MPS655367:MPS655379 MZO655367:MZO655379 NJK655367:NJK655379 NTG655367:NTG655379 ODC655367:ODC655379 OMY655367:OMY655379 OWU655367:OWU655379 PGQ655367:PGQ655379 PQM655367:PQM655379 QAI655367:QAI655379 QKE655367:QKE655379 QUA655367:QUA655379 RDW655367:RDW655379 RNS655367:RNS655379 RXO655367:RXO655379 SHK655367:SHK655379 SRG655367:SRG655379 TBC655367:TBC655379 TKY655367:TKY655379 TUU655367:TUU655379 UEQ655367:UEQ655379 UOM655367:UOM655379 UYI655367:UYI655379 VIE655367:VIE655379 VSA655367:VSA655379 WBW655367:WBW655379 WLS655367:WLS655379 WVO655367:WVO655379 I720903:I720915 JC720903:JC720915 SY720903:SY720915 ACU720903:ACU720915 AMQ720903:AMQ720915 AWM720903:AWM720915 BGI720903:BGI720915 BQE720903:BQE720915 CAA720903:CAA720915 CJW720903:CJW720915 CTS720903:CTS720915 DDO720903:DDO720915 DNK720903:DNK720915 DXG720903:DXG720915 EHC720903:EHC720915 EQY720903:EQY720915 FAU720903:FAU720915 FKQ720903:FKQ720915 FUM720903:FUM720915 GEI720903:GEI720915 GOE720903:GOE720915 GYA720903:GYA720915 HHW720903:HHW720915 HRS720903:HRS720915 IBO720903:IBO720915 ILK720903:ILK720915 IVG720903:IVG720915 JFC720903:JFC720915 JOY720903:JOY720915 JYU720903:JYU720915 KIQ720903:KIQ720915 KSM720903:KSM720915 LCI720903:LCI720915 LME720903:LME720915 LWA720903:LWA720915 MFW720903:MFW720915 MPS720903:MPS720915 MZO720903:MZO720915 NJK720903:NJK720915 NTG720903:NTG720915 ODC720903:ODC720915 OMY720903:OMY720915 OWU720903:OWU720915 PGQ720903:PGQ720915 PQM720903:PQM720915 QAI720903:QAI720915 QKE720903:QKE720915 QUA720903:QUA720915 RDW720903:RDW720915 RNS720903:RNS720915 RXO720903:RXO720915 SHK720903:SHK720915 SRG720903:SRG720915 TBC720903:TBC720915 TKY720903:TKY720915 TUU720903:TUU720915 UEQ720903:UEQ720915 UOM720903:UOM720915 UYI720903:UYI720915 VIE720903:VIE720915 VSA720903:VSA720915 WBW720903:WBW720915 WLS720903:WLS720915 WVO720903:WVO720915 I786439:I786451 JC786439:JC786451 SY786439:SY786451 ACU786439:ACU786451 AMQ786439:AMQ786451 AWM786439:AWM786451 BGI786439:BGI786451 BQE786439:BQE786451 CAA786439:CAA786451 CJW786439:CJW786451 CTS786439:CTS786451 DDO786439:DDO786451 DNK786439:DNK786451 DXG786439:DXG786451 EHC786439:EHC786451 EQY786439:EQY786451 FAU786439:FAU786451 FKQ786439:FKQ786451 FUM786439:FUM786451 GEI786439:GEI786451 GOE786439:GOE786451 GYA786439:GYA786451 HHW786439:HHW786451 HRS786439:HRS786451 IBO786439:IBO786451 ILK786439:ILK786451 IVG786439:IVG786451 JFC786439:JFC786451 JOY786439:JOY786451 JYU786439:JYU786451 KIQ786439:KIQ786451 KSM786439:KSM786451 LCI786439:LCI786451 LME786439:LME786451 LWA786439:LWA786451 MFW786439:MFW786451 MPS786439:MPS786451 MZO786439:MZO786451 NJK786439:NJK786451 NTG786439:NTG786451 ODC786439:ODC786451 OMY786439:OMY786451 OWU786439:OWU786451 PGQ786439:PGQ786451 PQM786439:PQM786451 QAI786439:QAI786451 QKE786439:QKE786451 QUA786439:QUA786451 RDW786439:RDW786451 RNS786439:RNS786451 RXO786439:RXO786451 SHK786439:SHK786451 SRG786439:SRG786451 TBC786439:TBC786451 TKY786439:TKY786451 TUU786439:TUU786451 UEQ786439:UEQ786451 UOM786439:UOM786451 UYI786439:UYI786451 VIE786439:VIE786451 VSA786439:VSA786451 WBW786439:WBW786451 WLS786439:WLS786451 WVO786439:WVO786451 I851975:I851987 JC851975:JC851987 SY851975:SY851987 ACU851975:ACU851987 AMQ851975:AMQ851987 AWM851975:AWM851987 BGI851975:BGI851987 BQE851975:BQE851987 CAA851975:CAA851987 CJW851975:CJW851987 CTS851975:CTS851987 DDO851975:DDO851987 DNK851975:DNK851987 DXG851975:DXG851987 EHC851975:EHC851987 EQY851975:EQY851987 FAU851975:FAU851987 FKQ851975:FKQ851987 FUM851975:FUM851987 GEI851975:GEI851987 GOE851975:GOE851987 GYA851975:GYA851987 HHW851975:HHW851987 HRS851975:HRS851987 IBO851975:IBO851987 ILK851975:ILK851987 IVG851975:IVG851987 JFC851975:JFC851987 JOY851975:JOY851987 JYU851975:JYU851987 KIQ851975:KIQ851987 KSM851975:KSM851987 LCI851975:LCI851987 LME851975:LME851987 LWA851975:LWA851987 MFW851975:MFW851987 MPS851975:MPS851987 MZO851975:MZO851987 NJK851975:NJK851987 NTG851975:NTG851987 ODC851975:ODC851987 OMY851975:OMY851987 OWU851975:OWU851987 PGQ851975:PGQ851987 PQM851975:PQM851987 QAI851975:QAI851987 QKE851975:QKE851987 QUA851975:QUA851987 RDW851975:RDW851987 RNS851975:RNS851987 RXO851975:RXO851987 SHK851975:SHK851987 SRG851975:SRG851987 TBC851975:TBC851987 TKY851975:TKY851987 TUU851975:TUU851987 UEQ851975:UEQ851987 UOM851975:UOM851987 UYI851975:UYI851987 VIE851975:VIE851987 VSA851975:VSA851987 WBW851975:WBW851987 WLS851975:WLS851987 WVO851975:WVO851987 I917511:I917523 JC917511:JC917523 SY917511:SY917523 ACU917511:ACU917523 AMQ917511:AMQ917523 AWM917511:AWM917523 BGI917511:BGI917523 BQE917511:BQE917523 CAA917511:CAA917523 CJW917511:CJW917523 CTS917511:CTS917523 DDO917511:DDO917523 DNK917511:DNK917523 DXG917511:DXG917523 EHC917511:EHC917523 EQY917511:EQY917523 FAU917511:FAU917523 FKQ917511:FKQ917523 FUM917511:FUM917523 GEI917511:GEI917523 GOE917511:GOE917523 GYA917511:GYA917523 HHW917511:HHW917523 HRS917511:HRS917523 IBO917511:IBO917523 ILK917511:ILK917523 IVG917511:IVG917523 JFC917511:JFC917523 JOY917511:JOY917523 JYU917511:JYU917523 KIQ917511:KIQ917523 KSM917511:KSM917523 LCI917511:LCI917523 LME917511:LME917523 LWA917511:LWA917523 MFW917511:MFW917523 MPS917511:MPS917523 MZO917511:MZO917523 NJK917511:NJK917523 NTG917511:NTG917523 ODC917511:ODC917523 OMY917511:OMY917523 OWU917511:OWU917523 PGQ917511:PGQ917523 PQM917511:PQM917523 QAI917511:QAI917523 QKE917511:QKE917523 QUA917511:QUA917523 RDW917511:RDW917523 RNS917511:RNS917523 RXO917511:RXO917523 SHK917511:SHK917523 SRG917511:SRG917523 TBC917511:TBC917523 TKY917511:TKY917523 TUU917511:TUU917523 UEQ917511:UEQ917523 UOM917511:UOM917523 UYI917511:UYI917523 VIE917511:VIE917523 VSA917511:VSA917523 WBW917511:WBW917523 WLS917511:WLS917523 WVO917511:WVO917523 I983047:I983059 JC983047:JC983059 SY983047:SY983059 ACU983047:ACU983059 AMQ983047:AMQ983059 AWM983047:AWM983059 BGI983047:BGI983059 BQE983047:BQE983059 CAA983047:CAA983059 CJW983047:CJW983059 CTS983047:CTS983059 DDO983047:DDO983059 DNK983047:DNK983059 DXG983047:DXG983059 EHC983047:EHC983059 EQY983047:EQY983059 FAU983047:FAU983059 FKQ983047:FKQ983059 FUM983047:FUM983059 GEI983047:GEI983059 GOE983047:GOE983059 GYA983047:GYA983059 HHW983047:HHW983059 HRS983047:HRS983059 IBO983047:IBO983059 ILK983047:ILK983059 IVG983047:IVG983059 JFC983047:JFC983059 JOY983047:JOY983059 JYU983047:JYU983059 KIQ983047:KIQ983059 KSM983047:KSM983059 LCI983047:LCI983059 LME983047:LME983059 LWA983047:LWA983059 MFW983047:MFW983059 MPS983047:MPS983059 MZO983047:MZO983059 NJK983047:NJK983059 NTG983047:NTG983059 ODC983047:ODC983059 OMY983047:OMY983059 OWU983047:OWU983059 PGQ983047:PGQ983059 PQM983047:PQM983059 QAI983047:QAI983059 QKE983047:QKE983059 QUA983047:QUA983059 RDW983047:RDW983059 RNS983047:RNS983059 RXO983047:RXO983059 SHK983047:SHK983059 SRG983047:SRG983059 TBC983047:TBC983059 TKY983047:TKY983059 TUU983047:TUU983059 UEQ983047:UEQ983059 UOM983047:UOM983059 UYI983047:UYI983059 VIE983047:VIE983059 VSA983047:VSA983059 WBW983047:WBW983059 WLS983047:WLS983059 WVO983047:WVO983059 I65582:I65634 JC65582:JC65634 SY65582:SY65634 ACU65582:ACU65634 AMQ65582:AMQ65634 AWM65582:AWM65634 BGI65582:BGI65634 BQE65582:BQE65634 CAA65582:CAA65634 CJW65582:CJW65634 CTS65582:CTS65634 DDO65582:DDO65634 DNK65582:DNK65634 DXG65582:DXG65634 EHC65582:EHC65634 EQY65582:EQY65634 FAU65582:FAU65634 FKQ65582:FKQ65634 FUM65582:FUM65634 GEI65582:GEI65634 GOE65582:GOE65634 GYA65582:GYA65634 HHW65582:HHW65634 HRS65582:HRS65634 IBO65582:IBO65634 ILK65582:ILK65634 IVG65582:IVG65634 JFC65582:JFC65634 JOY65582:JOY65634 JYU65582:JYU65634 KIQ65582:KIQ65634 KSM65582:KSM65634 LCI65582:LCI65634 LME65582:LME65634 LWA65582:LWA65634 MFW65582:MFW65634 MPS65582:MPS65634 MZO65582:MZO65634 NJK65582:NJK65634 NTG65582:NTG65634 ODC65582:ODC65634 OMY65582:OMY65634 OWU65582:OWU65634 PGQ65582:PGQ65634 PQM65582:PQM65634 QAI65582:QAI65634 QKE65582:QKE65634 QUA65582:QUA65634 RDW65582:RDW65634 RNS65582:RNS65634 RXO65582:RXO65634 SHK65582:SHK65634 SRG65582:SRG65634 TBC65582:TBC65634 TKY65582:TKY65634 TUU65582:TUU65634 UEQ65582:UEQ65634 UOM65582:UOM65634 UYI65582:UYI65634 VIE65582:VIE65634 VSA65582:VSA65634 WBW65582:WBW65634 WLS65582:WLS65634 WVO65582:WVO65634 I131118:I131170 JC131118:JC131170 SY131118:SY131170 ACU131118:ACU131170 AMQ131118:AMQ131170 AWM131118:AWM131170 BGI131118:BGI131170 BQE131118:BQE131170 CAA131118:CAA131170 CJW131118:CJW131170 CTS131118:CTS131170 DDO131118:DDO131170 DNK131118:DNK131170 DXG131118:DXG131170 EHC131118:EHC131170 EQY131118:EQY131170 FAU131118:FAU131170 FKQ131118:FKQ131170 FUM131118:FUM131170 GEI131118:GEI131170 GOE131118:GOE131170 GYA131118:GYA131170 HHW131118:HHW131170 HRS131118:HRS131170 IBO131118:IBO131170 ILK131118:ILK131170 IVG131118:IVG131170 JFC131118:JFC131170 JOY131118:JOY131170 JYU131118:JYU131170 KIQ131118:KIQ131170 KSM131118:KSM131170 LCI131118:LCI131170 LME131118:LME131170 LWA131118:LWA131170 MFW131118:MFW131170 MPS131118:MPS131170 MZO131118:MZO131170 NJK131118:NJK131170 NTG131118:NTG131170 ODC131118:ODC131170 OMY131118:OMY131170 OWU131118:OWU131170 PGQ131118:PGQ131170 PQM131118:PQM131170 QAI131118:QAI131170 QKE131118:QKE131170 QUA131118:QUA131170 RDW131118:RDW131170 RNS131118:RNS131170 RXO131118:RXO131170 SHK131118:SHK131170 SRG131118:SRG131170 TBC131118:TBC131170 TKY131118:TKY131170 TUU131118:TUU131170 UEQ131118:UEQ131170 UOM131118:UOM131170 UYI131118:UYI131170 VIE131118:VIE131170 VSA131118:VSA131170 WBW131118:WBW131170 WLS131118:WLS131170 WVO131118:WVO131170 I196654:I196706 JC196654:JC196706 SY196654:SY196706 ACU196654:ACU196706 AMQ196654:AMQ196706 AWM196654:AWM196706 BGI196654:BGI196706 BQE196654:BQE196706 CAA196654:CAA196706 CJW196654:CJW196706 CTS196654:CTS196706 DDO196654:DDO196706 DNK196654:DNK196706 DXG196654:DXG196706 EHC196654:EHC196706 EQY196654:EQY196706 FAU196654:FAU196706 FKQ196654:FKQ196706 FUM196654:FUM196706 GEI196654:GEI196706 GOE196654:GOE196706 GYA196654:GYA196706 HHW196654:HHW196706 HRS196654:HRS196706 IBO196654:IBO196706 ILK196654:ILK196706 IVG196654:IVG196706 JFC196654:JFC196706 JOY196654:JOY196706 JYU196654:JYU196706 KIQ196654:KIQ196706 KSM196654:KSM196706 LCI196654:LCI196706 LME196654:LME196706 LWA196654:LWA196706 MFW196654:MFW196706 MPS196654:MPS196706 MZO196654:MZO196706 NJK196654:NJK196706 NTG196654:NTG196706 ODC196654:ODC196706 OMY196654:OMY196706 OWU196654:OWU196706 PGQ196654:PGQ196706 PQM196654:PQM196706 QAI196654:QAI196706 QKE196654:QKE196706 QUA196654:QUA196706 RDW196654:RDW196706 RNS196654:RNS196706 RXO196654:RXO196706 SHK196654:SHK196706 SRG196654:SRG196706 TBC196654:TBC196706 TKY196654:TKY196706 TUU196654:TUU196706 UEQ196654:UEQ196706 UOM196654:UOM196706 UYI196654:UYI196706 VIE196654:VIE196706 VSA196654:VSA196706 WBW196654:WBW196706 WLS196654:WLS196706 WVO196654:WVO196706 I262190:I262242 JC262190:JC262242 SY262190:SY262242 ACU262190:ACU262242 AMQ262190:AMQ262242 AWM262190:AWM262242 BGI262190:BGI262242 BQE262190:BQE262242 CAA262190:CAA262242 CJW262190:CJW262242 CTS262190:CTS262242 DDO262190:DDO262242 DNK262190:DNK262242 DXG262190:DXG262242 EHC262190:EHC262242 EQY262190:EQY262242 FAU262190:FAU262242 FKQ262190:FKQ262242 FUM262190:FUM262242 GEI262190:GEI262242 GOE262190:GOE262242 GYA262190:GYA262242 HHW262190:HHW262242 HRS262190:HRS262242 IBO262190:IBO262242 ILK262190:ILK262242 IVG262190:IVG262242 JFC262190:JFC262242 JOY262190:JOY262242 JYU262190:JYU262242 KIQ262190:KIQ262242 KSM262190:KSM262242 LCI262190:LCI262242 LME262190:LME262242 LWA262190:LWA262242 MFW262190:MFW262242 MPS262190:MPS262242 MZO262190:MZO262242 NJK262190:NJK262242 NTG262190:NTG262242 ODC262190:ODC262242 OMY262190:OMY262242 OWU262190:OWU262242 PGQ262190:PGQ262242 PQM262190:PQM262242 QAI262190:QAI262242 QKE262190:QKE262242 QUA262190:QUA262242 RDW262190:RDW262242 RNS262190:RNS262242 RXO262190:RXO262242 SHK262190:SHK262242 SRG262190:SRG262242 TBC262190:TBC262242 TKY262190:TKY262242 TUU262190:TUU262242 UEQ262190:UEQ262242 UOM262190:UOM262242 UYI262190:UYI262242 VIE262190:VIE262242 VSA262190:VSA262242 WBW262190:WBW262242 WLS262190:WLS262242 WVO262190:WVO262242 I327726:I327778 JC327726:JC327778 SY327726:SY327778 ACU327726:ACU327778 AMQ327726:AMQ327778 AWM327726:AWM327778 BGI327726:BGI327778 BQE327726:BQE327778 CAA327726:CAA327778 CJW327726:CJW327778 CTS327726:CTS327778 DDO327726:DDO327778 DNK327726:DNK327778 DXG327726:DXG327778 EHC327726:EHC327778 EQY327726:EQY327778 FAU327726:FAU327778 FKQ327726:FKQ327778 FUM327726:FUM327778 GEI327726:GEI327778 GOE327726:GOE327778 GYA327726:GYA327778 HHW327726:HHW327778 HRS327726:HRS327778 IBO327726:IBO327778 ILK327726:ILK327778 IVG327726:IVG327778 JFC327726:JFC327778 JOY327726:JOY327778 JYU327726:JYU327778 KIQ327726:KIQ327778 KSM327726:KSM327778 LCI327726:LCI327778 LME327726:LME327778 LWA327726:LWA327778 MFW327726:MFW327778 MPS327726:MPS327778 MZO327726:MZO327778 NJK327726:NJK327778 NTG327726:NTG327778 ODC327726:ODC327778 OMY327726:OMY327778 OWU327726:OWU327778 PGQ327726:PGQ327778 PQM327726:PQM327778 QAI327726:QAI327778 QKE327726:QKE327778 QUA327726:QUA327778 RDW327726:RDW327778 RNS327726:RNS327778 RXO327726:RXO327778 SHK327726:SHK327778 SRG327726:SRG327778 TBC327726:TBC327778 TKY327726:TKY327778 TUU327726:TUU327778 UEQ327726:UEQ327778 UOM327726:UOM327778 UYI327726:UYI327778 VIE327726:VIE327778 VSA327726:VSA327778 WBW327726:WBW327778 WLS327726:WLS327778 WVO327726:WVO327778 I393262:I393314 JC393262:JC393314 SY393262:SY393314 ACU393262:ACU393314 AMQ393262:AMQ393314 AWM393262:AWM393314 BGI393262:BGI393314 BQE393262:BQE393314 CAA393262:CAA393314 CJW393262:CJW393314 CTS393262:CTS393314 DDO393262:DDO393314 DNK393262:DNK393314 DXG393262:DXG393314 EHC393262:EHC393314 EQY393262:EQY393314 FAU393262:FAU393314 FKQ393262:FKQ393314 FUM393262:FUM393314 GEI393262:GEI393314 GOE393262:GOE393314 GYA393262:GYA393314 HHW393262:HHW393314 HRS393262:HRS393314 IBO393262:IBO393314 ILK393262:ILK393314 IVG393262:IVG393314 JFC393262:JFC393314 JOY393262:JOY393314 JYU393262:JYU393314 KIQ393262:KIQ393314 KSM393262:KSM393314 LCI393262:LCI393314 LME393262:LME393314 LWA393262:LWA393314 MFW393262:MFW393314 MPS393262:MPS393314 MZO393262:MZO393314 NJK393262:NJK393314 NTG393262:NTG393314 ODC393262:ODC393314 OMY393262:OMY393314 OWU393262:OWU393314 PGQ393262:PGQ393314 PQM393262:PQM393314 QAI393262:QAI393314 QKE393262:QKE393314 QUA393262:QUA393314 RDW393262:RDW393314 RNS393262:RNS393314 RXO393262:RXO393314 SHK393262:SHK393314 SRG393262:SRG393314 TBC393262:TBC393314 TKY393262:TKY393314 TUU393262:TUU393314 UEQ393262:UEQ393314 UOM393262:UOM393314 UYI393262:UYI393314 VIE393262:VIE393314 VSA393262:VSA393314 WBW393262:WBW393314 WLS393262:WLS393314 WVO393262:WVO393314 I458798:I458850 JC458798:JC458850 SY458798:SY458850 ACU458798:ACU458850 AMQ458798:AMQ458850 AWM458798:AWM458850 BGI458798:BGI458850 BQE458798:BQE458850 CAA458798:CAA458850 CJW458798:CJW458850 CTS458798:CTS458850 DDO458798:DDO458850 DNK458798:DNK458850 DXG458798:DXG458850 EHC458798:EHC458850 EQY458798:EQY458850 FAU458798:FAU458850 FKQ458798:FKQ458850 FUM458798:FUM458850 GEI458798:GEI458850 GOE458798:GOE458850 GYA458798:GYA458850 HHW458798:HHW458850 HRS458798:HRS458850 IBO458798:IBO458850 ILK458798:ILK458850 IVG458798:IVG458850 JFC458798:JFC458850 JOY458798:JOY458850 JYU458798:JYU458850 KIQ458798:KIQ458850 KSM458798:KSM458850 LCI458798:LCI458850 LME458798:LME458850 LWA458798:LWA458850 MFW458798:MFW458850 MPS458798:MPS458850 MZO458798:MZO458850 NJK458798:NJK458850 NTG458798:NTG458850 ODC458798:ODC458850 OMY458798:OMY458850 OWU458798:OWU458850 PGQ458798:PGQ458850 PQM458798:PQM458850 QAI458798:QAI458850 QKE458798:QKE458850 QUA458798:QUA458850 RDW458798:RDW458850 RNS458798:RNS458850 RXO458798:RXO458850 SHK458798:SHK458850 SRG458798:SRG458850 TBC458798:TBC458850 TKY458798:TKY458850 TUU458798:TUU458850 UEQ458798:UEQ458850 UOM458798:UOM458850 UYI458798:UYI458850 VIE458798:VIE458850 VSA458798:VSA458850 WBW458798:WBW458850 WLS458798:WLS458850 WVO458798:WVO458850 I524334:I524386 JC524334:JC524386 SY524334:SY524386 ACU524334:ACU524386 AMQ524334:AMQ524386 AWM524334:AWM524386 BGI524334:BGI524386 BQE524334:BQE524386 CAA524334:CAA524386 CJW524334:CJW524386 CTS524334:CTS524386 DDO524334:DDO524386 DNK524334:DNK524386 DXG524334:DXG524386 EHC524334:EHC524386 EQY524334:EQY524386 FAU524334:FAU524386 FKQ524334:FKQ524386 FUM524334:FUM524386 GEI524334:GEI524386 GOE524334:GOE524386 GYA524334:GYA524386 HHW524334:HHW524386 HRS524334:HRS524386 IBO524334:IBO524386 ILK524334:ILK524386 IVG524334:IVG524386 JFC524334:JFC524386 JOY524334:JOY524386 JYU524334:JYU524386 KIQ524334:KIQ524386 KSM524334:KSM524386 LCI524334:LCI524386 LME524334:LME524386 LWA524334:LWA524386 MFW524334:MFW524386 MPS524334:MPS524386 MZO524334:MZO524386 NJK524334:NJK524386 NTG524334:NTG524386 ODC524334:ODC524386 OMY524334:OMY524386 OWU524334:OWU524386 PGQ524334:PGQ524386 PQM524334:PQM524386 QAI524334:QAI524386 QKE524334:QKE524386 QUA524334:QUA524386 RDW524334:RDW524386 RNS524334:RNS524386 RXO524334:RXO524386 SHK524334:SHK524386 SRG524334:SRG524386 TBC524334:TBC524386 TKY524334:TKY524386 TUU524334:TUU524386 UEQ524334:UEQ524386 UOM524334:UOM524386 UYI524334:UYI524386 VIE524334:VIE524386 VSA524334:VSA524386 WBW524334:WBW524386 WLS524334:WLS524386 WVO524334:WVO524386 I589870:I589922 JC589870:JC589922 SY589870:SY589922 ACU589870:ACU589922 AMQ589870:AMQ589922 AWM589870:AWM589922 BGI589870:BGI589922 BQE589870:BQE589922 CAA589870:CAA589922 CJW589870:CJW589922 CTS589870:CTS589922 DDO589870:DDO589922 DNK589870:DNK589922 DXG589870:DXG589922 EHC589870:EHC589922 EQY589870:EQY589922 FAU589870:FAU589922 FKQ589870:FKQ589922 FUM589870:FUM589922 GEI589870:GEI589922 GOE589870:GOE589922 GYA589870:GYA589922 HHW589870:HHW589922 HRS589870:HRS589922 IBO589870:IBO589922 ILK589870:ILK589922 IVG589870:IVG589922 JFC589870:JFC589922 JOY589870:JOY589922 JYU589870:JYU589922 KIQ589870:KIQ589922 KSM589870:KSM589922 LCI589870:LCI589922 LME589870:LME589922 LWA589870:LWA589922 MFW589870:MFW589922 MPS589870:MPS589922 MZO589870:MZO589922 NJK589870:NJK589922 NTG589870:NTG589922 ODC589870:ODC589922 OMY589870:OMY589922 OWU589870:OWU589922 PGQ589870:PGQ589922 PQM589870:PQM589922 QAI589870:QAI589922 QKE589870:QKE589922 QUA589870:QUA589922 RDW589870:RDW589922 RNS589870:RNS589922 RXO589870:RXO589922 SHK589870:SHK589922 SRG589870:SRG589922 TBC589870:TBC589922 TKY589870:TKY589922 TUU589870:TUU589922 UEQ589870:UEQ589922 UOM589870:UOM589922 UYI589870:UYI589922 VIE589870:VIE589922 VSA589870:VSA589922 WBW589870:WBW589922 WLS589870:WLS589922 WVO589870:WVO589922 I655406:I655458 JC655406:JC655458 SY655406:SY655458 ACU655406:ACU655458 AMQ655406:AMQ655458 AWM655406:AWM655458 BGI655406:BGI655458 BQE655406:BQE655458 CAA655406:CAA655458 CJW655406:CJW655458 CTS655406:CTS655458 DDO655406:DDO655458 DNK655406:DNK655458 DXG655406:DXG655458 EHC655406:EHC655458 EQY655406:EQY655458 FAU655406:FAU655458 FKQ655406:FKQ655458 FUM655406:FUM655458 GEI655406:GEI655458 GOE655406:GOE655458 GYA655406:GYA655458 HHW655406:HHW655458 HRS655406:HRS655458 IBO655406:IBO655458 ILK655406:ILK655458 IVG655406:IVG655458 JFC655406:JFC655458 JOY655406:JOY655458 JYU655406:JYU655458 KIQ655406:KIQ655458 KSM655406:KSM655458 LCI655406:LCI655458 LME655406:LME655458 LWA655406:LWA655458 MFW655406:MFW655458 MPS655406:MPS655458 MZO655406:MZO655458 NJK655406:NJK655458 NTG655406:NTG655458 ODC655406:ODC655458 OMY655406:OMY655458 OWU655406:OWU655458 PGQ655406:PGQ655458 PQM655406:PQM655458 QAI655406:QAI655458 QKE655406:QKE655458 QUA655406:QUA655458 RDW655406:RDW655458 RNS655406:RNS655458 RXO655406:RXO655458 SHK655406:SHK655458 SRG655406:SRG655458 TBC655406:TBC655458 TKY655406:TKY655458 TUU655406:TUU655458 UEQ655406:UEQ655458 UOM655406:UOM655458 UYI655406:UYI655458 VIE655406:VIE655458 VSA655406:VSA655458 WBW655406:WBW655458 WLS655406:WLS655458 WVO655406:WVO655458 I720942:I720994 JC720942:JC720994 SY720942:SY720994 ACU720942:ACU720994 AMQ720942:AMQ720994 AWM720942:AWM720994 BGI720942:BGI720994 BQE720942:BQE720994 CAA720942:CAA720994 CJW720942:CJW720994 CTS720942:CTS720994 DDO720942:DDO720994 DNK720942:DNK720994 DXG720942:DXG720994 EHC720942:EHC720994 EQY720942:EQY720994 FAU720942:FAU720994 FKQ720942:FKQ720994 FUM720942:FUM720994 GEI720942:GEI720994 GOE720942:GOE720994 GYA720942:GYA720994 HHW720942:HHW720994 HRS720942:HRS720994 IBO720942:IBO720994 ILK720942:ILK720994 IVG720942:IVG720994 JFC720942:JFC720994 JOY720942:JOY720994 JYU720942:JYU720994 KIQ720942:KIQ720994 KSM720942:KSM720994 LCI720942:LCI720994 LME720942:LME720994 LWA720942:LWA720994 MFW720942:MFW720994 MPS720942:MPS720994 MZO720942:MZO720994 NJK720942:NJK720994 NTG720942:NTG720994 ODC720942:ODC720994 OMY720942:OMY720994 OWU720942:OWU720994 PGQ720942:PGQ720994 PQM720942:PQM720994 QAI720942:QAI720994 QKE720942:QKE720994 QUA720942:QUA720994 RDW720942:RDW720994 RNS720942:RNS720994 RXO720942:RXO720994 SHK720942:SHK720994 SRG720942:SRG720994 TBC720942:TBC720994 TKY720942:TKY720994 TUU720942:TUU720994 UEQ720942:UEQ720994 UOM720942:UOM720994 UYI720942:UYI720994 VIE720942:VIE720994 VSA720942:VSA720994 WBW720942:WBW720994 WLS720942:WLS720994 WVO720942:WVO720994 I786478:I786530 JC786478:JC786530 SY786478:SY786530 ACU786478:ACU786530 AMQ786478:AMQ786530 AWM786478:AWM786530 BGI786478:BGI786530 BQE786478:BQE786530 CAA786478:CAA786530 CJW786478:CJW786530 CTS786478:CTS786530 DDO786478:DDO786530 DNK786478:DNK786530 DXG786478:DXG786530 EHC786478:EHC786530 EQY786478:EQY786530 FAU786478:FAU786530 FKQ786478:FKQ786530 FUM786478:FUM786530 GEI786478:GEI786530 GOE786478:GOE786530 GYA786478:GYA786530 HHW786478:HHW786530 HRS786478:HRS786530 IBO786478:IBO786530 ILK786478:ILK786530 IVG786478:IVG786530 JFC786478:JFC786530 JOY786478:JOY786530 JYU786478:JYU786530 KIQ786478:KIQ786530 KSM786478:KSM786530 LCI786478:LCI786530 LME786478:LME786530 LWA786478:LWA786530 MFW786478:MFW786530 MPS786478:MPS786530 MZO786478:MZO786530 NJK786478:NJK786530 NTG786478:NTG786530 ODC786478:ODC786530 OMY786478:OMY786530 OWU786478:OWU786530 PGQ786478:PGQ786530 PQM786478:PQM786530 QAI786478:QAI786530 QKE786478:QKE786530 QUA786478:QUA786530 RDW786478:RDW786530 RNS786478:RNS786530 RXO786478:RXO786530 SHK786478:SHK786530 SRG786478:SRG786530 TBC786478:TBC786530 TKY786478:TKY786530 TUU786478:TUU786530 UEQ786478:UEQ786530 UOM786478:UOM786530 UYI786478:UYI786530 VIE786478:VIE786530 VSA786478:VSA786530 WBW786478:WBW786530 WLS786478:WLS786530 WVO786478:WVO786530 I852014:I852066 JC852014:JC852066 SY852014:SY852066 ACU852014:ACU852066 AMQ852014:AMQ852066 AWM852014:AWM852066 BGI852014:BGI852066 BQE852014:BQE852066 CAA852014:CAA852066 CJW852014:CJW852066 CTS852014:CTS852066 DDO852014:DDO852066 DNK852014:DNK852066 DXG852014:DXG852066 EHC852014:EHC852066 EQY852014:EQY852066 FAU852014:FAU852066 FKQ852014:FKQ852066 FUM852014:FUM852066 GEI852014:GEI852066 GOE852014:GOE852066 GYA852014:GYA852066 HHW852014:HHW852066 HRS852014:HRS852066 IBO852014:IBO852066 ILK852014:ILK852066 IVG852014:IVG852066 JFC852014:JFC852066 JOY852014:JOY852066 JYU852014:JYU852066 KIQ852014:KIQ852066 KSM852014:KSM852066 LCI852014:LCI852066 LME852014:LME852066 LWA852014:LWA852066 MFW852014:MFW852066 MPS852014:MPS852066 MZO852014:MZO852066 NJK852014:NJK852066 NTG852014:NTG852066 ODC852014:ODC852066 OMY852014:OMY852066 OWU852014:OWU852066 PGQ852014:PGQ852066 PQM852014:PQM852066 QAI852014:QAI852066 QKE852014:QKE852066 QUA852014:QUA852066 RDW852014:RDW852066 RNS852014:RNS852066 RXO852014:RXO852066 SHK852014:SHK852066 SRG852014:SRG852066 TBC852014:TBC852066 TKY852014:TKY852066 TUU852014:TUU852066 UEQ852014:UEQ852066 UOM852014:UOM852066 UYI852014:UYI852066 VIE852014:VIE852066 VSA852014:VSA852066 WBW852014:WBW852066 WLS852014:WLS852066 WVO852014:WVO852066 I917550:I917602 JC917550:JC917602 SY917550:SY917602 ACU917550:ACU917602 AMQ917550:AMQ917602 AWM917550:AWM917602 BGI917550:BGI917602 BQE917550:BQE917602 CAA917550:CAA917602 CJW917550:CJW917602 CTS917550:CTS917602 DDO917550:DDO917602 DNK917550:DNK917602 DXG917550:DXG917602 EHC917550:EHC917602 EQY917550:EQY917602 FAU917550:FAU917602 FKQ917550:FKQ917602 FUM917550:FUM917602 GEI917550:GEI917602 GOE917550:GOE917602 GYA917550:GYA917602 HHW917550:HHW917602 HRS917550:HRS917602 IBO917550:IBO917602 ILK917550:ILK917602 IVG917550:IVG917602 JFC917550:JFC917602 JOY917550:JOY917602 JYU917550:JYU917602 KIQ917550:KIQ917602 KSM917550:KSM917602 LCI917550:LCI917602 LME917550:LME917602 LWA917550:LWA917602 MFW917550:MFW917602 MPS917550:MPS917602 MZO917550:MZO917602 NJK917550:NJK917602 NTG917550:NTG917602 ODC917550:ODC917602 OMY917550:OMY917602 OWU917550:OWU917602 PGQ917550:PGQ917602 PQM917550:PQM917602 QAI917550:QAI917602 QKE917550:QKE917602 QUA917550:QUA917602 RDW917550:RDW917602 RNS917550:RNS917602 RXO917550:RXO917602 SHK917550:SHK917602 SRG917550:SRG917602 TBC917550:TBC917602 TKY917550:TKY917602 TUU917550:TUU917602 UEQ917550:UEQ917602 UOM917550:UOM917602 UYI917550:UYI917602 VIE917550:VIE917602 VSA917550:VSA917602 WBW917550:WBW917602 WLS917550:WLS917602 WVO917550:WVO917602 I983086:I983138 JC983086:JC983138 SY983086:SY983138 ACU983086:ACU983138 AMQ983086:AMQ983138 AWM983086:AWM983138 BGI983086:BGI983138 BQE983086:BQE983138 CAA983086:CAA983138 CJW983086:CJW983138 CTS983086:CTS983138 DDO983086:DDO983138 DNK983086:DNK983138 DXG983086:DXG983138 EHC983086:EHC983138 EQY983086:EQY983138 FAU983086:FAU983138 FKQ983086:FKQ983138 FUM983086:FUM983138 GEI983086:GEI983138 GOE983086:GOE983138 GYA983086:GYA983138 HHW983086:HHW983138 HRS983086:HRS983138 IBO983086:IBO983138 ILK983086:ILK983138 IVG983086:IVG983138 JFC983086:JFC983138 JOY983086:JOY983138 JYU983086:JYU983138 KIQ983086:KIQ983138 KSM983086:KSM983138 LCI983086:LCI983138 LME983086:LME983138 LWA983086:LWA983138 MFW983086:MFW983138 MPS983086:MPS983138 MZO983086:MZO983138 NJK983086:NJK983138 NTG983086:NTG983138 ODC983086:ODC983138 OMY983086:OMY983138 OWU983086:OWU983138 PGQ983086:PGQ983138 PQM983086:PQM983138 QAI983086:QAI983138 QKE983086:QKE983138 QUA983086:QUA983138 RDW983086:RDW983138 RNS983086:RNS983138 RXO983086:RXO983138 SHK983086:SHK983138 SRG983086:SRG983138 TBC983086:TBC983138 TKY983086:TKY983138 TUU983086:TUU983138 UEQ983086:UEQ983138 UOM983086:UOM983138 UYI983086:UYI983138 VIE983086:VIE983138 VSA983086:VSA983138 WBW983086:WBW983138 WLS983086:WLS983138 I68:I75 WVO91:WVO98 WLS91:WLS98 WBW91:WBW98 VSA91:VSA98 VIE91:VIE98 UYI91:UYI98 UOM91:UOM98 UEQ91:UEQ98 TUU91:TUU98 TKY91:TKY98 TBC91:TBC98 SRG91:SRG98 SHK91:SHK98 RXO91:RXO98 RNS91:RNS98 RDW91:RDW98 QUA91:QUA98 QKE91:QKE98 QAI91:QAI98 PQM91:PQM98 PGQ91:PGQ98 OWU91:OWU98 OMY91:OMY98 ODC91:ODC98 NTG91:NTG98 NJK91:NJK98 MZO91:MZO98 MPS91:MPS98 MFW91:MFW98 LWA91:LWA98 LME91:LME98 LCI91:LCI98 KSM91:KSM98 KIQ91:KIQ98 JYU91:JYU98 JOY91:JOY98 JFC91:JFC98 IVG91:IVG98 ILK91:ILK98 IBO91:IBO98 HRS91:HRS98 HHW91:HHW98 GYA91:GYA98 GOE91:GOE98 GEI91:GEI98 FUM91:FUM98 FKQ91:FKQ98 FAU91:FAU98 EQY91:EQY98 EHC91:EHC98 DXG91:DXG98 DNK91:DNK98 DDO91:DDO98 CTS91:CTS98 CJW91:CJW98 CAA91:CAA98 BQE91:BQE98 BGI91:BGI98 AWM91:AWM98 AMQ91:AMQ98 ACU91:ACU98 SY91:SY98 JC91:JC98 I34:I64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总结</vt:lpstr>
      <vt:lpstr>用户信息管理模块</vt:lpstr>
      <vt:lpstr>义工项目模块</vt:lpstr>
      <vt:lpstr>其他模块</vt:lpstr>
      <vt:lpstr>非功能测试</vt:lpstr>
      <vt:lpstr>安装测试</vt:lpstr>
      <vt:lpstr>模板6</vt:lpstr>
      <vt:lpstr>模板7</vt:lpstr>
      <vt:lpstr>模板8</vt:lpstr>
      <vt:lpstr>模板9</vt:lpstr>
      <vt:lpstr>模板10</vt:lpstr>
      <vt:lpstr>模板11</vt:lpstr>
      <vt:lpstr>模板12</vt:lpstr>
      <vt:lpstr>模板13</vt:lpstr>
      <vt:lpstr>模板14</vt:lpstr>
      <vt:lpstr>模板15</vt:lpstr>
      <vt:lpstr>测试问题反馈</vt:lpstr>
      <vt:lpstr>安装任务基本概况</vt:lpstr>
      <vt:lpstr>机型硬件信息</vt:lpstr>
      <vt:lpstr>设备任务详情</vt:lpstr>
      <vt:lpstr>性能指标概况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Alice Zheng</cp:lastModifiedBy>
  <dcterms:created xsi:type="dcterms:W3CDTF">2014-12-31T08:43:05Z</dcterms:created>
  <dcterms:modified xsi:type="dcterms:W3CDTF">2018-06-28T15:23:05Z</dcterms:modified>
</cp:coreProperties>
</file>