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<sst xmlns="http://schemas.openxmlformats.org/spreadsheetml/2006/main" count="4" uniqueCount="4">
  <si>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Vin</t>
  </si>
  <si>
    <t xml:space="preserve">Vout</t>
  </si>
  <si>
    <t xml:space="preserve">frequency</t>
  </si>
  <si>
    <t xml:space="preserve">Av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</si>
</sst>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3671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f aca="false">1</f>
        <v>1</v>
      </c>
      <c r="B2" s="0" t="n">
        <v>0.045</v>
      </c>
      <c r="C2" s="0" t="n">
        <v>0.1</v>
      </c>
      <c r="D2" s="1" t="n">
        <f aca="false">20*LOG10(B2/A2)</f>
        <v>-26.9357497244931</v>
      </c>
    </row>
    <row r="3" customFormat="false" ht="14.25" hidden="false" customHeight="false" outlineLevel="0" collapsed="false">
      <c r="A3" s="1" t="n">
        <f aca="false">1</f>
        <v>1</v>
      </c>
      <c r="B3" s="0" t="n">
        <v>0.063</v>
      </c>
      <c r="C3" s="0" t="n">
        <v>5</v>
      </c>
      <c r="D3" s="1" t="n">
        <f aca="false">20*LOG10(B3/A3)</f>
        <v>-24.0131890109284</v>
      </c>
    </row>
    <row r="4" customFormat="false" ht="14.25" hidden="false" customHeight="false" outlineLevel="0" collapsed="false">
      <c r="A4" s="1" t="n">
        <f aca="false">1</f>
        <v>1</v>
      </c>
      <c r="B4" s="0" t="n">
        <v>0.072</v>
      </c>
      <c r="C4" s="0" t="n">
        <v>6</v>
      </c>
      <c r="D4" s="1" t="n">
        <f aca="false">20*LOG10(B4/A4)</f>
        <v>-22.8533500713746</v>
      </c>
    </row>
    <row r="5" customFormat="false" ht="14.25" hidden="false" customHeight="false" outlineLevel="0" collapsed="false">
      <c r="A5" s="1" t="n">
        <f aca="false">1</f>
        <v>1</v>
      </c>
      <c r="B5" s="0" t="n">
        <v>0.082</v>
      </c>
      <c r="C5" s="0" t="n">
        <v>7</v>
      </c>
      <c r="D5" s="1" t="n">
        <f aca="false">20*LOG10(B5/A5)</f>
        <v>-21.7237229523257</v>
      </c>
    </row>
    <row r="6" customFormat="false" ht="14.25" hidden="false" customHeight="false" outlineLevel="0" collapsed="false">
      <c r="A6" s="1" t="n">
        <f aca="false">1</f>
        <v>1</v>
      </c>
      <c r="B6" s="0" t="n">
        <v>0.098</v>
      </c>
      <c r="C6" s="0" t="n">
        <v>8</v>
      </c>
      <c r="D6" s="1" t="n">
        <f aca="false">20*LOG10(B6/A6)</f>
        <v>-20.1754784861501</v>
      </c>
    </row>
    <row r="7" customFormat="false" ht="14.25" hidden="false" customHeight="false" outlineLevel="0" collapsed="false">
      <c r="A7" s="1" t="n">
        <f aca="false">1</f>
        <v>1</v>
      </c>
      <c r="B7" s="0" t="n">
        <v>0.104</v>
      </c>
      <c r="C7" s="0" t="n">
        <v>9</v>
      </c>
      <c r="D7" s="1" t="n">
        <f aca="false">20*LOG10(B7/A7)</f>
        <v>-19.6593332140244</v>
      </c>
    </row>
    <row r="8" customFormat="false" ht="14.25" hidden="false" customHeight="false" outlineLevel="0" collapsed="false">
      <c r="A8" s="1" t="n">
        <f aca="false">1</f>
        <v>1</v>
      </c>
      <c r="B8" s="0" t="n">
        <v>0.117</v>
      </c>
      <c r="C8" s="0" t="n">
        <v>10</v>
      </c>
      <c r="D8" s="1" t="n">
        <f aca="false">20*LOG10(B8/A8)</f>
        <v>-18.6362827650768</v>
      </c>
    </row>
    <row r="9" customFormat="false" ht="14.25" hidden="false" customHeight="false" outlineLevel="0" collapsed="false">
      <c r="A9" s="1" t="n">
        <f aca="false">1</f>
        <v>1</v>
      </c>
      <c r="B9" s="0" t="n">
        <v>0.127</v>
      </c>
      <c r="C9" s="0" t="n">
        <v>11</v>
      </c>
      <c r="D9" s="1" t="n">
        <f aca="false">20*LOG10(B9/A9)</f>
        <v>-17.9239255808809</v>
      </c>
    </row>
    <row r="10" customFormat="false" ht="14.25" hidden="false" customHeight="false" outlineLevel="0" collapsed="false">
      <c r="A10" s="1" t="n">
        <f aca="false">1</f>
        <v>1</v>
      </c>
      <c r="B10" s="0" t="n">
        <v>0.13</v>
      </c>
      <c r="C10" s="0" t="n">
        <v>12</v>
      </c>
      <c r="D10" s="1" t="n">
        <f aca="false">20*LOG10(B10/A10)</f>
        <v>-17.7211329538633</v>
      </c>
    </row>
    <row r="11" customFormat="false" ht="14.25" hidden="false" customHeight="false" outlineLevel="0" collapsed="false">
      <c r="A11" s="1" t="n">
        <f aca="false">1</f>
        <v>1</v>
      </c>
      <c r="B11" s="0" t="n">
        <v>0.133</v>
      </c>
      <c r="C11" s="0" t="n">
        <v>13</v>
      </c>
      <c r="D11" s="1" t="n">
        <f aca="false">20*LOG10(B11/A11)</f>
        <v>-17.5229671806583</v>
      </c>
    </row>
    <row r="12" customFormat="false" ht="14.25" hidden="false" customHeight="false" outlineLevel="0" collapsed="false">
      <c r="A12" s="1" t="n">
        <f aca="false">1</f>
        <v>1</v>
      </c>
      <c r="B12" s="0" t="n">
        <v>0.145</v>
      </c>
      <c r="C12" s="0" t="n">
        <v>14</v>
      </c>
      <c r="D12" s="1" t="n">
        <f aca="false">20*LOG10(B12/A12)</f>
        <v>-16.7726399553005</v>
      </c>
    </row>
    <row r="13" customFormat="false" ht="14.25" hidden="false" customHeight="false" outlineLevel="0" collapsed="false">
      <c r="A13" s="1" t="n">
        <f aca="false">1</f>
        <v>1</v>
      </c>
      <c r="B13" s="0" t="n">
        <v>0.166</v>
      </c>
      <c r="C13" s="0" t="n">
        <v>15</v>
      </c>
      <c r="D13" s="1" t="n">
        <f aca="false">20*LOG10(B13/A13)</f>
        <v>-15.5978382391989</v>
      </c>
    </row>
    <row r="14" customFormat="false" ht="14.25" hidden="false" customHeight="false" outlineLevel="0" collapsed="false">
      <c r="A14" s="1" t="n">
        <f aca="false">1</f>
        <v>1</v>
      </c>
      <c r="B14" s="0" t="n">
        <v>0.187</v>
      </c>
      <c r="C14" s="0" t="n">
        <v>16</v>
      </c>
      <c r="D14" s="1" t="n">
        <f aca="false">20*LOG10(B14/A14)</f>
        <v>-14.56316786927</v>
      </c>
    </row>
    <row r="15" customFormat="false" ht="14.25" hidden="false" customHeight="false" outlineLevel="0" collapsed="false">
      <c r="A15" s="1" t="n">
        <f aca="false">1</f>
        <v>1</v>
      </c>
      <c r="B15" s="0" t="n">
        <v>0.187</v>
      </c>
      <c r="C15" s="0" t="n">
        <v>17</v>
      </c>
      <c r="D15" s="1" t="n">
        <f aca="false">20*LOG10(B15/A15)</f>
        <v>-14.56316786927</v>
      </c>
    </row>
    <row r="16" customFormat="false" ht="14.25" hidden="false" customHeight="false" outlineLevel="0" collapsed="false">
      <c r="A16" s="1" t="n">
        <f aca="false">1</f>
        <v>1</v>
      </c>
      <c r="B16" s="0" t="n">
        <v>0.187</v>
      </c>
      <c r="C16" s="0" t="n">
        <v>18</v>
      </c>
      <c r="D16" s="1" t="n">
        <f aca="false">20*LOG10(B16/A16)</f>
        <v>-14.56316786927</v>
      </c>
    </row>
    <row r="17" customFormat="false" ht="14.25" hidden="false" customHeight="false" outlineLevel="0" collapsed="false">
      <c r="A17" s="1" t="n">
        <f aca="false">1</f>
        <v>1</v>
      </c>
      <c r="B17" s="0" t="n">
        <v>0.187</v>
      </c>
      <c r="C17" s="0" t="n">
        <v>19</v>
      </c>
      <c r="D17" s="1" t="n">
        <f aca="false">20*LOG10(B17/A17)</f>
        <v>-14.56316786927</v>
      </c>
    </row>
    <row r="18" customFormat="false" ht="14.25" hidden="false" customHeight="false" outlineLevel="0" collapsed="false">
      <c r="A18" s="1" t="n">
        <f aca="false">1</f>
        <v>1</v>
      </c>
      <c r="B18" s="0" t="n">
        <v>0.192</v>
      </c>
      <c r="C18" s="0" t="n">
        <v>20</v>
      </c>
      <c r="D18" s="1" t="n">
        <f aca="false">20*LOG10(B18/A18)</f>
        <v>-14.333975425929</v>
      </c>
    </row>
    <row r="19" customFormat="false" ht="14.25" hidden="false" customHeight="false" outlineLevel="0" collapsed="false">
      <c r="A19" s="1" t="n">
        <f aca="false">1</f>
        <v>1</v>
      </c>
      <c r="B19" s="0" t="n">
        <v>0.182</v>
      </c>
      <c r="C19" s="0" t="n">
        <v>21</v>
      </c>
      <c r="D19" s="1" t="n">
        <f aca="false">20*LOG10(B19/A19)</f>
        <v>-14.7985722402985</v>
      </c>
    </row>
    <row r="20" customFormat="false" ht="14.25" hidden="false" customHeight="false" outlineLevel="0" collapsed="false">
      <c r="A20" s="1" t="n">
        <f aca="false">1</f>
        <v>1</v>
      </c>
      <c r="B20" s="0" t="n">
        <v>0.182</v>
      </c>
      <c r="C20" s="0" t="n">
        <v>22</v>
      </c>
      <c r="D20" s="1" t="n">
        <f aca="false">20*LOG10(B20/A20)</f>
        <v>-14.7985722402985</v>
      </c>
    </row>
    <row r="21" customFormat="false" ht="14.25" hidden="false" customHeight="false" outlineLevel="0" collapsed="false">
      <c r="A21" s="1" t="n">
        <f aca="false">1</f>
        <v>1</v>
      </c>
      <c r="B21" s="0" t="n">
        <v>0.182</v>
      </c>
      <c r="C21" s="0" t="n">
        <v>23</v>
      </c>
      <c r="D21" s="1" t="n">
        <f aca="false">20*LOG10(B21/A21)</f>
        <v>-14.7985722402985</v>
      </c>
    </row>
    <row r="22" customFormat="false" ht="14.25" hidden="false" customHeight="false" outlineLevel="0" collapsed="false">
      <c r="A22" s="1" t="n">
        <f aca="false">1</f>
        <v>1</v>
      </c>
      <c r="B22" s="0" t="n">
        <v>0.179</v>
      </c>
      <c r="C22" s="0" t="n">
        <v>24</v>
      </c>
      <c r="D22" s="1" t="n">
        <f aca="false">20*LOG10(B22/A22)</f>
        <v>-14.9429393804021</v>
      </c>
    </row>
    <row r="23" customFormat="false" ht="14.25" hidden="false" customHeight="false" outlineLevel="0" collapsed="false">
      <c r="A23" s="1" t="n">
        <f aca="false">1</f>
        <v>1</v>
      </c>
      <c r="B23" s="0" t="n">
        <v>0.176</v>
      </c>
      <c r="C23" s="0" t="n">
        <v>25</v>
      </c>
      <c r="D23" s="1" t="n">
        <f aca="false">20*LOG10(B23/A23)</f>
        <v>-15.089746643717</v>
      </c>
    </row>
    <row r="24" customFormat="false" ht="14.25" hidden="false" customHeight="false" outlineLevel="0" collapsed="false">
      <c r="A24" s="1" t="n">
        <f aca="false">1</f>
        <v>1</v>
      </c>
      <c r="B24" s="0" t="n">
        <v>0.176</v>
      </c>
      <c r="C24" s="0" t="n">
        <v>26</v>
      </c>
      <c r="D24" s="1" t="n">
        <f aca="false">20*LOG10(B24/A24)</f>
        <v>-15.089746643717</v>
      </c>
    </row>
    <row r="25" customFormat="false" ht="14.25" hidden="false" customHeight="false" outlineLevel="0" collapsed="false">
      <c r="A25" s="1" t="n">
        <f aca="false">1</f>
        <v>1</v>
      </c>
      <c r="B25" s="0" t="n">
        <v>0.176</v>
      </c>
      <c r="C25" s="0" t="n">
        <v>27</v>
      </c>
      <c r="D25" s="1" t="n">
        <f aca="false">20*LOG10(B25/A25)</f>
        <v>-15.089746643717</v>
      </c>
    </row>
    <row r="26" customFormat="false" ht="14.25" hidden="false" customHeight="false" outlineLevel="0" collapsed="false">
      <c r="A26" s="1" t="n">
        <f aca="false">1</f>
        <v>1</v>
      </c>
      <c r="B26" s="0" t="n">
        <v>0.175</v>
      </c>
      <c r="C26" s="0" t="n">
        <v>30</v>
      </c>
      <c r="D26" s="1" t="n">
        <f aca="false">20*LOG10(B26/A26)</f>
        <v>-15.1392390262741</v>
      </c>
    </row>
    <row r="27" customFormat="false" ht="14.25" hidden="false" customHeight="false" outlineLevel="0" collapsed="false">
      <c r="A27" s="1" t="n">
        <f aca="false">1</f>
        <v>1</v>
      </c>
      <c r="B27" s="0" t="n">
        <v>0.175</v>
      </c>
      <c r="C27" s="0" t="n">
        <v>35</v>
      </c>
      <c r="D27" s="1" t="n">
        <f aca="false">20*LOG10(B27/A27)</f>
        <v>-15.1392390262741</v>
      </c>
    </row>
    <row r="28" customFormat="false" ht="14.25" hidden="false" customHeight="false" outlineLevel="0" collapsed="false">
      <c r="A28" s="1" t="n">
        <f aca="false">1</f>
        <v>1</v>
      </c>
      <c r="B28" s="0" t="n">
        <v>0.16</v>
      </c>
      <c r="C28" s="0" t="n">
        <v>60</v>
      </c>
      <c r="D28" s="1" t="n">
        <f aca="false">20*LOG10(B28/A28)</f>
        <v>-15.9176003468815</v>
      </c>
    </row>
    <row r="29" customFormat="false" ht="14.25" hidden="false" customHeight="false" outlineLevel="0" collapsed="false">
      <c r="A29" s="1" t="n">
        <f aca="false">1</f>
        <v>1</v>
      </c>
      <c r="B29" s="0" t="n">
        <v>0.159</v>
      </c>
      <c r="C29" s="0" t="n">
        <v>80</v>
      </c>
      <c r="D29" s="1" t="n">
        <f aca="false">20*LOG10(B29/A29)</f>
        <v>-15.972057513591</v>
      </c>
    </row>
    <row r="30" customFormat="false" ht="14.25" hidden="false" customHeight="false" outlineLevel="0" collapsed="false">
      <c r="A30" s="1" t="n">
        <f aca="false">1</f>
        <v>1</v>
      </c>
      <c r="B30" s="0" t="n">
        <v>0.152</v>
      </c>
      <c r="C30" s="0" t="n">
        <v>150</v>
      </c>
      <c r="D30" s="1" t="n">
        <f aca="false">20*LOG10(B30/A30)</f>
        <v>-16.3631282411046</v>
      </c>
    </row>
    <row r="31" customFormat="false" ht="14.25" hidden="false" customHeight="false" outlineLevel="0" collapsed="false">
      <c r="A31" s="1" t="n">
        <f aca="false">1</f>
        <v>1</v>
      </c>
      <c r="B31" s="0" t="n">
        <v>0.062</v>
      </c>
      <c r="C31" s="0" t="n">
        <v>400</v>
      </c>
      <c r="D31" s="1" t="n">
        <f aca="false">20*LOG10(B31/A31)</f>
        <v>-24.1521662100349</v>
      </c>
    </row>
    <row r="32" customFormat="false" ht="14.25" hidden="false" customHeight="false" outlineLevel="0" collapsed="false">
      <c r="A32" s="1" t="n">
        <f aca="false">1</f>
        <v>1</v>
      </c>
      <c r="B32" s="0" t="n">
        <v>0.045</v>
      </c>
      <c r="C32" s="0" t="n">
        <v>550</v>
      </c>
      <c r="D32" s="1" t="n">
        <f aca="false">20*LOG10(B32/A32)</f>
        <v>-26.9357497244931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2024-05-16T02:25:52Z</dcterms:created>
  <dc:creator>Md. Hasibul Islam Jihad</dc:creator>
  <dc:description/>
  <dc:language>en-US</dc:language>
  <cp:lastModifiedBy/>
  <dcterms:modified xsi:type="dcterms:W3CDTF">2024-05-16T08:44:53Z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