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 name="S 10" sheetId="16" r:id="rId11"/>
  </sheets>
  <calcPr calcId="145621"/>
</workbook>
</file>

<file path=xl/calcChain.xml><?xml version="1.0" encoding="utf-8"?>
<calcChain xmlns="http://schemas.openxmlformats.org/spreadsheetml/2006/main">
  <c r="G211" i="2" l="1"/>
  <c r="F211" i="2"/>
  <c r="E211" i="2"/>
  <c r="D211" i="2"/>
  <c r="A235" i="2"/>
  <c r="A230" i="2"/>
  <c r="A214" i="2"/>
  <c r="A225" i="2"/>
  <c r="A223" i="2"/>
  <c r="A219" i="2"/>
  <c r="A212" i="2"/>
  <c r="G190" i="2" l="1"/>
  <c r="F190" i="2"/>
  <c r="E190" i="2"/>
  <c r="D190" i="2"/>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<sst xmlns="http://schemas.openxmlformats.org/spreadsheetml/2006/main" count="518" uniqueCount="319">
  <si>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</si>
  <si>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</si>
  <si>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</si>
  <si>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</si>
  <si>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</si>
  <si>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</si>
  <si>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</si>
  <si>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</si>
  <si>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</si>
  <si>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</si>
  <si>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</si>
  <si>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</si>
  <si>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</si>
  <si>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</si>
  <si>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</si>
  <si>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</si>
  <si>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</si>
  <si>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</si>
  <si>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</si>
  <si>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</si>
  <si>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</si>
  <si>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</si>
  <si>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</si>
  <si>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</si>
  <si>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</si>
  <si>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</si>
  <si>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</si>
  <si>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</si>
  <si>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</si>
  <si>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</si>
  <si>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</si>
  <si>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</si>
  <si>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</si>
  <si>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</si>
  <si>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</si>
  <si>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</si>
  <si>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</si>
  <si>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</si>
  <si>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</si>
  <si>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</si>
  <si>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</si>
  <si>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</si>
  <si>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</si>
  <si>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</si>
  <si>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</si>
  <si>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</si>
  <si>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</si>
  <si>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</si>
  <si>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</si>
  <si>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</si>
  <si>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</si>
  <si>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</si>
  <si>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</si>
  <si>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</si>
  <si>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</si>
  <si>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</si>
  <si>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</si>
  <si>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</si>
  <si>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</si>
  <si>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</si>
  <si>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</si>
  <si>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</si>
  <si>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</si>
  <si>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</si>
  <si>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</si>
  <si>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</si>
  <si>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</si>
  <si>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</si>
  <si>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</si>
  <si>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</si>
  <si>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</si>
  <si>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</si>
  <si>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</si>
  <si>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</si>
  <si>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</si>
  <si>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</si>
  <si>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</si>
  <si>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</si>
  <si>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</si>
  <si>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</si>
  <si>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</si>
  <si>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</si>
  <si>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</si>
  <si>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</si>
  <si>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</si>
  <si>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</si>
  <si>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</si>
  <si>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</si>
  <si>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</si>
  <si>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</si>
  <si>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</si>
  <si>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</si>
  <si>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</si>
  <si>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</si>
  <si>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</si>
  <si>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</si>
  <si>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</si>
  <si>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</si>
  <si>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</si>
  <si>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</si>
  <si>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</si>
  <si>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</si>
  <si>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</si>
  <si>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</si>
  <si>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</si>
  <si>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</si>
  <si>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</si>
  <si>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</si>
  <si>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</si>
  <si>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</si>
  <si>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</si>
  <si>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</si>
  <si>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</si>
  <si>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</si>
  <si>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</si>
  <si>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</si>
  <si>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</si>
  <si>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</si>
  <si>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</si>
  <si>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</si>
  <si>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</si>
  <si>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</si>
  <si>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</si>
  <si>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</si>
  <si>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</si>
  <si>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</si>
  <si>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</si>
  <si>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</si>
  <si>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</si>
  <si>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</si>
  <si>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</si>
  <si>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</si>
  <si>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</si>
  <si>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</si>
  <si>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</si>
  <si>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</si>
  <si>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</si>
  <si>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</si>
  <si>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</si>
  <si>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</si>
  <si>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</si>
  <si>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</si>
  <si>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</si>
  <si>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</si>
  <si>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</si>
  <si>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</si>
  <si>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</si>
  <si>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</si>
  <si>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</si>
  <si>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</si>
  <si>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</si>
  <si>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</si>
  <si>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</si>
  <si>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</si>
  <si>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</si>
  <si>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</si>
  <si>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</si>
  <si>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</si>
  <si>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</si>
  <si>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</si>
  <si>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</si>
  <si>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</si>
  <si>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</si>
  <si>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</si>
  <si>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</si>
  <si>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</si>
  <si>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</si>
  <si>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</si>
  <si>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</si>
  <si>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</si>
  <si>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</si>
  <si>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</si>
  <si>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</si>
  <si>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</si>
  <si>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</si>
  <si>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</si>
  <si>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</si>
  <si>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</si>
  <si>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</si>
  <si>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</si>
  <si>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</si>
  <si>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</si>
  <si>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</si>
  <si>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</si>
  <si>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</si>
  <si>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</si>
  <si>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</si>
  <si>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</si>
  <si>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</si>
  <si>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</si>
  <si>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</si>
  <si>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</si>
  <si>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</si>
  <si>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</si>
  <si>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</si>
  <si>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</si>
  <si>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</si>
  <si>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</si>
  <si>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</si>
  <si>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</si>
  <si>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</si>
  <si>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</si>
  <si>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</si>
  <si>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</si>
  <si>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</si>
  <si>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</si>
  <si>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</si>
  <si>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</si>
  <si>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</si>
  <si>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</si>
  <si>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</si>
  <si>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</si>
  <si>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</si>
  <si>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</si>
  <si>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</si>
  <si>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</si>
  <si>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</si>
  <si>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</si>
  <si>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</si>
  <si>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</si>
  <si>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</si>
  <si>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</si>
  <si>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</si>
  <si>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</si>
  <si>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</si>
  <si>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</si>
  <si>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</si>
  <si>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</si>
  <si>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</si>
  <si>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</si>
  <si>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</si>
  <si>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</si>
  <si>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</si>
  <si>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</si>
  <si>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</si>
  <si>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</si>
  <si>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</si>
  <si>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</si>
  <si>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</si>
  <si>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</si>
  <si>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</si>
  <si>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</si>
  <si>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</si>
  <si>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</si>
  <si>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</si>
  <si>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</si>
  <si>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</si>
  <si>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</si>
  <si>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</si>
  <si>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</si>
  <si>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</si>
  <si>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</si>
  <si>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</si>
  <si>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</si>
  <si>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</si>
  <si>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</si>
  <si>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</si>
  <si>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</si>
  <si>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</si>
  <si>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</si>
  <si>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</si>
  <si>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</si>
  <si>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</si>
  <si>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</si>
  <si>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</si>
  <si>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</si>
  <si>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</si>
  <si>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</si>
  <si>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</si>
  <si>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</si>
  <si>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</si>
  <si>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</si>
  <si>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</si>
  <si>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</si>
  <si>
    <t>Status</t>
  </si>
  <si>
    <t>[S]tarted</t>
  </si>
  <si>
    <t>[C]omplete</t>
  </si>
  <si>
    <t>[R]eview</t>
  </si>
  <si>
    <t>[P]ostponed</t>
  </si>
  <si>
    <t>C</t>
  </si>
  <si>
    <t>P</t>
  </si>
  <si>
    <t>Iteration 9</t>
  </si>
  <si>
    <t>I want the track to be able to transition [Fixed/Radius -&gt; Rotate/Radius]</t>
  </si>
  <si>
    <t>I want the track to be able to transition [Fixed -&gt; Rotate/Radius]</t>
  </si>
  <si>
    <t>I want the track to be able to transition [Fixed/Radius -&gt; Fixed/Radius]</t>
  </si>
  <si>
    <t>I want to be able to control (from the editor for now) which track a vehicle moves onto from a junction.</t>
  </si>
  <si>
    <t>I want a bauble to retain its curvature after saving and reloading a map.</t>
  </si>
  <si>
    <t>Bauble must supply a list of track section refs with 'other end' positions</t>
  </si>
  <si>
    <t>Cursor should be dragged outside bauble hitbox for track to be selected; else select most recent</t>
  </si>
  <si>
    <t>Shape controller must track its own error state</t>
  </si>
  <si>
    <t>Placement tool must check for error state in shape before placing bauble</t>
  </si>
  <si>
    <t>Shape controller must control highlighting based on error state</t>
  </si>
  <si>
    <t>Approximate single transition out with distance == start-&gt;bauble</t>
  </si>
  <si>
    <t>Shape controller should approximate shape after error without adjusting bauble, including:  Approximate fixed endpoint as free</t>
  </si>
  <si>
    <t>Remove requirement for track section to be straight before splitting</t>
  </si>
  <si>
    <t>A track section should be able to be initialised as a clone</t>
  </si>
  <si>
    <t>A track section should be able to be cut off by a bauble; this will reduce the length of the section to bauble's position and attach bauble to end</t>
  </si>
  <si>
    <t>Placement tool should clone section, create new bauble, then cut original and clone either side of bauble</t>
  </si>
  <si>
    <t>I want bauble curvature to be the correct direction regardless which side the track connects to</t>
  </si>
  <si>
    <t>Bauble curve accessed via function which checks track section direction</t>
  </si>
  <si>
    <t>Change access to new function, check bugs and reverse signs where needed</t>
  </si>
  <si>
    <t>Placement tool should move current bauble to closest straight line position to cursor under correct conditions</t>
  </si>
  <si>
    <t>VertexBender should have a provision for fixed-radius curves</t>
  </si>
  <si>
    <t>Branch for Story</t>
  </si>
  <si>
    <t>Shape parameters should indicate if fixed curve, and what length/radius</t>
  </si>
  <si>
    <t>Shape controller use alternate VertexBender function for fix-radius curves</t>
  </si>
  <si>
    <t>Placement tool should move current bauble to closest circle position to cursor under correct conditions, and tell shape controller of fixed radius</t>
  </si>
  <si>
    <t>Do math for Fixed/Radius -&gt; Rotate/Radius</t>
  </si>
  <si>
    <t>Rename FresnelMath Numeric Analysis functions properly</t>
  </si>
  <si>
    <t>Put math into Numeric Analysys function and test it</t>
  </si>
  <si>
    <t>Add rotate/radius -&gt; fixed/radius to shape controller</t>
  </si>
  <si>
    <t>Add fixed/radius -&gt; rotate/radius to shape controller</t>
  </si>
  <si>
    <t>Add 'switch' button to track submenu</t>
  </si>
  <si>
    <t>Create a switch object, and allow it to be placed on baubles with &gt;2 sections</t>
  </si>
  <si>
    <t>Switch object should use TrackLights model to indicate presence</t>
  </si>
  <si>
    <t>Bauble should refer to switch when making decisions for train movement</t>
  </si>
  <si>
    <t>Switch should have two switching vars, one for each direction.  Must know how many tracks branch each way, and provide n switch positions</t>
  </si>
  <si>
    <t>Deadline</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</si>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</sst>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trike/>
      <sz val="11"/>
      <color theme="1"/>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rgb="FFFF6161"/>
        <bgColor indexed="64"/>
      </patternFill>
    </fill>
    <fill>
      <patternFill patternType="solid">
        <fgColor rgb="FFFFD961"/>
        <bgColor indexed="64"/>
      </patternFill>
    </fill>
    <fill>
      <patternFill patternType="solid">
        <fgColor rgb="FFB2DE82"/>
        <bgColor indexed="64"/>
      </patternFill>
    </fill>
    <fill>
      <patternFill patternType="solid">
        <fgColor rgb="FF61D6FF"/>
        <bgColor indexed="64"/>
      </patternFill>
    </fill>
    <fill>
      <patternFill patternType="solid">
        <fgColor theme="9" tint="0.59999389629810485"/>
        <bgColor indexed="64"/>
      </patternFill>
    </fill>
    <fill>
      <patternFill patternType="solid">
        <fgColor theme="7" tint="0.79998168889431442"/>
        <bgColor indexed="64"/>
      </patternFill>
    </fill>
  </fills>
  <borders count="19">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2">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10" xfId="0" applyFill="1" applyBorder="1" applyAlignment="1">
      <alignment wrapText="1"/>
    </xf>
    <xf numFmtId="0" fontId="0" fillId="0" borderId="14" xfId="0" applyBorder="1" applyAlignment="1">
      <alignment horizontal="center" vertical="center" wrapText="1"/>
    </xf>
    <xf numFmtId="0" fontId="0" fillId="0" borderId="15" xfId="0" applyFill="1" applyBorder="1"/>
    <xf numFmtId="0" fontId="0" fillId="0" borderId="15" xfId="0" applyBorder="1"/>
    <xf numFmtId="0" fontId="0" fillId="0" borderId="17" xfId="0" applyFill="1" applyBorder="1" applyAlignment="1">
      <alignment wrapText="1"/>
    </xf>
    <xf numFmtId="0" fontId="0" fillId="0" borderId="18" xfId="0" applyBorder="1"/>
    <xf numFmtId="0" fontId="0" fillId="0" borderId="0" xfId="0" applyFill="1"/>
    <xf numFmtId="0" fontId="0" fillId="4" borderId="2" xfId="0" applyFill="1" applyBorder="1"/>
    <xf numFmtId="0" fontId="0" fillId="3" borderId="2" xfId="0" applyFill="1" applyBorder="1"/>
    <xf numFmtId="0" fontId="0" fillId="5" borderId="2" xfId="0" applyFill="1" applyBorder="1"/>
    <xf numFmtId="0" fontId="2" fillId="2" borderId="2" xfId="0" applyFont="1" applyFill="1" applyBorder="1"/>
    <xf numFmtId="0" fontId="0" fillId="7" borderId="2" xfId="0" applyFill="1" applyBorder="1"/>
    <xf numFmtId="0" fontId="0" fillId="0" borderId="13" xfId="0" applyBorder="1"/>
    <xf numFmtId="0" fontId="0" fillId="6" borderId="0" xfId="0" applyFill="1"/>
    <xf numFmtId="18" fontId="0" fillId="6" borderId="0" xfId="0" applyNumberFormat="1" applyFill="1"/>
    <xf numFmtId="14" fontId="0" fillId="6" borderId="0" xfId="0" applyNumberFormat="1" applyFill="1"/>
    <xf numFmtId="0" fontId="0" fillId="0" borderId="4"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7" borderId="14" xfId="0" applyFill="1" applyBorder="1" applyAlignment="1">
      <alignment horizontal="center" vertical="center" wrapText="1"/>
    </xf>
    <xf numFmtId="0" fontId="0" fillId="0" borderId="0" xfId="0" applyAlignment="1">
      <alignment horizontal="center" vertical="center" wrapText="1"/>
    </xf>
    <xf numFmtId="0" fontId="0" fillId="0" borderId="14" xfId="0" applyBorder="1" applyAlignment="1">
      <alignment horizontal="center" wrapText="1"/>
    </xf>
  </cellXfs>
  <cellStyles count="1">
    <cellStyle name="Normal" xfId="0" builtinId="0"/>
  </cellStyles>
  <dxfs count="12">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s>
  <tableStyles count="0" defaultTableStyle="TableStyleMedium2" defaultPivotStyle="PivotStyleMedium9"/>
  <colors>
    <mruColors>
      <color rgb="FFFF6161"/>
      <color rgb="FF61D6FF"/>
      <color rgb="FFFFD961"/>
      <color rgb="FFB2DE82"/>
      <color rgb="FFFF6464"/>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0"/>
  <sheetViews>
    <sheetView tabSelected="1" workbookViewId="0">
      <pane ySplit="615" topLeftCell="A211" activePane="bottomLeft"/>
      <selection activeCell="F1" sqref="F1"/>
      <selection pane="bottomLeft" activeCell="C217" sqref="C217"/>
    </sheetView>
  </sheetViews>
  <sheetFormatPr defaultRowHeight="15" x14ac:dyDescent="0.25"/>
  <cols>
    <col min="1" max="1" width="51.140625" style="1" customWidth="1"/>
    <col min="2" max="2" width="71.28515625" customWidth="1"/>
    <col min="3" max="3" width="6.42578125" bestFit="1" customWidth="1"/>
    <col min="4" max="4" width="8.85546875" bestFit="1" customWidth="1"/>
    <col min="5" max="5" width="9" bestFit="1" customWidth="1"/>
    <col min="6" max="6" width="11.140625" bestFit="1" customWidth="1"/>
    <col min="7" max="7" width="12" bestFit="1" customWidth="1"/>
    <col min="8" max="8" width="15.140625" bestFit="1" customWidth="1"/>
  </cols>
  <sheetData>
    <row r="1" spans="1:8" s="4" customFormat="1" ht="15.75" thickBot="1" x14ac:dyDescent="0.3">
      <c r="A1" s="3" t="s">
        <v>5</v>
      </c>
      <c r="B1" s="4" t="s">
        <v>6</v>
      </c>
      <c r="C1" s="4" t="s">
        <v>274</v>
      </c>
      <c r="D1" s="35" t="s">
        <v>275</v>
      </c>
      <c r="E1" s="36" t="s">
        <v>277</v>
      </c>
      <c r="F1" s="37" t="s">
        <v>276</v>
      </c>
      <c r="G1" s="38" t="s">
        <v>278</v>
      </c>
      <c r="H1" s="39" t="s">
        <v>303</v>
      </c>
    </row>
    <row r="2" spans="1:8" ht="15.75" thickTop="1" x14ac:dyDescent="0.25">
      <c r="A2" s="44" t="s">
        <v>37</v>
      </c>
      <c r="B2" s="50"/>
      <c r="C2" s="51"/>
    </row>
    <row r="3" spans="1:8" x14ac:dyDescent="0.25">
      <c r="A3" s="44" t="str">
        <f>'S 1'!A1</f>
        <v>I want to be able to pan the camera around the play field.</v>
      </c>
      <c r="B3" s="5" t="s">
        <v>7</v>
      </c>
      <c r="C3" s="6" t="s">
        <v>23</v>
      </c>
    </row>
    <row r="4" spans="1:8" ht="15" customHeight="1" x14ac:dyDescent="0.25">
      <c r="A4" s="44"/>
      <c r="B4" s="5" t="s">
        <v>24</v>
      </c>
      <c r="C4" s="6" t="s">
        <v>23</v>
      </c>
    </row>
    <row r="5" spans="1:8" x14ac:dyDescent="0.25">
      <c r="A5" s="44"/>
      <c r="B5" s="5" t="s">
        <v>25</v>
      </c>
      <c r="C5" s="6" t="s">
        <v>23</v>
      </c>
    </row>
    <row r="6" spans="1:8" x14ac:dyDescent="0.25">
      <c r="A6" s="44" t="str">
        <f>'S 1'!A2</f>
        <v>I want a tool to raise and lower swaths of terrain by clicking or painting it</v>
      </c>
      <c r="B6" s="5" t="s">
        <v>26</v>
      </c>
      <c r="C6" s="6" t="s">
        <v>23</v>
      </c>
    </row>
    <row r="7" spans="1:8" ht="15" customHeight="1" x14ac:dyDescent="0.25">
      <c r="A7" s="44"/>
      <c r="B7" s="5" t="s">
        <v>8</v>
      </c>
      <c r="C7" s="6" t="s">
        <v>23</v>
      </c>
    </row>
    <row r="8" spans="1:8" x14ac:dyDescent="0.25">
      <c r="A8" s="44"/>
      <c r="B8" s="5" t="s">
        <v>27</v>
      </c>
      <c r="C8" s="6" t="s">
        <v>23</v>
      </c>
    </row>
    <row r="9" spans="1:8" x14ac:dyDescent="0.25">
      <c r="A9" s="44"/>
      <c r="B9" s="5" t="s">
        <v>9</v>
      </c>
      <c r="C9" s="6" t="s">
        <v>23</v>
      </c>
    </row>
    <row r="10" spans="1:8" x14ac:dyDescent="0.25">
      <c r="A10" s="44"/>
      <c r="B10" s="5" t="s">
        <v>10</v>
      </c>
      <c r="C10" s="6" t="s">
        <v>23</v>
      </c>
    </row>
    <row r="11" spans="1:8" x14ac:dyDescent="0.25">
      <c r="A11" s="44"/>
      <c r="B11" s="5" t="s">
        <v>11</v>
      </c>
      <c r="C11" s="6" t="s">
        <v>23</v>
      </c>
    </row>
    <row r="12" spans="1:8" x14ac:dyDescent="0.25">
      <c r="A12" s="44" t="str">
        <f>'S 1'!A3</f>
        <v>I want a tool to flatten an area of terrain</v>
      </c>
      <c r="B12" s="5" t="s">
        <v>12</v>
      </c>
      <c r="C12" s="6" t="s">
        <v>23</v>
      </c>
    </row>
    <row r="13" spans="1:8" x14ac:dyDescent="0.25">
      <c r="A13" s="44"/>
      <c r="B13" s="5" t="s">
        <v>13</v>
      </c>
      <c r="C13" s="6" t="s">
        <v>23</v>
      </c>
    </row>
    <row r="14" spans="1:8" x14ac:dyDescent="0.25">
      <c r="A14" s="44"/>
      <c r="B14" s="5" t="s">
        <v>14</v>
      </c>
      <c r="C14" s="6" t="s">
        <v>23</v>
      </c>
    </row>
    <row r="15" spans="1:8" x14ac:dyDescent="0.25">
      <c r="A15" s="44" t="str">
        <f>'S 1'!A4</f>
        <v>I want a tool to smooth over an area of terrain</v>
      </c>
      <c r="B15" s="5" t="s">
        <v>15</v>
      </c>
      <c r="C15" s="6" t="s">
        <v>23</v>
      </c>
    </row>
    <row r="16" spans="1:8" x14ac:dyDescent="0.25">
      <c r="A16" s="44"/>
      <c r="B16" s="5" t="s">
        <v>16</v>
      </c>
      <c r="C16" s="6" t="s">
        <v>23</v>
      </c>
    </row>
    <row r="17" spans="1:4" x14ac:dyDescent="0.25">
      <c r="A17" s="44"/>
      <c r="B17" s="5" t="s">
        <v>13</v>
      </c>
      <c r="C17" s="6" t="s">
        <v>23</v>
      </c>
    </row>
    <row r="18" spans="1:4" x14ac:dyDescent="0.25">
      <c r="A18" s="44"/>
      <c r="B18" s="5" t="s">
        <v>17</v>
      </c>
      <c r="C18" s="6" t="s">
        <v>23</v>
      </c>
    </row>
    <row r="19" spans="1:4" x14ac:dyDescent="0.25">
      <c r="A19" s="44" t="str">
        <f>'S 1'!A5</f>
        <v>I want terrain texture to depend on its steepness: grassy/velvet green for flat, rocky/plastic grey for cliffs.</v>
      </c>
      <c r="B19" s="5" t="s">
        <v>18</v>
      </c>
      <c r="C19" s="6" t="s">
        <v>23</v>
      </c>
    </row>
    <row r="20" spans="1:4" x14ac:dyDescent="0.25">
      <c r="A20" s="44"/>
      <c r="B20" s="5" t="s">
        <v>19</v>
      </c>
      <c r="C20" s="6" t="s">
        <v>28</v>
      </c>
    </row>
    <row r="21" spans="1:4" x14ac:dyDescent="0.25">
      <c r="A21" s="44" t="str">
        <f>'S 1'!A6</f>
        <v>I want the edge of the playfield to look like it has a table under it.</v>
      </c>
      <c r="B21" s="5" t="s">
        <v>21</v>
      </c>
      <c r="C21" s="6" t="s">
        <v>23</v>
      </c>
    </row>
    <row r="22" spans="1:4" x14ac:dyDescent="0.25">
      <c r="A22" s="55"/>
      <c r="B22" s="2" t="s">
        <v>22</v>
      </c>
      <c r="C22" s="7" t="s">
        <v>23</v>
      </c>
      <c r="D22">
        <f>COUNTA(C3:C22)</f>
        <v>20</v>
      </c>
    </row>
    <row r="23" spans="1:4" x14ac:dyDescent="0.25">
      <c r="A23" s="52" t="s">
        <v>38</v>
      </c>
      <c r="B23" s="53"/>
      <c r="C23" s="54"/>
    </row>
    <row r="24" spans="1:4" x14ac:dyDescent="0.25">
      <c r="A24" s="11" t="str">
        <f>'S 2'!A1</f>
        <v>I want a button on the toolbar for utilities.</v>
      </c>
      <c r="B24" s="8" t="s">
        <v>39</v>
      </c>
      <c r="C24" s="12" t="s">
        <v>23</v>
      </c>
    </row>
    <row r="25" spans="1:4" x14ac:dyDescent="0.25">
      <c r="A25" s="44" t="str">
        <f>'S 2'!A2</f>
        <v>I want to be able to create a new, flat terrain of a default height.</v>
      </c>
      <c r="B25" s="10" t="s">
        <v>40</v>
      </c>
      <c r="C25" s="12" t="s">
        <v>23</v>
      </c>
    </row>
    <row r="26" spans="1:4" ht="30" x14ac:dyDescent="0.25">
      <c r="A26" s="44"/>
      <c r="B26" s="9" t="s">
        <v>41</v>
      </c>
      <c r="C26" s="12" t="s">
        <v>23</v>
      </c>
    </row>
    <row r="27" spans="1:4" ht="15" customHeight="1" x14ac:dyDescent="0.25">
      <c r="A27" s="44" t="str">
        <f>'S 2'!A3</f>
        <v>I want to be able to save the terrain that I have been working on.</v>
      </c>
      <c r="B27" s="10" t="s">
        <v>48</v>
      </c>
      <c r="C27" s="12" t="s">
        <v>23</v>
      </c>
    </row>
    <row r="28" spans="1:4" x14ac:dyDescent="0.25">
      <c r="A28" s="44"/>
      <c r="B28" s="10" t="s">
        <v>42</v>
      </c>
      <c r="C28" s="12" t="s">
        <v>23</v>
      </c>
    </row>
    <row r="29" spans="1:4" x14ac:dyDescent="0.25">
      <c r="A29" s="44"/>
      <c r="B29" s="10" t="s">
        <v>43</v>
      </c>
      <c r="C29" s="12" t="s">
        <v>23</v>
      </c>
    </row>
    <row r="30" spans="1:4" x14ac:dyDescent="0.25">
      <c r="A30" s="44"/>
      <c r="B30" s="10" t="s">
        <v>65</v>
      </c>
      <c r="C30" s="12" t="s">
        <v>23</v>
      </c>
    </row>
    <row r="31" spans="1:4" x14ac:dyDescent="0.25">
      <c r="A31" s="44"/>
      <c r="B31" s="10" t="s">
        <v>44</v>
      </c>
      <c r="C31" s="12" t="s">
        <v>23</v>
      </c>
    </row>
    <row r="32" spans="1:4" x14ac:dyDescent="0.25">
      <c r="A32" s="44"/>
      <c r="B32" s="10" t="s">
        <v>45</v>
      </c>
      <c r="C32" s="12" t="s">
        <v>23</v>
      </c>
    </row>
    <row r="33" spans="1:3" x14ac:dyDescent="0.25">
      <c r="A33" s="44"/>
      <c r="B33" s="10" t="s">
        <v>46</v>
      </c>
      <c r="C33" s="12" t="s">
        <v>23</v>
      </c>
    </row>
    <row r="34" spans="1:3" x14ac:dyDescent="0.25">
      <c r="A34" s="44" t="str">
        <f>'S 2'!A4</f>
        <v>I want to be able to load a saved terrain from disk.</v>
      </c>
      <c r="B34" s="10" t="s">
        <v>47</v>
      </c>
      <c r="C34" s="12" t="s">
        <v>23</v>
      </c>
    </row>
    <row r="35" spans="1:3" x14ac:dyDescent="0.25">
      <c r="A35" s="44"/>
      <c r="B35" s="10" t="s">
        <v>49</v>
      </c>
      <c r="C35" s="12" t="s">
        <v>23</v>
      </c>
    </row>
    <row r="36" spans="1:3" x14ac:dyDescent="0.25">
      <c r="A36" s="44"/>
      <c r="B36" s="10" t="s">
        <v>50</v>
      </c>
      <c r="C36" s="12" t="s">
        <v>23</v>
      </c>
    </row>
    <row r="37" spans="1:3" x14ac:dyDescent="0.25">
      <c r="A37" s="44"/>
      <c r="B37" s="10" t="s">
        <v>51</v>
      </c>
      <c r="C37" s="6" t="s">
        <v>23</v>
      </c>
    </row>
    <row r="38" spans="1:3" x14ac:dyDescent="0.25">
      <c r="A38" s="44" t="str">
        <f>'S 2'!A5</f>
        <v>The camera should not be allowed to move beyond limits defined by the terrain size.</v>
      </c>
      <c r="B38" s="10" t="s">
        <v>52</v>
      </c>
      <c r="C38" s="6" t="s">
        <v>23</v>
      </c>
    </row>
    <row r="39" spans="1:3" x14ac:dyDescent="0.25">
      <c r="A39" s="44"/>
      <c r="B39" s="10" t="s">
        <v>53</v>
      </c>
      <c r="C39" s="6" t="s">
        <v>23</v>
      </c>
    </row>
    <row r="40" spans="1:3" ht="30" x14ac:dyDescent="0.25">
      <c r="A40" s="11" t="str">
        <f>'S 2'!A6</f>
        <v>The rotate camera function should take the pivot from the centre of the view, not from the mouse location.</v>
      </c>
      <c r="B40" s="10" t="s">
        <v>56</v>
      </c>
      <c r="C40" s="6" t="s">
        <v>23</v>
      </c>
    </row>
    <row r="41" spans="1:3" ht="15" customHeight="1" x14ac:dyDescent="0.25">
      <c r="A41" s="44" t="str">
        <f>'S 2'!A7</f>
        <v>The game should begin on a main menu with buttons to go to the different play modes.</v>
      </c>
      <c r="B41" s="10" t="s">
        <v>54</v>
      </c>
      <c r="C41" s="6" t="s">
        <v>23</v>
      </c>
    </row>
    <row r="42" spans="1:3" x14ac:dyDescent="0.25">
      <c r="A42" s="44"/>
      <c r="B42" s="10" t="s">
        <v>55</v>
      </c>
      <c r="C42" s="6" t="s">
        <v>23</v>
      </c>
    </row>
    <row r="43" spans="1:3" x14ac:dyDescent="0.25">
      <c r="A43" s="44"/>
      <c r="B43" s="10" t="s">
        <v>57</v>
      </c>
      <c r="C43" s="6" t="s">
        <v>23</v>
      </c>
    </row>
    <row r="44" spans="1:3" x14ac:dyDescent="0.25">
      <c r="A44" s="44"/>
      <c r="B44" s="10" t="s">
        <v>58</v>
      </c>
      <c r="C44" s="6" t="s">
        <v>23</v>
      </c>
    </row>
    <row r="45" spans="1:3" x14ac:dyDescent="0.25">
      <c r="A45" s="44" t="str">
        <f>'S 2'!A8</f>
        <v>I should be able to exit from the terrain editor/sandbox mode to the menu.</v>
      </c>
      <c r="B45" s="10" t="s">
        <v>59</v>
      </c>
      <c r="C45" s="6" t="s">
        <v>23</v>
      </c>
    </row>
    <row r="46" spans="1:3" x14ac:dyDescent="0.25">
      <c r="A46" s="44"/>
      <c r="B46" s="10" t="s">
        <v>61</v>
      </c>
      <c r="C46" s="6" t="s">
        <v>23</v>
      </c>
    </row>
    <row r="47" spans="1:3" x14ac:dyDescent="0.25">
      <c r="A47" s="44" t="str">
        <f>'S 2'!A9</f>
        <v>When I quit, I want to be prompted to save if I have changed anything since my last save.</v>
      </c>
      <c r="B47" s="10" t="s">
        <v>62</v>
      </c>
      <c r="C47" s="6" t="s">
        <v>23</v>
      </c>
    </row>
    <row r="48" spans="1:3" x14ac:dyDescent="0.25">
      <c r="A48" s="44"/>
      <c r="B48" s="10" t="s">
        <v>63</v>
      </c>
      <c r="C48" s="6" t="s">
        <v>23</v>
      </c>
    </row>
    <row r="49" spans="1:4" x14ac:dyDescent="0.25">
      <c r="A49" s="55"/>
      <c r="B49" s="13" t="s">
        <v>64</v>
      </c>
      <c r="C49" s="7" t="s">
        <v>23</v>
      </c>
      <c r="D49">
        <f>COUNTA(C24:C49)</f>
        <v>26</v>
      </c>
    </row>
    <row r="50" spans="1:4" x14ac:dyDescent="0.25">
      <c r="A50" s="56" t="s">
        <v>66</v>
      </c>
      <c r="B50" s="57"/>
      <c r="C50" s="58"/>
    </row>
    <row r="51" spans="1:4" x14ac:dyDescent="0.25">
      <c r="A51" s="44" t="str">
        <f>'S 3'!A1</f>
        <v>Utilities bar should not have a 'normal' button to deselect.  Instead, clicking on a button that is already selected should deselect it.  Selected buttons should be highlighted</v>
      </c>
      <c r="B51" s="10" t="s">
        <v>75</v>
      </c>
      <c r="C51" s="12" t="s">
        <v>23</v>
      </c>
    </row>
    <row r="52" spans="1:4" x14ac:dyDescent="0.25">
      <c r="A52" s="44"/>
      <c r="B52" s="10" t="s">
        <v>76</v>
      </c>
      <c r="C52" s="12" t="s">
        <v>23</v>
      </c>
    </row>
    <row r="53" spans="1:4" ht="30" customHeight="1" x14ac:dyDescent="0.25">
      <c r="A53" s="44"/>
      <c r="B53" s="10" t="s">
        <v>77</v>
      </c>
      <c r="C53" s="12" t="s">
        <v>23</v>
      </c>
    </row>
    <row r="54" spans="1:4" x14ac:dyDescent="0.25">
      <c r="A54" s="44" t="str">
        <f>'S 3'!A2</f>
        <v xml:space="preserve">The Camera should zoom more smoothly; use Lerp to transition to a target position.  </v>
      </c>
      <c r="B54" s="10" t="s">
        <v>78</v>
      </c>
      <c r="C54" s="12" t="s">
        <v>23</v>
      </c>
    </row>
    <row r="55" spans="1:4" ht="30" x14ac:dyDescent="0.25">
      <c r="A55" s="44"/>
      <c r="B55" s="9" t="s">
        <v>79</v>
      </c>
      <c r="C55" s="12" t="s">
        <v>23</v>
      </c>
    </row>
    <row r="56" spans="1:4" x14ac:dyDescent="0.25">
      <c r="A56" s="44" t="str">
        <f>'S 3'!A3</f>
        <v>Function for finding world point at zero from screen position should be unit testable.</v>
      </c>
      <c r="B56" s="10" t="s">
        <v>80</v>
      </c>
      <c r="C56" s="12" t="s">
        <v>23</v>
      </c>
    </row>
    <row r="57" spans="1:4" x14ac:dyDescent="0.25">
      <c r="A57" s="44"/>
      <c r="B57" s="10" t="s">
        <v>81</v>
      </c>
      <c r="C57" s="12" t="s">
        <v>23</v>
      </c>
    </row>
    <row r="58" spans="1:4" ht="15" customHeight="1" x14ac:dyDescent="0.25">
      <c r="A58" s="44" t="str">
        <f>'S 3'!A4</f>
        <v>I want to be able to place a straight, flat section of track onto the terrain.</v>
      </c>
      <c r="B58" s="10" t="s">
        <v>82</v>
      </c>
      <c r="C58" s="12" t="s">
        <v>23</v>
      </c>
    </row>
    <row r="59" spans="1:4" ht="30" x14ac:dyDescent="0.25">
      <c r="A59" s="44"/>
      <c r="B59" s="9" t="s">
        <v>98</v>
      </c>
      <c r="C59" s="12" t="s">
        <v>23</v>
      </c>
    </row>
    <row r="60" spans="1:4" x14ac:dyDescent="0.25">
      <c r="A60" s="44"/>
      <c r="B60" s="10" t="s">
        <v>83</v>
      </c>
      <c r="C60" s="12" t="s">
        <v>23</v>
      </c>
    </row>
    <row r="61" spans="1:4" x14ac:dyDescent="0.25">
      <c r="A61" s="44"/>
      <c r="B61" s="10" t="s">
        <v>84</v>
      </c>
      <c r="C61" s="12" t="s">
        <v>23</v>
      </c>
    </row>
    <row r="62" spans="1:4" s="14" customFormat="1" x14ac:dyDescent="0.25">
      <c r="A62" s="44"/>
      <c r="B62" s="15" t="s">
        <v>85</v>
      </c>
      <c r="C62" s="17" t="s">
        <v>23</v>
      </c>
    </row>
    <row r="63" spans="1:4" ht="30" x14ac:dyDescent="0.25">
      <c r="A63" s="44"/>
      <c r="B63" s="9" t="s">
        <v>104</v>
      </c>
      <c r="C63" s="12" t="s">
        <v>23</v>
      </c>
    </row>
    <row r="64" spans="1:4" x14ac:dyDescent="0.25">
      <c r="A64" s="44"/>
      <c r="B64" s="10" t="s">
        <v>90</v>
      </c>
      <c r="C64" s="6" t="s">
        <v>23</v>
      </c>
    </row>
    <row r="65" spans="1:4" ht="30" customHeight="1" x14ac:dyDescent="0.25">
      <c r="A65" s="44" t="str">
        <f>'S 3'!A5</f>
        <v>I want to be able to place a straight section of track with an incline.  I want a way to control the inclination.  The terrain should follow the track height</v>
      </c>
      <c r="B65" s="16" t="s">
        <v>86</v>
      </c>
      <c r="C65" s="6"/>
    </row>
    <row r="66" spans="1:4" x14ac:dyDescent="0.25">
      <c r="A66" s="44"/>
      <c r="B66" s="5" t="s">
        <v>87</v>
      </c>
      <c r="C66" s="6" t="s">
        <v>23</v>
      </c>
    </row>
    <row r="67" spans="1:4" ht="15" customHeight="1" x14ac:dyDescent="0.25">
      <c r="A67" s="44" t="str">
        <f>'S 3'!A6</f>
        <v>I want to be able to select an end of a track section that I have already placed, and adjust it.</v>
      </c>
      <c r="B67" s="5" t="s">
        <v>88</v>
      </c>
      <c r="C67" s="6" t="s">
        <v>23</v>
      </c>
    </row>
    <row r="68" spans="1:4" x14ac:dyDescent="0.25">
      <c r="A68" s="44"/>
      <c r="B68" s="5" t="s">
        <v>89</v>
      </c>
      <c r="C68" s="6" t="s">
        <v>23</v>
      </c>
    </row>
    <row r="69" spans="1:4" x14ac:dyDescent="0.25">
      <c r="A69" s="44" t="str">
        <f>'S 3'!A7</f>
        <v>When I save the map, any track sections I have placed should also be saved.</v>
      </c>
      <c r="B69" s="5" t="s">
        <v>91</v>
      </c>
      <c r="C69" s="6" t="s">
        <v>23</v>
      </c>
    </row>
    <row r="70" spans="1:4" ht="30" x14ac:dyDescent="0.25">
      <c r="A70" s="44"/>
      <c r="B70" s="18" t="s">
        <v>92</v>
      </c>
      <c r="C70" s="6"/>
    </row>
    <row r="71" spans="1:4" ht="30" x14ac:dyDescent="0.25">
      <c r="A71" s="44"/>
      <c r="B71" s="18" t="s">
        <v>93</v>
      </c>
      <c r="C71" s="6"/>
    </row>
    <row r="72" spans="1:4" x14ac:dyDescent="0.25">
      <c r="A72" s="44"/>
      <c r="B72" s="5" t="s">
        <v>94</v>
      </c>
      <c r="C72" s="6" t="s">
        <v>23</v>
      </c>
    </row>
    <row r="73" spans="1:4" x14ac:dyDescent="0.25">
      <c r="A73" s="44" t="str">
        <f>'S 3'!A8</f>
        <v>When I load a map with track sections, they should be restored.</v>
      </c>
      <c r="B73" s="5" t="s">
        <v>95</v>
      </c>
      <c r="C73" s="6" t="s">
        <v>23</v>
      </c>
    </row>
    <row r="74" spans="1:4" ht="30" x14ac:dyDescent="0.25">
      <c r="A74" s="44"/>
      <c r="B74" s="19" t="s">
        <v>96</v>
      </c>
      <c r="C74" s="6" t="s">
        <v>23</v>
      </c>
    </row>
    <row r="75" spans="1:4" ht="15" customHeight="1" x14ac:dyDescent="0.25">
      <c r="A75" s="44" t="str">
        <f>'S 3'!A9</f>
        <v>Modularise Menu Behaviours a la http://unity3d.com/learn/tutorials/modules/intermediate/scripting/coding-practices</v>
      </c>
      <c r="B75" s="19" t="s">
        <v>101</v>
      </c>
      <c r="C75" s="6" t="s">
        <v>23</v>
      </c>
    </row>
    <row r="76" spans="1:4" x14ac:dyDescent="0.25">
      <c r="A76" s="44"/>
      <c r="B76" s="19" t="s">
        <v>102</v>
      </c>
      <c r="C76" s="6" t="s">
        <v>23</v>
      </c>
    </row>
    <row r="77" spans="1:4" x14ac:dyDescent="0.25">
      <c r="A77" s="55"/>
      <c r="B77" s="20" t="s">
        <v>103</v>
      </c>
      <c r="C77" s="7" t="s">
        <v>23</v>
      </c>
      <c r="D77">
        <f>COUNTA(C51:C77)</f>
        <v>24</v>
      </c>
    </row>
    <row r="78" spans="1:4" x14ac:dyDescent="0.25">
      <c r="A78" s="52" t="s">
        <v>105</v>
      </c>
      <c r="B78" s="53"/>
      <c r="C78" s="54"/>
    </row>
    <row r="79" spans="1:4" x14ac:dyDescent="0.25">
      <c r="A79" s="44" t="str">
        <f>'S 4'!A1</f>
        <v>Move the project and associated documentation onto a repository</v>
      </c>
      <c r="B79" s="9" t="s">
        <v>117</v>
      </c>
      <c r="C79" s="12" t="s">
        <v>23</v>
      </c>
    </row>
    <row r="80" spans="1:4" x14ac:dyDescent="0.25">
      <c r="A80" s="44"/>
      <c r="B80" s="9" t="s">
        <v>118</v>
      </c>
      <c r="C80" s="12" t="s">
        <v>23</v>
      </c>
    </row>
    <row r="81" spans="1:3" ht="30" x14ac:dyDescent="0.25">
      <c r="A81" s="44" t="str">
        <f>'S 4'!A2</f>
        <v>Fix camera minimum height irregularity</v>
      </c>
      <c r="B81" s="9" t="s">
        <v>145</v>
      </c>
      <c r="C81" s="12" t="s">
        <v>23</v>
      </c>
    </row>
    <row r="82" spans="1:3" x14ac:dyDescent="0.25">
      <c r="A82" s="44"/>
      <c r="B82" s="9" t="s">
        <v>119</v>
      </c>
      <c r="C82" s="12" t="s">
        <v>23</v>
      </c>
    </row>
    <row r="83" spans="1:3" x14ac:dyDescent="0.25">
      <c r="A83" s="44" t="str">
        <f>'S 4'!A3</f>
        <v>I shouldn't be able to interact with scene objects if my mouse is over a UI element</v>
      </c>
      <c r="B83" s="9" t="s">
        <v>120</v>
      </c>
      <c r="C83" s="12" t="s">
        <v>23</v>
      </c>
    </row>
    <row r="84" spans="1:3" ht="30" x14ac:dyDescent="0.25">
      <c r="A84" s="44"/>
      <c r="B84" s="9" t="s">
        <v>121</v>
      </c>
      <c r="C84" s="12" t="s">
        <v>23</v>
      </c>
    </row>
    <row r="85" spans="1:3" x14ac:dyDescent="0.25">
      <c r="A85" s="44"/>
      <c r="B85" s="16" t="s">
        <v>122</v>
      </c>
      <c r="C85" s="6"/>
    </row>
    <row r="86" spans="1:3" ht="15" customHeight="1" x14ac:dyDescent="0.25">
      <c r="A86" s="44" t="str">
        <f>'S 4'!A4</f>
        <v>When in track mode, cyan spheres should appear at the ends of each track section.  These are what I want to click on to select a track end.</v>
      </c>
      <c r="B86" s="9" t="s">
        <v>123</v>
      </c>
      <c r="C86" s="6" t="s">
        <v>23</v>
      </c>
    </row>
    <row r="87" spans="1:3" x14ac:dyDescent="0.25">
      <c r="A87" s="44"/>
      <c r="B87" s="9" t="s">
        <v>124</v>
      </c>
      <c r="C87" s="6" t="s">
        <v>23</v>
      </c>
    </row>
    <row r="88" spans="1:3" x14ac:dyDescent="0.25">
      <c r="A88" s="44"/>
      <c r="B88" s="9" t="s">
        <v>125</v>
      </c>
      <c r="C88" s="6" t="s">
        <v>23</v>
      </c>
    </row>
    <row r="89" spans="1:3" x14ac:dyDescent="0.25">
      <c r="A89" s="44"/>
      <c r="B89" s="9" t="s">
        <v>126</v>
      </c>
      <c r="C89" s="6" t="s">
        <v>23</v>
      </c>
    </row>
    <row r="90" spans="1:3" x14ac:dyDescent="0.25">
      <c r="A90" s="44"/>
      <c r="B90" s="9" t="s">
        <v>127</v>
      </c>
      <c r="C90" s="6" t="s">
        <v>23</v>
      </c>
    </row>
    <row r="91" spans="1:3" x14ac:dyDescent="0.25">
      <c r="A91" s="44"/>
      <c r="B91" s="9" t="s">
        <v>128</v>
      </c>
      <c r="C91" s="6" t="s">
        <v>23</v>
      </c>
    </row>
    <row r="92" spans="1:3" x14ac:dyDescent="0.25">
      <c r="A92" s="44" t="str">
        <f>'S 4'!A5</f>
        <v>I want a curved section of track to appear curved.</v>
      </c>
      <c r="B92" s="9" t="s">
        <v>129</v>
      </c>
      <c r="C92" s="6" t="s">
        <v>23</v>
      </c>
    </row>
    <row r="93" spans="1:3" x14ac:dyDescent="0.25">
      <c r="A93" s="44"/>
      <c r="B93" s="9" t="s">
        <v>130</v>
      </c>
      <c r="C93" s="6" t="s">
        <v>23</v>
      </c>
    </row>
    <row r="94" spans="1:3" ht="30" x14ac:dyDescent="0.25">
      <c r="A94" s="44"/>
      <c r="B94" s="9" t="s">
        <v>131</v>
      </c>
      <c r="C94" s="6" t="s">
        <v>23</v>
      </c>
    </row>
    <row r="95" spans="1:3" ht="30" x14ac:dyDescent="0.25">
      <c r="A95" s="44"/>
      <c r="B95" s="9" t="s">
        <v>132</v>
      </c>
      <c r="C95" s="6" t="s">
        <v>23</v>
      </c>
    </row>
    <row r="96" spans="1:3" x14ac:dyDescent="0.25">
      <c r="A96" s="44" t="str">
        <f>'S 4'!A6</f>
        <v>I want a curved section of track to have an appropriate collider/set of colliders.</v>
      </c>
      <c r="B96" s="9" t="s">
        <v>147</v>
      </c>
      <c r="C96" s="6" t="s">
        <v>23</v>
      </c>
    </row>
    <row r="97" spans="1:4" ht="15" customHeight="1" x14ac:dyDescent="0.25">
      <c r="A97" s="44"/>
      <c r="B97" s="9" t="s">
        <v>133</v>
      </c>
      <c r="C97" s="6" t="s">
        <v>23</v>
      </c>
    </row>
    <row r="98" spans="1:4" ht="30" x14ac:dyDescent="0.25">
      <c r="A98" s="44"/>
      <c r="B98" s="9" t="s">
        <v>134</v>
      </c>
      <c r="C98" s="6" t="s">
        <v>23</v>
      </c>
    </row>
    <row r="99" spans="1:4" ht="30" customHeight="1" x14ac:dyDescent="0.25">
      <c r="A99" s="44"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135</v>
      </c>
      <c r="C99" s="6" t="s">
        <v>23</v>
      </c>
    </row>
    <row r="100" spans="1:4" x14ac:dyDescent="0.25">
      <c r="A100" s="44"/>
      <c r="B100" s="9" t="s">
        <v>137</v>
      </c>
      <c r="C100" s="6" t="s">
        <v>23</v>
      </c>
    </row>
    <row r="101" spans="1:4" ht="30" x14ac:dyDescent="0.25">
      <c r="A101" s="44"/>
      <c r="B101" s="9" t="s">
        <v>136</v>
      </c>
      <c r="C101" s="6" t="s">
        <v>23</v>
      </c>
    </row>
    <row r="102" spans="1:4" x14ac:dyDescent="0.25">
      <c r="A102" s="44"/>
      <c r="B102" s="9" t="s">
        <v>138</v>
      </c>
      <c r="C102" s="6" t="s">
        <v>23</v>
      </c>
    </row>
    <row r="103" spans="1:4" x14ac:dyDescent="0.25">
      <c r="A103" s="44"/>
      <c r="B103" s="9" t="s">
        <v>146</v>
      </c>
      <c r="C103" s="6" t="s">
        <v>23</v>
      </c>
    </row>
    <row r="104" spans="1:4" ht="15" customHeight="1" x14ac:dyDescent="0.25">
      <c r="A104" s="44" t="str">
        <f>'S 4'!A8</f>
        <v>While editing a straight section of track, if I hover over a track end bauble, the section I am editing should become curved to fit into the existing track section</v>
      </c>
      <c r="B104" s="9" t="s">
        <v>139</v>
      </c>
      <c r="C104" s="6" t="s">
        <v>23</v>
      </c>
    </row>
    <row r="105" spans="1:4" x14ac:dyDescent="0.25">
      <c r="A105" s="44"/>
      <c r="B105" s="9" t="s">
        <v>140</v>
      </c>
      <c r="C105" s="6" t="s">
        <v>23</v>
      </c>
    </row>
    <row r="106" spans="1:4" x14ac:dyDescent="0.25">
      <c r="A106" s="44"/>
      <c r="B106" s="9" t="s">
        <v>141</v>
      </c>
      <c r="C106" s="6" t="s">
        <v>23</v>
      </c>
    </row>
    <row r="107" spans="1:4" x14ac:dyDescent="0.25">
      <c r="A107" s="44" t="str">
        <f>'S 4'!A9</f>
        <v>I want a curved section of track to have the terrain meet its underside for its entire length once deployed.</v>
      </c>
      <c r="B107" s="9" t="s">
        <v>142</v>
      </c>
      <c r="C107" s="6" t="s">
        <v>23</v>
      </c>
    </row>
    <row r="108" spans="1:4" x14ac:dyDescent="0.25">
      <c r="A108" s="44"/>
      <c r="B108" s="9" t="s">
        <v>143</v>
      </c>
      <c r="C108" s="6" t="s">
        <v>23</v>
      </c>
    </row>
    <row r="109" spans="1:4" ht="30" x14ac:dyDescent="0.25">
      <c r="A109" s="21" t="str">
        <f>'S 4'!A10</f>
        <v>I want curved sections of track to save and load properly.</v>
      </c>
      <c r="B109" s="22" t="s">
        <v>144</v>
      </c>
      <c r="C109" s="7" t="s">
        <v>23</v>
      </c>
      <c r="D109">
        <f>COUNTA(C79:C109)</f>
        <v>30</v>
      </c>
    </row>
    <row r="110" spans="1:4" x14ac:dyDescent="0.25">
      <c r="A110" s="60" t="s">
        <v>152</v>
      </c>
      <c r="B110" s="60"/>
      <c r="C110" s="60"/>
    </row>
    <row r="111" spans="1:4" x14ac:dyDescent="0.25">
      <c r="A111" s="52" t="str">
        <f>'S 5'!A1</f>
        <v>There should only be one track section bauble at each joint.  Right-clicking on it will select the last track section to be connected to it.</v>
      </c>
      <c r="B111" s="25" t="s">
        <v>153</v>
      </c>
      <c r="C111" s="26" t="s">
        <v>23</v>
      </c>
    </row>
    <row r="112" spans="1:4" x14ac:dyDescent="0.25">
      <c r="A112" s="44"/>
      <c r="B112" s="9" t="s">
        <v>170</v>
      </c>
      <c r="C112" s="6" t="s">
        <v>23</v>
      </c>
    </row>
    <row r="113" spans="1:3" x14ac:dyDescent="0.25">
      <c r="A113" s="44"/>
      <c r="B113" s="9" t="s">
        <v>154</v>
      </c>
      <c r="C113" s="6" t="s">
        <v>23</v>
      </c>
    </row>
    <row r="114" spans="1:3" x14ac:dyDescent="0.25">
      <c r="A114" s="44"/>
      <c r="B114" s="9" t="s">
        <v>157</v>
      </c>
      <c r="C114" s="6" t="s">
        <v>23</v>
      </c>
    </row>
    <row r="115" spans="1:3" x14ac:dyDescent="0.25">
      <c r="A115" s="44"/>
      <c r="B115" s="9" t="s">
        <v>158</v>
      </c>
      <c r="C115" s="6" t="s">
        <v>23</v>
      </c>
    </row>
    <row r="116" spans="1:3" x14ac:dyDescent="0.25">
      <c r="A116" s="44" t="str">
        <f>'S 5'!A2</f>
        <v>Refactor the reversal of track sections such that it is done entirely in the shape controller, and the track tool doesn't need to know about it.</v>
      </c>
      <c r="B116" s="9" t="s">
        <v>155</v>
      </c>
      <c r="C116" s="6" t="s">
        <v>23</v>
      </c>
    </row>
    <row r="117" spans="1:3" ht="30" x14ac:dyDescent="0.25">
      <c r="A117" s="44"/>
      <c r="B117" s="9" t="s">
        <v>156</v>
      </c>
      <c r="C117" s="6" t="s">
        <v>23</v>
      </c>
    </row>
    <row r="118" spans="1:3" ht="15" customHeight="1" x14ac:dyDescent="0.25">
      <c r="A118" s="44" t="str">
        <f>'S 5'!A3</f>
        <v>Loading a map containing linked track sections should allow me to use the links correctly.</v>
      </c>
      <c r="B118" s="9" t="s">
        <v>159</v>
      </c>
      <c r="C118" s="6" t="s">
        <v>23</v>
      </c>
    </row>
    <row r="119" spans="1:3" x14ac:dyDescent="0.25">
      <c r="A119" s="44"/>
      <c r="B119" s="9" t="s">
        <v>160</v>
      </c>
      <c r="C119" s="6" t="s">
        <v>23</v>
      </c>
    </row>
    <row r="120" spans="1:3" ht="30" x14ac:dyDescent="0.25">
      <c r="A120" s="44"/>
      <c r="B120" s="9" t="s">
        <v>171</v>
      </c>
      <c r="C120" s="6" t="s">
        <v>23</v>
      </c>
    </row>
    <row r="121" spans="1:3" x14ac:dyDescent="0.25">
      <c r="A121" s="44" t="str">
        <f>'S 5'!A4</f>
        <v>I want to be able to place a curved track from the end of one existing section to the beginning of another.</v>
      </c>
      <c r="B121" s="9" t="s">
        <v>174</v>
      </c>
      <c r="C121" s="6" t="s">
        <v>23</v>
      </c>
    </row>
    <row r="122" spans="1:3" x14ac:dyDescent="0.25">
      <c r="A122" s="44"/>
      <c r="B122" s="24" t="s">
        <v>161</v>
      </c>
      <c r="C122" s="6" t="s">
        <v>23</v>
      </c>
    </row>
    <row r="123" spans="1:3" x14ac:dyDescent="0.25">
      <c r="A123" s="44"/>
      <c r="B123" s="9" t="s">
        <v>175</v>
      </c>
      <c r="C123" s="6" t="s">
        <v>23</v>
      </c>
    </row>
    <row r="124" spans="1:3" x14ac:dyDescent="0.25">
      <c r="A124" s="44"/>
      <c r="B124" s="9" t="s">
        <v>176</v>
      </c>
      <c r="C124" s="6" t="s">
        <v>23</v>
      </c>
    </row>
    <row r="125" spans="1:3" ht="15" customHeight="1" x14ac:dyDescent="0.25">
      <c r="A125" s="44" t="str">
        <f>'S 5'!A5</f>
        <v>I want to be able to place a buffer stop at an existing track end.</v>
      </c>
      <c r="B125" s="9" t="s">
        <v>163</v>
      </c>
      <c r="C125" s="6" t="s">
        <v>23</v>
      </c>
    </row>
    <row r="126" spans="1:3" x14ac:dyDescent="0.25">
      <c r="A126" s="44"/>
      <c r="B126" s="9" t="s">
        <v>164</v>
      </c>
      <c r="C126" s="6" t="s">
        <v>23</v>
      </c>
    </row>
    <row r="127" spans="1:3" x14ac:dyDescent="0.25">
      <c r="A127" s="44"/>
      <c r="B127" s="9" t="s">
        <v>165</v>
      </c>
      <c r="C127" s="6" t="s">
        <v>23</v>
      </c>
    </row>
    <row r="128" spans="1:3" ht="15" customHeight="1" x14ac:dyDescent="0.25">
      <c r="A128" s="44" t="str">
        <f>'S 5'!A6</f>
        <v>I should not be able to place a track section in such a way that another track's ballast is disturbed.</v>
      </c>
      <c r="B128" s="9" t="s">
        <v>166</v>
      </c>
      <c r="C128" s="6" t="s">
        <v>23</v>
      </c>
    </row>
    <row r="129" spans="1:4" x14ac:dyDescent="0.25">
      <c r="A129" s="44"/>
      <c r="B129" s="9" t="s">
        <v>167</v>
      </c>
      <c r="C129" s="6" t="s">
        <v>23</v>
      </c>
    </row>
    <row r="130" spans="1:4" x14ac:dyDescent="0.25">
      <c r="A130" s="44"/>
      <c r="B130" s="9" t="s">
        <v>168</v>
      </c>
      <c r="C130" s="6" t="s">
        <v>23</v>
      </c>
    </row>
    <row r="131" spans="1:4" x14ac:dyDescent="0.25">
      <c r="A131" s="44"/>
      <c r="B131" s="9" t="s">
        <v>177</v>
      </c>
      <c r="C131" s="6" t="s">
        <v>23</v>
      </c>
    </row>
    <row r="132" spans="1:4" ht="30" x14ac:dyDescent="0.25">
      <c r="A132" s="44" t="str">
        <f>'S 5'!A7</f>
        <v>Saving and loading a map with buffer stops and compound curve sections should keep them</v>
      </c>
      <c r="B132" s="9" t="s">
        <v>178</v>
      </c>
      <c r="C132" s="6" t="s">
        <v>23</v>
      </c>
    </row>
    <row r="133" spans="1:4" x14ac:dyDescent="0.25">
      <c r="A133" s="44"/>
      <c r="B133" s="9" t="s">
        <v>169</v>
      </c>
      <c r="C133" s="6" t="s">
        <v>23</v>
      </c>
    </row>
    <row r="134" spans="1:4" x14ac:dyDescent="0.25">
      <c r="A134" s="55"/>
      <c r="B134" s="22" t="s">
        <v>179</v>
      </c>
      <c r="C134" s="7" t="s">
        <v>23</v>
      </c>
      <c r="D134">
        <f>COUNTA(C111:C134)</f>
        <v>24</v>
      </c>
    </row>
    <row r="135" spans="1:4" x14ac:dyDescent="0.25">
      <c r="A135" s="53" t="s">
        <v>183</v>
      </c>
      <c r="B135" s="53"/>
      <c r="C135" s="53"/>
    </row>
    <row r="136" spans="1:4" x14ac:dyDescent="0.25">
      <c r="A136" s="52" t="str">
        <f>'S 6'!A1</f>
        <v>Upgrade to Unity 5</v>
      </c>
      <c r="B136" s="25" t="s">
        <v>184</v>
      </c>
      <c r="C136" s="26" t="s">
        <v>23</v>
      </c>
    </row>
    <row r="137" spans="1:4" x14ac:dyDescent="0.25">
      <c r="A137" s="44"/>
      <c r="B137" s="9" t="s">
        <v>185</v>
      </c>
      <c r="C137" s="12" t="s">
        <v>23</v>
      </c>
    </row>
    <row r="138" spans="1:4" x14ac:dyDescent="0.25">
      <c r="A138" s="44"/>
      <c r="B138" s="9" t="s">
        <v>199</v>
      </c>
      <c r="C138" s="12" t="s">
        <v>23</v>
      </c>
    </row>
    <row r="139" spans="1:4" x14ac:dyDescent="0.25">
      <c r="A139" s="44"/>
      <c r="B139" s="9" t="s">
        <v>186</v>
      </c>
      <c r="C139" s="12" t="s">
        <v>23</v>
      </c>
    </row>
    <row r="140" spans="1:4" x14ac:dyDescent="0.25">
      <c r="A140" s="44"/>
      <c r="B140" s="9" t="s">
        <v>187</v>
      </c>
      <c r="C140" s="12" t="s">
        <v>23</v>
      </c>
    </row>
    <row r="141" spans="1:4" ht="15" customHeight="1" x14ac:dyDescent="0.25">
      <c r="A141" s="44" t="str">
        <f>'S 6'!A2</f>
        <v>Redesign whole project, including defining locomotives, carriages and props.</v>
      </c>
      <c r="B141" s="9" t="s">
        <v>188</v>
      </c>
      <c r="C141" s="12" t="s">
        <v>23</v>
      </c>
    </row>
    <row r="142" spans="1:4" x14ac:dyDescent="0.25">
      <c r="A142" s="44"/>
      <c r="B142" s="9" t="s">
        <v>189</v>
      </c>
      <c r="C142" s="12" t="s">
        <v>23</v>
      </c>
    </row>
    <row r="143" spans="1:4" x14ac:dyDescent="0.25">
      <c r="A143" s="44"/>
      <c r="B143" s="9" t="s">
        <v>190</v>
      </c>
      <c r="C143" s="12" t="s">
        <v>23</v>
      </c>
    </row>
    <row r="144" spans="1:4" x14ac:dyDescent="0.25">
      <c r="A144" s="44" t="str">
        <f>'S 6'!A3</f>
        <v>Refactor existing project components into new design.</v>
      </c>
      <c r="B144" s="9" t="s">
        <v>202</v>
      </c>
      <c r="C144" s="12" t="s">
        <v>23</v>
      </c>
    </row>
    <row r="145" spans="1:4" x14ac:dyDescent="0.25">
      <c r="A145" s="44"/>
      <c r="B145" s="9" t="s">
        <v>203</v>
      </c>
      <c r="C145" s="6" t="s">
        <v>23</v>
      </c>
    </row>
    <row r="146" spans="1:4" ht="30" x14ac:dyDescent="0.25">
      <c r="A146" s="44"/>
      <c r="B146" s="9" t="s">
        <v>206</v>
      </c>
      <c r="C146" s="6" t="s">
        <v>23</v>
      </c>
    </row>
    <row r="147" spans="1:4" x14ac:dyDescent="0.25">
      <c r="A147" s="44"/>
      <c r="B147" s="9" t="s">
        <v>204</v>
      </c>
      <c r="C147" s="6" t="s">
        <v>23</v>
      </c>
    </row>
    <row r="148" spans="1:4" ht="45" x14ac:dyDescent="0.25">
      <c r="A148" s="44"/>
      <c r="B148" s="9" t="s">
        <v>207</v>
      </c>
      <c r="C148" s="6" t="s">
        <v>23</v>
      </c>
    </row>
    <row r="149" spans="1:4" ht="30" x14ac:dyDescent="0.25">
      <c r="A149" s="44"/>
      <c r="B149" s="9" t="s">
        <v>205</v>
      </c>
      <c r="C149" s="6" t="s">
        <v>23</v>
      </c>
    </row>
    <row r="150" spans="1:4" ht="30" x14ac:dyDescent="0.25">
      <c r="A150" s="44" t="str">
        <f>'S 6'!A4</f>
        <v>"Rail" vectors should be goverened by the same function that adds creases to the bending model</v>
      </c>
      <c r="B150" s="24" t="s">
        <v>191</v>
      </c>
      <c r="C150" s="6" t="s">
        <v>23</v>
      </c>
    </row>
    <row r="151" spans="1:4" x14ac:dyDescent="0.25">
      <c r="A151" s="44"/>
      <c r="B151" s="24" t="s">
        <v>208</v>
      </c>
      <c r="C151" s="6" t="s">
        <v>23</v>
      </c>
    </row>
    <row r="152" spans="1:4" x14ac:dyDescent="0.25">
      <c r="A152" s="44"/>
      <c r="B152" s="16" t="s">
        <v>192</v>
      </c>
      <c r="C152" s="6"/>
    </row>
    <row r="153" spans="1:4" ht="15" customHeight="1" x14ac:dyDescent="0.25">
      <c r="A153" s="44" t="str">
        <f>'S 6'!A5</f>
        <v>I want to be able to create a new bauble partway along straight track</v>
      </c>
      <c r="B153" s="9" t="s">
        <v>195</v>
      </c>
      <c r="C153" s="6" t="s">
        <v>23</v>
      </c>
    </row>
    <row r="154" spans="1:4" ht="30" x14ac:dyDescent="0.25">
      <c r="A154" s="44"/>
      <c r="B154" s="9" t="s">
        <v>196</v>
      </c>
      <c r="C154" s="6" t="s">
        <v>23</v>
      </c>
    </row>
    <row r="155" spans="1:4" x14ac:dyDescent="0.25">
      <c r="A155" s="44"/>
      <c r="B155" s="9" t="s">
        <v>193</v>
      </c>
      <c r="C155" s="6" t="s">
        <v>23</v>
      </c>
    </row>
    <row r="156" spans="1:4" x14ac:dyDescent="0.25">
      <c r="A156" s="44"/>
      <c r="B156" s="9" t="s">
        <v>194</v>
      </c>
      <c r="C156" s="6" t="s">
        <v>23</v>
      </c>
    </row>
    <row r="157" spans="1:4" x14ac:dyDescent="0.25">
      <c r="A157" s="44"/>
      <c r="B157" s="9" t="s">
        <v>211</v>
      </c>
      <c r="C157" s="6" t="s">
        <v>23</v>
      </c>
    </row>
    <row r="158" spans="1:4" ht="30" x14ac:dyDescent="0.25">
      <c r="A158" s="27" t="str">
        <f>'S 6'!A6</f>
        <v>Finalising a track section should not be so slow if it doesn't need to adjust the terrain.</v>
      </c>
      <c r="B158" s="22" t="s">
        <v>197</v>
      </c>
      <c r="C158" s="7" t="s">
        <v>23</v>
      </c>
      <c r="D158">
        <f>COUNTA(C136:C158)</f>
        <v>22</v>
      </c>
    </row>
    <row r="159" spans="1:4" x14ac:dyDescent="0.25">
      <c r="A159" s="53" t="s">
        <v>214</v>
      </c>
      <c r="B159" s="53"/>
      <c r="C159" s="53"/>
    </row>
    <row r="160" spans="1:4" x14ac:dyDescent="0.25">
      <c r="A160" s="52" t="str">
        <f>'S 7'!A1</f>
        <v>Parameters of the curve (L1, L2 etc) should be owned by the shape controller and passed to the Vertex Bender instead of recalculating in each Bend call.  Rail vectors need to be rewritten to be dependent on curve params</v>
      </c>
      <c r="B160" s="25" t="s">
        <v>217</v>
      </c>
      <c r="C160" s="26" t="s">
        <v>23</v>
      </c>
    </row>
    <row r="161" spans="1:3" x14ac:dyDescent="0.25">
      <c r="A161" s="44"/>
      <c r="B161" s="9" t="s">
        <v>225</v>
      </c>
      <c r="C161" s="12" t="s">
        <v>23</v>
      </c>
    </row>
    <row r="162" spans="1:3" x14ac:dyDescent="0.25">
      <c r="A162" s="44"/>
      <c r="B162" s="9" t="s">
        <v>241</v>
      </c>
      <c r="C162" s="12" t="s">
        <v>23</v>
      </c>
    </row>
    <row r="163" spans="1:3" x14ac:dyDescent="0.25">
      <c r="A163" s="44"/>
      <c r="B163" s="9" t="s">
        <v>220</v>
      </c>
      <c r="C163" s="12" t="s">
        <v>23</v>
      </c>
    </row>
    <row r="164" spans="1:3" x14ac:dyDescent="0.25">
      <c r="A164" s="44"/>
      <c r="B164" s="9" t="s">
        <v>218</v>
      </c>
      <c r="C164" s="12" t="s">
        <v>23</v>
      </c>
    </row>
    <row r="165" spans="1:3" ht="15" customHeight="1" x14ac:dyDescent="0.25">
      <c r="A165" s="44" t="str">
        <f>'S 7'!A2</f>
        <v>I want all types of curve to be considered compound curves, and for the shape controller to correctly handle them if L1, L2 = 0.</v>
      </c>
      <c r="B165" s="9" t="s">
        <v>219</v>
      </c>
      <c r="C165" s="12" t="s">
        <v>23</v>
      </c>
    </row>
    <row r="166" spans="1:3" ht="15" customHeight="1" x14ac:dyDescent="0.25">
      <c r="A166" s="44"/>
      <c r="B166" s="9" t="s">
        <v>227</v>
      </c>
      <c r="C166" s="12" t="s">
        <v>23</v>
      </c>
    </row>
    <row r="167" spans="1:3" x14ac:dyDescent="0.25">
      <c r="A167" s="44"/>
      <c r="B167" s="9" t="s">
        <v>221</v>
      </c>
      <c r="C167" s="12" t="s">
        <v>23</v>
      </c>
    </row>
    <row r="168" spans="1:3" x14ac:dyDescent="0.25">
      <c r="A168" s="44"/>
      <c r="B168" s="9" t="s">
        <v>222</v>
      </c>
      <c r="C168" s="12" t="s">
        <v>23</v>
      </c>
    </row>
    <row r="169" spans="1:3" ht="30" customHeight="1" x14ac:dyDescent="0.25">
      <c r="A169" s="44" t="str">
        <f>'S 7'!A3</f>
        <v>Stretching out a section of track should merley be a matter of linking it to two baubles.  The bauble should update the track if it moves.</v>
      </c>
      <c r="B169" s="9" t="s">
        <v>224</v>
      </c>
      <c r="C169" s="12" t="s">
        <v>23</v>
      </c>
    </row>
    <row r="170" spans="1:3" ht="30" x14ac:dyDescent="0.25">
      <c r="A170" s="44"/>
      <c r="B170" s="9" t="s">
        <v>223</v>
      </c>
      <c r="C170" s="12" t="s">
        <v>23</v>
      </c>
    </row>
    <row r="171" spans="1:3" ht="30" x14ac:dyDescent="0.25">
      <c r="A171" s="44"/>
      <c r="B171" s="16" t="s">
        <v>240</v>
      </c>
      <c r="C171" s="6"/>
    </row>
    <row r="172" spans="1:3" x14ac:dyDescent="0.25">
      <c r="A172" s="44"/>
      <c r="B172" s="9" t="s">
        <v>242</v>
      </c>
      <c r="C172" s="6" t="s">
        <v>23</v>
      </c>
    </row>
    <row r="173" spans="1:3" ht="30" x14ac:dyDescent="0.25">
      <c r="A173" s="44"/>
      <c r="B173" s="9" t="s">
        <v>229</v>
      </c>
      <c r="C173" s="6" t="s">
        <v>23</v>
      </c>
    </row>
    <row r="174" spans="1:3" x14ac:dyDescent="0.25">
      <c r="A174" s="44" t="str">
        <f>'S 7'!A4</f>
        <v>I want to be able to place a locomotive on the track. There should be sufficient control to orient forwards or backwards.</v>
      </c>
      <c r="B174" s="9" t="s">
        <v>226</v>
      </c>
      <c r="C174" s="6" t="s">
        <v>23</v>
      </c>
    </row>
    <row r="175" spans="1:3" x14ac:dyDescent="0.25">
      <c r="A175" s="44"/>
      <c r="B175" s="9" t="s">
        <v>231</v>
      </c>
      <c r="C175" s="6" t="s">
        <v>23</v>
      </c>
    </row>
    <row r="176" spans="1:3" ht="30" x14ac:dyDescent="0.25">
      <c r="A176" s="44"/>
      <c r="B176" s="9" t="s">
        <v>228</v>
      </c>
      <c r="C176" s="6" t="s">
        <v>23</v>
      </c>
    </row>
    <row r="177" spans="1:7" ht="45" x14ac:dyDescent="0.25">
      <c r="A177" s="44"/>
      <c r="B177" s="9" t="s">
        <v>230</v>
      </c>
      <c r="C177" s="6" t="s">
        <v>23</v>
      </c>
    </row>
    <row r="178" spans="1:7" ht="15" customHeight="1" x14ac:dyDescent="0.25">
      <c r="A178" s="44" t="str">
        <f>'S 7'!A5</f>
        <v>I want to be able to set the power level of a locomotive (in the editor for now) and have it move along the rail accordingly.</v>
      </c>
      <c r="B178" s="9" t="s">
        <v>243</v>
      </c>
      <c r="C178" s="6" t="s">
        <v>23</v>
      </c>
    </row>
    <row r="179" spans="1:7" x14ac:dyDescent="0.25">
      <c r="A179" s="44"/>
      <c r="B179" s="9" t="s">
        <v>244</v>
      </c>
      <c r="C179" s="6" t="s">
        <v>23</v>
      </c>
    </row>
    <row r="180" spans="1:7" ht="30" x14ac:dyDescent="0.25">
      <c r="A180" s="44"/>
      <c r="B180" s="9" t="s">
        <v>233</v>
      </c>
      <c r="C180" s="6" t="s">
        <v>23</v>
      </c>
    </row>
    <row r="181" spans="1:7" x14ac:dyDescent="0.25">
      <c r="A181" s="44"/>
      <c r="B181" s="9" t="s">
        <v>234</v>
      </c>
      <c r="C181" s="6" t="s">
        <v>23</v>
      </c>
    </row>
    <row r="182" spans="1:7" x14ac:dyDescent="0.25">
      <c r="A182" s="44"/>
      <c r="B182" s="9" t="s">
        <v>235</v>
      </c>
      <c r="C182" s="6" t="s">
        <v>23</v>
      </c>
    </row>
    <row r="183" spans="1:7" x14ac:dyDescent="0.25">
      <c r="A183" s="44" t="str">
        <f>'S 7'!A6</f>
        <v>I want trains moving along the track to do so smoothly</v>
      </c>
      <c r="B183" s="9" t="s">
        <v>246</v>
      </c>
      <c r="C183" s="6" t="s">
        <v>23</v>
      </c>
    </row>
    <row r="184" spans="1:7" x14ac:dyDescent="0.25">
      <c r="A184" s="44"/>
      <c r="B184" s="9" t="s">
        <v>247</v>
      </c>
      <c r="C184" s="6" t="s">
        <v>23</v>
      </c>
    </row>
    <row r="185" spans="1:7" ht="15" customHeight="1" x14ac:dyDescent="0.25">
      <c r="A185" s="44"/>
      <c r="B185" s="9" t="s">
        <v>248</v>
      </c>
      <c r="C185" s="6" t="s">
        <v>23</v>
      </c>
    </row>
    <row r="186" spans="1:7" x14ac:dyDescent="0.25">
      <c r="A186" s="44" t="str">
        <f>'S 7'!A7</f>
        <v>I want locomotives to retain their position, velocity, track they're on and other properties when the game is saved and reloaded.</v>
      </c>
      <c r="B186" s="9" t="s">
        <v>238</v>
      </c>
      <c r="C186" s="6" t="s">
        <v>23</v>
      </c>
    </row>
    <row r="187" spans="1:7" x14ac:dyDescent="0.25">
      <c r="A187" s="44"/>
      <c r="B187" s="9" t="s">
        <v>236</v>
      </c>
      <c r="C187" s="6" t="s">
        <v>23</v>
      </c>
    </row>
    <row r="188" spans="1:7" ht="15" customHeight="1" x14ac:dyDescent="0.25">
      <c r="A188" s="44"/>
      <c r="B188" s="9" t="s">
        <v>239</v>
      </c>
      <c r="C188" s="6" t="s">
        <v>23</v>
      </c>
    </row>
    <row r="189" spans="1:7" ht="15.75" thickBot="1" x14ac:dyDescent="0.3">
      <c r="A189" s="44"/>
      <c r="B189" s="9" t="s">
        <v>237</v>
      </c>
      <c r="C189" s="6" t="s">
        <v>23</v>
      </c>
      <c r="D189">
        <f>COUNTA(C160:C189)</f>
        <v>29</v>
      </c>
    </row>
    <row r="190" spans="1:7" ht="15.75" thickTop="1" x14ac:dyDescent="0.25">
      <c r="A190" s="47" t="s">
        <v>249</v>
      </c>
      <c r="B190" s="48"/>
      <c r="C190" s="49"/>
      <c r="D190">
        <f>SUMPRODUCT(LEN(C191:C210)-LEN(SUBSTITUTE(C191:C210,"S","")))</f>
        <v>0</v>
      </c>
      <c r="E190">
        <f>SUMPRODUCT(LEN(C191:C210)-LEN(SUBSTITUTE(C191:C210,"R","")))</f>
        <v>0</v>
      </c>
      <c r="F190">
        <f>SUMPRODUCT(LEN(C191:C210)-LEN(SUBSTITUTE(C191:C210,"C","")))</f>
        <v>11</v>
      </c>
      <c r="G190">
        <f>SUMPRODUCT(LEN(C191:C210)-LEN(SUBSTITUTE(C191:C210,"P","")))</f>
        <v>9</v>
      </c>
    </row>
    <row r="191" spans="1:7" ht="30" x14ac:dyDescent="0.25">
      <c r="A191" s="29" t="str">
        <f>'S 8'!A1</f>
        <v>I want to be able to create large curved sections without the colliders bugging out.</v>
      </c>
      <c r="B191" s="28" t="s">
        <v>252</v>
      </c>
      <c r="C191" s="30" t="s">
        <v>279</v>
      </c>
    </row>
    <row r="192" spans="1:7" x14ac:dyDescent="0.25">
      <c r="A192" s="29" t="str">
        <f>'S 8'!A2</f>
        <v>I want a way to remove a locomotive from the world.</v>
      </c>
      <c r="B192" s="28" t="s">
        <v>254</v>
      </c>
      <c r="C192" s="30" t="s">
        <v>279</v>
      </c>
    </row>
    <row r="193" spans="1:4" ht="15" customHeight="1" x14ac:dyDescent="0.25">
      <c r="A193" s="45" t="str">
        <f>'S 8'!A3</f>
        <v>I want to be able to control the curvature of the bauble I am placing.  The shape controller should transition only to that curvature.</v>
      </c>
      <c r="B193" s="28" t="s">
        <v>255</v>
      </c>
      <c r="C193" s="30" t="s">
        <v>279</v>
      </c>
    </row>
    <row r="194" spans="1:4" x14ac:dyDescent="0.25">
      <c r="A194" s="45"/>
      <c r="B194" s="28" t="s">
        <v>256</v>
      </c>
      <c r="C194" s="30" t="s">
        <v>279</v>
      </c>
    </row>
    <row r="195" spans="1:4" x14ac:dyDescent="0.25">
      <c r="A195" s="45"/>
      <c r="B195" s="28" t="s">
        <v>258</v>
      </c>
      <c r="C195" s="30" t="s">
        <v>279</v>
      </c>
    </row>
    <row r="196" spans="1:4" x14ac:dyDescent="0.25">
      <c r="A196" s="45"/>
      <c r="B196" s="28" t="s">
        <v>267</v>
      </c>
      <c r="C196" s="30" t="s">
        <v>279</v>
      </c>
    </row>
    <row r="197" spans="1:4" x14ac:dyDescent="0.25">
      <c r="A197" s="45"/>
      <c r="B197" s="28" t="s">
        <v>268</v>
      </c>
      <c r="C197" s="30" t="s">
        <v>279</v>
      </c>
    </row>
    <row r="198" spans="1:4" x14ac:dyDescent="0.25">
      <c r="A198" s="45"/>
      <c r="B198" s="28" t="s">
        <v>269</v>
      </c>
      <c r="C198" s="30" t="s">
        <v>279</v>
      </c>
    </row>
    <row r="199" spans="1:4" x14ac:dyDescent="0.25">
      <c r="A199" s="45"/>
      <c r="B199" s="28" t="s">
        <v>270</v>
      </c>
      <c r="C199" s="30" t="s">
        <v>280</v>
      </c>
      <c r="D199" s="34"/>
    </row>
    <row r="200" spans="1:4" x14ac:dyDescent="0.25">
      <c r="A200" s="45"/>
      <c r="B200" s="28" t="s">
        <v>271</v>
      </c>
      <c r="C200" s="30" t="s">
        <v>279</v>
      </c>
    </row>
    <row r="201" spans="1:4" x14ac:dyDescent="0.25">
      <c r="A201" s="45"/>
      <c r="B201" s="28" t="s">
        <v>272</v>
      </c>
      <c r="C201" s="30" t="s">
        <v>280</v>
      </c>
    </row>
    <row r="202" spans="1:4" x14ac:dyDescent="0.25">
      <c r="A202" s="45"/>
      <c r="B202" s="28" t="s">
        <v>273</v>
      </c>
      <c r="C202" s="30" t="s">
        <v>280</v>
      </c>
    </row>
    <row r="203" spans="1:4" x14ac:dyDescent="0.25">
      <c r="A203" s="45" t="str">
        <f>'S 8'!A4</f>
        <v>I want to be able to create a new bauble partway along curved track.</v>
      </c>
      <c r="B203" s="28" t="s">
        <v>259</v>
      </c>
      <c r="C203" s="30" t="s">
        <v>280</v>
      </c>
    </row>
    <row r="204" spans="1:4" x14ac:dyDescent="0.25">
      <c r="A204" s="45"/>
      <c r="B204" s="28" t="s">
        <v>260</v>
      </c>
      <c r="C204" s="30" t="s">
        <v>280</v>
      </c>
    </row>
    <row r="205" spans="1:4" x14ac:dyDescent="0.25">
      <c r="A205" s="45"/>
      <c r="B205" s="28" t="s">
        <v>261</v>
      </c>
      <c r="C205" s="30" t="s">
        <v>280</v>
      </c>
    </row>
    <row r="206" spans="1:4" ht="30" customHeight="1" x14ac:dyDescent="0.25">
      <c r="A206" s="45" t="str">
        <f>'S 8'!A5</f>
        <v>I want to be able to hold a button (shift) and for the track to retain the same curvature all the way along, be it straight or fixed radius.</v>
      </c>
      <c r="B206" s="28" t="s">
        <v>262</v>
      </c>
      <c r="C206" s="30" t="s">
        <v>280</v>
      </c>
    </row>
    <row r="207" spans="1:4" x14ac:dyDescent="0.25">
      <c r="A207" s="45"/>
      <c r="B207" s="28" t="s">
        <v>263</v>
      </c>
      <c r="C207" s="30" t="s">
        <v>280</v>
      </c>
    </row>
    <row r="208" spans="1:4" x14ac:dyDescent="0.25">
      <c r="A208" s="45"/>
      <c r="B208" s="28" t="s">
        <v>264</v>
      </c>
      <c r="C208" s="30" t="s">
        <v>280</v>
      </c>
    </row>
    <row r="209" spans="1:7" ht="15" customHeight="1" x14ac:dyDescent="0.25">
      <c r="A209" s="45" t="str">
        <f>'S 8'!A6</f>
        <v>If a track vehicle runs off the end of the track, it should derail properly.</v>
      </c>
      <c r="B209" s="28" t="s">
        <v>266</v>
      </c>
      <c r="C209" s="31" t="s">
        <v>279</v>
      </c>
    </row>
    <row r="210" spans="1:7" ht="15.75" thickBot="1" x14ac:dyDescent="0.3">
      <c r="A210" s="46"/>
      <c r="B210" s="32" t="s">
        <v>265</v>
      </c>
      <c r="C210" s="33" t="s">
        <v>279</v>
      </c>
    </row>
    <row r="211" spans="1:7" ht="15.75" thickTop="1" x14ac:dyDescent="0.25">
      <c r="A211" s="47" t="s">
        <v>281</v>
      </c>
      <c r="B211" s="48"/>
      <c r="C211" s="40"/>
      <c r="D211">
        <f>SUMPRODUCT(LEN(C212:C239)-LEN(SUBSTITUTE(C212:C239,"S","")))</f>
        <v>1</v>
      </c>
      <c r="E211">
        <f>SUMPRODUCT(LEN(C212:C239)-LEN(SUBSTITUTE(C212:C239,"R","")))</f>
        <v>0</v>
      </c>
      <c r="F211">
        <f>SUMPRODUCT(LEN(C212:C239)-LEN(SUBSTITUTE(C212:C239,"C","")))</f>
        <v>5</v>
      </c>
      <c r="G211">
        <f>SUMPRODUCT(LEN(C212:C239)-LEN(SUBSTITUTE(C212:C239,"P","")))</f>
        <v>0</v>
      </c>
    </row>
    <row r="212" spans="1:7" x14ac:dyDescent="0.25">
      <c r="A212" s="61" t="str">
        <f>'S 9'!A1</f>
        <v>I want to be able to detach a specific track section from a bauble by clicking on the bauble and dragging towards the other end of the section.</v>
      </c>
      <c r="B212" s="28" t="s">
        <v>287</v>
      </c>
      <c r="C212" s="31" t="s">
        <v>279</v>
      </c>
    </row>
    <row r="213" spans="1:7" ht="30" customHeight="1" x14ac:dyDescent="0.25">
      <c r="A213" s="61"/>
      <c r="B213" s="28" t="s">
        <v>288</v>
      </c>
      <c r="C213" s="31" t="s">
        <v>279</v>
      </c>
    </row>
    <row r="214" spans="1:7" ht="15" customHeight="1" x14ac:dyDescent="0.25">
      <c r="A214" s="59" t="str">
        <f>'S 9'!A2</f>
        <v>Track sections which do not shape properly should highlight as red and prevent placement of the bauble.</v>
      </c>
      <c r="B214" s="28" t="s">
        <v>289</v>
      </c>
      <c r="C214" s="31" t="s">
        <v>279</v>
      </c>
    </row>
    <row r="215" spans="1:7" x14ac:dyDescent="0.25">
      <c r="A215" s="59"/>
      <c r="B215" s="28" t="s">
        <v>291</v>
      </c>
      <c r="C215" s="31" t="s">
        <v>279</v>
      </c>
    </row>
    <row r="216" spans="1:7" x14ac:dyDescent="0.25">
      <c r="A216" s="59"/>
      <c r="B216" s="28" t="s">
        <v>290</v>
      </c>
      <c r="C216" s="31" t="s">
        <v>279</v>
      </c>
    </row>
    <row r="217" spans="1:7" ht="30" x14ac:dyDescent="0.25">
      <c r="A217" s="59"/>
      <c r="B217" s="28" t="s">
        <v>293</v>
      </c>
      <c r="C217" s="31" t="s">
        <v>318</v>
      </c>
    </row>
    <row r="218" spans="1:7" x14ac:dyDescent="0.25">
      <c r="A218" s="59"/>
      <c r="B218" s="28" t="s">
        <v>292</v>
      </c>
      <c r="C218" s="31"/>
    </row>
    <row r="219" spans="1:7" ht="30" customHeight="1" x14ac:dyDescent="0.25">
      <c r="A219" s="59" t="str">
        <f>'S 9'!A3</f>
        <v>I want to be able to create a new bauble partway along curved track.</v>
      </c>
      <c r="B219" s="28" t="s">
        <v>294</v>
      </c>
      <c r="C219" s="31"/>
    </row>
    <row r="220" spans="1:7" x14ac:dyDescent="0.25">
      <c r="A220" s="59"/>
      <c r="B220" s="28" t="s">
        <v>295</v>
      </c>
      <c r="C220" s="31"/>
    </row>
    <row r="221" spans="1:7" ht="30" x14ac:dyDescent="0.25">
      <c r="A221" s="59"/>
      <c r="B221" s="28" t="s">
        <v>296</v>
      </c>
      <c r="C221" s="31"/>
    </row>
    <row r="222" spans="1:7" ht="30" x14ac:dyDescent="0.25">
      <c r="A222" s="59"/>
      <c r="B222" s="28" t="s">
        <v>297</v>
      </c>
      <c r="C222" s="31"/>
    </row>
    <row r="223" spans="1:7" x14ac:dyDescent="0.25">
      <c r="A223" s="45" t="str">
        <f>'S 9'!A4</f>
        <v>I want bauble curvature to be the correct direction regardless which side the track connects to</v>
      </c>
      <c r="B223" s="28" t="s">
        <v>299</v>
      </c>
      <c r="C223" s="31"/>
    </row>
    <row r="224" spans="1:7" x14ac:dyDescent="0.25">
      <c r="A224" s="45"/>
      <c r="B224" s="28" t="s">
        <v>300</v>
      </c>
      <c r="C224" s="31"/>
    </row>
    <row r="225" spans="1:6" ht="30" customHeight="1" x14ac:dyDescent="0.25">
      <c r="A225" s="59" t="str">
        <f>'S 9'!A5</f>
        <v>I want to be able to hold a button (shift) and for the track to retain the same curvature all the way along, be it straight or fixed radius.</v>
      </c>
      <c r="B225" s="28" t="s">
        <v>301</v>
      </c>
      <c r="C225" s="31"/>
    </row>
    <row r="226" spans="1:6" x14ac:dyDescent="0.25">
      <c r="A226" s="59"/>
      <c r="B226" s="28" t="s">
        <v>302</v>
      </c>
      <c r="C226" s="31"/>
    </row>
    <row r="227" spans="1:6" x14ac:dyDescent="0.25">
      <c r="A227" s="59"/>
      <c r="B227" s="28" t="s">
        <v>304</v>
      </c>
      <c r="C227" s="31"/>
    </row>
    <row r="228" spans="1:6" x14ac:dyDescent="0.25">
      <c r="A228" s="59"/>
      <c r="B228" s="28" t="s">
        <v>305</v>
      </c>
      <c r="C228" s="31"/>
    </row>
    <row r="229" spans="1:6" ht="30" x14ac:dyDescent="0.25">
      <c r="A229" s="59"/>
      <c r="B229" s="28" t="s">
        <v>306</v>
      </c>
      <c r="C229" s="31"/>
    </row>
    <row r="230" spans="1:6" ht="15" customHeight="1" x14ac:dyDescent="0.25">
      <c r="A230" s="45" t="str">
        <f>'S 9'!A6</f>
        <v>I want the track to be able to transition [Fixed/Radius -&gt; Rotate/Radius]</v>
      </c>
      <c r="B230" s="28" t="s">
        <v>307</v>
      </c>
      <c r="C230" s="31"/>
    </row>
    <row r="231" spans="1:6" x14ac:dyDescent="0.25">
      <c r="A231" s="45"/>
      <c r="B231" s="28" t="s">
        <v>308</v>
      </c>
      <c r="C231" s="31"/>
    </row>
    <row r="232" spans="1:6" x14ac:dyDescent="0.25">
      <c r="A232" s="45"/>
      <c r="B232" s="28" t="s">
        <v>309</v>
      </c>
      <c r="C232" s="31"/>
    </row>
    <row r="233" spans="1:6" x14ac:dyDescent="0.25">
      <c r="A233" s="45"/>
      <c r="B233" s="28" t="s">
        <v>311</v>
      </c>
      <c r="C233" s="31"/>
    </row>
    <row r="234" spans="1:6" x14ac:dyDescent="0.25">
      <c r="A234" s="45"/>
      <c r="B234" s="28" t="s">
        <v>310</v>
      </c>
      <c r="C234" s="31"/>
    </row>
    <row r="235" spans="1:6" ht="15" customHeight="1" x14ac:dyDescent="0.25">
      <c r="A235" s="45" t="str">
        <f>'S 9'!A7</f>
        <v>I want to be able to control (from the editor for now) which track a vehicle moves onto from a junction.</v>
      </c>
      <c r="B235" s="28" t="s">
        <v>312</v>
      </c>
      <c r="C235" s="31"/>
    </row>
    <row r="236" spans="1:6" x14ac:dyDescent="0.25">
      <c r="A236" s="45"/>
      <c r="B236" s="28" t="s">
        <v>313</v>
      </c>
      <c r="C236" s="31"/>
    </row>
    <row r="237" spans="1:6" x14ac:dyDescent="0.25">
      <c r="A237" s="45"/>
      <c r="B237" s="28" t="s">
        <v>314</v>
      </c>
      <c r="C237" s="31"/>
    </row>
    <row r="238" spans="1:6" x14ac:dyDescent="0.25">
      <c r="A238" s="45"/>
      <c r="B238" s="28" t="s">
        <v>315</v>
      </c>
      <c r="C238" s="31"/>
    </row>
    <row r="239" spans="1:6" ht="30.75" thickBot="1" x14ac:dyDescent="0.3">
      <c r="A239" s="46"/>
      <c r="B239" s="32" t="s">
        <v>316</v>
      </c>
      <c r="C239" s="33"/>
      <c r="D239" s="41" t="s">
        <v>317</v>
      </c>
      <c r="E239" s="42">
        <v>0.625</v>
      </c>
      <c r="F239" s="43">
        <v>42227</v>
      </c>
    </row>
    <row r="240" spans="1:6" ht="15.75" thickTop="1" x14ac:dyDescent="0.25"/>
  </sheetData>
  <mergeCells count="70">
    <mergeCell ref="A235:A239"/>
    <mergeCell ref="A219:A222"/>
    <mergeCell ref="A223:A224"/>
    <mergeCell ref="A225:A229"/>
    <mergeCell ref="A230:A234"/>
    <mergeCell ref="A132:A134"/>
    <mergeCell ref="A121:A124"/>
    <mergeCell ref="A125:A127"/>
    <mergeCell ref="A128:A131"/>
    <mergeCell ref="A212:A213"/>
    <mergeCell ref="A159:C159"/>
    <mergeCell ref="A153:A157"/>
    <mergeCell ref="A135:C135"/>
    <mergeCell ref="A136:A140"/>
    <mergeCell ref="A141:A143"/>
    <mergeCell ref="A144:A149"/>
    <mergeCell ref="A150:A152"/>
    <mergeCell ref="A165:A168"/>
    <mergeCell ref="A169:A173"/>
    <mergeCell ref="A174:A177"/>
    <mergeCell ref="A178:A182"/>
    <mergeCell ref="A214:A218"/>
    <mergeCell ref="A79:A80"/>
    <mergeCell ref="A81:A82"/>
    <mergeCell ref="A83:A85"/>
    <mergeCell ref="A86:A91"/>
    <mergeCell ref="A211:B211"/>
    <mergeCell ref="A160:A164"/>
    <mergeCell ref="A107:A108"/>
    <mergeCell ref="A92:A95"/>
    <mergeCell ref="A96:A98"/>
    <mergeCell ref="A99:A103"/>
    <mergeCell ref="A104:A106"/>
    <mergeCell ref="A110:C110"/>
    <mergeCell ref="A111:A115"/>
    <mergeCell ref="A116:A117"/>
    <mergeCell ref="A118:A120"/>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86:A189"/>
    <mergeCell ref="A183:A185"/>
    <mergeCell ref="A206:A208"/>
    <mergeCell ref="A209:A210"/>
    <mergeCell ref="A190:C190"/>
    <mergeCell ref="A193:A202"/>
    <mergeCell ref="A203:A205"/>
  </mergeCells>
  <conditionalFormatting sqref="B1:B210 B230:B1048576 B212:B228">
    <cfRule type="expression" dxfId="11" priority="1">
      <formula>C1="P"</formula>
    </cfRule>
    <cfRule type="expression" dxfId="10" priority="2">
      <formula>C1="R"</formula>
    </cfRule>
    <cfRule type="expression" dxfId="9" priority="3">
      <formula>C1="S"</formula>
    </cfRule>
    <cfRule type="expression" dxfId="8" priority="4">
      <formula>C1="C"</formula>
    </cfRule>
  </conditionalFormatting>
  <conditionalFormatting sqref="C1:C1048576">
    <cfRule type="cellIs" dxfId="7" priority="5" operator="equal">
      <formula>"P"</formula>
    </cfRule>
    <cfRule type="cellIs" dxfId="6" priority="6" operator="equal">
      <formula>"R"</formula>
    </cfRule>
    <cfRule type="cellIs" dxfId="5" priority="7" operator="equal">
      <formula>"S"</formula>
    </cfRule>
    <cfRule type="cellIs" dxfId="4" priority="9" operator="equal">
      <formula>"C"</formula>
    </cfRule>
  </conditionalFormatting>
  <conditionalFormatting sqref="B229">
    <cfRule type="expression" dxfId="3" priority="14">
      <formula>C228="P"</formula>
    </cfRule>
    <cfRule type="expression" dxfId="2" priority="15">
      <formula>C228="R"</formula>
    </cfRule>
    <cfRule type="expression" dxfId="1" priority="16">
      <formula>C228="S"</formula>
    </cfRule>
    <cfRule type="expression" dxfId="0" priority="17">
      <formula>C228="C"</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216</v>
      </c>
    </row>
    <row r="2" spans="1:1" ht="39" customHeight="1" x14ac:dyDescent="0.25">
      <c r="A2" s="14" t="s">
        <v>257</v>
      </c>
    </row>
    <row r="3" spans="1:1" ht="39" customHeight="1" x14ac:dyDescent="0.25">
      <c r="A3" s="14" t="s">
        <v>201</v>
      </c>
    </row>
    <row r="4" spans="1:1" ht="39" customHeight="1" x14ac:dyDescent="0.25">
      <c r="A4" s="14" t="s">
        <v>298</v>
      </c>
    </row>
    <row r="5" spans="1:1" ht="39" customHeight="1" x14ac:dyDescent="0.25">
      <c r="A5" s="14" t="s">
        <v>210</v>
      </c>
    </row>
    <row r="6" spans="1:1" ht="39" customHeight="1" x14ac:dyDescent="0.25">
      <c r="A6" s="14" t="s">
        <v>282</v>
      </c>
    </row>
    <row r="7" spans="1:1" ht="39" customHeight="1" x14ac:dyDescent="0.25">
      <c r="A7" s="14" t="s">
        <v>285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9" sqref="A9"/>
    </sheetView>
  </sheetViews>
  <sheetFormatPr defaultRowHeight="39" customHeight="1" x14ac:dyDescent="0.25"/>
  <cols>
    <col min="1" max="1" width="128.85546875" style="14" customWidth="1"/>
  </cols>
  <sheetData>
    <row r="1" spans="1:1" ht="39" customHeight="1" x14ac:dyDescent="0.25">
      <c r="A1" s="14" t="s">
        <v>286</v>
      </c>
    </row>
    <row r="2" spans="1:1" ht="39" customHeight="1" x14ac:dyDescent="0.25">
      <c r="A2" s="14" t="s">
        <v>283</v>
      </c>
    </row>
    <row r="3" spans="1:1" ht="39" customHeight="1" x14ac:dyDescent="0.25">
      <c r="A3" s="14" t="s">
        <v>284</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36</v>
      </c>
    </row>
    <row r="2" spans="1:1" ht="39" customHeight="1" x14ac:dyDescent="0.25">
      <c r="A2" t="s">
        <v>29</v>
      </c>
    </row>
    <row r="3" spans="1:1" ht="39" customHeight="1" x14ac:dyDescent="0.25">
      <c r="A3" t="s">
        <v>30</v>
      </c>
    </row>
    <row r="4" spans="1:1" ht="39" customHeight="1" x14ac:dyDescent="0.25">
      <c r="A4" t="s">
        <v>31</v>
      </c>
    </row>
    <row r="5" spans="1:1" ht="39" customHeight="1" x14ac:dyDescent="0.25">
      <c r="A5" t="s">
        <v>32</v>
      </c>
    </row>
    <row r="6" spans="1:1" ht="39" customHeight="1" x14ac:dyDescent="0.25">
      <c r="A6" t="s">
        <v>33</v>
      </c>
    </row>
    <row r="7" spans="1:1" ht="39" customHeight="1" x14ac:dyDescent="0.25">
      <c r="A7" t="s">
        <v>35</v>
      </c>
    </row>
    <row r="8" spans="1:1" ht="39" customHeight="1" x14ac:dyDescent="0.25">
      <c r="A8" t="s">
        <v>34</v>
      </c>
    </row>
    <row r="9" spans="1:1" ht="39" customHeight="1" x14ac:dyDescent="0.25">
      <c r="A9"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67</v>
      </c>
    </row>
    <row r="2" spans="1:1" ht="39" customHeight="1" x14ac:dyDescent="0.25">
      <c r="A2" s="14" t="s">
        <v>68</v>
      </c>
    </row>
    <row r="3" spans="1:1" ht="39" customHeight="1" x14ac:dyDescent="0.25">
      <c r="A3" s="14" t="s">
        <v>69</v>
      </c>
    </row>
    <row r="4" spans="1:1" ht="39" customHeight="1" x14ac:dyDescent="0.25">
      <c r="A4" s="14" t="s">
        <v>70</v>
      </c>
    </row>
    <row r="5" spans="1:1" ht="39" customHeight="1" x14ac:dyDescent="0.25">
      <c r="A5" s="14" t="s">
        <v>72</v>
      </c>
    </row>
    <row r="6" spans="1:1" ht="39" customHeight="1" x14ac:dyDescent="0.25">
      <c r="A6" s="14" t="s">
        <v>71</v>
      </c>
    </row>
    <row r="7" spans="1:1" ht="39" customHeight="1" x14ac:dyDescent="0.25">
      <c r="A7" s="14" t="s">
        <v>73</v>
      </c>
    </row>
    <row r="8" spans="1:1" ht="39" customHeight="1" x14ac:dyDescent="0.25">
      <c r="A8" s="14" t="s">
        <v>74</v>
      </c>
    </row>
    <row r="9" spans="1:1" ht="39" customHeight="1" x14ac:dyDescent="0.25">
      <c r="A9" s="1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97</v>
      </c>
    </row>
    <row r="2" spans="1:1" ht="39" customHeight="1" x14ac:dyDescent="0.25">
      <c r="A2" s="14" t="s">
        <v>100</v>
      </c>
    </row>
    <row r="3" spans="1:1" ht="39" customHeight="1" x14ac:dyDescent="0.25">
      <c r="A3" s="14" t="s">
        <v>106</v>
      </c>
    </row>
    <row r="4" spans="1:1" ht="39" customHeight="1" x14ac:dyDescent="0.25">
      <c r="A4" s="14" t="s">
        <v>107</v>
      </c>
    </row>
    <row r="5" spans="1:1" ht="39" customHeight="1" x14ac:dyDescent="0.25">
      <c r="A5" s="14" t="s">
        <v>108</v>
      </c>
    </row>
    <row r="6" spans="1:1" ht="39" customHeight="1" x14ac:dyDescent="0.25">
      <c r="A6" s="14" t="s">
        <v>109</v>
      </c>
    </row>
    <row r="7" spans="1:1" ht="39" customHeight="1" x14ac:dyDescent="0.25">
      <c r="A7" s="14" t="s">
        <v>111</v>
      </c>
    </row>
    <row r="8" spans="1:1" ht="39" customHeight="1" x14ac:dyDescent="0.25">
      <c r="A8" s="14" t="s">
        <v>113</v>
      </c>
    </row>
    <row r="9" spans="1:1" ht="39" customHeight="1" x14ac:dyDescent="0.25">
      <c r="A9" s="14" t="s">
        <v>112</v>
      </c>
    </row>
    <row r="10" spans="1:1" ht="39" customHeight="1" x14ac:dyDescent="0.25">
      <c r="A10" s="14"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149</v>
      </c>
    </row>
    <row r="2" spans="1:1" ht="39" customHeight="1" x14ac:dyDescent="0.25">
      <c r="A2" s="14" t="s">
        <v>148</v>
      </c>
    </row>
    <row r="3" spans="1:1" ht="39" customHeight="1" x14ac:dyDescent="0.25">
      <c r="A3" s="14" t="s">
        <v>150</v>
      </c>
    </row>
    <row r="4" spans="1:1" ht="39" customHeight="1" x14ac:dyDescent="0.25">
      <c r="A4" s="14" t="s">
        <v>116</v>
      </c>
    </row>
    <row r="5" spans="1:1" ht="39" customHeight="1" x14ac:dyDescent="0.25">
      <c r="A5" s="14" t="s">
        <v>114</v>
      </c>
    </row>
    <row r="6" spans="1:1" ht="39" customHeight="1" x14ac:dyDescent="0.25">
      <c r="A6" s="14" t="s">
        <v>115</v>
      </c>
    </row>
    <row r="7" spans="1:1" ht="39" customHeight="1" x14ac:dyDescent="0.25">
      <c r="A7" s="14"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173</v>
      </c>
    </row>
    <row r="2" spans="1:1" ht="39" customHeight="1" x14ac:dyDescent="0.25">
      <c r="A2" s="14" t="s">
        <v>181</v>
      </c>
    </row>
    <row r="3" spans="1:1" ht="39" customHeight="1" x14ac:dyDescent="0.25">
      <c r="A3" s="14" t="s">
        <v>182</v>
      </c>
    </row>
    <row r="4" spans="1:1" ht="39" customHeight="1" x14ac:dyDescent="0.25">
      <c r="A4" s="23" t="s">
        <v>162</v>
      </c>
    </row>
    <row r="5" spans="1:1" ht="39" customHeight="1" x14ac:dyDescent="0.25">
      <c r="A5" s="14" t="s">
        <v>180</v>
      </c>
    </row>
    <row r="6" spans="1:1" ht="39" customHeight="1" x14ac:dyDescent="0.25">
      <c r="A6" s="14"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209</v>
      </c>
    </row>
    <row r="2" spans="1:1" ht="39" customHeight="1" x14ac:dyDescent="0.25">
      <c r="A2" s="14" t="s">
        <v>212</v>
      </c>
    </row>
    <row r="3" spans="1:1" ht="39" customHeight="1" x14ac:dyDescent="0.25">
      <c r="A3" s="14" t="s">
        <v>213</v>
      </c>
    </row>
    <row r="4" spans="1:1" ht="39" customHeight="1" x14ac:dyDescent="0.25">
      <c r="A4" s="14" t="s">
        <v>198</v>
      </c>
    </row>
    <row r="5" spans="1:1" ht="39" customHeight="1" x14ac:dyDescent="0.25">
      <c r="A5" s="14" t="s">
        <v>215</v>
      </c>
    </row>
    <row r="6" spans="1:1" ht="39" customHeight="1" x14ac:dyDescent="0.25">
      <c r="A6" s="14" t="s">
        <v>245</v>
      </c>
    </row>
    <row r="7" spans="1:1" ht="39" customHeight="1" x14ac:dyDescent="0.25">
      <c r="A7" s="14"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253</v>
      </c>
    </row>
    <row r="2" spans="1:1" ht="39" customHeight="1" x14ac:dyDescent="0.25">
      <c r="A2" s="14" t="s">
        <v>251</v>
      </c>
    </row>
    <row r="3" spans="1:1" ht="39" customHeight="1" x14ac:dyDescent="0.25">
      <c r="A3" s="14" t="s">
        <v>200</v>
      </c>
    </row>
    <row r="4" spans="1:1" ht="39" customHeight="1" x14ac:dyDescent="0.25">
      <c r="A4" s="14" t="s">
        <v>201</v>
      </c>
    </row>
    <row r="5" spans="1:1" ht="39" customHeight="1" x14ac:dyDescent="0.25">
      <c r="A5" s="14" t="s">
        <v>210</v>
      </c>
    </row>
    <row r="6" spans="1:1" ht="39" customHeight="1" x14ac:dyDescent="0.25">
      <c r="A6" s="1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Backlog</vt:lpstr>
      <vt:lpstr>S 1</vt:lpstr>
      <vt:lpstr>S 2</vt:lpstr>
      <vt:lpstr>S 3</vt:lpstr>
      <vt:lpstr>S 4</vt:lpstr>
      <vt:lpstr>S 5</vt:lpstr>
      <vt:lpstr>S 6</vt:lpstr>
      <vt:lpstr>S 7</vt:lpstr>
      <vt:lpstr>S 8</vt:lpstr>
      <vt:lpstr>S 9</vt:lpstr>
      <vt:lpstr>S 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2015-07-29T04:17:13Z</dcterms:modified>
</cp:coreProperties>
</file>