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obily\Downloads\"/>
    </mc:Choice>
  </mc:AlternateContent>
  <xr:revisionPtr revIDLastSave="0" documentId="13_ncr:1_{E58BBADC-F04B-4255-A61A-276B76B016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صاريح العمرة في رمضا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B3" i="2"/>
  <c r="B25" i="2"/>
  <c r="B28" i="2"/>
  <c r="B24" i="2"/>
  <c r="B8" i="2"/>
  <c r="B26" i="2"/>
  <c r="B6" i="2"/>
  <c r="B23" i="2"/>
  <c r="B31" i="2"/>
  <c r="B27" i="2"/>
  <c r="B9" i="2"/>
  <c r="B4" i="2"/>
  <c r="B16" i="2"/>
  <c r="B10" i="2"/>
  <c r="B12" i="2"/>
  <c r="B5" i="2"/>
  <c r="B11" i="2"/>
  <c r="B15" i="2"/>
  <c r="B14" i="2"/>
  <c r="B7" i="2"/>
  <c r="B13" i="2"/>
  <c r="B17" i="2"/>
  <c r="B22" i="2"/>
  <c r="B18" i="2"/>
  <c r="B20" i="2"/>
  <c r="B19" i="2"/>
  <c r="B21" i="2"/>
  <c r="B29" i="2"/>
  <c r="B2" i="2"/>
  <c r="B30" i="2"/>
</calcChain>
</file>

<file path=xl/sharedStrings.xml><?xml version="1.0" encoding="utf-8"?>
<sst xmlns="http://schemas.openxmlformats.org/spreadsheetml/2006/main" count="5" uniqueCount="5">
  <si>
    <t>السنة</t>
  </si>
  <si>
    <t>اليوم ميلادي</t>
  </si>
  <si>
    <t>اليوم هجري</t>
  </si>
  <si>
    <t>عدد تصاريح العمرة</t>
  </si>
  <si>
    <t>عدد كل التصاريح: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</si>
</sst>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1970000]B2dd/mm/yyyy;@"/>
    <numFmt numFmtId="166" formatCode="[$-1010000]d/m/yyyy;@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akkal Majall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7" fontId="2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7" fontId="2" fillId="0" borderId="0" xfId="0" applyNumberFormat="1" applyFont="1"/>
  </cellXfs>
  <cellStyles count="2">
    <cellStyle name="Comma" xfId="1" builtinId="3"/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5" formatCode="[$-1970000]B2dd/mm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6" formatCode="[$-1010000]d/m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akkal Majall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7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5" formatCode="[$-1970000]B2dd/mm/yy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  <numFmt numFmtId="166" formatCode="[$-1010000]d/m/yy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akkal Majall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FA5CC7-E948-4D9A-9BA9-2FD046E25882}" name="data" displayName="data" ref="A1:E32" totalsRowCount="1" headerRowDxfId="10" dataDxfId="9">
  <autoFilter ref="A1:E31" xr:uid="{9DFA5CC7-E948-4D9A-9BA9-2FD046E25882}"/>
  <sortState xmlns:xlrd2="http://schemas.microsoft.com/office/spreadsheetml/2017/richdata2" ref="A2:D31">
    <sortCondition ref="B1:B31"/>
  </sortState>
  <tableColumns count="5">
    <tableColumn id="3" xr3:uid="{7596DDF4-762F-43F9-AF22-433213E674C5}" name="السنة" dataDxfId="8" totalsRowDxfId="4"/>
    <tableColumn id="4" xr3:uid="{B38C46AE-BA41-465B-9CE1-92346F0EEBA5}" name="اليوم ميلادي" dataDxfId="7" totalsRowDxfId="3">
      <calculatedColumnFormula>data[[#This Row],[اليوم هجري]]</calculatedColumnFormula>
    </tableColumn>
    <tableColumn id="1" xr3:uid="{CEC435E3-21CE-4FD8-9B04-8D1ED983D78D}" name="اليوم هجري" dataDxfId="6" totalsRowDxfId="2"/>
    <tableColumn id="2" xr3:uid="{5EF594EF-D979-4D23-B53C-1F51E4C42A9D}" name="عدد تصاريح العمرة" dataDxfId="5" totalsRowDxfId="1" dataCellStyle="Comma"/>
    <tableColumn id="5" xr3:uid="{42A15E63-C7FA-4076-8D9F-68CB4D471963}" name="عدد كل التصاريح:" dataDxfId="0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DBA0-EEBB-454D-B0F1-DF54585E40A7}">
  <dimension ref="A1:E32"/>
  <sheetViews>
    <sheetView rightToLeft="1" tabSelected="1" zoomScale="190" zoomScaleNormal="190" workbookViewId="0">
      <selection activeCell="E6" sqref="E6"/>
    </sheetView>
  </sheetViews>
  <sheetFormatPr defaultRowHeight="15" x14ac:dyDescent="0.25"/>
  <cols>
    <col min="1" max="1" width="8.42578125" style="5" bestFit="1" customWidth="1"/>
    <col min="2" max="2" width="12.28515625" style="5" bestFit="1" customWidth="1"/>
    <col min="3" max="3" width="12" style="5" bestFit="1" customWidth="1"/>
    <col min="4" max="4" width="16.42578125" bestFit="1" customWidth="1"/>
    <col min="5" max="5" width="17.7109375" bestFit="1" customWidth="1"/>
  </cols>
  <sheetData>
    <row r="1" spans="1:5" ht="18.75" x14ac:dyDescent="0.25">
      <c r="A1" s="2" t="s">
        <v>0</v>
      </c>
      <c r="B1" s="2" t="s">
        <v>1</v>
      </c>
      <c r="C1" s="2" t="s">
        <v>2</v>
      </c>
      <c r="D1" s="6" t="s">
        <v>3</v>
      </c>
      <c r="E1" s="3" t="s">
        <v>4</v>
      </c>
    </row>
    <row r="2" spans="1:5" ht="18.75" x14ac:dyDescent="0.45">
      <c r="A2" s="2">
        <v>2024</v>
      </c>
      <c r="B2" s="4">
        <f>data[[#This Row],[اليوم هجري]]</f>
        <v>45362</v>
      </c>
      <c r="C2" s="3">
        <v>45362</v>
      </c>
      <c r="D2" s="1">
        <v>96230</v>
      </c>
      <c r="E2" s="1">
        <f>SUM(D2:D31)</f>
        <v>4385689</v>
      </c>
    </row>
    <row r="3" spans="1:5" ht="18.75" x14ac:dyDescent="0.45">
      <c r="A3" s="2">
        <v>2024</v>
      </c>
      <c r="B3" s="4">
        <f>data[[#This Row],[اليوم هجري]]</f>
        <v>45363</v>
      </c>
      <c r="C3" s="3">
        <v>45363</v>
      </c>
      <c r="D3" s="1">
        <v>106923</v>
      </c>
      <c r="E3" s="7"/>
    </row>
    <row r="4" spans="1:5" ht="18.75" x14ac:dyDescent="0.45">
      <c r="A4" s="2">
        <v>2024</v>
      </c>
      <c r="B4" s="4">
        <f>data[[#This Row],[اليوم هجري]]</f>
        <v>45364</v>
      </c>
      <c r="C4" s="3">
        <v>45364</v>
      </c>
      <c r="D4" s="1">
        <v>135902</v>
      </c>
      <c r="E4" s="7"/>
    </row>
    <row r="5" spans="1:5" ht="18.75" x14ac:dyDescent="0.45">
      <c r="A5" s="2">
        <v>2024</v>
      </c>
      <c r="B5" s="4">
        <f>data[[#This Row],[اليوم هجري]]</f>
        <v>45365</v>
      </c>
      <c r="C5" s="3">
        <v>45365</v>
      </c>
      <c r="D5" s="1">
        <v>147690</v>
      </c>
      <c r="E5" s="7"/>
    </row>
    <row r="6" spans="1:5" ht="18.75" x14ac:dyDescent="0.45">
      <c r="A6" s="2">
        <v>2024</v>
      </c>
      <c r="B6" s="4">
        <f>data[[#This Row],[اليوم هجري]]</f>
        <v>45366</v>
      </c>
      <c r="C6" s="3">
        <v>45366</v>
      </c>
      <c r="D6" s="1">
        <v>129015</v>
      </c>
      <c r="E6" s="7"/>
    </row>
    <row r="7" spans="1:5" ht="18.75" x14ac:dyDescent="0.45">
      <c r="A7" s="2">
        <v>2024</v>
      </c>
      <c r="B7" s="4">
        <f>data[[#This Row],[اليوم هجري]]</f>
        <v>45367</v>
      </c>
      <c r="C7" s="3">
        <v>45367</v>
      </c>
      <c r="D7" s="1">
        <v>159520</v>
      </c>
      <c r="E7" s="7"/>
    </row>
    <row r="8" spans="1:5" ht="18.75" x14ac:dyDescent="0.45">
      <c r="A8" s="2">
        <v>2024</v>
      </c>
      <c r="B8" s="4">
        <f>data[[#This Row],[اليوم هجري]]</f>
        <v>45368</v>
      </c>
      <c r="C8" s="3">
        <v>45368</v>
      </c>
      <c r="D8" s="1">
        <v>121519</v>
      </c>
      <c r="E8" s="7"/>
    </row>
    <row r="9" spans="1:5" ht="18.75" x14ac:dyDescent="0.45">
      <c r="A9" s="2">
        <v>2024</v>
      </c>
      <c r="B9" s="4">
        <f>data[[#This Row],[اليوم هجري]]</f>
        <v>45369</v>
      </c>
      <c r="C9" s="3">
        <v>45369</v>
      </c>
      <c r="D9" s="1">
        <v>132774</v>
      </c>
      <c r="E9" s="7"/>
    </row>
    <row r="10" spans="1:5" ht="18.75" x14ac:dyDescent="0.45">
      <c r="A10" s="2">
        <v>2024</v>
      </c>
      <c r="B10" s="4">
        <f>data[[#This Row],[اليوم هجري]]</f>
        <v>45370</v>
      </c>
      <c r="C10" s="3">
        <v>45370</v>
      </c>
      <c r="D10" s="1">
        <v>139088</v>
      </c>
      <c r="E10" s="7"/>
    </row>
    <row r="11" spans="1:5" ht="18.75" x14ac:dyDescent="0.45">
      <c r="A11" s="2">
        <v>2024</v>
      </c>
      <c r="B11" s="4">
        <f>data[[#This Row],[اليوم هجري]]</f>
        <v>45371</v>
      </c>
      <c r="C11" s="3">
        <v>45371</v>
      </c>
      <c r="D11" s="1">
        <v>153712</v>
      </c>
      <c r="E11" s="7"/>
    </row>
    <row r="12" spans="1:5" ht="18.75" x14ac:dyDescent="0.45">
      <c r="A12" s="2">
        <v>2024</v>
      </c>
      <c r="B12" s="4">
        <f>data[[#This Row],[اليوم هجري]]</f>
        <v>45372</v>
      </c>
      <c r="C12" s="3">
        <v>45372</v>
      </c>
      <c r="D12" s="1">
        <v>146860</v>
      </c>
      <c r="E12" s="7"/>
    </row>
    <row r="13" spans="1:5" ht="18.75" x14ac:dyDescent="0.45">
      <c r="A13" s="2">
        <v>2024</v>
      </c>
      <c r="B13" s="4">
        <f>data[[#This Row],[اليوم هجري]]</f>
        <v>45373</v>
      </c>
      <c r="C13" s="3">
        <v>45373</v>
      </c>
      <c r="D13" s="1">
        <v>166394</v>
      </c>
      <c r="E13" s="7"/>
    </row>
    <row r="14" spans="1:5" ht="18.75" x14ac:dyDescent="0.45">
      <c r="A14" s="2">
        <v>2024</v>
      </c>
      <c r="B14" s="4">
        <f>data[[#This Row],[اليوم هجري]]</f>
        <v>45374</v>
      </c>
      <c r="C14" s="3">
        <v>45374</v>
      </c>
      <c r="D14" s="1">
        <v>157381</v>
      </c>
      <c r="E14" s="7"/>
    </row>
    <row r="15" spans="1:5" ht="18.75" x14ac:dyDescent="0.45">
      <c r="A15" s="2">
        <v>2024</v>
      </c>
      <c r="B15" s="4">
        <f>data[[#This Row],[اليوم هجري]]</f>
        <v>45375</v>
      </c>
      <c r="C15" s="3">
        <v>45375</v>
      </c>
      <c r="D15" s="1">
        <v>154989</v>
      </c>
      <c r="E15" s="7"/>
    </row>
    <row r="16" spans="1:5" ht="18.75" x14ac:dyDescent="0.45">
      <c r="A16" s="2">
        <v>2024</v>
      </c>
      <c r="B16" s="4">
        <f>data[[#This Row],[اليوم هجري]]</f>
        <v>45376</v>
      </c>
      <c r="C16" s="3">
        <v>45376</v>
      </c>
      <c r="D16" s="1">
        <v>136649</v>
      </c>
      <c r="E16" s="7"/>
    </row>
    <row r="17" spans="1:5" ht="18.75" x14ac:dyDescent="0.45">
      <c r="A17" s="2">
        <v>2024</v>
      </c>
      <c r="B17" s="4">
        <f>data[[#This Row],[اليوم هجري]]</f>
        <v>45377</v>
      </c>
      <c r="C17" s="3">
        <v>45377</v>
      </c>
      <c r="D17" s="1">
        <v>193277</v>
      </c>
      <c r="E17" s="7"/>
    </row>
    <row r="18" spans="1:5" ht="18.75" x14ac:dyDescent="0.45">
      <c r="A18" s="2">
        <v>2024</v>
      </c>
      <c r="B18" s="4">
        <f>data[[#This Row],[اليوم هجري]]</f>
        <v>45378</v>
      </c>
      <c r="C18" s="3">
        <v>45378</v>
      </c>
      <c r="D18" s="1">
        <v>202346</v>
      </c>
      <c r="E18" s="7"/>
    </row>
    <row r="19" spans="1:5" ht="18.75" x14ac:dyDescent="0.45">
      <c r="A19" s="2">
        <v>2024</v>
      </c>
      <c r="B19" s="4">
        <f>data[[#This Row],[اليوم هجري]]</f>
        <v>45379</v>
      </c>
      <c r="C19" s="3">
        <v>45379</v>
      </c>
      <c r="D19" s="1">
        <v>217656</v>
      </c>
      <c r="E19" s="7"/>
    </row>
    <row r="20" spans="1:5" ht="18.75" x14ac:dyDescent="0.45">
      <c r="A20" s="2">
        <v>2024</v>
      </c>
      <c r="B20" s="4">
        <f>data[[#This Row],[اليوم هجري]]</f>
        <v>45380</v>
      </c>
      <c r="C20" s="3">
        <v>45380</v>
      </c>
      <c r="D20" s="1">
        <v>217290</v>
      </c>
      <c r="E20" s="7"/>
    </row>
    <row r="21" spans="1:5" ht="18.75" x14ac:dyDescent="0.45">
      <c r="A21" s="2">
        <v>2024</v>
      </c>
      <c r="B21" s="4">
        <f>data[[#This Row],[اليوم هجري]]</f>
        <v>45381</v>
      </c>
      <c r="C21" s="3">
        <v>45381</v>
      </c>
      <c r="D21" s="1">
        <v>228603</v>
      </c>
      <c r="E21" s="7"/>
    </row>
    <row r="22" spans="1:5" ht="18.75" x14ac:dyDescent="0.45">
      <c r="A22" s="2">
        <v>2024</v>
      </c>
      <c r="B22" s="4">
        <f>data[[#This Row],[اليوم هجري]]</f>
        <v>45382</v>
      </c>
      <c r="C22" s="3">
        <v>45382</v>
      </c>
      <c r="D22" s="1">
        <v>193847</v>
      </c>
      <c r="E22" s="7"/>
    </row>
    <row r="23" spans="1:5" ht="18.75" x14ac:dyDescent="0.45">
      <c r="A23" s="2">
        <v>2024</v>
      </c>
      <c r="B23" s="4">
        <f>data[[#This Row],[اليوم هجري]]</f>
        <v>45383</v>
      </c>
      <c r="C23" s="3">
        <v>45383</v>
      </c>
      <c r="D23" s="1">
        <v>129895</v>
      </c>
      <c r="E23" s="7"/>
    </row>
    <row r="24" spans="1:5" ht="18.75" x14ac:dyDescent="0.45">
      <c r="A24" s="2">
        <v>2024</v>
      </c>
      <c r="B24" s="4">
        <f>data[[#This Row],[اليوم هجري]]</f>
        <v>45384</v>
      </c>
      <c r="C24" s="3">
        <v>45384</v>
      </c>
      <c r="D24" s="1">
        <v>120766</v>
      </c>
      <c r="E24" s="7"/>
    </row>
    <row r="25" spans="1:5" ht="18.75" x14ac:dyDescent="0.45">
      <c r="A25" s="2">
        <v>2024</v>
      </c>
      <c r="B25" s="4">
        <f>data[[#This Row],[اليوم هجري]]</f>
        <v>45385</v>
      </c>
      <c r="C25" s="3">
        <v>45385</v>
      </c>
      <c r="D25" s="1">
        <v>107503</v>
      </c>
      <c r="E25" s="7"/>
    </row>
    <row r="26" spans="1:5" ht="18.75" x14ac:dyDescent="0.45">
      <c r="A26" s="2">
        <v>2024</v>
      </c>
      <c r="B26" s="4">
        <f>data[[#This Row],[اليوم هجري]]</f>
        <v>45386</v>
      </c>
      <c r="C26" s="3">
        <v>45386</v>
      </c>
      <c r="D26" s="1">
        <v>124985</v>
      </c>
      <c r="E26" s="7"/>
    </row>
    <row r="27" spans="1:5" ht="18.75" x14ac:dyDescent="0.45">
      <c r="A27" s="2">
        <v>2024</v>
      </c>
      <c r="B27" s="4">
        <f>data[[#This Row],[اليوم هجري]]</f>
        <v>45387</v>
      </c>
      <c r="C27" s="3">
        <v>45387</v>
      </c>
      <c r="D27" s="1">
        <v>132644</v>
      </c>
      <c r="E27" s="7"/>
    </row>
    <row r="28" spans="1:5" ht="18.75" x14ac:dyDescent="0.45">
      <c r="A28" s="2">
        <v>2024</v>
      </c>
      <c r="B28" s="4">
        <f>data[[#This Row],[اليوم هجري]]</f>
        <v>45388</v>
      </c>
      <c r="C28" s="3">
        <v>45388</v>
      </c>
      <c r="D28" s="1">
        <v>118715</v>
      </c>
      <c r="E28" s="7"/>
    </row>
    <row r="29" spans="1:5" ht="18.75" x14ac:dyDescent="0.45">
      <c r="A29" s="2">
        <v>2024</v>
      </c>
      <c r="B29" s="4">
        <f>data[[#This Row],[اليوم هجري]]</f>
        <v>45389</v>
      </c>
      <c r="C29" s="3">
        <v>45389</v>
      </c>
      <c r="D29" s="1">
        <v>83512</v>
      </c>
      <c r="E29" s="7"/>
    </row>
    <row r="30" spans="1:5" ht="18.75" x14ac:dyDescent="0.45">
      <c r="A30" s="2">
        <v>2024</v>
      </c>
      <c r="B30" s="4">
        <f>data[[#This Row],[اليوم هجري]]</f>
        <v>45390</v>
      </c>
      <c r="C30" s="3">
        <v>45390</v>
      </c>
      <c r="D30" s="1">
        <v>97812</v>
      </c>
      <c r="E30" s="7"/>
    </row>
    <row r="31" spans="1:5" ht="18.75" x14ac:dyDescent="0.45">
      <c r="A31" s="2">
        <v>2024</v>
      </c>
      <c r="B31" s="4">
        <f>data[[#This Row],[اليوم هجري]]</f>
        <v>45391</v>
      </c>
      <c r="C31" s="3">
        <v>45391</v>
      </c>
      <c r="D31" s="1">
        <v>132192</v>
      </c>
      <c r="E31" s="7"/>
    </row>
    <row r="32" spans="1:5" ht="18.75" x14ac:dyDescent="0.45">
      <c r="A32" s="2"/>
      <c r="B32" s="4"/>
      <c r="C32" s="3"/>
      <c r="D3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1 0 i W R s A 3 f S k A A A A 9 g A A A B I A H A B D b 2 5 m a W c v U G F j a 2 F n Z S 5 4 b W w g o h g A K K A U A A A A A A A A A A A A A A A A A A A A A A A A A A A A h Y 9 B C s I w F E S v U r J v k q Y I U n 5 T x K 0 F o S B u Q x p r s E 0 l S U 3 v 5 s I j e Q U r W n X n c t 6 8 x c z 9 e o N i 7 N r o o q z T v c l R g i m K l J F 9 r U 2 T o 8 E f 4 i U q O G y F P I l G R Z N s X D a 6 O k d H 7 8 8 Z I S E E H F L c 2 4 Y w S h O y L z e V P K p O o I + s / 8 u x N s 4 L I x X i s H u N 4 Q w n a Y I X l G E K Z I Z Q a v M V 2 L T 3 2 f 5 A W A + t H 6 z i w s b V C s g c g b w / 8 A d Q S w M E F A A C A A g A Y 1 0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d I l k o i k e 4 D g A A A B E A A A A T A B w A R m 9 y b X V s Y X M v U 2 V j d G l v b j E u b S C i G A A o o B Q A A A A A A A A A A A A A A A A A A A A A A A A A A A A r T k 0 u y c z P U w i G 0 I b W A F B L A Q I t A B Q A A g A I A G N d I l k b A N 3 0 p A A A A P Y A A A A S A A A A A A A A A A A A A A A A A A A A A A B D b 2 5 m a W c v U G F j a 2 F n Z S 5 4 b W x Q S w E C L Q A U A A I A C A B j X S J Z D 8 r p q 6 Q A A A D p A A A A E w A A A A A A A A A A A A A A A A D w A A A A W 0 N v b n R l b n R f V H l w Z X N d L n h t b F B L A Q I t A B Q A A g A I A G N d I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A q d I G I k A E T K p t Y t u o Z 3 x B A A A A A A I A A A A A A A N m A A D A A A A A E A A A A I 5 R V x c L 5 F 4 A P 4 E X s X h w I k c A A A A A B I A A A K A A A A A Q A A A A + d P s W 6 y y 2 j G s V 2 2 Q r M v 1 N l A A A A A p 4 1 y I S b n I c I I e Y J Y j v P J 5 8 + q / Z 7 P B F o P J W M U o f o I i e K l 3 W s r g I 7 A F H v i / Y 5 2 v + 5 a j M Y t b 5 b y q Y g T g h f y 9 A o E V t O E l H N c e h J h D r b M D M k Q w 6 R Q A A A B W s g z S k V P o 2 x P U x I H T 4 S B Z V 2 c O 1 g = = < / D a t a M a s h u p > 
</file>

<file path=customXml/itemProps1.xml><?xml version="1.0" encoding="utf-8"?>
<ds:datastoreItem xmlns:ds="http://schemas.openxmlformats.org/officeDocument/2006/customXml" ds:itemID="{64AA55C0-288C-4152-B74C-E629799197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تصاريح العمرة في رمضان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Hadi AlSorouji</dc:creator>
  <cp:lastModifiedBy>تركي عبدالله رمضان الطيب</cp:lastModifiedBy>
  <dcterms:created xsi:type="dcterms:W3CDTF">2015-06-05T18:17:20Z</dcterms:created>
  <dcterms:modified xsi:type="dcterms:W3CDTF">2025-06-05T17:02:06Z</dcterms:modified>
</cp:coreProperties>
</file>