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gburns\OneDrive - City Of Atlanta - CloudHealth\GORA\2019\"/>
    </mc:Choice>
  </mc:AlternateContent>
  <xr:revisionPtr revIDLastSave="7" documentId="8_{4B8FD1BB-DD91-4269-82F2-EFEADB9526A1}" xr6:coauthVersionLast="36" xr6:coauthVersionMax="36" xr10:uidLastSave="{BEB28020-9717-4C9F-B36A-9C34BF1783D8}"/>
  <bookViews>
    <workbookView xWindow="0" yWindow="0" windowWidth="28800" windowHeight="12225" firstSheet="3" activeTab="3" xr2:uid="{00000000-000D-0000-FFFF-FFFF00000000}"/>
  </bookViews>
  <sheets>
    <sheet name="Sheet2" sheetId="3" state="hidden" r:id="rId1"/>
    <sheet name="Q3 FY2019 RESOLVED CLAIMS" sheetId="5" state="hidden" r:id="rId2"/>
    <sheet name="Dept - Calc" sheetId="7" state="hidden" r:id="rId3"/>
    <sheet name="Yearly Claim Settlements" sheetId="13" r:id="rId4"/>
    <sheet name="Team Research" sheetId="4" state="hidden" r:id="rId5"/>
  </sheets>
  <definedNames>
    <definedName name="_xlnm.Print_Area" localSheetId="3">'Yearly Claim Settlements'!$A$1:$I$181</definedName>
    <definedName name="_xlnm.Print_Titles" localSheetId="3">'Yearly Claim Settlements'!$1:$1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6" i="13" l="1"/>
  <c r="G176" i="13"/>
  <c r="I252" i="5" l="1"/>
  <c r="H252" i="5"/>
  <c r="I33" i="7" l="1"/>
  <c r="H33" i="7"/>
</calcChain>
</file>

<file path=xl/sharedStrings.xml><?xml version="1.0" encoding="utf-8"?>
<sst xmlns="http://schemas.openxmlformats.org/spreadsheetml/2006/main" count="6055" uniqueCount="974">
  <si>
    <t>Claim Number</t>
  </si>
  <si>
    <t>Claimant</t>
  </si>
  <si>
    <t>Investigator</t>
  </si>
  <si>
    <t>Department</t>
  </si>
  <si>
    <t>Cause</t>
  </si>
  <si>
    <t>Claim Type</t>
  </si>
  <si>
    <t>Status</t>
  </si>
  <si>
    <t>Loss Date</t>
  </si>
  <si>
    <t>Total Incurred</t>
  </si>
  <si>
    <t>Property Demand Amount</t>
  </si>
  <si>
    <t>Bodily Injury Demand</t>
  </si>
  <si>
    <t>Fund</t>
  </si>
  <si>
    <t>City Council District</t>
  </si>
  <si>
    <t>Last Close Date</t>
  </si>
  <si>
    <t>Days to Decision</t>
  </si>
  <si>
    <t>Denied Date</t>
  </si>
  <si>
    <t>Paid - Ind/PD/Coll</t>
  </si>
  <si>
    <t>Paid - Med/BI/Comp</t>
  </si>
  <si>
    <t>Report Date</t>
  </si>
  <si>
    <t>DOA - Department of Aviation</t>
  </si>
  <si>
    <t>Injury at Airport</t>
  </si>
  <si>
    <t>General Liability</t>
  </si>
  <si>
    <t>Closed</t>
  </si>
  <si>
    <t>Baker Blanding, Investigator</t>
  </si>
  <si>
    <t>NA - Not Applicable</t>
  </si>
  <si>
    <t>Vehicular Accident</t>
  </si>
  <si>
    <t>District 4</t>
  </si>
  <si>
    <t>Aviation Fund</t>
  </si>
  <si>
    <t>Auto Bodily Injury</t>
  </si>
  <si>
    <t>District 1</t>
  </si>
  <si>
    <t>Pothole/Street Defect</t>
  </si>
  <si>
    <t>John Woods, Investigator</t>
  </si>
  <si>
    <t>Other</t>
  </si>
  <si>
    <t>General Fund</t>
  </si>
  <si>
    <t>District 6</t>
  </si>
  <si>
    <t>240401 - APD UNIFORM PATROL</t>
  </si>
  <si>
    <t>Towing of Vehicle</t>
  </si>
  <si>
    <t>District 10</t>
  </si>
  <si>
    <t>Moore, Derrick</t>
  </si>
  <si>
    <t>Eric Williams</t>
  </si>
  <si>
    <t>DOC - Department of Corrections</t>
  </si>
  <si>
    <t>Maltreatment</t>
  </si>
  <si>
    <t>District 11</t>
  </si>
  <si>
    <t>District 12</t>
  </si>
  <si>
    <t>Civil Rights Violation</t>
  </si>
  <si>
    <t>District 9</t>
  </si>
  <si>
    <t>Fallen Tree/Limb</t>
  </si>
  <si>
    <t>130206 - DPW SOLID WASTE COLL-CURBSIDE</t>
  </si>
  <si>
    <t>Auto Liability - Property</t>
  </si>
  <si>
    <t>DPRCA - Department Of Parks, Recreation &amp; Community Affairs</t>
  </si>
  <si>
    <t>Injury at City Facility/Property</t>
  </si>
  <si>
    <t>District 2</t>
  </si>
  <si>
    <t>19GD005</t>
  </si>
  <si>
    <t>Baylor, Darren</t>
  </si>
  <si>
    <t>OFT - DPW-Office of Transportation</t>
  </si>
  <si>
    <t>Debris/Object from Vehicle</t>
  </si>
  <si>
    <t>Lost/Mishandled Property</t>
  </si>
  <si>
    <t>Toni Booth-Comer, Investigator</t>
  </si>
  <si>
    <t>19L0092</t>
  </si>
  <si>
    <t>Brooks, Sharon R.</t>
  </si>
  <si>
    <t>DWM - Department Of Watershed Management</t>
  </si>
  <si>
    <t>19GD004</t>
  </si>
  <si>
    <t>Wilson, Jennifer</t>
  </si>
  <si>
    <t>19L0019</t>
  </si>
  <si>
    <t>Kovacevich, Alexandra S.</t>
  </si>
  <si>
    <t>District 3</t>
  </si>
  <si>
    <t>19GD003</t>
  </si>
  <si>
    <t>Tippins, Wade A.</t>
  </si>
  <si>
    <t>District 8</t>
  </si>
  <si>
    <t>19L0006</t>
  </si>
  <si>
    <t>Wolfe, Thomas A.</t>
  </si>
  <si>
    <t>BSOPS - Bureau of Sewer Operations</t>
  </si>
  <si>
    <t>19GD002</t>
  </si>
  <si>
    <t>Ajose, Cinque</t>
  </si>
  <si>
    <t>19L0040</t>
  </si>
  <si>
    <t>Dawkins, Mitchel</t>
  </si>
  <si>
    <t>HS - DPW - OOT - Highway &amp; Street</t>
  </si>
  <si>
    <t>19GD001</t>
  </si>
  <si>
    <t>Sims, Darlene</t>
  </si>
  <si>
    <t>Water Meter Leak/Defect/Repair</t>
  </si>
  <si>
    <t>Water and Sewer Fund</t>
  </si>
  <si>
    <t>19L0003</t>
  </si>
  <si>
    <t>Walker, LaKeisha</t>
  </si>
  <si>
    <t>19L0025</t>
  </si>
  <si>
    <t>Fountain, Carla</t>
  </si>
  <si>
    <t>18L1017</t>
  </si>
  <si>
    <t>Mallory, Justin</t>
  </si>
  <si>
    <t>DPW - Department of Public Works</t>
  </si>
  <si>
    <t>18GD021</t>
  </si>
  <si>
    <t>Forston, Allison</t>
  </si>
  <si>
    <t>18L0862</t>
  </si>
  <si>
    <t>Lodge, Elizabeth</t>
  </si>
  <si>
    <t>Janine Johnson-Edmonds</t>
  </si>
  <si>
    <t>18L1011</t>
  </si>
  <si>
    <t>Abbensetts, Mildred &amp; her daughter, Carina Abbensetts</t>
  </si>
  <si>
    <t>18A013</t>
  </si>
  <si>
    <t>Robinson, Chrissondra</t>
  </si>
  <si>
    <t>18GD019</t>
  </si>
  <si>
    <t>Brown-Richardson, Shicana</t>
  </si>
  <si>
    <t>18L0995</t>
  </si>
  <si>
    <t>Metwally, Moe</t>
  </si>
  <si>
    <t>240601 - APD Community Oriented Policing Section</t>
  </si>
  <si>
    <t>18L0666</t>
  </si>
  <si>
    <t>Davis, Kemani</t>
  </si>
  <si>
    <t>130209 - DPW BULK RUBBISH COLLECTION</t>
  </si>
  <si>
    <t>18L1037</t>
  </si>
  <si>
    <t>Jordan, Elroy</t>
  </si>
  <si>
    <t>18L1018</t>
  </si>
  <si>
    <t>Brown, Keyanna T.</t>
  </si>
  <si>
    <t>18M017</t>
  </si>
  <si>
    <t>Daniels, Tiara</t>
  </si>
  <si>
    <t>18L1019</t>
  </si>
  <si>
    <t>Booker, Clarence</t>
  </si>
  <si>
    <t>18L0990</t>
  </si>
  <si>
    <t>McAllister, Leah</t>
  </si>
  <si>
    <t>18L1009</t>
  </si>
  <si>
    <t>Nwokocha, Cynthia</t>
  </si>
  <si>
    <t>18A011</t>
  </si>
  <si>
    <t>Favors, Nevaeh</t>
  </si>
  <si>
    <t>Construction Cut</t>
  </si>
  <si>
    <t>18M016</t>
  </si>
  <si>
    <t>Ferrell, Jimmy</t>
  </si>
  <si>
    <t>Stanton, Valerie</t>
  </si>
  <si>
    <t>130501 - DPW SOLID WASTE ADMINISTRATION</t>
  </si>
  <si>
    <t>18A015</t>
  </si>
  <si>
    <t>Favors, Navaeh (minor)</t>
  </si>
  <si>
    <t>18L0983</t>
  </si>
  <si>
    <t>Speedway Motors</t>
  </si>
  <si>
    <t>18A010</t>
  </si>
  <si>
    <t>Strozier, Jaquan</t>
  </si>
  <si>
    <t>18L0972</t>
  </si>
  <si>
    <t>Gilley, Anthony Jr.</t>
  </si>
  <si>
    <t>260101 - City Solicitor 36K</t>
  </si>
  <si>
    <t>Employment/Benefits Dispute</t>
  </si>
  <si>
    <t>18L0971</t>
  </si>
  <si>
    <t>State Farm Insurance Co.</t>
  </si>
  <si>
    <t>Sewer repair/installation project</t>
  </si>
  <si>
    <t>18L0969</t>
  </si>
  <si>
    <t>Balfour, Deanna</t>
  </si>
  <si>
    <t>170402 - DWM DRINKING WATER DIST</t>
  </si>
  <si>
    <t>18L0965-A</t>
  </si>
  <si>
    <t>Brown, Kyng Lamar , a minor</t>
  </si>
  <si>
    <t>230101 - AFR CHIEF OF FIRE &amp; RESCUE</t>
  </si>
  <si>
    <t>18L0965</t>
  </si>
  <si>
    <t>McFashion, Tangala</t>
  </si>
  <si>
    <t>18L0943</t>
  </si>
  <si>
    <t>Hatchett, Stephanie</t>
  </si>
  <si>
    <t>18L0956</t>
  </si>
  <si>
    <t>Arnold, Deborah J.</t>
  </si>
  <si>
    <t>Metal Plate</t>
  </si>
  <si>
    <t>18L0968</t>
  </si>
  <si>
    <t>Sims, Lawrence G.</t>
  </si>
  <si>
    <t>18L0932</t>
  </si>
  <si>
    <t>Earls, Lou Ellen</t>
  </si>
  <si>
    <t>18GD018</t>
  </si>
  <si>
    <t>Stephens, Cornelius</t>
  </si>
  <si>
    <t>District 5</t>
  </si>
  <si>
    <t>Catchbasin Defect/Repair</t>
  </si>
  <si>
    <t>18L0905</t>
  </si>
  <si>
    <t>Howell, Timeshie</t>
  </si>
  <si>
    <t>130305 - DPW ROADWAYS &amp; WALKWAYS-HILL S</t>
  </si>
  <si>
    <t>18L0945</t>
  </si>
  <si>
    <t>Dawson, Cyndi</t>
  </si>
  <si>
    <t>170425 - DWM DRINKING WATER ADMIN</t>
  </si>
  <si>
    <t>18L0904</t>
  </si>
  <si>
    <t>Leggett, Robert G</t>
  </si>
  <si>
    <t>Street Resurfacing Project</t>
  </si>
  <si>
    <t>18L0896</t>
  </si>
  <si>
    <t>Moore, Daniel</t>
  </si>
  <si>
    <t>18L0918</t>
  </si>
  <si>
    <t>18L0914</t>
  </si>
  <si>
    <t>Smith George Chandler</t>
  </si>
  <si>
    <t>OOT - Office Of Transportation</t>
  </si>
  <si>
    <t>Sidewalk Hazard/Defect</t>
  </si>
  <si>
    <t>District 7</t>
  </si>
  <si>
    <t>18L0911</t>
  </si>
  <si>
    <t>Purdue, Eric</t>
  </si>
  <si>
    <t>18L0946</t>
  </si>
  <si>
    <t>Alexander, Audrey D.</t>
  </si>
  <si>
    <t>Gwendolyn Burns, Investigator</t>
  </si>
  <si>
    <t>18L0935</t>
  </si>
  <si>
    <t>Water Main Leak/Defect/Repair</t>
  </si>
  <si>
    <t>18L0894</t>
  </si>
  <si>
    <t>McClain, Johnathon</t>
  </si>
  <si>
    <t>18L0884</t>
  </si>
  <si>
    <t>Adams, Alfred</t>
  </si>
  <si>
    <t>240608 - APD Mounted Patrol Unit</t>
  </si>
  <si>
    <t>18L0900</t>
  </si>
  <si>
    <t>Tolbert, Carolyn</t>
  </si>
  <si>
    <t>18L0877</t>
  </si>
  <si>
    <t>Crawford, Anthony</t>
  </si>
  <si>
    <t>18L0902</t>
  </si>
  <si>
    <t>Weisner, Christopher</t>
  </si>
  <si>
    <t>18L0887</t>
  </si>
  <si>
    <t>Taylor, Marvin</t>
  </si>
  <si>
    <t>18L0869-A</t>
  </si>
  <si>
    <t>Chittam, Lori</t>
  </si>
  <si>
    <t>140203 - PRC GREENHOUSE</t>
  </si>
  <si>
    <t>18L0868</t>
  </si>
  <si>
    <t>Jenkins, Timothy</t>
  </si>
  <si>
    <t>18L0865</t>
  </si>
  <si>
    <t>Dailey, Larry A. Sr.</t>
  </si>
  <si>
    <t>Gate/Gate Arm Malfunction</t>
  </si>
  <si>
    <t>18L0864</t>
  </si>
  <si>
    <t>Vines, Sharon</t>
  </si>
  <si>
    <t>18L0873</t>
  </si>
  <si>
    <t>Johnson Lonny R</t>
  </si>
  <si>
    <t>18L0845</t>
  </si>
  <si>
    <t>Gunn, Petra</t>
  </si>
  <si>
    <t>APD - Police Department</t>
  </si>
  <si>
    <t>18L0837</t>
  </si>
  <si>
    <t>Hyman, Tishri</t>
  </si>
  <si>
    <t>18L0349-1</t>
  </si>
  <si>
    <t>Dennis, Bobby Jr.</t>
  </si>
  <si>
    <t>171002 - WATERSHED MASON SUPERVISOR</t>
  </si>
  <si>
    <t>18L0881</t>
  </si>
  <si>
    <t>Tomberlin, Aaron</t>
  </si>
  <si>
    <t>171003 - WATERSHED-WATER DISTRIBUTION</t>
  </si>
  <si>
    <t>18L0860</t>
  </si>
  <si>
    <t>Bivins, LaQuandra Tallese</t>
  </si>
  <si>
    <t>130555 - DPW - Street Cleaning- Center 2 Water &amp; Sew</t>
  </si>
  <si>
    <t>18L0832</t>
  </si>
  <si>
    <t>Britt, Erica</t>
  </si>
  <si>
    <t>18GD017</t>
  </si>
  <si>
    <t>Jones, Jershane</t>
  </si>
  <si>
    <t>18L0857</t>
  </si>
  <si>
    <t>Offen, Brian</t>
  </si>
  <si>
    <t>18L0707</t>
  </si>
  <si>
    <t>Booker, Lacandice</t>
  </si>
  <si>
    <t>OSWS - Office of Solid Waste Services</t>
  </si>
  <si>
    <t>18L0869</t>
  </si>
  <si>
    <t>Chittam, David Zachary</t>
  </si>
  <si>
    <t>18L0855</t>
  </si>
  <si>
    <t>Hill, Sean</t>
  </si>
  <si>
    <t>18L0825</t>
  </si>
  <si>
    <t>Gay, Geoffrey</t>
  </si>
  <si>
    <t>BWWTC - DWM-Bureau of Waste Water Treatmt &amp; Collection</t>
  </si>
  <si>
    <t>Sanitary Sewer Clean Out Defect/Installation/Repair</t>
  </si>
  <si>
    <t>18L0849</t>
  </si>
  <si>
    <t>Mayberry, Edna V.</t>
  </si>
  <si>
    <t>Sanitary Sewer Back Up</t>
  </si>
  <si>
    <t>18L0827</t>
  </si>
  <si>
    <t>Ware, Robert C.</t>
  </si>
  <si>
    <t>BDW - DWM-Bureau of Drinking Water</t>
  </si>
  <si>
    <t>18L0856</t>
  </si>
  <si>
    <t>Williams, Richard</t>
  </si>
  <si>
    <t>Discard of Trash Receptacle/Household Item</t>
  </si>
  <si>
    <t>Wrongful arrest</t>
  </si>
  <si>
    <t>18L0801</t>
  </si>
  <si>
    <t>Ezzard, Marsha</t>
  </si>
  <si>
    <t>18M015</t>
  </si>
  <si>
    <t>Reed, Sharee</t>
  </si>
  <si>
    <t>18L0809</t>
  </si>
  <si>
    <t>Milton, Damarcus</t>
  </si>
  <si>
    <t>130511 - DPW SOLID WASTE COLL-CURBSIDE</t>
  </si>
  <si>
    <t>18L0813</t>
  </si>
  <si>
    <t>Jones, Kathryn</t>
  </si>
  <si>
    <t>18L0736</t>
  </si>
  <si>
    <t>Currie, Ryan P.</t>
  </si>
  <si>
    <t>18L0781</t>
  </si>
  <si>
    <t>Kemp, Samuel</t>
  </si>
  <si>
    <t>18L0779</t>
  </si>
  <si>
    <t>Benjamin, Patricia</t>
  </si>
  <si>
    <t>140207 - PRC PARK MAINTENANCE - NW</t>
  </si>
  <si>
    <t>Vandalism</t>
  </si>
  <si>
    <t>18L0798</t>
  </si>
  <si>
    <t>de Castillo, Miury Martinez</t>
  </si>
  <si>
    <t>18L0847</t>
  </si>
  <si>
    <t>Wilkins, Raymond</t>
  </si>
  <si>
    <t>18GD016</t>
  </si>
  <si>
    <t>Olinde, Andrew</t>
  </si>
  <si>
    <t>18L0775</t>
  </si>
  <si>
    <t>USAA ,a/s/o, Bomgardner, Don</t>
  </si>
  <si>
    <t>230102 - AFR FIRE &amp; RESCUE ADMIN</t>
  </si>
  <si>
    <t>18L0773</t>
  </si>
  <si>
    <t>Wagner, Michael</t>
  </si>
  <si>
    <t>Storm Water Flooding</t>
  </si>
  <si>
    <t>171005 - WATERSHED-CONSTRUCTION</t>
  </si>
  <si>
    <t>18L0722</t>
  </si>
  <si>
    <t>Davis, Louis W</t>
  </si>
  <si>
    <t>18L0709</t>
  </si>
  <si>
    <t>Lockett, Leon</t>
  </si>
  <si>
    <t>Claude Cole</t>
  </si>
  <si>
    <t>18L0750</t>
  </si>
  <si>
    <t>Brown, Vincent</t>
  </si>
  <si>
    <t>18L0766</t>
  </si>
  <si>
    <t>McIntyre, Kevin A.</t>
  </si>
  <si>
    <t>Trash/Yard Waste Removal</t>
  </si>
  <si>
    <t>18L0751-A</t>
  </si>
  <si>
    <t>Peete, Charles</t>
  </si>
  <si>
    <t>18L0751</t>
  </si>
  <si>
    <t>Brown, Lenora</t>
  </si>
  <si>
    <t>18L0741</t>
  </si>
  <si>
    <t>Martin, Sheril</t>
  </si>
  <si>
    <t>18L0784</t>
  </si>
  <si>
    <t>Brown, Tira</t>
  </si>
  <si>
    <t>18L0744</t>
  </si>
  <si>
    <t>Mattis, Kartina</t>
  </si>
  <si>
    <t>18L0776</t>
  </si>
  <si>
    <t>Jenkins, Janice Jackson</t>
  </si>
  <si>
    <t>18L0764</t>
  </si>
  <si>
    <t>Stewart, Latavia</t>
  </si>
  <si>
    <t>18L0730</t>
  </si>
  <si>
    <t>Myrick, Tiffany</t>
  </si>
  <si>
    <t>18L0727</t>
  </si>
  <si>
    <t>Conner, Cecelia</t>
  </si>
  <si>
    <t>18L0708</t>
  </si>
  <si>
    <t>Green, Melanie</t>
  </si>
  <si>
    <t>Michelle Grier</t>
  </si>
  <si>
    <t>Police Shooting</t>
  </si>
  <si>
    <t>Manhole Defect/Repair</t>
  </si>
  <si>
    <t>18L0756</t>
  </si>
  <si>
    <t>Griffen, Elliadria</t>
  </si>
  <si>
    <t>18L0721</t>
  </si>
  <si>
    <t>MLK Merchants' Association</t>
  </si>
  <si>
    <t>Contract Breach/Dispute</t>
  </si>
  <si>
    <t>18L0711</t>
  </si>
  <si>
    <t>Minor, Yolanda</t>
  </si>
  <si>
    <t>Rock Thrown By Lawn Mower/Weed Eater</t>
  </si>
  <si>
    <t>18L0718</t>
  </si>
  <si>
    <t>Winn, Pamela</t>
  </si>
  <si>
    <t>130308 - DPW TRANSPORTATION DESIGN</t>
  </si>
  <si>
    <t>18L0697</t>
  </si>
  <si>
    <t>Friedman's Shoes</t>
  </si>
  <si>
    <t>Water Meter Installation</t>
  </si>
  <si>
    <t>18L0698</t>
  </si>
  <si>
    <t>Beisel, Tom</t>
  </si>
  <si>
    <t>18L0699</t>
  </si>
  <si>
    <t>Tripodis, Everett Jerome</t>
  </si>
  <si>
    <t>250303 - PCD HOUSING DEMOLITION</t>
  </si>
  <si>
    <t>18L0712</t>
  </si>
  <si>
    <t>Daniels, Montavious</t>
  </si>
  <si>
    <t>18L0701</t>
  </si>
  <si>
    <t>Johnson, Carrie C.</t>
  </si>
  <si>
    <t>Ridges, Mark</t>
  </si>
  <si>
    <t>130301 - DPW TRANSPORTATION ADMIN</t>
  </si>
  <si>
    <t>18L0695</t>
  </si>
  <si>
    <t>Brown, Corey Eugene</t>
  </si>
  <si>
    <t>18L0688</t>
  </si>
  <si>
    <t>Cherof, Jessica and Rob</t>
  </si>
  <si>
    <t>18L0686</t>
  </si>
  <si>
    <t>Johnson, Chaunice</t>
  </si>
  <si>
    <t>18L0666A</t>
  </si>
  <si>
    <t>18L0681</t>
  </si>
  <si>
    <t>Alterman, Mitchell</t>
  </si>
  <si>
    <t>18L0720</t>
  </si>
  <si>
    <t xml:space="preserve"> Berchenko, Arlene</t>
  </si>
  <si>
    <t>18L0660</t>
  </si>
  <si>
    <t>Chapple, Stephanie</t>
  </si>
  <si>
    <t>18L0639</t>
  </si>
  <si>
    <t>Cann, Chris</t>
  </si>
  <si>
    <t>18L0644</t>
  </si>
  <si>
    <t>CBRE</t>
  </si>
  <si>
    <t>18L0665</t>
  </si>
  <si>
    <t>Taylor, Mark</t>
  </si>
  <si>
    <t>18L0552</t>
  </si>
  <si>
    <t>Shaw, Barbara</t>
  </si>
  <si>
    <t>18L0646</t>
  </si>
  <si>
    <t>Tolbert, Gail K</t>
  </si>
  <si>
    <t>140202 - PRC FORESTRY</t>
  </si>
  <si>
    <t>18L0641</t>
  </si>
  <si>
    <t>Hertz</t>
  </si>
  <si>
    <t>18L0661</t>
  </si>
  <si>
    <t>Ingels, Danielle</t>
  </si>
  <si>
    <t>18L0626</t>
  </si>
  <si>
    <t>Freeland, Jennifer &amp; Donald</t>
  </si>
  <si>
    <t>18L0611</t>
  </si>
  <si>
    <t>Gray, Dona P.</t>
  </si>
  <si>
    <t>18L0607</t>
  </si>
  <si>
    <t>Brown, Latasha</t>
  </si>
  <si>
    <t>18L0591</t>
  </si>
  <si>
    <t>Brown, Brett - A Better Way Movers</t>
  </si>
  <si>
    <t>130306 - DPW ROADWAYS &amp; WALKWAYS-NORTH</t>
  </si>
  <si>
    <t>18L0590</t>
  </si>
  <si>
    <t>Powell, Brandon</t>
  </si>
  <si>
    <t>18L0581</t>
  </si>
  <si>
    <t>Webb, Autohaus</t>
  </si>
  <si>
    <t>130514 - DPW BULK RUBBISH COLLECTION</t>
  </si>
  <si>
    <t>18L0610</t>
  </si>
  <si>
    <t>Clarke, John</t>
  </si>
  <si>
    <t>18L0600</t>
  </si>
  <si>
    <t>Hayes, Jonathan S.</t>
  </si>
  <si>
    <t>18L0586</t>
  </si>
  <si>
    <t>Greene, Aston</t>
  </si>
  <si>
    <t>GL Property Damage</t>
  </si>
  <si>
    <t>18L0579</t>
  </si>
  <si>
    <t>Bradshaw, Terrence J.</t>
  </si>
  <si>
    <t>18L0576</t>
  </si>
  <si>
    <t>Bazemore, Christoper</t>
  </si>
  <si>
    <t>18L0614</t>
  </si>
  <si>
    <t>Germain Lisa</t>
  </si>
  <si>
    <t>18L0556</t>
  </si>
  <si>
    <t>Horn, Erin and Horn, Ester</t>
  </si>
  <si>
    <t>18L0560</t>
  </si>
  <si>
    <t>Parker, Gregory</t>
  </si>
  <si>
    <t>18L0565</t>
  </si>
  <si>
    <t>Wethington, Amy</t>
  </si>
  <si>
    <t>18L0564</t>
  </si>
  <si>
    <t>Wethington, Jerry D.</t>
  </si>
  <si>
    <t>18L0542</t>
  </si>
  <si>
    <t>Stringer, Juwanna</t>
  </si>
  <si>
    <t>18L0538</t>
  </si>
  <si>
    <t>Fang, Fang</t>
  </si>
  <si>
    <t>040401 - Exe General Buildings &amp; Plants</t>
  </si>
  <si>
    <t>Graham, Michaela</t>
  </si>
  <si>
    <t>Water Service Connection/Disconnection</t>
  </si>
  <si>
    <t>18L0765</t>
  </si>
  <si>
    <t>170503 - DWM WATERSHED BILLING &amp; COLL</t>
  </si>
  <si>
    <t>Accounting/Billing Dispute</t>
  </si>
  <si>
    <t>18L0530</t>
  </si>
  <si>
    <t>Drake, Glenn F,</t>
  </si>
  <si>
    <t>18L0528</t>
  </si>
  <si>
    <t>Burston, Tahmaica</t>
  </si>
  <si>
    <t>18L0527</t>
  </si>
  <si>
    <t>Minsk, Jonathan R</t>
  </si>
  <si>
    <t>18L0526</t>
  </si>
  <si>
    <t>AT&amp;T Risk Management</t>
  </si>
  <si>
    <t>18L0531</t>
  </si>
  <si>
    <t>Aldrich, Jefery</t>
  </si>
  <si>
    <t>18L0521</t>
  </si>
  <si>
    <t>Lee, George</t>
  </si>
  <si>
    <t>Assault</t>
  </si>
  <si>
    <t>18L0514</t>
  </si>
  <si>
    <t>Dawson, Rhonda Cherie</t>
  </si>
  <si>
    <t>Fire Hydrant Leak/Defect/Repair</t>
  </si>
  <si>
    <t>18L0481</t>
  </si>
  <si>
    <t>Dargins, Cora E</t>
  </si>
  <si>
    <t>18L0505</t>
  </si>
  <si>
    <t>Walker, Aliyah T.</t>
  </si>
  <si>
    <t>18L0519</t>
  </si>
  <si>
    <t>Spencer, Octavia</t>
  </si>
  <si>
    <t>18L0478</t>
  </si>
  <si>
    <t>Vandiegriff, Vincent</t>
  </si>
  <si>
    <t>18L0507</t>
  </si>
  <si>
    <t>Clark, LaDarrious</t>
  </si>
  <si>
    <t>18L0491</t>
  </si>
  <si>
    <t>Livingston, John</t>
  </si>
  <si>
    <t>Cynthia Matthews</t>
  </si>
  <si>
    <t>18L0482</t>
  </si>
  <si>
    <t>Masciotra, Silvina Vanesa</t>
  </si>
  <si>
    <t>18L0473</t>
  </si>
  <si>
    <t>Hudson, Karyn</t>
  </si>
  <si>
    <t>18L0452</t>
  </si>
  <si>
    <t>Snipes, Derick</t>
  </si>
  <si>
    <t>18L0456</t>
  </si>
  <si>
    <t>Ivy Knoll Homeowners Association</t>
  </si>
  <si>
    <t>Vehicle accident – StreetCar</t>
  </si>
  <si>
    <t>18L0446</t>
  </si>
  <si>
    <t>Frierson, Willie III</t>
  </si>
  <si>
    <t>18L0423</t>
  </si>
  <si>
    <t>Bellsouth Telecomunications d.b.a. AT&amp;T Georgia</t>
  </si>
  <si>
    <t>Water Main Installation</t>
  </si>
  <si>
    <t>18L0431</t>
  </si>
  <si>
    <t>Sullivan, Kenya</t>
  </si>
  <si>
    <t>11962 - Parks and Recreation</t>
  </si>
  <si>
    <t>18L0403</t>
  </si>
  <si>
    <t>Sulpovar, Michael</t>
  </si>
  <si>
    <t>18L0413</t>
  </si>
  <si>
    <t>Ngom, Philip</t>
  </si>
  <si>
    <t>18L0405</t>
  </si>
  <si>
    <t>Stevens, David A.</t>
  </si>
  <si>
    <t>18L0420</t>
  </si>
  <si>
    <t>Chorey, Bettye J.</t>
  </si>
  <si>
    <t>18L0416</t>
  </si>
  <si>
    <t>Fiori, Leandre</t>
  </si>
  <si>
    <t>18L0386</t>
  </si>
  <si>
    <t>Winfrey, Michael</t>
  </si>
  <si>
    <t>18L0383</t>
  </si>
  <si>
    <t>Rosseel, Steve</t>
  </si>
  <si>
    <t>18L0332</t>
  </si>
  <si>
    <t>Allen, Davis</t>
  </si>
  <si>
    <t>Conerly, Suaminka</t>
  </si>
  <si>
    <t>16L0803-1</t>
  </si>
  <si>
    <t>Lynch, John T</t>
  </si>
  <si>
    <t>18L0388</t>
  </si>
  <si>
    <t>Dennis, Calandra</t>
  </si>
  <si>
    <t>18L0437</t>
  </si>
  <si>
    <t>Sims, Thomas D.</t>
  </si>
  <si>
    <t>18L0392</t>
  </si>
  <si>
    <t>Brown, Elaine</t>
  </si>
  <si>
    <t>18L0387</t>
  </si>
  <si>
    <t>Varner, Robert</t>
  </si>
  <si>
    <t>18L0366</t>
  </si>
  <si>
    <t>Reynolds, Melissa</t>
  </si>
  <si>
    <t>18L0371</t>
  </si>
  <si>
    <t>Caston, Beverly</t>
  </si>
  <si>
    <t>240406 - APD POLICE PRECINCT-ZONE 2</t>
  </si>
  <si>
    <t>18L0368</t>
  </si>
  <si>
    <t>Eskandanian, Arian Adam</t>
  </si>
  <si>
    <t>18L0415</t>
  </si>
  <si>
    <t>Banks, Beverly R.</t>
  </si>
  <si>
    <t>18L0370</t>
  </si>
  <si>
    <t>Dallas, Chasnie</t>
  </si>
  <si>
    <t>18L0466</t>
  </si>
  <si>
    <t>Williams, Jr., Jimmie</t>
  </si>
  <si>
    <t>18L0380</t>
  </si>
  <si>
    <t>Williams, Doris</t>
  </si>
  <si>
    <t>18L0355</t>
  </si>
  <si>
    <t>Hassan, Ezz-Eldin</t>
  </si>
  <si>
    <t>18L0344</t>
  </si>
  <si>
    <t>Blackmon, Vivian</t>
  </si>
  <si>
    <t>18L0457</t>
  </si>
  <si>
    <t>Mutz, Sheila</t>
  </si>
  <si>
    <t>18L0317</t>
  </si>
  <si>
    <t>Anderson, Theresa M.</t>
  </si>
  <si>
    <t>18L0338</t>
  </si>
  <si>
    <t>Young, Lequenton</t>
  </si>
  <si>
    <t>18L0153</t>
  </si>
  <si>
    <t>Herrera, Rebecca</t>
  </si>
  <si>
    <t>18L0329</t>
  </si>
  <si>
    <t>Rathore, Amer</t>
  </si>
  <si>
    <t>18L0337</t>
  </si>
  <si>
    <t>Zahporrah, Shamsid-Deen</t>
  </si>
  <si>
    <t>Graham, Shanta</t>
  </si>
  <si>
    <t>18L0402C</t>
  </si>
  <si>
    <t>Faust, Freddie</t>
  </si>
  <si>
    <t>18L0402B</t>
  </si>
  <si>
    <t>Faust, Fred</t>
  </si>
  <si>
    <t>18L0402A</t>
  </si>
  <si>
    <t>Whitfield, Nicholas</t>
  </si>
  <si>
    <t>18L0402</t>
  </si>
  <si>
    <t>Faust, Willie</t>
  </si>
  <si>
    <t>18L0266-A</t>
  </si>
  <si>
    <t>Boyd, Chasity</t>
  </si>
  <si>
    <t>18L0309</t>
  </si>
  <si>
    <t>Rochford, Niall</t>
  </si>
  <si>
    <t>18L0289</t>
  </si>
  <si>
    <t>Hite, Nicholas Bates</t>
  </si>
  <si>
    <t>DPCDAD - DPCD-Arborist Division</t>
  </si>
  <si>
    <t>18L0335</t>
  </si>
  <si>
    <t>Jackson, Monique</t>
  </si>
  <si>
    <t>18L0279</t>
  </si>
  <si>
    <t>Benefield, Brian</t>
  </si>
  <si>
    <t>18L0274</t>
  </si>
  <si>
    <t>Alexander, Amaryllis</t>
  </si>
  <si>
    <t>18L0272</t>
  </si>
  <si>
    <t>Hawkins, Lee</t>
  </si>
  <si>
    <t>18L0265</t>
  </si>
  <si>
    <t>Martin, Nicole Mercedes</t>
  </si>
  <si>
    <t>18L0269</t>
  </si>
  <si>
    <t>Head, Toni M</t>
  </si>
  <si>
    <t>18L0297</t>
  </si>
  <si>
    <t>Rutledge, Ethan</t>
  </si>
  <si>
    <t>171004 - DWM-WATERSHED-WATER DISTRIB.</t>
  </si>
  <si>
    <t>18L0294</t>
  </si>
  <si>
    <t>Delaney, Kenneth</t>
  </si>
  <si>
    <t>18L0286</t>
  </si>
  <si>
    <t>Lewis, Christopher J.</t>
  </si>
  <si>
    <t>18L0251</t>
  </si>
  <si>
    <t>Moore, Cheryl D.</t>
  </si>
  <si>
    <t>Water Valve Leak/Defect/Repair</t>
  </si>
  <si>
    <t>18L0299</t>
  </si>
  <si>
    <t>McCloy, William  Cody</t>
  </si>
  <si>
    <t>18L0244</t>
  </si>
  <si>
    <t>Vidal-Brown, Lancelot</t>
  </si>
  <si>
    <t>18L0256</t>
  </si>
  <si>
    <t>Gormley, Jade</t>
  </si>
  <si>
    <t>18L0235</t>
  </si>
  <si>
    <t>Mathews, Rogers J.</t>
  </si>
  <si>
    <t>17L0875-B</t>
  </si>
  <si>
    <t>McInnis, Nicardo</t>
  </si>
  <si>
    <t>18L0213</t>
  </si>
  <si>
    <t>Begijnhof Mews Condo Assoc.</t>
  </si>
  <si>
    <t>18L0224</t>
  </si>
  <si>
    <t>McCants, Surata Z.</t>
  </si>
  <si>
    <t>18L0220</t>
  </si>
  <si>
    <t>Meinken, Constance</t>
  </si>
  <si>
    <t>18L0209</t>
  </si>
  <si>
    <t>Buffington, J. Lee</t>
  </si>
  <si>
    <t>18L0149</t>
  </si>
  <si>
    <t>Frisch, Karen</t>
  </si>
  <si>
    <t>18L0237</t>
  </si>
  <si>
    <t>Irving, Dale M.</t>
  </si>
  <si>
    <t>18L0233</t>
  </si>
  <si>
    <t>Kahn, Joanne</t>
  </si>
  <si>
    <t>18L0202</t>
  </si>
  <si>
    <t>Rhodes, Thomas R</t>
  </si>
  <si>
    <t>18L0230</t>
  </si>
  <si>
    <t>Bigbee, Fonda</t>
  </si>
  <si>
    <t>18L0203</t>
  </si>
  <si>
    <t>Hill, Kenneth</t>
  </si>
  <si>
    <t>18L0188</t>
  </si>
  <si>
    <t>Cunningham, Ayana</t>
  </si>
  <si>
    <t>18L0205</t>
  </si>
  <si>
    <t>Birdsong-Marks, Diane</t>
  </si>
  <si>
    <t>18L0179</t>
  </si>
  <si>
    <t>Barksdale, Thelesia</t>
  </si>
  <si>
    <t>18L0176</t>
  </si>
  <si>
    <t>990 Investment Group, LLC</t>
  </si>
  <si>
    <t>18L0221</t>
  </si>
  <si>
    <t>Ramsey, James</t>
  </si>
  <si>
    <t>18L0191</t>
  </si>
  <si>
    <t>Penson, Christopher</t>
  </si>
  <si>
    <t>18L0192</t>
  </si>
  <si>
    <t>McKibbens, Dwight</t>
  </si>
  <si>
    <t>18L0082</t>
  </si>
  <si>
    <t>City of  College Park</t>
  </si>
  <si>
    <t>18L0206</t>
  </si>
  <si>
    <t>Goodson, David</t>
  </si>
  <si>
    <t>18L0198</t>
  </si>
  <si>
    <t>Couch, Mark</t>
  </si>
  <si>
    <t>18L0195</t>
  </si>
  <si>
    <t>Borne, Nora</t>
  </si>
  <si>
    <t>18L0194</t>
  </si>
  <si>
    <t>Ingkatanuwat, Nicholas</t>
  </si>
  <si>
    <t>18L0175</t>
  </si>
  <si>
    <t>Boose, Elliot Casray</t>
  </si>
  <si>
    <t>18L0172</t>
  </si>
  <si>
    <t>Schulman, Jeffrey Paris</t>
  </si>
  <si>
    <t>18L0156</t>
  </si>
  <si>
    <t>Goodman, Beth</t>
  </si>
  <si>
    <t>18L0157</t>
  </si>
  <si>
    <t>Young, Maya</t>
  </si>
  <si>
    <t>18L0151</t>
  </si>
  <si>
    <t>USAA, a/s/o Charles Yood</t>
  </si>
  <si>
    <t>18L0150</t>
  </si>
  <si>
    <t>Nickerson, Lauren</t>
  </si>
  <si>
    <t>240301 - APD CRIMINAL INVESTIGATIONS</t>
  </si>
  <si>
    <t>18L0173</t>
  </si>
  <si>
    <t>Hollowell, Judy</t>
  </si>
  <si>
    <t>18L0171</t>
  </si>
  <si>
    <t>Vilsaint, James</t>
  </si>
  <si>
    <t>APD_Z5_MAIN - APD - Zone 5 Main Precinct</t>
  </si>
  <si>
    <t>17L0746-A</t>
  </si>
  <si>
    <t>Travelers Insurance Company a/s/o Nicole Anderson</t>
  </si>
  <si>
    <t>18L0135</t>
  </si>
  <si>
    <t>Alston, Danielle</t>
  </si>
  <si>
    <t>18L0043</t>
  </si>
  <si>
    <t>Berkheiser, Amanda</t>
  </si>
  <si>
    <t>18L0131</t>
  </si>
  <si>
    <t>Laney, Scott</t>
  </si>
  <si>
    <t>18L0109</t>
  </si>
  <si>
    <t>Scruggs, Karen</t>
  </si>
  <si>
    <t>18L0096</t>
  </si>
  <si>
    <t>Deno, Mark</t>
  </si>
  <si>
    <t>18L0093</t>
  </si>
  <si>
    <t>Flocks, Sally A</t>
  </si>
  <si>
    <t>Sanitary Sewer Main Collapse/Break/Repair</t>
  </si>
  <si>
    <t>18L0092</t>
  </si>
  <si>
    <t>Wesley, William</t>
  </si>
  <si>
    <t>18L0090</t>
  </si>
  <si>
    <t>East Lake Golf Club c/o Parker, Chad</t>
  </si>
  <si>
    <t>17L0820A</t>
  </si>
  <si>
    <t>White, Tiana</t>
  </si>
  <si>
    <t>18L0115</t>
  </si>
  <si>
    <t>Taylor, Andrew</t>
  </si>
  <si>
    <t>17L0881</t>
  </si>
  <si>
    <t>Stephenson, Lishia</t>
  </si>
  <si>
    <t>18L0088</t>
  </si>
  <si>
    <t>Dement, Michael Bradley</t>
  </si>
  <si>
    <t>18L0101</t>
  </si>
  <si>
    <t>Sharpe, Anita</t>
  </si>
  <si>
    <t>18L0080</t>
  </si>
  <si>
    <t>Pendleton, Shana</t>
  </si>
  <si>
    <t>18L0074</t>
  </si>
  <si>
    <t>Starling, Joseph</t>
  </si>
  <si>
    <t>18L0144</t>
  </si>
  <si>
    <t>Long, Carissa</t>
  </si>
  <si>
    <t>18L0065</t>
  </si>
  <si>
    <t>Khamis, Yasmine</t>
  </si>
  <si>
    <t>18L0054</t>
  </si>
  <si>
    <t>Harper, Natalie</t>
  </si>
  <si>
    <t>18L0018</t>
  </si>
  <si>
    <t>18L0062</t>
  </si>
  <si>
    <t>Hieber, Larry S., Trustee for Betty Hieber Estate</t>
  </si>
  <si>
    <t>18L0058</t>
  </si>
  <si>
    <t>Militello, Michael</t>
  </si>
  <si>
    <t>17L0743</t>
  </si>
  <si>
    <t>Baugh, Arlethia</t>
  </si>
  <si>
    <t>18L0048</t>
  </si>
  <si>
    <t>Jones, Terace</t>
  </si>
  <si>
    <t>17L0913</t>
  </si>
  <si>
    <t>Buchwald, Steven</t>
  </si>
  <si>
    <t>18L0029</t>
  </si>
  <si>
    <t>Carico, Tina Mason</t>
  </si>
  <si>
    <t>18L0026</t>
  </si>
  <si>
    <t>Lundy, Kimberly</t>
  </si>
  <si>
    <t>18M001</t>
  </si>
  <si>
    <t>Clinton, Kiquan</t>
  </si>
  <si>
    <t>18L0047</t>
  </si>
  <si>
    <t>Collins, Sue</t>
  </si>
  <si>
    <t>18L0041</t>
  </si>
  <si>
    <t>Park, Josephine</t>
  </si>
  <si>
    <t>Williams, Jennifer</t>
  </si>
  <si>
    <t>18L0006</t>
  </si>
  <si>
    <t>Collins, Ronald</t>
  </si>
  <si>
    <t>18L0015</t>
  </si>
  <si>
    <t>Stephens, Rasheedah</t>
  </si>
  <si>
    <t>18L0005</t>
  </si>
  <si>
    <t>17L0923</t>
  </si>
  <si>
    <t>Powell, Katherine</t>
  </si>
  <si>
    <t>17L0918</t>
  </si>
  <si>
    <t>Curry, James T</t>
  </si>
  <si>
    <t>17L0904</t>
  </si>
  <si>
    <t>Barrett, Keester</t>
  </si>
  <si>
    <t>17L0903</t>
  </si>
  <si>
    <t>Brown, Thelma</t>
  </si>
  <si>
    <t>17L0748-C</t>
  </si>
  <si>
    <t>Turner, Shawnyse</t>
  </si>
  <si>
    <t>17L0864</t>
  </si>
  <si>
    <t>Whisenton, Joffre T</t>
  </si>
  <si>
    <t>17L0863</t>
  </si>
  <si>
    <t>Davis, Alan</t>
  </si>
  <si>
    <t>17L0854</t>
  </si>
  <si>
    <t>Baklini, Blake</t>
  </si>
  <si>
    <t>17L0841</t>
  </si>
  <si>
    <t>Daniel, Jerry L.</t>
  </si>
  <si>
    <t>17L0859</t>
  </si>
  <si>
    <t>Younger, Ebonee</t>
  </si>
  <si>
    <t>17L0835</t>
  </si>
  <si>
    <t>Lewis, Jesse</t>
  </si>
  <si>
    <t>17L0820</t>
  </si>
  <si>
    <t>White, Tiara</t>
  </si>
  <si>
    <t>130314 - DPW TRANSPORTATION-OPERATIONS</t>
  </si>
  <si>
    <t>17L0809</t>
  </si>
  <si>
    <t>Stinson, Tanya</t>
  </si>
  <si>
    <t>17L0802</t>
  </si>
  <si>
    <t>Griffin, Denise M Cohen</t>
  </si>
  <si>
    <t>17L0784</t>
  </si>
  <si>
    <t>Greene, Derek</t>
  </si>
  <si>
    <t>17L0806</t>
  </si>
  <si>
    <t>Rossell, Monica</t>
  </si>
  <si>
    <t>17L0778</t>
  </si>
  <si>
    <t>Woods, Marcus</t>
  </si>
  <si>
    <t>17L0776</t>
  </si>
  <si>
    <t>Etienne, Marcel</t>
  </si>
  <si>
    <t>DPWQL - DPW-Quality of Life</t>
  </si>
  <si>
    <t>17L0763</t>
  </si>
  <si>
    <t>Williams, Norman L.</t>
  </si>
  <si>
    <t>17L0705</t>
  </si>
  <si>
    <t>Wiggins, Sandra</t>
  </si>
  <si>
    <t>17L0767</t>
  </si>
  <si>
    <t>Glass, Melissa J</t>
  </si>
  <si>
    <t>17L0756</t>
  </si>
  <si>
    <t>Gossett, Gregory James</t>
  </si>
  <si>
    <t>17L0755</t>
  </si>
  <si>
    <t>Welton, George</t>
  </si>
  <si>
    <t>Patterson, Wanda</t>
  </si>
  <si>
    <t>17L0344(1)</t>
  </si>
  <si>
    <t>17L0754</t>
  </si>
  <si>
    <t>Chaneyfield, Jeremy</t>
  </si>
  <si>
    <t>170506 - DWM TECHNICAL SUPPORT</t>
  </si>
  <si>
    <t>17L0737</t>
  </si>
  <si>
    <t>Roach, Christopher A.</t>
  </si>
  <si>
    <t>17L0730</t>
  </si>
  <si>
    <t>Taylor, Eric</t>
  </si>
  <si>
    <t>17L0422-A(1)</t>
  </si>
  <si>
    <t>Cleveland, Eric</t>
  </si>
  <si>
    <t>17L0422-1</t>
  </si>
  <si>
    <t>Sims, Bobby</t>
  </si>
  <si>
    <t>17L0596-A</t>
  </si>
  <si>
    <t>GEICO</t>
  </si>
  <si>
    <t>17L0728</t>
  </si>
  <si>
    <t>Dozier, Jessie</t>
  </si>
  <si>
    <t>17L0723</t>
  </si>
  <si>
    <t>Ware, Joan</t>
  </si>
  <si>
    <t>17L0722</t>
  </si>
  <si>
    <t>Zhang, Shuaidi</t>
  </si>
  <si>
    <t>17L0517</t>
  </si>
  <si>
    <t>Owens, LaTawya</t>
  </si>
  <si>
    <t>17L0689</t>
  </si>
  <si>
    <t>Ozgur, Saba &amp; Dincer</t>
  </si>
  <si>
    <t>17L0686</t>
  </si>
  <si>
    <t>Husband, John</t>
  </si>
  <si>
    <t>17L0566-1</t>
  </si>
  <si>
    <t>Bayne, Sam</t>
  </si>
  <si>
    <t>16L0737-1</t>
  </si>
  <si>
    <t>AT&amp;T</t>
  </si>
  <si>
    <t>130304 - DPW TRAFFIC SIGNALS</t>
  </si>
  <si>
    <t>17L0542-1</t>
  </si>
  <si>
    <t>Calabrese, Kathryn</t>
  </si>
  <si>
    <t>17L0602</t>
  </si>
  <si>
    <t>Pearce Stuart Ann</t>
  </si>
  <si>
    <t>17L0568</t>
  </si>
  <si>
    <t>Chigbo, Davy</t>
  </si>
  <si>
    <t>17L0560</t>
  </si>
  <si>
    <t>Dunnings, Cornelia</t>
  </si>
  <si>
    <t>17L0545</t>
  </si>
  <si>
    <t>Selinger, Shaun</t>
  </si>
  <si>
    <t>17L0537</t>
  </si>
  <si>
    <t>Wood, Charlotte</t>
  </si>
  <si>
    <t>17L0420</t>
  </si>
  <si>
    <t>Wang, Andy</t>
  </si>
  <si>
    <t>Shaw, Mikeil</t>
  </si>
  <si>
    <t>17L0500-A</t>
  </si>
  <si>
    <t>Scott, Melchizedek</t>
  </si>
  <si>
    <t>17L0500</t>
  </si>
  <si>
    <t>Eldridge, Sarday M.</t>
  </si>
  <si>
    <t>17L0510</t>
  </si>
  <si>
    <t>Mays, Elizabeth</t>
  </si>
  <si>
    <t>17L0484</t>
  </si>
  <si>
    <t>Harper, Regina</t>
  </si>
  <si>
    <t>Yemane, Belete</t>
  </si>
  <si>
    <t>17L0099-B</t>
  </si>
  <si>
    <t>Odom, Michael L.</t>
  </si>
  <si>
    <t>17L0471</t>
  </si>
  <si>
    <t>17L0265-A</t>
  </si>
  <si>
    <t>Stuber, Gordon</t>
  </si>
  <si>
    <t>180301 - DOA AVIATION MAINT-FACILITY</t>
  </si>
  <si>
    <t>17L0443</t>
  </si>
  <si>
    <t>17L0440</t>
  </si>
  <si>
    <t>Chic City Homes</t>
  </si>
  <si>
    <t>17L0377-A</t>
  </si>
  <si>
    <t>Araim, Kelly</t>
  </si>
  <si>
    <t>17L0377-B</t>
  </si>
  <si>
    <t>Araim, Majid</t>
  </si>
  <si>
    <t>17L0345</t>
  </si>
  <si>
    <t>Harris, Cecil D.</t>
  </si>
  <si>
    <t>17L0430</t>
  </si>
  <si>
    <t>Adams, Carla</t>
  </si>
  <si>
    <t>17L0375</t>
  </si>
  <si>
    <t>Spirieva, Bistra</t>
  </si>
  <si>
    <t>250305F - DPCD-CDBG 2002 PLANNING ADMIN</t>
  </si>
  <si>
    <t>17L0408</t>
  </si>
  <si>
    <t>Nash, Yolanda</t>
  </si>
  <si>
    <t>17L0396</t>
  </si>
  <si>
    <t>Thomas, Therese</t>
  </si>
  <si>
    <t>17L0377</t>
  </si>
  <si>
    <t>17L0200</t>
  </si>
  <si>
    <t>17L0398</t>
  </si>
  <si>
    <t>Collier, Stacey</t>
  </si>
  <si>
    <t>17L0353-A</t>
  </si>
  <si>
    <t>Johnson, Ciara</t>
  </si>
  <si>
    <t>17L0353</t>
  </si>
  <si>
    <t>17L0240</t>
  </si>
  <si>
    <t>Thompson, Amber</t>
  </si>
  <si>
    <t>130552 - DPW STREET CLEANING - MANUAL</t>
  </si>
  <si>
    <t>17L0361</t>
  </si>
  <si>
    <t>Garrison Property &amp; Casualty Insurance Company, a/s/o, Stewart, Mary Kate</t>
  </si>
  <si>
    <t>17L0350</t>
  </si>
  <si>
    <t>Wayman, Shaneice</t>
  </si>
  <si>
    <t>17L0371</t>
  </si>
  <si>
    <t>Georgia Department of Transportation</t>
  </si>
  <si>
    <t>17L0321</t>
  </si>
  <si>
    <t>Perez, Natalia</t>
  </si>
  <si>
    <t>17L0363</t>
  </si>
  <si>
    <t>17L0325-E</t>
  </si>
  <si>
    <t>Randall, Jelena a minor</t>
  </si>
  <si>
    <t>17L0325-D</t>
  </si>
  <si>
    <t>Randall, Jenesis</t>
  </si>
  <si>
    <t>17L0325-C</t>
  </si>
  <si>
    <t>Randall, Jada a minor</t>
  </si>
  <si>
    <t>17L0325-B</t>
  </si>
  <si>
    <t>Randall, Jasmine a minor</t>
  </si>
  <si>
    <t>17L0325-A</t>
  </si>
  <si>
    <t>Randall, Antoinette</t>
  </si>
  <si>
    <t>17L0313</t>
  </si>
  <si>
    <t>Menthu El, Anthony</t>
  </si>
  <si>
    <t>17L0270</t>
  </si>
  <si>
    <t>Smith, K. Douglas</t>
  </si>
  <si>
    <t>17L0299</t>
  </si>
  <si>
    <t>Burch, Patricia C.</t>
  </si>
  <si>
    <t>17L0250</t>
  </si>
  <si>
    <t>Thomas, Spencer</t>
  </si>
  <si>
    <t>17L0235</t>
  </si>
  <si>
    <t>Burton, Char'netta</t>
  </si>
  <si>
    <t>17L0231</t>
  </si>
  <si>
    <t>Watkins, Teniyah</t>
  </si>
  <si>
    <t>17L0219</t>
  </si>
  <si>
    <t>Currington, Alvin</t>
  </si>
  <si>
    <t>11958 - Watershed</t>
  </si>
  <si>
    <t>17L0216</t>
  </si>
  <si>
    <t>Van Holm, Linda</t>
  </si>
  <si>
    <t>17L0205-B</t>
  </si>
  <si>
    <t>Wolf, Nicholas</t>
  </si>
  <si>
    <t>17L0205-A</t>
  </si>
  <si>
    <t>Martinson, Casey</t>
  </si>
  <si>
    <t>17L0205</t>
  </si>
  <si>
    <t>Carson, Katherine</t>
  </si>
  <si>
    <t>17L0191</t>
  </si>
  <si>
    <t>Cash, Demetrius</t>
  </si>
  <si>
    <t>17L0190</t>
  </si>
  <si>
    <t>Castillo, Danielle</t>
  </si>
  <si>
    <t>17L0157</t>
  </si>
  <si>
    <t>McElhone, Liam</t>
  </si>
  <si>
    <t>17L0156</t>
  </si>
  <si>
    <t>Gressette, Neil</t>
  </si>
  <si>
    <t>17L0144</t>
  </si>
  <si>
    <t>Bennett, Nastashia</t>
  </si>
  <si>
    <t>17L0163</t>
  </si>
  <si>
    <t>McCoy, Steve</t>
  </si>
  <si>
    <t>17L0027</t>
  </si>
  <si>
    <t>Spratling, Sarah</t>
  </si>
  <si>
    <t>17L0117</t>
  </si>
  <si>
    <t>USAA, a/s/o, Wittschiebe, Janice N.</t>
  </si>
  <si>
    <t>17L0010</t>
  </si>
  <si>
    <t>Newby, Lisa</t>
  </si>
  <si>
    <t>16L0989</t>
  </si>
  <si>
    <t>Rogers, Shayvontae</t>
  </si>
  <si>
    <t>16L0956</t>
  </si>
  <si>
    <t>Kashdan, Mark</t>
  </si>
  <si>
    <t>16L0812</t>
  </si>
  <si>
    <t>Nationwide Agribusiness, a/s/o, Georgia Crown Distributing Co.</t>
  </si>
  <si>
    <t>16L0903</t>
  </si>
  <si>
    <t>Nance, Sakido</t>
  </si>
  <si>
    <t>16L0892-A</t>
  </si>
  <si>
    <t>Carter, Bruce</t>
  </si>
  <si>
    <t>16L0864</t>
  </si>
  <si>
    <t>Reins, Lacey J.</t>
  </si>
  <si>
    <t>16L0803</t>
  </si>
  <si>
    <t>Lynch, John T.</t>
  </si>
  <si>
    <t>16L0704</t>
  </si>
  <si>
    <t>Griffin, Denise R.</t>
  </si>
  <si>
    <t>16L0614</t>
  </si>
  <si>
    <t>Hightower, Kentre'vious</t>
  </si>
  <si>
    <t>16L0578</t>
  </si>
  <si>
    <t>Pignataro, Joel</t>
  </si>
  <si>
    <t>16L0642</t>
  </si>
  <si>
    <t>Bennett, Rayshawn</t>
  </si>
  <si>
    <t>16L0495</t>
  </si>
  <si>
    <t>Woodruff, Steve</t>
  </si>
  <si>
    <t>16L0466</t>
  </si>
  <si>
    <t>Coverson, Wanda</t>
  </si>
  <si>
    <t>15L0821</t>
  </si>
  <si>
    <t>Kriest, Melissa</t>
  </si>
  <si>
    <t>15L0774</t>
  </si>
  <si>
    <t>Gruman, Darius</t>
  </si>
  <si>
    <t>15L0640</t>
  </si>
  <si>
    <t>Brown, Devon</t>
  </si>
  <si>
    <t>15L0561</t>
  </si>
  <si>
    <t>Holt, Matthew</t>
  </si>
  <si>
    <t>15L0564</t>
  </si>
  <si>
    <t>Singleton, Scott</t>
  </si>
  <si>
    <t>15L0557</t>
  </si>
  <si>
    <t>Hada, Anis</t>
  </si>
  <si>
    <t>Solid Waste</t>
  </si>
  <si>
    <t>Wastewater</t>
  </si>
  <si>
    <t>Drinking Water</t>
  </si>
  <si>
    <t>Transportation</t>
  </si>
  <si>
    <t>Parks</t>
  </si>
  <si>
    <t>Parks &amp; Recreation</t>
  </si>
  <si>
    <t>Watershed</t>
  </si>
  <si>
    <t xml:space="preserve"> Police</t>
  </si>
  <si>
    <t>Public Works</t>
  </si>
  <si>
    <t>Aviation</t>
  </si>
  <si>
    <t>Police</t>
  </si>
  <si>
    <t>Inv</t>
  </si>
  <si>
    <t>Bureau</t>
  </si>
  <si>
    <t>Type of Claim</t>
  </si>
  <si>
    <t>Property, Personal Injury or Both</t>
  </si>
  <si>
    <t>Amount of Demand</t>
  </si>
  <si>
    <t>Amount of Settlement</t>
  </si>
  <si>
    <t>Date of Loss</t>
  </si>
  <si>
    <t>Date Settled</t>
  </si>
  <si>
    <t>Date Denied</t>
  </si>
  <si>
    <t>Fund Acct</t>
  </si>
  <si>
    <t>Qtr</t>
  </si>
  <si>
    <t>CC Dist</t>
  </si>
  <si>
    <t>31 Claims</t>
  </si>
  <si>
    <t>GF</t>
  </si>
  <si>
    <t>WS</t>
  </si>
  <si>
    <t>AV</t>
  </si>
  <si>
    <t>Not Applicable</t>
  </si>
  <si>
    <t>Fire Rescue</t>
  </si>
  <si>
    <t>Corrections</t>
  </si>
  <si>
    <t>City Solicitor</t>
  </si>
  <si>
    <t>Courts</t>
  </si>
  <si>
    <t>City Planning</t>
  </si>
  <si>
    <t>Arborist Division</t>
  </si>
  <si>
    <t>250 Claims</t>
  </si>
  <si>
    <t>Atlanta Fire Rescue</t>
  </si>
  <si>
    <t>Planning</t>
  </si>
  <si>
    <t>Buildings</t>
  </si>
  <si>
    <t>Atlanta Street Car</t>
  </si>
  <si>
    <t>Fleet Services</t>
  </si>
  <si>
    <t>Waste Water Treatmt &amp; Collection</t>
  </si>
  <si>
    <t>Management</t>
  </si>
  <si>
    <t>Waste Water</t>
  </si>
  <si>
    <t>15L0413</t>
  </si>
  <si>
    <t>Remy, Michael</t>
  </si>
  <si>
    <t>Protection</t>
  </si>
  <si>
    <t>Parks and Recreation</t>
  </si>
  <si>
    <t>Recreation</t>
  </si>
  <si>
    <t>174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</si>
</sst>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&quot;$&quot;#,##0.00"/>
  </numFmts>
  <fonts count="9" x14ac:knownFonts="1">
    <font>
      <sz val="11"/>
      <color theme="1"/>
      <name val="Calibri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FF0000"/>
      <name val="Calibri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38ED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0" fillId="3" borderId="0" xfId="0" applyFill="1"/>
    <xf numFmtId="0" fontId="0" fillId="5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4" borderId="1" xfId="0" applyFill="1" applyBorder="1"/>
    <xf numFmtId="14" fontId="0" fillId="0" borderId="1" xfId="0" applyNumberFormat="1" applyBorder="1"/>
    <xf numFmtId="4" fontId="0" fillId="0" borderId="1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4" fontId="0" fillId="5" borderId="1" xfId="0" applyNumberFormat="1" applyFill="1" applyBorder="1"/>
    <xf numFmtId="4" fontId="0" fillId="3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/>
    <xf numFmtId="0" fontId="0" fillId="7" borderId="1" xfId="0" applyFill="1" applyBorder="1"/>
    <xf numFmtId="14" fontId="0" fillId="7" borderId="1" xfId="0" applyNumberFormat="1" applyFill="1" applyBorder="1"/>
    <xf numFmtId="0" fontId="0" fillId="7" borderId="0" xfId="0" applyFill="1"/>
    <xf numFmtId="4" fontId="0" fillId="7" borderId="1" xfId="0" applyNumberFormat="1" applyFill="1" applyBorder="1"/>
    <xf numFmtId="14" fontId="0" fillId="3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  <xf numFmtId="4" fontId="0" fillId="0" borderId="1" xfId="0" applyNumberFormat="1" applyFill="1" applyBorder="1"/>
    <xf numFmtId="0" fontId="0" fillId="0" borderId="0" xfId="0" applyFill="1"/>
    <xf numFmtId="0" fontId="3" fillId="0" borderId="1" xfId="0" applyFon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5" fillId="9" borderId="2" xfId="2" applyFont="1" applyFill="1" applyBorder="1" applyAlignment="1">
      <alignment horizontal="center" wrapText="1" shrinkToFit="1"/>
    </xf>
    <xf numFmtId="0" fontId="5" fillId="9" borderId="2" xfId="2" applyFont="1" applyFill="1" applyBorder="1" applyAlignment="1">
      <alignment horizontal="center" shrinkToFit="1"/>
    </xf>
    <xf numFmtId="165" fontId="5" fillId="9" borderId="2" xfId="2" applyNumberFormat="1" applyFont="1" applyFill="1" applyBorder="1" applyAlignment="1">
      <alignment horizontal="center" wrapText="1" shrinkToFit="1"/>
    </xf>
    <xf numFmtId="4" fontId="5" fillId="9" borderId="2" xfId="2" applyNumberFormat="1" applyFont="1" applyFill="1" applyBorder="1" applyAlignment="1">
      <alignment horizontal="center" wrapText="1" shrinkToFit="1"/>
    </xf>
    <xf numFmtId="0" fontId="5" fillId="9" borderId="2" xfId="2" applyNumberFormat="1" applyFont="1" applyFill="1" applyBorder="1" applyAlignment="1">
      <alignment horizontal="center" wrapText="1" shrinkToFit="1"/>
    </xf>
    <xf numFmtId="14" fontId="5" fillId="9" borderId="2" xfId="2" applyNumberFormat="1" applyFont="1" applyFill="1" applyBorder="1" applyAlignment="1">
      <alignment horizontal="center" wrapText="1" shrinkToFit="1"/>
    </xf>
    <xf numFmtId="0" fontId="6" fillId="0" borderId="0" xfId="0" applyFont="1"/>
    <xf numFmtId="4" fontId="6" fillId="0" borderId="0" xfId="0" applyNumberFormat="1" applyFont="1"/>
    <xf numFmtId="0" fontId="6" fillId="0" borderId="3" xfId="0" applyFont="1" applyFill="1" applyBorder="1"/>
    <xf numFmtId="0" fontId="7" fillId="0" borderId="0" xfId="0" applyFont="1"/>
    <xf numFmtId="0" fontId="7" fillId="0" borderId="3" xfId="0" applyFont="1" applyFill="1" applyBorder="1"/>
    <xf numFmtId="44" fontId="7" fillId="0" borderId="0" xfId="1" applyFont="1"/>
    <xf numFmtId="0" fontId="3" fillId="0" borderId="0" xfId="0" applyFont="1"/>
    <xf numFmtId="4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11" borderId="1" xfId="0" applyFill="1" applyBorder="1"/>
    <xf numFmtId="0" fontId="3" fillId="0" borderId="1" xfId="0" applyFont="1" applyBorder="1"/>
    <xf numFmtId="4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/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0" fontId="7" fillId="0" borderId="1" xfId="0" applyFont="1" applyBorder="1"/>
    <xf numFmtId="4" fontId="7" fillId="0" borderId="1" xfId="0" applyNumberFormat="1" applyFont="1" applyBorder="1"/>
    <xf numFmtId="0" fontId="7" fillId="0" borderId="1" xfId="0" applyFont="1" applyFill="1" applyBorder="1" applyAlignment="1">
      <alignment horizontal="right"/>
    </xf>
    <xf numFmtId="0" fontId="8" fillId="0" borderId="1" xfId="0" applyFont="1" applyBorder="1"/>
    <xf numFmtId="0" fontId="5" fillId="10" borderId="2" xfId="2" applyFont="1" applyFill="1" applyBorder="1" applyAlignment="1">
      <alignment horizontal="center" wrapText="1" shrinkToFit="1"/>
    </xf>
    <xf numFmtId="0" fontId="5" fillId="10" borderId="2" xfId="2" applyFont="1" applyFill="1" applyBorder="1" applyAlignment="1">
      <alignment horizontal="center" shrinkToFit="1"/>
    </xf>
    <xf numFmtId="165" fontId="5" fillId="10" borderId="2" xfId="2" applyNumberFormat="1" applyFont="1" applyFill="1" applyBorder="1" applyAlignment="1">
      <alignment horizontal="center" wrapText="1" shrinkToFit="1"/>
    </xf>
    <xf numFmtId="4" fontId="5" fillId="10" borderId="2" xfId="2" applyNumberFormat="1" applyFont="1" applyFill="1" applyBorder="1" applyAlignment="1">
      <alignment horizontal="center" wrapText="1" shrinkToFit="1"/>
    </xf>
    <xf numFmtId="14" fontId="5" fillId="10" borderId="2" xfId="2" applyNumberFormat="1" applyFont="1" applyFill="1" applyBorder="1" applyAlignment="1">
      <alignment horizontal="center" wrapText="1" shrinkToFit="1"/>
    </xf>
    <xf numFmtId="0" fontId="5" fillId="10" borderId="2" xfId="2" applyNumberFormat="1" applyFont="1" applyFill="1" applyBorder="1" applyAlignment="1">
      <alignment horizontal="center" wrapText="1" shrinkToFit="1"/>
    </xf>
  </cellXfs>
  <cellStyles count="3">
    <cellStyle name="Currency" xfId="1" builtinId="4"/>
    <cellStyle name="Normal" xfId="0" builtinId="0"/>
    <cellStyle name="Normal 3" xfId="2" xr:uid="{27D7BEAE-F129-42A6-86DE-A3BB099429D4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7760-9969-4970-AADF-36CAC59CE65F}">
  <dimension ref="A1:S251"/>
  <sheetViews>
    <sheetView workbookViewId="0">
      <selection sqref="A1:XFD1048576"/>
    </sheetView>
  </sheetViews>
  <sheetFormatPr defaultRowHeight="15" x14ac:dyDescent="0.25"/>
  <cols>
    <col min="2" max="2" width="24.85546875" customWidth="1"/>
    <col min="3" max="3" width="34.5703125" customWidth="1"/>
    <col min="4" max="4" width="25.7109375" customWidth="1"/>
    <col min="5" max="5" width="33.28515625" customWidth="1"/>
    <col min="6" max="6" width="17.7109375" customWidth="1"/>
    <col min="7" max="7" width="13.85546875" customWidth="1"/>
    <col min="8" max="8" width="14.85546875" customWidth="1"/>
    <col min="9" max="9" width="18.5703125" customWidth="1"/>
    <col min="10" max="10" width="23.5703125" customWidth="1"/>
    <col min="11" max="11" width="19.7109375" customWidth="1"/>
    <col min="12" max="12" width="18.5703125" customWidth="1"/>
    <col min="13" max="13" width="12.42578125" customWidth="1"/>
    <col min="14" max="14" width="15.5703125" customWidth="1"/>
    <col min="15" max="16" width="15.7109375" customWidth="1"/>
    <col min="17" max="17" width="14" customWidth="1"/>
  </cols>
  <sheetData>
    <row r="1" spans="1:19" ht="3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5" t="s">
        <v>585</v>
      </c>
      <c r="B2" s="6" t="s">
        <v>586</v>
      </c>
      <c r="C2" s="5" t="s">
        <v>92</v>
      </c>
      <c r="D2" s="5" t="s">
        <v>236</v>
      </c>
      <c r="E2" s="5" t="s">
        <v>240</v>
      </c>
      <c r="F2" s="5" t="s">
        <v>21</v>
      </c>
      <c r="G2" s="5" t="s">
        <v>22</v>
      </c>
      <c r="H2" s="7">
        <v>42987</v>
      </c>
      <c r="I2" s="12">
        <v>32500</v>
      </c>
      <c r="J2" s="8">
        <v>150000</v>
      </c>
      <c r="K2" s="5"/>
      <c r="L2" s="5" t="s">
        <v>80</v>
      </c>
      <c r="M2" s="5" t="s">
        <v>37</v>
      </c>
      <c r="N2" s="7">
        <v>43521</v>
      </c>
      <c r="O2" s="5">
        <v>6</v>
      </c>
      <c r="P2" s="5"/>
      <c r="Q2" s="8">
        <v>32500</v>
      </c>
      <c r="R2" s="5">
        <v>0</v>
      </c>
      <c r="S2" s="7">
        <v>43164</v>
      </c>
    </row>
    <row r="3" spans="1:19" x14ac:dyDescent="0.25">
      <c r="A3" s="5" t="s">
        <v>762</v>
      </c>
      <c r="B3" s="5" t="s">
        <v>763</v>
      </c>
      <c r="C3" s="5" t="s">
        <v>92</v>
      </c>
      <c r="D3" s="5" t="s">
        <v>209</v>
      </c>
      <c r="E3" s="5" t="s">
        <v>25</v>
      </c>
      <c r="F3" s="5" t="s">
        <v>21</v>
      </c>
      <c r="G3" s="5" t="s">
        <v>22</v>
      </c>
      <c r="H3" s="7">
        <v>42827</v>
      </c>
      <c r="I3" s="12">
        <v>17500</v>
      </c>
      <c r="J3" s="5"/>
      <c r="K3" s="8">
        <v>131975</v>
      </c>
      <c r="L3" s="5" t="s">
        <v>33</v>
      </c>
      <c r="M3" s="5" t="s">
        <v>43</v>
      </c>
      <c r="N3" s="7">
        <v>43488</v>
      </c>
      <c r="O3" s="5">
        <v>200</v>
      </c>
      <c r="P3" s="5"/>
      <c r="Q3" s="5">
        <v>0</v>
      </c>
      <c r="R3" s="8">
        <v>17500</v>
      </c>
      <c r="S3" s="7">
        <v>43000</v>
      </c>
    </row>
    <row r="4" spans="1:19" x14ac:dyDescent="0.25">
      <c r="A4" s="9" t="s">
        <v>824</v>
      </c>
      <c r="B4" s="9" t="s">
        <v>825</v>
      </c>
      <c r="C4" s="9" t="s">
        <v>23</v>
      </c>
      <c r="D4" s="9" t="s">
        <v>826</v>
      </c>
      <c r="E4" s="9" t="s">
        <v>25</v>
      </c>
      <c r="F4" s="9" t="s">
        <v>28</v>
      </c>
      <c r="G4" s="9" t="s">
        <v>22</v>
      </c>
      <c r="H4" s="10">
        <v>42780</v>
      </c>
      <c r="I4" s="9">
        <v>8000</v>
      </c>
      <c r="J4" s="9"/>
      <c r="K4" s="11">
        <v>35000</v>
      </c>
      <c r="L4" s="9" t="s">
        <v>33</v>
      </c>
      <c r="M4" s="9" t="s">
        <v>43</v>
      </c>
      <c r="N4" s="10">
        <v>43528</v>
      </c>
      <c r="O4" s="9">
        <v>43</v>
      </c>
      <c r="P4" s="9"/>
      <c r="Q4" s="9">
        <v>0</v>
      </c>
      <c r="R4" s="9">
        <v>0</v>
      </c>
      <c r="S4" s="10">
        <v>42874</v>
      </c>
    </row>
    <row r="5" spans="1:19" x14ac:dyDescent="0.25">
      <c r="A5" s="5" t="s">
        <v>739</v>
      </c>
      <c r="B5" s="5" t="s">
        <v>740</v>
      </c>
      <c r="C5" s="5" t="s">
        <v>92</v>
      </c>
      <c r="D5" s="5" t="s">
        <v>741</v>
      </c>
      <c r="E5" s="5" t="s">
        <v>25</v>
      </c>
      <c r="F5" s="5" t="s">
        <v>28</v>
      </c>
      <c r="G5" s="5" t="s">
        <v>22</v>
      </c>
      <c r="H5" s="7">
        <v>42998</v>
      </c>
      <c r="I5" s="12">
        <v>6500</v>
      </c>
      <c r="J5" s="5"/>
      <c r="K5" s="8">
        <v>25000</v>
      </c>
      <c r="L5" s="5" t="s">
        <v>80</v>
      </c>
      <c r="M5" s="5" t="s">
        <v>65</v>
      </c>
      <c r="N5" s="7">
        <v>43488</v>
      </c>
      <c r="O5" s="5">
        <v>15</v>
      </c>
      <c r="P5" s="5"/>
      <c r="Q5" s="5">
        <v>0</v>
      </c>
      <c r="R5" s="8">
        <v>6500</v>
      </c>
      <c r="S5" s="7">
        <v>43027</v>
      </c>
    </row>
    <row r="6" spans="1:19" x14ac:dyDescent="0.25">
      <c r="A6" s="5" t="s">
        <v>796</v>
      </c>
      <c r="B6" s="5" t="s">
        <v>797</v>
      </c>
      <c r="C6" s="5" t="s">
        <v>23</v>
      </c>
      <c r="D6" s="5" t="s">
        <v>798</v>
      </c>
      <c r="E6" s="5" t="s">
        <v>25</v>
      </c>
      <c r="F6" s="5" t="s">
        <v>28</v>
      </c>
      <c r="G6" s="5" t="s">
        <v>22</v>
      </c>
      <c r="H6" s="7">
        <v>42760</v>
      </c>
      <c r="I6" s="12">
        <v>6480.25</v>
      </c>
      <c r="J6" s="8">
        <v>15049.87</v>
      </c>
      <c r="K6" s="8">
        <v>4977.38</v>
      </c>
      <c r="L6" s="5" t="s">
        <v>27</v>
      </c>
      <c r="M6" s="5" t="s">
        <v>65</v>
      </c>
      <c r="N6" s="7">
        <v>43518</v>
      </c>
      <c r="O6" s="5">
        <v>1</v>
      </c>
      <c r="P6" s="5"/>
      <c r="Q6" s="8">
        <v>6480.25</v>
      </c>
      <c r="R6" s="5">
        <v>0</v>
      </c>
      <c r="S6" s="7">
        <v>42921</v>
      </c>
    </row>
    <row r="7" spans="1:19" x14ac:dyDescent="0.25">
      <c r="A7" s="5" t="s">
        <v>238</v>
      </c>
      <c r="B7" s="5" t="s">
        <v>239</v>
      </c>
      <c r="C7" s="5" t="s">
        <v>92</v>
      </c>
      <c r="D7" s="5" t="s">
        <v>236</v>
      </c>
      <c r="E7" s="5" t="s">
        <v>240</v>
      </c>
      <c r="F7" s="5" t="s">
        <v>21</v>
      </c>
      <c r="G7" s="5" t="s">
        <v>22</v>
      </c>
      <c r="H7" s="7">
        <v>43239</v>
      </c>
      <c r="I7" s="12">
        <v>6450</v>
      </c>
      <c r="J7" s="8">
        <v>6450</v>
      </c>
      <c r="K7" s="5"/>
      <c r="L7" s="5" t="s">
        <v>80</v>
      </c>
      <c r="M7" s="5" t="s">
        <v>42</v>
      </c>
      <c r="N7" s="7">
        <v>43475</v>
      </c>
      <c r="O7" s="5">
        <v>3</v>
      </c>
      <c r="P7" s="5"/>
      <c r="Q7" s="8">
        <v>6450</v>
      </c>
      <c r="R7" s="5">
        <v>0</v>
      </c>
      <c r="S7" s="7">
        <v>43382</v>
      </c>
    </row>
    <row r="8" spans="1:19" x14ac:dyDescent="0.25">
      <c r="A8" s="5" t="s">
        <v>306</v>
      </c>
      <c r="B8" s="5" t="s">
        <v>307</v>
      </c>
      <c r="C8" s="5" t="s">
        <v>23</v>
      </c>
      <c r="D8" s="5" t="s">
        <v>229</v>
      </c>
      <c r="E8" s="5" t="s">
        <v>25</v>
      </c>
      <c r="F8" s="5" t="s">
        <v>48</v>
      </c>
      <c r="G8" s="5" t="s">
        <v>22</v>
      </c>
      <c r="H8" s="7">
        <v>43327</v>
      </c>
      <c r="I8" s="12">
        <v>3496.88</v>
      </c>
      <c r="J8" s="8">
        <v>4069.29</v>
      </c>
      <c r="K8" s="5"/>
      <c r="L8" s="5" t="s">
        <v>33</v>
      </c>
      <c r="M8" s="5" t="s">
        <v>51</v>
      </c>
      <c r="N8" s="7">
        <v>43501</v>
      </c>
      <c r="O8" s="5">
        <v>12</v>
      </c>
      <c r="P8" s="5"/>
      <c r="Q8" s="8">
        <v>3496.88</v>
      </c>
      <c r="R8" s="5">
        <v>0</v>
      </c>
      <c r="S8" s="7">
        <v>43335</v>
      </c>
    </row>
    <row r="9" spans="1:19" x14ac:dyDescent="0.25">
      <c r="A9" s="5" t="s">
        <v>391</v>
      </c>
      <c r="B9" s="6" t="s">
        <v>392</v>
      </c>
      <c r="C9" s="5" t="s">
        <v>23</v>
      </c>
      <c r="D9" s="5" t="s">
        <v>104</v>
      </c>
      <c r="E9" s="5" t="s">
        <v>25</v>
      </c>
      <c r="F9" s="5" t="s">
        <v>48</v>
      </c>
      <c r="G9" s="5" t="s">
        <v>22</v>
      </c>
      <c r="H9" s="7">
        <v>43262</v>
      </c>
      <c r="I9" s="12">
        <v>3420</v>
      </c>
      <c r="J9" s="8">
        <v>10919.76</v>
      </c>
      <c r="K9" s="5">
        <v>155</v>
      </c>
      <c r="L9" s="5" t="s">
        <v>33</v>
      </c>
      <c r="M9" s="5" t="s">
        <v>26</v>
      </c>
      <c r="N9" s="7">
        <v>43523</v>
      </c>
      <c r="O9" s="5">
        <v>103</v>
      </c>
      <c r="P9" s="5"/>
      <c r="Q9" s="8">
        <v>3420</v>
      </c>
      <c r="R9" s="5">
        <v>0</v>
      </c>
      <c r="S9" s="7">
        <v>43278</v>
      </c>
    </row>
    <row r="10" spans="1:19" x14ac:dyDescent="0.25">
      <c r="A10" s="5" t="s">
        <v>711</v>
      </c>
      <c r="B10" s="5" t="s">
        <v>712</v>
      </c>
      <c r="C10" s="5" t="s">
        <v>23</v>
      </c>
      <c r="D10" s="5" t="s">
        <v>713</v>
      </c>
      <c r="E10" s="5" t="s">
        <v>446</v>
      </c>
      <c r="F10" s="5" t="s">
        <v>28</v>
      </c>
      <c r="G10" s="5" t="s">
        <v>22</v>
      </c>
      <c r="H10" s="7">
        <v>43014</v>
      </c>
      <c r="I10" s="12">
        <v>3000</v>
      </c>
      <c r="J10" s="8">
        <v>3000</v>
      </c>
      <c r="K10" s="8">
        <v>100000</v>
      </c>
      <c r="L10" s="5" t="s">
        <v>33</v>
      </c>
      <c r="M10" s="5" t="s">
        <v>51</v>
      </c>
      <c r="N10" s="7">
        <v>43523</v>
      </c>
      <c r="O10" s="5">
        <v>27</v>
      </c>
      <c r="P10" s="5"/>
      <c r="Q10" s="8">
        <v>3000</v>
      </c>
      <c r="R10" s="5">
        <v>0</v>
      </c>
      <c r="S10" s="7">
        <v>43054</v>
      </c>
    </row>
    <row r="11" spans="1:19" x14ac:dyDescent="0.25">
      <c r="A11" s="5" t="s">
        <v>406</v>
      </c>
      <c r="B11" s="5" t="s">
        <v>404</v>
      </c>
      <c r="C11" s="5" t="s">
        <v>92</v>
      </c>
      <c r="D11" s="5" t="s">
        <v>407</v>
      </c>
      <c r="E11" s="5" t="s">
        <v>408</v>
      </c>
      <c r="F11" s="5" t="s">
        <v>21</v>
      </c>
      <c r="G11" s="5" t="s">
        <v>22</v>
      </c>
      <c r="H11" s="7">
        <v>43145</v>
      </c>
      <c r="I11" s="12">
        <v>2400</v>
      </c>
      <c r="J11" s="8">
        <v>2400</v>
      </c>
      <c r="K11" s="5"/>
      <c r="L11" s="5" t="s">
        <v>80</v>
      </c>
      <c r="M11" s="5" t="s">
        <v>26</v>
      </c>
      <c r="N11" s="7">
        <v>43495</v>
      </c>
      <c r="O11" s="5">
        <v>1</v>
      </c>
      <c r="P11" s="5"/>
      <c r="Q11" s="8">
        <v>2400</v>
      </c>
      <c r="R11" s="5">
        <v>0</v>
      </c>
      <c r="S11" s="7">
        <v>43271</v>
      </c>
    </row>
    <row r="12" spans="1:19" x14ac:dyDescent="0.25">
      <c r="A12" s="5" t="s">
        <v>633</v>
      </c>
      <c r="B12" s="6" t="s">
        <v>634</v>
      </c>
      <c r="C12" s="5" t="s">
        <v>57</v>
      </c>
      <c r="D12" s="5" t="s">
        <v>236</v>
      </c>
      <c r="E12" s="5" t="s">
        <v>240</v>
      </c>
      <c r="F12" s="5" t="s">
        <v>21</v>
      </c>
      <c r="G12" s="5" t="s">
        <v>22</v>
      </c>
      <c r="H12" s="7">
        <v>43107</v>
      </c>
      <c r="I12" s="12">
        <v>2162.1</v>
      </c>
      <c r="J12" s="8">
        <v>2162.1</v>
      </c>
      <c r="K12" s="5"/>
      <c r="L12" s="5" t="s">
        <v>33</v>
      </c>
      <c r="M12" s="5" t="s">
        <v>26</v>
      </c>
      <c r="N12" s="7">
        <v>43521</v>
      </c>
      <c r="O12" s="5">
        <v>227</v>
      </c>
      <c r="P12" s="5"/>
      <c r="Q12" s="8">
        <v>2162.1</v>
      </c>
      <c r="R12" s="5">
        <v>0</v>
      </c>
      <c r="S12" s="7">
        <v>43139</v>
      </c>
    </row>
    <row r="13" spans="1:19" x14ac:dyDescent="0.25">
      <c r="A13" s="5" t="s">
        <v>227</v>
      </c>
      <c r="B13" s="6" t="s">
        <v>228</v>
      </c>
      <c r="C13" s="5" t="s">
        <v>92</v>
      </c>
      <c r="D13" s="5" t="s">
        <v>229</v>
      </c>
      <c r="E13" s="5" t="s">
        <v>25</v>
      </c>
      <c r="F13" s="5" t="s">
        <v>48</v>
      </c>
      <c r="G13" s="5" t="s">
        <v>22</v>
      </c>
      <c r="H13" s="7">
        <v>43319</v>
      </c>
      <c r="I13" s="12">
        <v>1897.99</v>
      </c>
      <c r="J13" s="8">
        <v>3768.13</v>
      </c>
      <c r="K13" s="5"/>
      <c r="L13" s="5" t="s">
        <v>33</v>
      </c>
      <c r="M13" s="5" t="s">
        <v>43</v>
      </c>
      <c r="N13" s="7">
        <v>43535</v>
      </c>
      <c r="O13" s="5">
        <v>30</v>
      </c>
      <c r="P13" s="5"/>
      <c r="Q13" s="8">
        <v>1897.99</v>
      </c>
      <c r="R13" s="5">
        <v>0</v>
      </c>
      <c r="S13" s="7">
        <v>43384</v>
      </c>
    </row>
    <row r="14" spans="1:19" x14ac:dyDescent="0.25">
      <c r="A14" s="5" t="s">
        <v>895</v>
      </c>
      <c r="B14" s="5" t="s">
        <v>896</v>
      </c>
      <c r="C14" s="5" t="s">
        <v>92</v>
      </c>
      <c r="D14" s="5" t="s">
        <v>277</v>
      </c>
      <c r="E14" s="5" t="s">
        <v>25</v>
      </c>
      <c r="F14" s="5" t="s">
        <v>28</v>
      </c>
      <c r="G14" s="5" t="s">
        <v>22</v>
      </c>
      <c r="H14" s="7">
        <v>42658</v>
      </c>
      <c r="I14" s="12">
        <v>1200</v>
      </c>
      <c r="J14" s="5"/>
      <c r="K14" s="8">
        <v>12500</v>
      </c>
      <c r="L14" s="5" t="s">
        <v>80</v>
      </c>
      <c r="M14" s="5" t="s">
        <v>43</v>
      </c>
      <c r="N14" s="7">
        <v>43508</v>
      </c>
      <c r="O14" s="5">
        <v>385</v>
      </c>
      <c r="P14" s="5"/>
      <c r="Q14" s="5">
        <v>0</v>
      </c>
      <c r="R14" s="8">
        <v>1200</v>
      </c>
      <c r="S14" s="7">
        <v>42669</v>
      </c>
    </row>
    <row r="15" spans="1:19" x14ac:dyDescent="0.25">
      <c r="A15" s="5" t="s">
        <v>241</v>
      </c>
      <c r="B15" s="6" t="s">
        <v>242</v>
      </c>
      <c r="C15" s="5" t="s">
        <v>92</v>
      </c>
      <c r="D15" s="5" t="s">
        <v>243</v>
      </c>
      <c r="E15" s="5" t="s">
        <v>149</v>
      </c>
      <c r="F15" s="5" t="s">
        <v>21</v>
      </c>
      <c r="G15" s="5" t="s">
        <v>22</v>
      </c>
      <c r="H15" s="7">
        <v>43329</v>
      </c>
      <c r="I15" s="13">
        <v>992.03</v>
      </c>
      <c r="J15" s="5">
        <v>992.03</v>
      </c>
      <c r="K15" s="5"/>
      <c r="L15" s="5" t="s">
        <v>80</v>
      </c>
      <c r="M15" s="5" t="s">
        <v>34</v>
      </c>
      <c r="N15" s="7">
        <v>43518</v>
      </c>
      <c r="O15" s="5">
        <v>30</v>
      </c>
      <c r="P15" s="5"/>
      <c r="Q15" s="5">
        <v>992.03</v>
      </c>
      <c r="R15" s="5">
        <v>0</v>
      </c>
      <c r="S15" s="7">
        <v>43377</v>
      </c>
    </row>
    <row r="16" spans="1:19" x14ac:dyDescent="0.25">
      <c r="A16" s="5" t="s">
        <v>701</v>
      </c>
      <c r="B16" s="5" t="s">
        <v>702</v>
      </c>
      <c r="C16" s="5" t="s">
        <v>92</v>
      </c>
      <c r="D16" s="5" t="s">
        <v>243</v>
      </c>
      <c r="E16" s="5" t="s">
        <v>405</v>
      </c>
      <c r="F16" s="5" t="s">
        <v>21</v>
      </c>
      <c r="G16" s="5" t="s">
        <v>22</v>
      </c>
      <c r="H16" s="7">
        <v>43041</v>
      </c>
      <c r="I16" s="13">
        <v>600</v>
      </c>
      <c r="J16" s="8">
        <v>1160.8800000000001</v>
      </c>
      <c r="K16" s="5"/>
      <c r="L16" s="5" t="s">
        <v>80</v>
      </c>
      <c r="M16" s="5" t="s">
        <v>26</v>
      </c>
      <c r="N16" s="7">
        <v>43475</v>
      </c>
      <c r="O16" s="5">
        <v>260</v>
      </c>
      <c r="P16" s="5"/>
      <c r="Q16" s="5">
        <v>600</v>
      </c>
      <c r="R16" s="5">
        <v>0</v>
      </c>
      <c r="S16" s="7">
        <v>43073</v>
      </c>
    </row>
    <row r="17" spans="1:19" x14ac:dyDescent="0.25">
      <c r="A17" s="5" t="s">
        <v>546</v>
      </c>
      <c r="B17" s="5" t="s">
        <v>547</v>
      </c>
      <c r="C17" s="5" t="s">
        <v>39</v>
      </c>
      <c r="D17" s="5" t="s">
        <v>54</v>
      </c>
      <c r="E17" s="5" t="s">
        <v>30</v>
      </c>
      <c r="F17" s="5" t="s">
        <v>21</v>
      </c>
      <c r="G17" s="5" t="s">
        <v>22</v>
      </c>
      <c r="H17" s="7">
        <v>43180</v>
      </c>
      <c r="I17" s="13">
        <v>434.37</v>
      </c>
      <c r="J17" s="8">
        <v>1659.22</v>
      </c>
      <c r="K17" s="5"/>
      <c r="L17" s="5" t="s">
        <v>33</v>
      </c>
      <c r="M17" s="5" t="s">
        <v>156</v>
      </c>
      <c r="N17" s="7">
        <v>43489</v>
      </c>
      <c r="O17" s="5">
        <v>401</v>
      </c>
      <c r="P17" s="5"/>
      <c r="Q17" s="5">
        <v>434.37</v>
      </c>
      <c r="R17" s="5">
        <v>0</v>
      </c>
      <c r="S17" s="7">
        <v>43182</v>
      </c>
    </row>
    <row r="18" spans="1:19" x14ac:dyDescent="0.25">
      <c r="A18" s="5" t="s">
        <v>497</v>
      </c>
      <c r="B18" s="5" t="s">
        <v>498</v>
      </c>
      <c r="C18" s="5" t="s">
        <v>57</v>
      </c>
      <c r="D18" s="5" t="s">
        <v>243</v>
      </c>
      <c r="E18" s="5" t="s">
        <v>181</v>
      </c>
      <c r="F18" s="5" t="s">
        <v>21</v>
      </c>
      <c r="G18" s="5" t="s">
        <v>22</v>
      </c>
      <c r="H18" s="7">
        <v>43194</v>
      </c>
      <c r="I18" s="13">
        <v>351</v>
      </c>
      <c r="J18" s="5">
        <v>613.94000000000005</v>
      </c>
      <c r="K18" s="5"/>
      <c r="L18" s="5" t="s">
        <v>80</v>
      </c>
      <c r="M18" s="5" t="s">
        <v>156</v>
      </c>
      <c r="N18" s="7">
        <v>43475</v>
      </c>
      <c r="O18" s="5">
        <v>135</v>
      </c>
      <c r="P18" s="5"/>
      <c r="Q18" s="5">
        <v>351</v>
      </c>
      <c r="R18" s="5">
        <v>0</v>
      </c>
      <c r="S18" s="7">
        <v>43209</v>
      </c>
    </row>
    <row r="19" spans="1:19" x14ac:dyDescent="0.25">
      <c r="A19" s="5" t="s">
        <v>563</v>
      </c>
      <c r="B19" s="5" t="s">
        <v>564</v>
      </c>
      <c r="C19" s="5" t="s">
        <v>57</v>
      </c>
      <c r="D19" s="5" t="s">
        <v>243</v>
      </c>
      <c r="E19" s="5" t="s">
        <v>119</v>
      </c>
      <c r="F19" s="5" t="s">
        <v>21</v>
      </c>
      <c r="G19" s="5" t="s">
        <v>22</v>
      </c>
      <c r="H19" s="7">
        <v>43161</v>
      </c>
      <c r="I19" s="13">
        <v>345.81</v>
      </c>
      <c r="J19" s="5">
        <v>345.81</v>
      </c>
      <c r="K19" s="5"/>
      <c r="L19" s="5" t="s">
        <v>80</v>
      </c>
      <c r="M19" s="5" t="s">
        <v>65</v>
      </c>
      <c r="N19" s="7">
        <v>43501</v>
      </c>
      <c r="O19" s="5">
        <v>230</v>
      </c>
      <c r="P19" s="5"/>
      <c r="Q19" s="5">
        <v>345.81</v>
      </c>
      <c r="R19" s="5">
        <v>0</v>
      </c>
      <c r="S19" s="7">
        <v>43171</v>
      </c>
    </row>
    <row r="20" spans="1:19" x14ac:dyDescent="0.25">
      <c r="A20" s="5" t="s">
        <v>607</v>
      </c>
      <c r="B20" s="5" t="s">
        <v>608</v>
      </c>
      <c r="C20" s="5" t="s">
        <v>57</v>
      </c>
      <c r="D20" s="5" t="s">
        <v>243</v>
      </c>
      <c r="E20" s="5" t="s">
        <v>119</v>
      </c>
      <c r="F20" s="5" t="s">
        <v>21</v>
      </c>
      <c r="G20" s="5" t="s">
        <v>22</v>
      </c>
      <c r="H20" s="7">
        <v>43140</v>
      </c>
      <c r="I20" s="13">
        <v>332</v>
      </c>
      <c r="J20" s="5">
        <v>332</v>
      </c>
      <c r="K20" s="5"/>
      <c r="L20" s="5" t="s">
        <v>80</v>
      </c>
      <c r="M20" s="5" t="s">
        <v>29</v>
      </c>
      <c r="N20" s="7">
        <v>43467</v>
      </c>
      <c r="O20" s="5">
        <v>152</v>
      </c>
      <c r="P20" s="5"/>
      <c r="Q20" s="5">
        <v>332</v>
      </c>
      <c r="R20" s="5">
        <v>0</v>
      </c>
      <c r="S20" s="7">
        <v>43154</v>
      </c>
    </row>
    <row r="21" spans="1:19" x14ac:dyDescent="0.25">
      <c r="A21" s="5" t="s">
        <v>438</v>
      </c>
      <c r="B21" s="5" t="s">
        <v>439</v>
      </c>
      <c r="C21" s="5" t="s">
        <v>57</v>
      </c>
      <c r="D21" s="5" t="s">
        <v>243</v>
      </c>
      <c r="E21" s="5" t="s">
        <v>119</v>
      </c>
      <c r="F21" s="5" t="s">
        <v>21</v>
      </c>
      <c r="G21" s="5" t="s">
        <v>22</v>
      </c>
      <c r="H21" s="7">
        <v>43128</v>
      </c>
      <c r="I21" s="13">
        <v>330.74</v>
      </c>
      <c r="J21" s="5">
        <v>330.74</v>
      </c>
      <c r="K21" s="5"/>
      <c r="L21" s="5" t="s">
        <v>80</v>
      </c>
      <c r="M21" s="5" t="s">
        <v>34</v>
      </c>
      <c r="N21" s="7">
        <v>43501</v>
      </c>
      <c r="O21" s="5">
        <v>130</v>
      </c>
      <c r="P21" s="5"/>
      <c r="Q21" s="5">
        <v>330.74</v>
      </c>
      <c r="R21" s="5">
        <v>0</v>
      </c>
      <c r="S21" s="7">
        <v>43242</v>
      </c>
    </row>
    <row r="22" spans="1:19" x14ac:dyDescent="0.25">
      <c r="A22" s="5" t="s">
        <v>469</v>
      </c>
      <c r="B22" s="5" t="s">
        <v>470</v>
      </c>
      <c r="C22" s="5" t="s">
        <v>308</v>
      </c>
      <c r="D22" s="5" t="s">
        <v>163</v>
      </c>
      <c r="E22" s="5" t="s">
        <v>119</v>
      </c>
      <c r="F22" s="5" t="s">
        <v>21</v>
      </c>
      <c r="G22" s="5" t="s">
        <v>22</v>
      </c>
      <c r="H22" s="7">
        <v>43111</v>
      </c>
      <c r="I22" s="13">
        <v>314.89999999999998</v>
      </c>
      <c r="J22" s="5">
        <v>323.89</v>
      </c>
      <c r="K22" s="5"/>
      <c r="L22" s="5" t="s">
        <v>80</v>
      </c>
      <c r="M22" s="5" t="s">
        <v>34</v>
      </c>
      <c r="N22" s="7">
        <v>43489</v>
      </c>
      <c r="O22" s="5">
        <v>120</v>
      </c>
      <c r="P22" s="5"/>
      <c r="Q22" s="5">
        <v>314.89999999999998</v>
      </c>
      <c r="R22" s="5">
        <v>0</v>
      </c>
      <c r="S22" s="7">
        <v>43221</v>
      </c>
    </row>
    <row r="23" spans="1:19" x14ac:dyDescent="0.25">
      <c r="A23" s="5" t="s">
        <v>422</v>
      </c>
      <c r="B23" s="5" t="s">
        <v>423</v>
      </c>
      <c r="C23" s="5" t="s">
        <v>57</v>
      </c>
      <c r="D23" s="5" t="s">
        <v>243</v>
      </c>
      <c r="E23" s="5" t="s">
        <v>424</v>
      </c>
      <c r="F23" s="5" t="s">
        <v>21</v>
      </c>
      <c r="G23" s="5" t="s">
        <v>22</v>
      </c>
      <c r="H23" s="7">
        <v>43160</v>
      </c>
      <c r="I23" s="13">
        <v>280.51</v>
      </c>
      <c r="J23" s="5">
        <v>280.51</v>
      </c>
      <c r="K23" s="5"/>
      <c r="L23" s="5" t="s">
        <v>80</v>
      </c>
      <c r="M23" s="5" t="s">
        <v>51</v>
      </c>
      <c r="N23" s="7">
        <v>43508</v>
      </c>
      <c r="O23" s="5">
        <v>93</v>
      </c>
      <c r="P23" s="5"/>
      <c r="Q23" s="5">
        <v>280.51</v>
      </c>
      <c r="R23" s="5">
        <v>0</v>
      </c>
      <c r="S23" s="7">
        <v>43262</v>
      </c>
    </row>
    <row r="24" spans="1:19" x14ac:dyDescent="0.25">
      <c r="A24" s="5" t="s">
        <v>193</v>
      </c>
      <c r="B24" s="5" t="s">
        <v>194</v>
      </c>
      <c r="C24" s="5" t="s">
        <v>57</v>
      </c>
      <c r="D24" s="5" t="s">
        <v>71</v>
      </c>
      <c r="E24" s="5" t="s">
        <v>157</v>
      </c>
      <c r="F24" s="5" t="s">
        <v>21</v>
      </c>
      <c r="G24" s="5" t="s">
        <v>22</v>
      </c>
      <c r="H24" s="7">
        <v>43216</v>
      </c>
      <c r="I24" s="13">
        <v>250</v>
      </c>
      <c r="J24" s="5">
        <v>846.25</v>
      </c>
      <c r="K24" s="5"/>
      <c r="L24" s="5" t="s">
        <v>80</v>
      </c>
      <c r="M24" s="5" t="s">
        <v>37</v>
      </c>
      <c r="N24" s="7">
        <v>43532</v>
      </c>
      <c r="O24" s="5">
        <v>52</v>
      </c>
      <c r="P24" s="5"/>
      <c r="Q24" s="5">
        <v>250</v>
      </c>
      <c r="R24" s="5">
        <v>0</v>
      </c>
      <c r="S24" s="7">
        <v>43395</v>
      </c>
    </row>
    <row r="25" spans="1:19" x14ac:dyDescent="0.25">
      <c r="A25" s="5" t="s">
        <v>818</v>
      </c>
      <c r="B25" s="5" t="s">
        <v>767</v>
      </c>
      <c r="C25" s="5" t="s">
        <v>39</v>
      </c>
      <c r="D25" s="5" t="s">
        <v>243</v>
      </c>
      <c r="E25" s="5" t="s">
        <v>451</v>
      </c>
      <c r="F25" s="5" t="s">
        <v>21</v>
      </c>
      <c r="G25" s="5" t="s">
        <v>22</v>
      </c>
      <c r="H25" s="7">
        <v>42725</v>
      </c>
      <c r="I25" s="13">
        <v>226.68</v>
      </c>
      <c r="J25" s="5">
        <v>226.68</v>
      </c>
      <c r="K25" s="5"/>
      <c r="L25" s="5" t="s">
        <v>33</v>
      </c>
      <c r="M25" s="5" t="s">
        <v>42</v>
      </c>
      <c r="N25" s="7">
        <v>43515</v>
      </c>
      <c r="O25" s="5">
        <v>66</v>
      </c>
      <c r="P25" s="5"/>
      <c r="Q25" s="5">
        <v>226.68</v>
      </c>
      <c r="R25" s="5">
        <v>0</v>
      </c>
      <c r="S25" s="7">
        <v>42880</v>
      </c>
    </row>
    <row r="26" spans="1:19" x14ac:dyDescent="0.25">
      <c r="A26" s="5" t="s">
        <v>673</v>
      </c>
      <c r="B26" s="5" t="s">
        <v>674</v>
      </c>
      <c r="C26" s="5" t="s">
        <v>57</v>
      </c>
      <c r="D26" s="5" t="s">
        <v>49</v>
      </c>
      <c r="E26" s="5" t="s">
        <v>46</v>
      </c>
      <c r="F26" s="5" t="s">
        <v>21</v>
      </c>
      <c r="G26" s="5" t="s">
        <v>22</v>
      </c>
      <c r="H26" s="7">
        <v>43019</v>
      </c>
      <c r="I26" s="13">
        <v>201.92</v>
      </c>
      <c r="J26" s="5">
        <v>403.84</v>
      </c>
      <c r="K26" s="5"/>
      <c r="L26" s="5" t="s">
        <v>33</v>
      </c>
      <c r="M26" s="5" t="s">
        <v>34</v>
      </c>
      <c r="N26" s="7">
        <v>43501</v>
      </c>
      <c r="O26" s="5">
        <v>169</v>
      </c>
      <c r="P26" s="5"/>
      <c r="Q26" s="5">
        <v>201.92</v>
      </c>
      <c r="R26" s="5">
        <v>0</v>
      </c>
      <c r="S26" s="7">
        <v>43116</v>
      </c>
    </row>
    <row r="27" spans="1:19" x14ac:dyDescent="0.25">
      <c r="A27" s="5" t="s">
        <v>722</v>
      </c>
      <c r="B27" s="5" t="s">
        <v>723</v>
      </c>
      <c r="C27" s="5" t="s">
        <v>39</v>
      </c>
      <c r="D27" s="5" t="s">
        <v>139</v>
      </c>
      <c r="E27" s="5" t="s">
        <v>30</v>
      </c>
      <c r="F27" s="5" t="s">
        <v>21</v>
      </c>
      <c r="G27" s="5" t="s">
        <v>22</v>
      </c>
      <c r="H27" s="7">
        <v>43032</v>
      </c>
      <c r="I27" s="13">
        <v>200</v>
      </c>
      <c r="J27" s="5">
        <v>330.5</v>
      </c>
      <c r="K27" s="5"/>
      <c r="L27" s="5" t="s">
        <v>80</v>
      </c>
      <c r="M27" s="5" t="s">
        <v>156</v>
      </c>
      <c r="N27" s="7">
        <v>43515</v>
      </c>
      <c r="O27" s="5">
        <v>262</v>
      </c>
      <c r="P27" s="5"/>
      <c r="Q27" s="5">
        <v>200</v>
      </c>
      <c r="R27" s="5">
        <v>0</v>
      </c>
      <c r="S27" s="7">
        <v>43040</v>
      </c>
    </row>
    <row r="28" spans="1:19" x14ac:dyDescent="0.25">
      <c r="A28" s="5" t="s">
        <v>707</v>
      </c>
      <c r="B28" s="5" t="s">
        <v>708</v>
      </c>
      <c r="C28" s="5" t="s">
        <v>39</v>
      </c>
      <c r="D28" s="5" t="s">
        <v>101</v>
      </c>
      <c r="E28" s="5" t="s">
        <v>36</v>
      </c>
      <c r="F28" s="5" t="s">
        <v>21</v>
      </c>
      <c r="G28" s="5" t="s">
        <v>22</v>
      </c>
      <c r="H28" s="7">
        <v>42889</v>
      </c>
      <c r="I28" s="13">
        <v>180</v>
      </c>
      <c r="J28" s="5">
        <v>180</v>
      </c>
      <c r="K28" s="5"/>
      <c r="L28" s="5" t="s">
        <v>33</v>
      </c>
      <c r="M28" s="5" t="s">
        <v>26</v>
      </c>
      <c r="N28" s="7">
        <v>43501</v>
      </c>
      <c r="O28" s="5">
        <v>250</v>
      </c>
      <c r="P28" s="5"/>
      <c r="Q28" s="5">
        <v>180</v>
      </c>
      <c r="R28" s="5">
        <v>0</v>
      </c>
      <c r="S28" s="7">
        <v>43060</v>
      </c>
    </row>
    <row r="29" spans="1:19" x14ac:dyDescent="0.25">
      <c r="A29" s="5" t="s">
        <v>913</v>
      </c>
      <c r="B29" s="5" t="s">
        <v>914</v>
      </c>
      <c r="C29" s="5" t="s">
        <v>57</v>
      </c>
      <c r="D29" s="5" t="s">
        <v>71</v>
      </c>
      <c r="E29" s="5" t="s">
        <v>149</v>
      </c>
      <c r="F29" s="5" t="s">
        <v>21</v>
      </c>
      <c r="G29" s="5" t="s">
        <v>22</v>
      </c>
      <c r="H29" s="7">
        <v>42266</v>
      </c>
      <c r="I29" s="13">
        <v>105.58</v>
      </c>
      <c r="J29" s="5">
        <v>140.78</v>
      </c>
      <c r="K29" s="5"/>
      <c r="L29" s="5" t="s">
        <v>80</v>
      </c>
      <c r="M29" s="5" t="s">
        <v>65</v>
      </c>
      <c r="N29" s="7">
        <v>43518</v>
      </c>
      <c r="O29" s="5">
        <v>715</v>
      </c>
      <c r="P29" s="5"/>
      <c r="Q29" s="5">
        <v>105.58</v>
      </c>
      <c r="R29" s="5">
        <v>0</v>
      </c>
      <c r="S29" s="7">
        <v>42314</v>
      </c>
    </row>
    <row r="30" spans="1:19" x14ac:dyDescent="0.25">
      <c r="A30" s="5" t="s">
        <v>440</v>
      </c>
      <c r="B30" s="5" t="s">
        <v>441</v>
      </c>
      <c r="C30" s="5" t="s">
        <v>57</v>
      </c>
      <c r="D30" s="5" t="s">
        <v>76</v>
      </c>
      <c r="E30" s="5" t="s">
        <v>30</v>
      </c>
      <c r="F30" s="5" t="s">
        <v>21</v>
      </c>
      <c r="G30" s="5" t="s">
        <v>22</v>
      </c>
      <c r="H30" s="7">
        <v>43173</v>
      </c>
      <c r="I30" s="13">
        <v>98.63</v>
      </c>
      <c r="J30" s="5">
        <v>107.58</v>
      </c>
      <c r="K30" s="5"/>
      <c r="L30" s="5" t="s">
        <v>33</v>
      </c>
      <c r="M30" s="5" t="s">
        <v>45</v>
      </c>
      <c r="N30" s="7">
        <v>43500</v>
      </c>
      <c r="O30" s="5">
        <v>140</v>
      </c>
      <c r="P30" s="5"/>
      <c r="Q30" s="5">
        <v>98.63</v>
      </c>
      <c r="R30" s="5">
        <v>0</v>
      </c>
      <c r="S30" s="7">
        <v>43242</v>
      </c>
    </row>
    <row r="31" spans="1:19" s="2" customFormat="1" ht="13.5" customHeight="1" x14ac:dyDescent="0.25">
      <c r="A31" s="5" t="s">
        <v>362</v>
      </c>
      <c r="B31" s="5" t="s">
        <v>363</v>
      </c>
      <c r="C31" s="5" t="s">
        <v>57</v>
      </c>
      <c r="D31" s="5" t="s">
        <v>236</v>
      </c>
      <c r="E31" s="5" t="s">
        <v>149</v>
      </c>
      <c r="F31" s="5" t="s">
        <v>21</v>
      </c>
      <c r="G31" s="5" t="s">
        <v>22</v>
      </c>
      <c r="H31" s="7">
        <v>43244</v>
      </c>
      <c r="I31" s="13">
        <v>91</v>
      </c>
      <c r="J31" s="5">
        <v>91</v>
      </c>
      <c r="K31" s="5"/>
      <c r="L31" s="5" t="s">
        <v>33</v>
      </c>
      <c r="M31" s="5" t="s">
        <v>65</v>
      </c>
      <c r="N31" s="7">
        <v>43508</v>
      </c>
      <c r="O31" s="5">
        <v>125</v>
      </c>
      <c r="P31" s="5"/>
      <c r="Q31" s="5">
        <v>91</v>
      </c>
      <c r="R31" s="5">
        <v>0</v>
      </c>
      <c r="S31" s="7">
        <v>43301</v>
      </c>
    </row>
    <row r="32" spans="1:19" s="16" customFormat="1" x14ac:dyDescent="0.25">
      <c r="A32" s="9" t="s">
        <v>244</v>
      </c>
      <c r="B32" s="9" t="s">
        <v>245</v>
      </c>
      <c r="C32" s="9" t="s">
        <v>57</v>
      </c>
      <c r="D32" s="9" t="s">
        <v>47</v>
      </c>
      <c r="E32" s="9" t="s">
        <v>246</v>
      </c>
      <c r="F32" s="9" t="s">
        <v>21</v>
      </c>
      <c r="G32" s="9" t="s">
        <v>22</v>
      </c>
      <c r="H32" s="10">
        <v>43313</v>
      </c>
      <c r="I32" s="9">
        <v>50</v>
      </c>
      <c r="J32" s="9">
        <v>1</v>
      </c>
      <c r="K32" s="9"/>
      <c r="L32" s="9" t="s">
        <v>33</v>
      </c>
      <c r="M32" s="9" t="s">
        <v>26</v>
      </c>
      <c r="N32" s="10">
        <v>43535</v>
      </c>
      <c r="O32" s="9">
        <v>67</v>
      </c>
      <c r="P32" s="9"/>
      <c r="Q32" s="9">
        <v>50</v>
      </c>
      <c r="R32" s="9">
        <v>0</v>
      </c>
      <c r="S32" s="10">
        <v>43375</v>
      </c>
    </row>
    <row r="33" spans="1:19" s="2" customFormat="1" x14ac:dyDescent="0.25">
      <c r="A33" s="14" t="s">
        <v>52</v>
      </c>
      <c r="B33" s="14" t="s">
        <v>53</v>
      </c>
      <c r="C33" s="14" t="s">
        <v>23</v>
      </c>
      <c r="D33" s="14" t="s">
        <v>24</v>
      </c>
      <c r="E33" s="14" t="s">
        <v>30</v>
      </c>
      <c r="F33" s="14" t="s">
        <v>21</v>
      </c>
      <c r="G33" s="14" t="s">
        <v>22</v>
      </c>
      <c r="H33" s="15">
        <v>43490</v>
      </c>
      <c r="I33" s="14">
        <v>0</v>
      </c>
      <c r="J33" s="14">
        <v>612</v>
      </c>
      <c r="K33" s="14"/>
      <c r="L33" s="14"/>
      <c r="M33" s="14"/>
      <c r="N33" s="15">
        <v>43542</v>
      </c>
      <c r="O33" s="14">
        <v>1</v>
      </c>
      <c r="P33" s="14"/>
      <c r="Q33" s="14">
        <v>0</v>
      </c>
      <c r="R33" s="14">
        <v>0</v>
      </c>
      <c r="S33" s="15">
        <v>43500</v>
      </c>
    </row>
    <row r="34" spans="1:19" s="2" customFormat="1" x14ac:dyDescent="0.25">
      <c r="A34" s="9" t="s">
        <v>58</v>
      </c>
      <c r="B34" s="9" t="s">
        <v>59</v>
      </c>
      <c r="C34" s="9" t="s">
        <v>39</v>
      </c>
      <c r="D34" s="9" t="s">
        <v>60</v>
      </c>
      <c r="E34" s="9" t="s">
        <v>25</v>
      </c>
      <c r="F34" s="9" t="s">
        <v>21</v>
      </c>
      <c r="G34" s="9" t="s">
        <v>22</v>
      </c>
      <c r="H34" s="10">
        <v>43301</v>
      </c>
      <c r="I34" s="9">
        <v>0</v>
      </c>
      <c r="J34" s="11">
        <v>2236</v>
      </c>
      <c r="K34" s="9"/>
      <c r="L34" s="9"/>
      <c r="M34" s="9" t="s">
        <v>43</v>
      </c>
      <c r="N34" s="10">
        <v>43542</v>
      </c>
      <c r="O34" s="9">
        <v>4</v>
      </c>
      <c r="P34" s="9"/>
      <c r="Q34" s="9">
        <v>0</v>
      </c>
      <c r="R34" s="9">
        <v>0</v>
      </c>
      <c r="S34" s="10">
        <v>43487</v>
      </c>
    </row>
    <row r="35" spans="1:19" s="2" customFormat="1" x14ac:dyDescent="0.25">
      <c r="A35" s="9" t="s">
        <v>63</v>
      </c>
      <c r="B35" s="9" t="s">
        <v>64</v>
      </c>
      <c r="C35" s="9" t="s">
        <v>39</v>
      </c>
      <c r="D35" s="9" t="s">
        <v>24</v>
      </c>
      <c r="E35" s="9" t="s">
        <v>30</v>
      </c>
      <c r="F35" s="9" t="s">
        <v>21</v>
      </c>
      <c r="G35" s="9" t="s">
        <v>22</v>
      </c>
      <c r="H35" s="10">
        <v>43412</v>
      </c>
      <c r="I35" s="9">
        <v>0</v>
      </c>
      <c r="J35" s="11">
        <v>3986.04</v>
      </c>
      <c r="K35" s="9"/>
      <c r="L35" s="9" t="s">
        <v>33</v>
      </c>
      <c r="M35" s="9" t="s">
        <v>65</v>
      </c>
      <c r="N35" s="10">
        <v>43542</v>
      </c>
      <c r="O35" s="9">
        <v>10</v>
      </c>
      <c r="P35" s="9"/>
      <c r="Q35" s="9">
        <v>0</v>
      </c>
      <c r="R35" s="9">
        <v>0</v>
      </c>
      <c r="S35" s="10">
        <v>43475</v>
      </c>
    </row>
    <row r="36" spans="1:19" s="2" customFormat="1" x14ac:dyDescent="0.25">
      <c r="A36" s="9" t="s">
        <v>66</v>
      </c>
      <c r="B36" s="9" t="s">
        <v>67</v>
      </c>
      <c r="C36" s="9" t="s">
        <v>39</v>
      </c>
      <c r="D36" s="9" t="s">
        <v>24</v>
      </c>
      <c r="E36" s="9" t="s">
        <v>30</v>
      </c>
      <c r="F36" s="9" t="s">
        <v>21</v>
      </c>
      <c r="G36" s="9" t="s">
        <v>22</v>
      </c>
      <c r="H36" s="10">
        <v>43308</v>
      </c>
      <c r="I36" s="9">
        <v>0</v>
      </c>
      <c r="J36" s="9">
        <v>789.14</v>
      </c>
      <c r="K36" s="9"/>
      <c r="L36" s="9"/>
      <c r="M36" s="9" t="s">
        <v>68</v>
      </c>
      <c r="N36" s="10">
        <v>43542</v>
      </c>
      <c r="O36" s="9">
        <v>6</v>
      </c>
      <c r="P36" s="9"/>
      <c r="Q36" s="9">
        <v>0</v>
      </c>
      <c r="R36" s="9">
        <v>0</v>
      </c>
      <c r="S36" s="10">
        <v>43474</v>
      </c>
    </row>
    <row r="37" spans="1:19" s="2" customFormat="1" x14ac:dyDescent="0.25">
      <c r="A37" s="9" t="s">
        <v>69</v>
      </c>
      <c r="B37" s="9" t="s">
        <v>70</v>
      </c>
      <c r="C37" s="9" t="s">
        <v>57</v>
      </c>
      <c r="D37" s="9" t="s">
        <v>71</v>
      </c>
      <c r="E37" s="9" t="s">
        <v>32</v>
      </c>
      <c r="F37" s="9" t="s">
        <v>21</v>
      </c>
      <c r="G37" s="9" t="s">
        <v>22</v>
      </c>
      <c r="H37" s="10">
        <v>43430</v>
      </c>
      <c r="I37" s="9">
        <v>0</v>
      </c>
      <c r="J37" s="11">
        <v>2500</v>
      </c>
      <c r="K37" s="9"/>
      <c r="L37" s="9"/>
      <c r="M37" s="9" t="s">
        <v>34</v>
      </c>
      <c r="N37" s="10">
        <v>43542</v>
      </c>
      <c r="O37" s="9">
        <v>1</v>
      </c>
      <c r="P37" s="9"/>
      <c r="Q37" s="9">
        <v>0</v>
      </c>
      <c r="R37" s="9">
        <v>0</v>
      </c>
      <c r="S37" s="10">
        <v>43473</v>
      </c>
    </row>
    <row r="38" spans="1:19" s="2" customFormat="1" x14ac:dyDescent="0.25">
      <c r="A38" s="9" t="s">
        <v>72</v>
      </c>
      <c r="B38" s="9" t="s">
        <v>73</v>
      </c>
      <c r="C38" s="9" t="s">
        <v>39</v>
      </c>
      <c r="D38" s="9" t="s">
        <v>24</v>
      </c>
      <c r="E38" s="9" t="s">
        <v>30</v>
      </c>
      <c r="F38" s="9" t="s">
        <v>21</v>
      </c>
      <c r="G38" s="9" t="s">
        <v>22</v>
      </c>
      <c r="H38" s="10">
        <v>43315</v>
      </c>
      <c r="I38" s="9">
        <v>0</v>
      </c>
      <c r="J38" s="9">
        <v>213.84</v>
      </c>
      <c r="K38" s="9"/>
      <c r="L38" s="9"/>
      <c r="M38" s="9" t="s">
        <v>45</v>
      </c>
      <c r="N38" s="10">
        <v>43542</v>
      </c>
      <c r="O38" s="9">
        <v>7</v>
      </c>
      <c r="P38" s="9"/>
      <c r="Q38" s="9">
        <v>0</v>
      </c>
      <c r="R38" s="9">
        <v>0</v>
      </c>
      <c r="S38" s="10">
        <v>43472</v>
      </c>
    </row>
    <row r="39" spans="1:19" s="2" customFormat="1" x14ac:dyDescent="0.25">
      <c r="A39" s="9" t="s">
        <v>74</v>
      </c>
      <c r="B39" s="9" t="s">
        <v>75</v>
      </c>
      <c r="C39" s="9" t="s">
        <v>57</v>
      </c>
      <c r="D39" s="9" t="s">
        <v>76</v>
      </c>
      <c r="E39" s="9" t="s">
        <v>30</v>
      </c>
      <c r="F39" s="9" t="s">
        <v>21</v>
      </c>
      <c r="G39" s="9" t="s">
        <v>22</v>
      </c>
      <c r="H39" s="10">
        <v>43280</v>
      </c>
      <c r="I39" s="9">
        <v>0</v>
      </c>
      <c r="J39" s="9">
        <v>232</v>
      </c>
      <c r="K39" s="9"/>
      <c r="L39" s="9"/>
      <c r="M39" s="9" t="s">
        <v>65</v>
      </c>
      <c r="N39" s="10">
        <v>43542</v>
      </c>
      <c r="O39" s="9">
        <v>1</v>
      </c>
      <c r="P39" s="9"/>
      <c r="Q39" s="9">
        <v>0</v>
      </c>
      <c r="R39" s="9">
        <v>0</v>
      </c>
      <c r="S39" s="10">
        <v>43468</v>
      </c>
    </row>
    <row r="40" spans="1:19" s="2" customFormat="1" x14ac:dyDescent="0.25">
      <c r="A40" s="9" t="s">
        <v>77</v>
      </c>
      <c r="B40" s="9" t="s">
        <v>78</v>
      </c>
      <c r="C40" s="9" t="s">
        <v>39</v>
      </c>
      <c r="D40" s="9" t="s">
        <v>24</v>
      </c>
      <c r="E40" s="9" t="s">
        <v>30</v>
      </c>
      <c r="F40" s="9" t="s">
        <v>21</v>
      </c>
      <c r="G40" s="9" t="s">
        <v>22</v>
      </c>
      <c r="H40" s="10">
        <v>43463</v>
      </c>
      <c r="I40" s="9">
        <v>0</v>
      </c>
      <c r="J40" s="9">
        <v>86</v>
      </c>
      <c r="K40" s="9"/>
      <c r="L40" s="9"/>
      <c r="M40" s="9" t="s">
        <v>29</v>
      </c>
      <c r="N40" s="10">
        <v>43542</v>
      </c>
      <c r="O40" s="9">
        <v>8</v>
      </c>
      <c r="P40" s="9"/>
      <c r="Q40" s="9">
        <v>0</v>
      </c>
      <c r="R40" s="9">
        <v>0</v>
      </c>
      <c r="S40" s="10">
        <v>43467</v>
      </c>
    </row>
    <row r="41" spans="1:19" s="2" customFormat="1" x14ac:dyDescent="0.25">
      <c r="A41" s="9" t="s">
        <v>81</v>
      </c>
      <c r="B41" s="9" t="s">
        <v>82</v>
      </c>
      <c r="C41" s="9" t="s">
        <v>39</v>
      </c>
      <c r="D41" s="9" t="s">
        <v>76</v>
      </c>
      <c r="E41" s="9" t="s">
        <v>30</v>
      </c>
      <c r="F41" s="9" t="s">
        <v>21</v>
      </c>
      <c r="G41" s="9" t="s">
        <v>22</v>
      </c>
      <c r="H41" s="10">
        <v>43271</v>
      </c>
      <c r="I41" s="9">
        <v>0</v>
      </c>
      <c r="J41" s="9">
        <v>90</v>
      </c>
      <c r="K41" s="9"/>
      <c r="L41" s="9" t="s">
        <v>33</v>
      </c>
      <c r="M41" s="9" t="s">
        <v>43</v>
      </c>
      <c r="N41" s="10">
        <v>43542</v>
      </c>
      <c r="O41" s="9">
        <v>10</v>
      </c>
      <c r="P41" s="9"/>
      <c r="Q41" s="9">
        <v>0</v>
      </c>
      <c r="R41" s="9">
        <v>0</v>
      </c>
      <c r="S41" s="10">
        <v>43462</v>
      </c>
    </row>
    <row r="42" spans="1:19" s="2" customFormat="1" x14ac:dyDescent="0.25">
      <c r="A42" s="9" t="s">
        <v>88</v>
      </c>
      <c r="B42" s="9" t="s">
        <v>89</v>
      </c>
      <c r="C42" s="9" t="s">
        <v>39</v>
      </c>
      <c r="D42" s="9" t="s">
        <v>24</v>
      </c>
      <c r="E42" s="9" t="s">
        <v>30</v>
      </c>
      <c r="F42" s="9" t="s">
        <v>21</v>
      </c>
      <c r="G42" s="9" t="s">
        <v>22</v>
      </c>
      <c r="H42" s="10">
        <v>43437</v>
      </c>
      <c r="I42" s="9">
        <v>0</v>
      </c>
      <c r="J42" s="9">
        <v>360.41</v>
      </c>
      <c r="K42" s="9"/>
      <c r="L42" s="9"/>
      <c r="M42" s="9" t="s">
        <v>43</v>
      </c>
      <c r="N42" s="10">
        <v>43542</v>
      </c>
      <c r="O42" s="9">
        <v>14</v>
      </c>
      <c r="P42" s="9"/>
      <c r="Q42" s="9">
        <v>0</v>
      </c>
      <c r="R42" s="9">
        <v>0</v>
      </c>
      <c r="S42" s="10">
        <v>43455</v>
      </c>
    </row>
    <row r="43" spans="1:19" s="2" customFormat="1" x14ac:dyDescent="0.25">
      <c r="A43" s="9" t="s">
        <v>95</v>
      </c>
      <c r="B43" s="9" t="s">
        <v>96</v>
      </c>
      <c r="C43" s="9" t="s">
        <v>57</v>
      </c>
      <c r="D43" s="9" t="s">
        <v>24</v>
      </c>
      <c r="E43" s="9" t="s">
        <v>25</v>
      </c>
      <c r="F43" s="9" t="s">
        <v>28</v>
      </c>
      <c r="G43" s="9" t="s">
        <v>22</v>
      </c>
      <c r="H43" s="10">
        <v>43361</v>
      </c>
      <c r="I43" s="9">
        <v>0</v>
      </c>
      <c r="J43" s="9"/>
      <c r="K43" s="11">
        <v>1000000</v>
      </c>
      <c r="L43" s="9"/>
      <c r="M43" s="9"/>
      <c r="N43" s="10">
        <v>43542</v>
      </c>
      <c r="O43" s="9">
        <v>1</v>
      </c>
      <c r="P43" s="9"/>
      <c r="Q43" s="9">
        <v>0</v>
      </c>
      <c r="R43" s="9">
        <v>0</v>
      </c>
      <c r="S43" s="10">
        <v>43451</v>
      </c>
    </row>
    <row r="44" spans="1:19" s="2" customFormat="1" x14ac:dyDescent="0.25">
      <c r="A44" s="9" t="s">
        <v>102</v>
      </c>
      <c r="B44" s="9" t="s">
        <v>103</v>
      </c>
      <c r="C44" s="9" t="s">
        <v>23</v>
      </c>
      <c r="D44" s="9" t="s">
        <v>104</v>
      </c>
      <c r="E44" s="9" t="s">
        <v>25</v>
      </c>
      <c r="F44" s="9" t="s">
        <v>28</v>
      </c>
      <c r="G44" s="9" t="s">
        <v>22</v>
      </c>
      <c r="H44" s="10">
        <v>43300</v>
      </c>
      <c r="I44" s="9">
        <v>0</v>
      </c>
      <c r="J44" s="9"/>
      <c r="K44" s="11">
        <v>20000</v>
      </c>
      <c r="L44" s="9" t="s">
        <v>33</v>
      </c>
      <c r="M44" s="9" t="s">
        <v>37</v>
      </c>
      <c r="N44" s="10">
        <v>43542</v>
      </c>
      <c r="O44" s="9">
        <v>45</v>
      </c>
      <c r="P44" s="9"/>
      <c r="Q44" s="9">
        <v>0</v>
      </c>
      <c r="R44" s="9">
        <v>0</v>
      </c>
      <c r="S44" s="10">
        <v>43451</v>
      </c>
    </row>
    <row r="45" spans="1:19" s="2" customFormat="1" x14ac:dyDescent="0.25">
      <c r="A45" s="9" t="s">
        <v>105</v>
      </c>
      <c r="B45" s="9" t="s">
        <v>106</v>
      </c>
      <c r="C45" s="9" t="s">
        <v>57</v>
      </c>
      <c r="D45" s="9" t="s">
        <v>24</v>
      </c>
      <c r="E45" s="9" t="s">
        <v>30</v>
      </c>
      <c r="F45" s="9" t="s">
        <v>21</v>
      </c>
      <c r="G45" s="9" t="s">
        <v>22</v>
      </c>
      <c r="H45" s="10">
        <v>43420</v>
      </c>
      <c r="I45" s="9">
        <v>0</v>
      </c>
      <c r="J45" s="11">
        <v>1255.4100000000001</v>
      </c>
      <c r="K45" s="9"/>
      <c r="L45" s="9"/>
      <c r="M45" s="9" t="s">
        <v>68</v>
      </c>
      <c r="N45" s="10">
        <v>43542</v>
      </c>
      <c r="O45" s="9">
        <v>1</v>
      </c>
      <c r="P45" s="9"/>
      <c r="Q45" s="9">
        <v>0</v>
      </c>
      <c r="R45" s="9">
        <v>0</v>
      </c>
      <c r="S45" s="10">
        <v>43448</v>
      </c>
    </row>
    <row r="46" spans="1:19" s="2" customFormat="1" x14ac:dyDescent="0.25">
      <c r="A46" s="9" t="s">
        <v>107</v>
      </c>
      <c r="B46" s="9" t="s">
        <v>108</v>
      </c>
      <c r="C46" s="9" t="s">
        <v>23</v>
      </c>
      <c r="D46" s="9" t="s">
        <v>24</v>
      </c>
      <c r="E46" s="9" t="s">
        <v>41</v>
      </c>
      <c r="F46" s="9" t="s">
        <v>21</v>
      </c>
      <c r="G46" s="9" t="s">
        <v>22</v>
      </c>
      <c r="H46" s="10">
        <v>42054</v>
      </c>
      <c r="I46" s="9">
        <v>0</v>
      </c>
      <c r="J46" s="9"/>
      <c r="K46" s="11">
        <v>500000</v>
      </c>
      <c r="L46" s="9"/>
      <c r="M46" s="9"/>
      <c r="N46" s="10">
        <v>43542</v>
      </c>
      <c r="O46" s="9">
        <v>1</v>
      </c>
      <c r="P46" s="9"/>
      <c r="Q46" s="9">
        <v>0</v>
      </c>
      <c r="R46" s="9">
        <v>0</v>
      </c>
      <c r="S46" s="10">
        <v>43446</v>
      </c>
    </row>
    <row r="47" spans="1:19" s="2" customFormat="1" x14ac:dyDescent="0.25">
      <c r="A47" s="9" t="s">
        <v>124</v>
      </c>
      <c r="B47" s="9" t="s">
        <v>125</v>
      </c>
      <c r="C47" s="9" t="s">
        <v>92</v>
      </c>
      <c r="D47" s="9" t="s">
        <v>24</v>
      </c>
      <c r="E47" s="9" t="s">
        <v>25</v>
      </c>
      <c r="F47" s="9" t="s">
        <v>28</v>
      </c>
      <c r="G47" s="9" t="s">
        <v>22</v>
      </c>
      <c r="H47" s="10">
        <v>43276</v>
      </c>
      <c r="I47" s="9">
        <v>0</v>
      </c>
      <c r="J47" s="9"/>
      <c r="K47" s="11">
        <v>1393.25</v>
      </c>
      <c r="L47" s="9"/>
      <c r="M47" s="9" t="s">
        <v>43</v>
      </c>
      <c r="N47" s="10">
        <v>43542</v>
      </c>
      <c r="O47" s="9">
        <v>18</v>
      </c>
      <c r="P47" s="9"/>
      <c r="Q47" s="9">
        <v>0</v>
      </c>
      <c r="R47" s="9">
        <v>0</v>
      </c>
      <c r="S47" s="10">
        <v>43440</v>
      </c>
    </row>
    <row r="48" spans="1:19" s="2" customFormat="1" x14ac:dyDescent="0.25">
      <c r="A48" s="9" t="s">
        <v>128</v>
      </c>
      <c r="B48" s="9" t="s">
        <v>129</v>
      </c>
      <c r="C48" s="9" t="s">
        <v>57</v>
      </c>
      <c r="D48" s="9" t="s">
        <v>24</v>
      </c>
      <c r="E48" s="9" t="s">
        <v>32</v>
      </c>
      <c r="F48" s="9" t="s">
        <v>21</v>
      </c>
      <c r="G48" s="9" t="s">
        <v>22</v>
      </c>
      <c r="H48" s="10">
        <v>43237</v>
      </c>
      <c r="I48" s="9">
        <v>0</v>
      </c>
      <c r="J48" s="9"/>
      <c r="K48" s="11">
        <v>20000000</v>
      </c>
      <c r="L48" s="9"/>
      <c r="M48" s="9" t="s">
        <v>65</v>
      </c>
      <c r="N48" s="10">
        <v>43542</v>
      </c>
      <c r="O48" s="9">
        <v>1</v>
      </c>
      <c r="P48" s="9"/>
      <c r="Q48" s="9">
        <v>0</v>
      </c>
      <c r="R48" s="9">
        <v>0</v>
      </c>
      <c r="S48" s="10">
        <v>43434</v>
      </c>
    </row>
    <row r="49" spans="1:19" s="2" customFormat="1" x14ac:dyDescent="0.25">
      <c r="A49" s="9" t="s">
        <v>150</v>
      </c>
      <c r="B49" s="9" t="s">
        <v>151</v>
      </c>
      <c r="C49" s="9" t="s">
        <v>57</v>
      </c>
      <c r="D49" s="9" t="s">
        <v>24</v>
      </c>
      <c r="E49" s="9" t="s">
        <v>30</v>
      </c>
      <c r="F49" s="9" t="s">
        <v>21</v>
      </c>
      <c r="G49" s="9" t="s">
        <v>22</v>
      </c>
      <c r="H49" s="10">
        <v>43313</v>
      </c>
      <c r="I49" s="9">
        <v>0</v>
      </c>
      <c r="J49" s="11">
        <v>1027.52</v>
      </c>
      <c r="K49" s="9"/>
      <c r="L49" s="9" t="s">
        <v>33</v>
      </c>
      <c r="M49" s="9"/>
      <c r="N49" s="10">
        <v>43542</v>
      </c>
      <c r="O49" s="9">
        <v>57</v>
      </c>
      <c r="P49" s="9"/>
      <c r="Q49" s="9">
        <v>0</v>
      </c>
      <c r="R49" s="9">
        <v>0</v>
      </c>
      <c r="S49" s="10">
        <v>43418</v>
      </c>
    </row>
    <row r="50" spans="1:19" s="2" customFormat="1" x14ac:dyDescent="0.25">
      <c r="A50" s="9" t="s">
        <v>152</v>
      </c>
      <c r="B50" s="9" t="s">
        <v>153</v>
      </c>
      <c r="C50" s="9" t="s">
        <v>57</v>
      </c>
      <c r="D50" s="9" t="s">
        <v>24</v>
      </c>
      <c r="E50" s="9" t="s">
        <v>32</v>
      </c>
      <c r="F50" s="9" t="s">
        <v>21</v>
      </c>
      <c r="G50" s="9" t="s">
        <v>22</v>
      </c>
      <c r="H50" s="10">
        <v>43267</v>
      </c>
      <c r="I50" s="9">
        <v>0</v>
      </c>
      <c r="J50" s="9"/>
      <c r="K50" s="11">
        <v>10736.11</v>
      </c>
      <c r="L50" s="9"/>
      <c r="M50" s="9" t="s">
        <v>65</v>
      </c>
      <c r="N50" s="10">
        <v>43542</v>
      </c>
      <c r="O50" s="9">
        <v>1</v>
      </c>
      <c r="P50" s="9"/>
      <c r="Q50" s="9">
        <v>0</v>
      </c>
      <c r="R50" s="9">
        <v>0</v>
      </c>
      <c r="S50" s="10">
        <v>43418</v>
      </c>
    </row>
    <row r="51" spans="1:19" s="2" customFormat="1" x14ac:dyDescent="0.25">
      <c r="A51" s="9" t="s">
        <v>154</v>
      </c>
      <c r="B51" s="9" t="s">
        <v>155</v>
      </c>
      <c r="C51" s="9" t="s">
        <v>57</v>
      </c>
      <c r="D51" s="9" t="s">
        <v>24</v>
      </c>
      <c r="E51" s="9" t="s">
        <v>30</v>
      </c>
      <c r="F51" s="9" t="s">
        <v>21</v>
      </c>
      <c r="G51" s="9" t="s">
        <v>22</v>
      </c>
      <c r="H51" s="10">
        <v>43396</v>
      </c>
      <c r="I51" s="9">
        <v>0</v>
      </c>
      <c r="J51" s="11">
        <v>6833.78</v>
      </c>
      <c r="K51" s="9"/>
      <c r="L51" s="9"/>
      <c r="M51" s="9" t="s">
        <v>26</v>
      </c>
      <c r="N51" s="10">
        <v>43542</v>
      </c>
      <c r="O51" s="9">
        <v>1</v>
      </c>
      <c r="P51" s="9"/>
      <c r="Q51" s="9">
        <v>0</v>
      </c>
      <c r="R51" s="9">
        <v>0</v>
      </c>
      <c r="S51" s="10">
        <v>43417</v>
      </c>
    </row>
    <row r="52" spans="1:19" s="2" customFormat="1" x14ac:dyDescent="0.25">
      <c r="A52" s="9" t="s">
        <v>161</v>
      </c>
      <c r="B52" s="9" t="s">
        <v>162</v>
      </c>
      <c r="C52" s="9" t="s">
        <v>57</v>
      </c>
      <c r="D52" s="9" t="s">
        <v>19</v>
      </c>
      <c r="E52" s="9" t="s">
        <v>20</v>
      </c>
      <c r="F52" s="9" t="s">
        <v>21</v>
      </c>
      <c r="G52" s="9" t="s">
        <v>22</v>
      </c>
      <c r="H52" s="10">
        <v>43236</v>
      </c>
      <c r="I52" s="9">
        <v>0</v>
      </c>
      <c r="J52" s="9"/>
      <c r="K52" s="11">
        <v>250000</v>
      </c>
      <c r="L52" s="9" t="s">
        <v>27</v>
      </c>
      <c r="M52" s="9"/>
      <c r="N52" s="10">
        <v>43542</v>
      </c>
      <c r="O52" s="9">
        <v>1</v>
      </c>
      <c r="P52" s="9"/>
      <c r="Q52" s="9">
        <v>0</v>
      </c>
      <c r="R52" s="9">
        <v>0</v>
      </c>
      <c r="S52" s="10">
        <v>43410</v>
      </c>
    </row>
    <row r="53" spans="1:19" s="2" customFormat="1" x14ac:dyDescent="0.25">
      <c r="A53" s="9" t="s">
        <v>169</v>
      </c>
      <c r="B53" s="9" t="s">
        <v>122</v>
      </c>
      <c r="C53" s="9" t="s">
        <v>23</v>
      </c>
      <c r="D53" s="9" t="s">
        <v>123</v>
      </c>
      <c r="E53" s="9" t="s">
        <v>25</v>
      </c>
      <c r="F53" s="9" t="s">
        <v>28</v>
      </c>
      <c r="G53" s="9" t="s">
        <v>22</v>
      </c>
      <c r="H53" s="10">
        <v>43399</v>
      </c>
      <c r="I53" s="9">
        <v>0</v>
      </c>
      <c r="J53" s="11">
        <v>30000</v>
      </c>
      <c r="K53" s="11">
        <v>14000</v>
      </c>
      <c r="L53" s="9" t="s">
        <v>33</v>
      </c>
      <c r="M53" s="9"/>
      <c r="N53" s="10">
        <v>43542</v>
      </c>
      <c r="O53" s="9">
        <v>58</v>
      </c>
      <c r="P53" s="9"/>
      <c r="Q53" s="9">
        <v>0</v>
      </c>
      <c r="R53" s="9">
        <v>0</v>
      </c>
      <c r="S53" s="10">
        <v>43405</v>
      </c>
    </row>
    <row r="54" spans="1:19" s="2" customFormat="1" x14ac:dyDescent="0.25">
      <c r="A54" s="9" t="s">
        <v>177</v>
      </c>
      <c r="B54" s="9" t="s">
        <v>178</v>
      </c>
      <c r="C54" s="9" t="s">
        <v>179</v>
      </c>
      <c r="D54" s="9" t="s">
        <v>101</v>
      </c>
      <c r="E54" s="9" t="s">
        <v>36</v>
      </c>
      <c r="F54" s="9" t="s">
        <v>21</v>
      </c>
      <c r="G54" s="9" t="s">
        <v>22</v>
      </c>
      <c r="H54" s="10">
        <v>43217</v>
      </c>
      <c r="I54" s="9">
        <v>0</v>
      </c>
      <c r="J54" s="9">
        <v>333</v>
      </c>
      <c r="K54" s="9"/>
      <c r="L54" s="9" t="s">
        <v>33</v>
      </c>
      <c r="M54" s="9" t="s">
        <v>68</v>
      </c>
      <c r="N54" s="10">
        <v>43542</v>
      </c>
      <c r="O54" s="9">
        <v>48</v>
      </c>
      <c r="P54" s="9"/>
      <c r="Q54" s="9">
        <v>0</v>
      </c>
      <c r="R54" s="9">
        <v>0</v>
      </c>
      <c r="S54" s="10">
        <v>43403</v>
      </c>
    </row>
    <row r="55" spans="1:19" s="2" customFormat="1" x14ac:dyDescent="0.25">
      <c r="A55" s="9" t="s">
        <v>182</v>
      </c>
      <c r="B55" s="9" t="s">
        <v>183</v>
      </c>
      <c r="C55" s="9" t="s">
        <v>23</v>
      </c>
      <c r="D55" s="9" t="s">
        <v>24</v>
      </c>
      <c r="E55" s="9" t="s">
        <v>32</v>
      </c>
      <c r="F55" s="9" t="s">
        <v>21</v>
      </c>
      <c r="G55" s="9" t="s">
        <v>22</v>
      </c>
      <c r="H55" s="10">
        <v>43252</v>
      </c>
      <c r="I55" s="9">
        <v>0</v>
      </c>
      <c r="J55" s="11">
        <v>10000</v>
      </c>
      <c r="K55" s="9"/>
      <c r="L55" s="9" t="s">
        <v>33</v>
      </c>
      <c r="M55" s="9" t="s">
        <v>26</v>
      </c>
      <c r="N55" s="10">
        <v>43542</v>
      </c>
      <c r="O55" s="9">
        <v>30</v>
      </c>
      <c r="P55" s="9"/>
      <c r="Q55" s="9">
        <v>0</v>
      </c>
      <c r="R55" s="9">
        <v>0</v>
      </c>
      <c r="S55" s="10">
        <v>43403</v>
      </c>
    </row>
    <row r="56" spans="1:19" s="2" customFormat="1" x14ac:dyDescent="0.25">
      <c r="A56" s="9" t="s">
        <v>265</v>
      </c>
      <c r="B56" s="9" t="s">
        <v>266</v>
      </c>
      <c r="C56" s="9" t="s">
        <v>57</v>
      </c>
      <c r="D56" s="9" t="s">
        <v>19</v>
      </c>
      <c r="E56" s="9" t="s">
        <v>20</v>
      </c>
      <c r="F56" s="9" t="s">
        <v>21</v>
      </c>
      <c r="G56" s="9" t="s">
        <v>22</v>
      </c>
      <c r="H56" s="10">
        <v>43178</v>
      </c>
      <c r="I56" s="9">
        <v>0</v>
      </c>
      <c r="J56" s="9"/>
      <c r="K56" s="11">
        <v>80000</v>
      </c>
      <c r="L56" s="9"/>
      <c r="M56" s="9"/>
      <c r="N56" s="10">
        <v>43542</v>
      </c>
      <c r="O56" s="9">
        <v>90</v>
      </c>
      <c r="P56" s="9"/>
      <c r="Q56" s="9">
        <v>0</v>
      </c>
      <c r="R56" s="9">
        <v>0</v>
      </c>
      <c r="S56" s="10">
        <v>43361</v>
      </c>
    </row>
    <row r="57" spans="1:19" s="2" customFormat="1" x14ac:dyDescent="0.25">
      <c r="A57" s="9" t="s">
        <v>285</v>
      </c>
      <c r="B57" s="9" t="s">
        <v>286</v>
      </c>
      <c r="C57" s="9" t="s">
        <v>57</v>
      </c>
      <c r="D57" s="9" t="s">
        <v>24</v>
      </c>
      <c r="E57" s="9" t="s">
        <v>287</v>
      </c>
      <c r="F57" s="9" t="s">
        <v>21</v>
      </c>
      <c r="G57" s="9" t="s">
        <v>22</v>
      </c>
      <c r="H57" s="10">
        <v>43262</v>
      </c>
      <c r="I57" s="9">
        <v>0</v>
      </c>
      <c r="J57" s="11">
        <v>5080</v>
      </c>
      <c r="K57" s="9"/>
      <c r="L57" s="9"/>
      <c r="M57" s="9" t="s">
        <v>68</v>
      </c>
      <c r="N57" s="10">
        <v>43542</v>
      </c>
      <c r="O57" s="9">
        <v>77</v>
      </c>
      <c r="P57" s="9"/>
      <c r="Q57" s="9">
        <v>0</v>
      </c>
      <c r="R57" s="9">
        <v>0</v>
      </c>
      <c r="S57" s="10">
        <v>43356</v>
      </c>
    </row>
    <row r="58" spans="1:19" s="2" customFormat="1" x14ac:dyDescent="0.25">
      <c r="A58" s="9" t="s">
        <v>292</v>
      </c>
      <c r="B58" s="9" t="s">
        <v>293</v>
      </c>
      <c r="C58" s="9" t="s">
        <v>23</v>
      </c>
      <c r="D58" s="9" t="s">
        <v>139</v>
      </c>
      <c r="E58" s="9" t="s">
        <v>79</v>
      </c>
      <c r="F58" s="9" t="s">
        <v>21</v>
      </c>
      <c r="G58" s="9" t="s">
        <v>22</v>
      </c>
      <c r="H58" s="10">
        <v>43223</v>
      </c>
      <c r="I58" s="9">
        <v>0</v>
      </c>
      <c r="J58" s="9"/>
      <c r="K58" s="11">
        <v>1000000</v>
      </c>
      <c r="L58" s="9" t="s">
        <v>80</v>
      </c>
      <c r="M58" s="9" t="s">
        <v>26</v>
      </c>
      <c r="N58" s="10">
        <v>43542</v>
      </c>
      <c r="O58" s="9">
        <v>76</v>
      </c>
      <c r="P58" s="9"/>
      <c r="Q58" s="9">
        <v>0</v>
      </c>
      <c r="R58" s="9">
        <v>0</v>
      </c>
      <c r="S58" s="10">
        <v>43356</v>
      </c>
    </row>
    <row r="59" spans="1:19" s="2" customFormat="1" x14ac:dyDescent="0.25">
      <c r="A59" s="9" t="s">
        <v>294</v>
      </c>
      <c r="B59" s="9" t="s">
        <v>295</v>
      </c>
      <c r="C59" s="9" t="s">
        <v>57</v>
      </c>
      <c r="D59" s="9" t="s">
        <v>71</v>
      </c>
      <c r="E59" s="9" t="s">
        <v>157</v>
      </c>
      <c r="F59" s="9" t="s">
        <v>21</v>
      </c>
      <c r="G59" s="9" t="s">
        <v>22</v>
      </c>
      <c r="H59" s="10">
        <v>43336</v>
      </c>
      <c r="I59" s="9">
        <v>0</v>
      </c>
      <c r="J59" s="9">
        <v>149.44999999999999</v>
      </c>
      <c r="K59" s="9"/>
      <c r="L59" s="9" t="s">
        <v>80</v>
      </c>
      <c r="M59" s="9" t="s">
        <v>29</v>
      </c>
      <c r="N59" s="10">
        <v>43542</v>
      </c>
      <c r="O59" s="9">
        <v>179</v>
      </c>
      <c r="P59" s="9"/>
      <c r="Q59" s="9">
        <v>0</v>
      </c>
      <c r="R59" s="9">
        <v>0</v>
      </c>
      <c r="S59" s="10">
        <v>43354</v>
      </c>
    </row>
    <row r="60" spans="1:19" s="2" customFormat="1" x14ac:dyDescent="0.25">
      <c r="A60" s="9" t="s">
        <v>325</v>
      </c>
      <c r="B60" s="9" t="s">
        <v>326</v>
      </c>
      <c r="C60" s="9" t="s">
        <v>179</v>
      </c>
      <c r="D60" s="9" t="s">
        <v>236</v>
      </c>
      <c r="E60" s="9" t="s">
        <v>32</v>
      </c>
      <c r="F60" s="9" t="s">
        <v>21</v>
      </c>
      <c r="G60" s="9" t="s">
        <v>22</v>
      </c>
      <c r="H60" s="10">
        <v>43320</v>
      </c>
      <c r="I60" s="9">
        <v>0</v>
      </c>
      <c r="J60" s="11">
        <v>700000</v>
      </c>
      <c r="K60" s="9"/>
      <c r="L60" s="9" t="s">
        <v>80</v>
      </c>
      <c r="M60" s="9" t="s">
        <v>34</v>
      </c>
      <c r="N60" s="10">
        <v>43542</v>
      </c>
      <c r="O60" s="9">
        <v>109</v>
      </c>
      <c r="P60" s="9"/>
      <c r="Q60" s="9">
        <v>0</v>
      </c>
      <c r="R60" s="9">
        <v>0</v>
      </c>
      <c r="S60" s="10">
        <v>43333</v>
      </c>
    </row>
    <row r="61" spans="1:19" s="2" customFormat="1" x14ac:dyDescent="0.25">
      <c r="A61" s="9" t="s">
        <v>342</v>
      </c>
      <c r="B61" s="9" t="s">
        <v>103</v>
      </c>
      <c r="C61" s="9" t="s">
        <v>23</v>
      </c>
      <c r="D61" s="9" t="s">
        <v>104</v>
      </c>
      <c r="E61" s="9" t="s">
        <v>25</v>
      </c>
      <c r="F61" s="9" t="s">
        <v>48</v>
      </c>
      <c r="G61" s="9" t="s">
        <v>22</v>
      </c>
      <c r="H61" s="10">
        <v>43300</v>
      </c>
      <c r="I61" s="9">
        <v>0</v>
      </c>
      <c r="J61" s="11">
        <v>3397</v>
      </c>
      <c r="K61" s="9"/>
      <c r="L61" s="9" t="s">
        <v>33</v>
      </c>
      <c r="M61" s="9" t="s">
        <v>37</v>
      </c>
      <c r="N61" s="10">
        <v>43542</v>
      </c>
      <c r="O61" s="9">
        <v>116</v>
      </c>
      <c r="P61" s="9"/>
      <c r="Q61" s="9">
        <v>0</v>
      </c>
      <c r="R61" s="9">
        <v>0</v>
      </c>
      <c r="S61" s="10">
        <v>43322</v>
      </c>
    </row>
    <row r="62" spans="1:19" s="2" customFormat="1" x14ac:dyDescent="0.25">
      <c r="A62" s="9" t="s">
        <v>373</v>
      </c>
      <c r="B62" s="9" t="s">
        <v>374</v>
      </c>
      <c r="C62" s="9" t="s">
        <v>23</v>
      </c>
      <c r="D62" s="9" t="s">
        <v>359</v>
      </c>
      <c r="E62" s="9" t="s">
        <v>46</v>
      </c>
      <c r="F62" s="9" t="s">
        <v>21</v>
      </c>
      <c r="G62" s="9" t="s">
        <v>22</v>
      </c>
      <c r="H62" s="10">
        <v>43226</v>
      </c>
      <c r="I62" s="9">
        <v>0</v>
      </c>
      <c r="J62" s="9"/>
      <c r="K62" s="11">
        <v>50000</v>
      </c>
      <c r="L62" s="9" t="s">
        <v>33</v>
      </c>
      <c r="M62" s="9" t="s">
        <v>51</v>
      </c>
      <c r="N62" s="10">
        <v>43542</v>
      </c>
      <c r="O62" s="9">
        <v>138</v>
      </c>
      <c r="P62" s="9"/>
      <c r="Q62" s="9">
        <v>0</v>
      </c>
      <c r="R62" s="9">
        <v>0</v>
      </c>
      <c r="S62" s="10">
        <v>43291</v>
      </c>
    </row>
    <row r="63" spans="1:19" s="2" customFormat="1" x14ac:dyDescent="0.25">
      <c r="A63" s="9" t="s">
        <v>399</v>
      </c>
      <c r="B63" s="9" t="s">
        <v>400</v>
      </c>
      <c r="C63" s="9" t="s">
        <v>57</v>
      </c>
      <c r="D63" s="9" t="s">
        <v>24</v>
      </c>
      <c r="E63" s="9" t="s">
        <v>30</v>
      </c>
      <c r="F63" s="9" t="s">
        <v>21</v>
      </c>
      <c r="G63" s="9" t="s">
        <v>22</v>
      </c>
      <c r="H63" s="10">
        <v>43253</v>
      </c>
      <c r="I63" s="9">
        <v>0</v>
      </c>
      <c r="J63" s="9">
        <v>356.26</v>
      </c>
      <c r="K63" s="9"/>
      <c r="L63" s="9"/>
      <c r="M63" s="9" t="s">
        <v>174</v>
      </c>
      <c r="N63" s="10">
        <v>43542</v>
      </c>
      <c r="O63" s="9">
        <v>154</v>
      </c>
      <c r="P63" s="9"/>
      <c r="Q63" s="9">
        <v>0</v>
      </c>
      <c r="R63" s="9">
        <v>0</v>
      </c>
      <c r="S63" s="10">
        <v>43273</v>
      </c>
    </row>
    <row r="64" spans="1:19" s="2" customFormat="1" x14ac:dyDescent="0.25">
      <c r="A64" s="9" t="s">
        <v>411</v>
      </c>
      <c r="B64" s="9" t="s">
        <v>412</v>
      </c>
      <c r="C64" s="9" t="s">
        <v>57</v>
      </c>
      <c r="D64" s="9" t="s">
        <v>87</v>
      </c>
      <c r="E64" s="9" t="s">
        <v>173</v>
      </c>
      <c r="F64" s="9" t="s">
        <v>21</v>
      </c>
      <c r="G64" s="9" t="s">
        <v>22</v>
      </c>
      <c r="H64" s="10">
        <v>43209</v>
      </c>
      <c r="I64" s="9">
        <v>0</v>
      </c>
      <c r="J64" s="9">
        <v>560</v>
      </c>
      <c r="K64" s="9"/>
      <c r="L64" s="9"/>
      <c r="M64" s="9"/>
      <c r="N64" s="10">
        <v>43542</v>
      </c>
      <c r="O64" s="9"/>
      <c r="P64" s="9"/>
      <c r="Q64" s="9">
        <v>0</v>
      </c>
      <c r="R64" s="9">
        <v>0</v>
      </c>
      <c r="S64" s="10">
        <v>43265</v>
      </c>
    </row>
    <row r="65" spans="1:19" s="2" customFormat="1" x14ac:dyDescent="0.25">
      <c r="A65" s="9" t="s">
        <v>447</v>
      </c>
      <c r="B65" s="9" t="s">
        <v>448</v>
      </c>
      <c r="C65" s="9" t="s">
        <v>57</v>
      </c>
      <c r="D65" s="9" t="s">
        <v>19</v>
      </c>
      <c r="E65" s="9" t="s">
        <v>20</v>
      </c>
      <c r="F65" s="9" t="s">
        <v>21</v>
      </c>
      <c r="G65" s="9" t="s">
        <v>22</v>
      </c>
      <c r="H65" s="10">
        <v>43151</v>
      </c>
      <c r="I65" s="9">
        <v>0</v>
      </c>
      <c r="J65" s="9"/>
      <c r="K65" s="11">
        <v>150000</v>
      </c>
      <c r="L65" s="9" t="s">
        <v>27</v>
      </c>
      <c r="M65" s="9"/>
      <c r="N65" s="10">
        <v>43542</v>
      </c>
      <c r="O65" s="9">
        <v>1</v>
      </c>
      <c r="P65" s="9"/>
      <c r="Q65" s="9">
        <v>0</v>
      </c>
      <c r="R65" s="9">
        <v>0</v>
      </c>
      <c r="S65" s="10">
        <v>43235</v>
      </c>
    </row>
    <row r="66" spans="1:19" s="2" customFormat="1" x14ac:dyDescent="0.25">
      <c r="A66" s="9" t="s">
        <v>539</v>
      </c>
      <c r="B66" s="9" t="s">
        <v>540</v>
      </c>
      <c r="C66" s="9" t="s">
        <v>57</v>
      </c>
      <c r="D66" s="9" t="s">
        <v>24</v>
      </c>
      <c r="E66" s="9" t="s">
        <v>119</v>
      </c>
      <c r="F66" s="9" t="s">
        <v>21</v>
      </c>
      <c r="G66" s="9" t="s">
        <v>22</v>
      </c>
      <c r="H66" s="10">
        <v>43089</v>
      </c>
      <c r="I66" s="9">
        <v>0</v>
      </c>
      <c r="J66" s="11">
        <v>1182.02</v>
      </c>
      <c r="K66" s="9"/>
      <c r="L66" s="9"/>
      <c r="M66" s="9" t="s">
        <v>51</v>
      </c>
      <c r="N66" s="10">
        <v>43542</v>
      </c>
      <c r="O66" s="9">
        <v>195</v>
      </c>
      <c r="P66" s="9"/>
      <c r="Q66" s="9">
        <v>0</v>
      </c>
      <c r="R66" s="9">
        <v>0</v>
      </c>
      <c r="S66" s="10">
        <v>43186</v>
      </c>
    </row>
    <row r="67" spans="1:19" s="2" customFormat="1" x14ac:dyDescent="0.25">
      <c r="A67" s="9" t="s">
        <v>575</v>
      </c>
      <c r="B67" s="9" t="s">
        <v>576</v>
      </c>
      <c r="C67" s="9" t="s">
        <v>57</v>
      </c>
      <c r="D67" s="9" t="s">
        <v>76</v>
      </c>
      <c r="E67" s="9" t="s">
        <v>30</v>
      </c>
      <c r="F67" s="9" t="s">
        <v>21</v>
      </c>
      <c r="G67" s="9" t="s">
        <v>22</v>
      </c>
      <c r="H67" s="10">
        <v>43150</v>
      </c>
      <c r="I67" s="9">
        <v>0</v>
      </c>
      <c r="J67" s="9">
        <v>500</v>
      </c>
      <c r="K67" s="9"/>
      <c r="L67" s="9" t="s">
        <v>33</v>
      </c>
      <c r="M67" s="9" t="s">
        <v>51</v>
      </c>
      <c r="N67" s="10">
        <v>43542</v>
      </c>
      <c r="O67" s="9">
        <v>200</v>
      </c>
      <c r="P67" s="9"/>
      <c r="Q67" s="9">
        <v>0</v>
      </c>
      <c r="R67" s="9">
        <v>0</v>
      </c>
      <c r="S67" s="10">
        <v>43168</v>
      </c>
    </row>
    <row r="68" spans="1:19" s="2" customFormat="1" x14ac:dyDescent="0.25">
      <c r="A68" s="9" t="s">
        <v>581</v>
      </c>
      <c r="B68" s="9" t="s">
        <v>582</v>
      </c>
      <c r="C68" s="9" t="s">
        <v>57</v>
      </c>
      <c r="D68" s="9" t="s">
        <v>76</v>
      </c>
      <c r="E68" s="9" t="s">
        <v>30</v>
      </c>
      <c r="F68" s="9" t="s">
        <v>21</v>
      </c>
      <c r="G68" s="9" t="s">
        <v>22</v>
      </c>
      <c r="H68" s="10">
        <v>43159</v>
      </c>
      <c r="I68" s="9">
        <v>0</v>
      </c>
      <c r="J68" s="9">
        <v>323.38</v>
      </c>
      <c r="K68" s="9"/>
      <c r="L68" s="9"/>
      <c r="M68" s="9" t="s">
        <v>65</v>
      </c>
      <c r="N68" s="10">
        <v>43542</v>
      </c>
      <c r="O68" s="9">
        <v>200</v>
      </c>
      <c r="P68" s="9"/>
      <c r="Q68" s="9">
        <v>0</v>
      </c>
      <c r="R68" s="9">
        <v>0</v>
      </c>
      <c r="S68" s="10">
        <v>43167</v>
      </c>
    </row>
    <row r="69" spans="1:19" s="2" customFormat="1" x14ac:dyDescent="0.25">
      <c r="A69" s="9" t="s">
        <v>597</v>
      </c>
      <c r="B69" s="9" t="s">
        <v>598</v>
      </c>
      <c r="C69" s="9" t="s">
        <v>437</v>
      </c>
      <c r="D69" s="9" t="s">
        <v>335</v>
      </c>
      <c r="E69" s="9" t="s">
        <v>30</v>
      </c>
      <c r="F69" s="9" t="s">
        <v>21</v>
      </c>
      <c r="G69" s="9" t="s">
        <v>22</v>
      </c>
      <c r="H69" s="10">
        <v>43145</v>
      </c>
      <c r="I69" s="9">
        <v>0</v>
      </c>
      <c r="J69" s="9">
        <v>526.77</v>
      </c>
      <c r="K69" s="9"/>
      <c r="L69" s="9"/>
      <c r="M69" s="9" t="s">
        <v>174</v>
      </c>
      <c r="N69" s="10">
        <v>43542</v>
      </c>
      <c r="O69" s="9">
        <v>225</v>
      </c>
      <c r="P69" s="9"/>
      <c r="Q69" s="9">
        <v>0</v>
      </c>
      <c r="R69" s="9">
        <v>0</v>
      </c>
      <c r="S69" s="10">
        <v>43160</v>
      </c>
    </row>
    <row r="70" spans="1:19" s="2" customFormat="1" x14ac:dyDescent="0.25">
      <c r="A70" s="9" t="s">
        <v>671</v>
      </c>
      <c r="B70" s="9" t="s">
        <v>672</v>
      </c>
      <c r="C70" s="9" t="s">
        <v>57</v>
      </c>
      <c r="D70" s="9" t="s">
        <v>24</v>
      </c>
      <c r="E70" s="9" t="s">
        <v>119</v>
      </c>
      <c r="F70" s="9" t="s">
        <v>21</v>
      </c>
      <c r="G70" s="9" t="s">
        <v>22</v>
      </c>
      <c r="H70" s="10">
        <v>43086</v>
      </c>
      <c r="I70" s="9">
        <v>0</v>
      </c>
      <c r="J70" s="9">
        <v>281.99</v>
      </c>
      <c r="K70" s="9"/>
      <c r="L70" s="9"/>
      <c r="M70" s="9" t="s">
        <v>51</v>
      </c>
      <c r="N70" s="10">
        <v>43542</v>
      </c>
      <c r="O70" s="9">
        <v>220</v>
      </c>
      <c r="P70" s="9"/>
      <c r="Q70" s="9">
        <v>0</v>
      </c>
      <c r="R70" s="9">
        <v>0</v>
      </c>
      <c r="S70" s="10">
        <v>43119</v>
      </c>
    </row>
    <row r="71" spans="1:19" s="2" customFormat="1" x14ac:dyDescent="0.25">
      <c r="A71" s="9" t="s">
        <v>689</v>
      </c>
      <c r="B71" s="9" t="s">
        <v>690</v>
      </c>
      <c r="C71" s="9" t="s">
        <v>57</v>
      </c>
      <c r="D71" s="9" t="s">
        <v>24</v>
      </c>
      <c r="E71" s="9" t="s">
        <v>119</v>
      </c>
      <c r="F71" s="9" t="s">
        <v>21</v>
      </c>
      <c r="G71" s="9" t="s">
        <v>22</v>
      </c>
      <c r="H71" s="10">
        <v>43085</v>
      </c>
      <c r="I71" s="9">
        <v>0</v>
      </c>
      <c r="J71" s="11">
        <v>1301</v>
      </c>
      <c r="K71" s="9"/>
      <c r="L71" s="9"/>
      <c r="M71" s="9" t="s">
        <v>51</v>
      </c>
      <c r="N71" s="10">
        <v>43542</v>
      </c>
      <c r="O71" s="9">
        <v>256</v>
      </c>
      <c r="P71" s="9"/>
      <c r="Q71" s="9">
        <v>0</v>
      </c>
      <c r="R71" s="9">
        <v>0</v>
      </c>
      <c r="S71" s="10">
        <v>43096</v>
      </c>
    </row>
    <row r="72" spans="1:19" s="2" customFormat="1" x14ac:dyDescent="0.25">
      <c r="A72" s="9" t="s">
        <v>695</v>
      </c>
      <c r="B72" s="9" t="s">
        <v>696</v>
      </c>
      <c r="C72" s="9" t="s">
        <v>57</v>
      </c>
      <c r="D72" s="9" t="s">
        <v>229</v>
      </c>
      <c r="E72" s="9" t="s">
        <v>246</v>
      </c>
      <c r="F72" s="9" t="s">
        <v>21</v>
      </c>
      <c r="G72" s="9" t="s">
        <v>22</v>
      </c>
      <c r="H72" s="10">
        <v>43067</v>
      </c>
      <c r="I72" s="9">
        <v>0</v>
      </c>
      <c r="J72" s="9">
        <v>295.76</v>
      </c>
      <c r="K72" s="9"/>
      <c r="L72" s="9" t="s">
        <v>33</v>
      </c>
      <c r="M72" s="9" t="s">
        <v>65</v>
      </c>
      <c r="N72" s="10">
        <v>43542</v>
      </c>
      <c r="O72" s="9">
        <v>275</v>
      </c>
      <c r="P72" s="9"/>
      <c r="Q72" s="9">
        <v>0</v>
      </c>
      <c r="R72" s="9">
        <v>0</v>
      </c>
      <c r="S72" s="10">
        <v>43088</v>
      </c>
    </row>
    <row r="73" spans="1:19" s="2" customFormat="1" x14ac:dyDescent="0.25">
      <c r="A73" s="9" t="s">
        <v>754</v>
      </c>
      <c r="B73" s="9" t="s">
        <v>755</v>
      </c>
      <c r="C73" s="9" t="s">
        <v>57</v>
      </c>
      <c r="D73" s="9" t="s">
        <v>87</v>
      </c>
      <c r="E73" s="9" t="s">
        <v>173</v>
      </c>
      <c r="F73" s="9" t="s">
        <v>21</v>
      </c>
      <c r="G73" s="9" t="s">
        <v>22</v>
      </c>
      <c r="H73" s="10">
        <v>42829</v>
      </c>
      <c r="I73" s="9">
        <v>0</v>
      </c>
      <c r="J73" s="11">
        <v>100000</v>
      </c>
      <c r="K73" s="9"/>
      <c r="L73" s="9" t="s">
        <v>33</v>
      </c>
      <c r="M73" s="9" t="s">
        <v>34</v>
      </c>
      <c r="N73" s="10">
        <v>43542</v>
      </c>
      <c r="O73" s="9">
        <v>300</v>
      </c>
      <c r="P73" s="9"/>
      <c r="Q73" s="9">
        <v>0</v>
      </c>
      <c r="R73" s="9">
        <v>0</v>
      </c>
      <c r="S73" s="10">
        <v>43011</v>
      </c>
    </row>
    <row r="74" spans="1:19" s="2" customFormat="1" x14ac:dyDescent="0.25">
      <c r="A74" s="9" t="s">
        <v>760</v>
      </c>
      <c r="B74" s="9" t="s">
        <v>761</v>
      </c>
      <c r="C74" s="9" t="s">
        <v>57</v>
      </c>
      <c r="D74" s="9" t="s">
        <v>87</v>
      </c>
      <c r="E74" s="9" t="s">
        <v>173</v>
      </c>
      <c r="F74" s="9" t="s">
        <v>21</v>
      </c>
      <c r="G74" s="9" t="s">
        <v>22</v>
      </c>
      <c r="H74" s="10">
        <v>42888</v>
      </c>
      <c r="I74" s="9">
        <v>0</v>
      </c>
      <c r="J74" s="9"/>
      <c r="K74" s="9"/>
      <c r="L74" s="9" t="s">
        <v>33</v>
      </c>
      <c r="M74" s="9" t="s">
        <v>68</v>
      </c>
      <c r="N74" s="10">
        <v>43542</v>
      </c>
      <c r="O74" s="9">
        <v>337</v>
      </c>
      <c r="P74" s="9"/>
      <c r="Q74" s="9">
        <v>0</v>
      </c>
      <c r="R74" s="9">
        <v>0</v>
      </c>
      <c r="S74" s="10">
        <v>43000</v>
      </c>
    </row>
    <row r="75" spans="1:19" s="2" customFormat="1" x14ac:dyDescent="0.25">
      <c r="A75" s="9" t="s">
        <v>793</v>
      </c>
      <c r="B75" s="9" t="s">
        <v>794</v>
      </c>
      <c r="C75" s="9" t="s">
        <v>23</v>
      </c>
      <c r="D75" s="9" t="s">
        <v>101</v>
      </c>
      <c r="E75" s="9" t="s">
        <v>25</v>
      </c>
      <c r="F75" s="9" t="s">
        <v>28</v>
      </c>
      <c r="G75" s="9" t="s">
        <v>22</v>
      </c>
      <c r="H75" s="10">
        <v>42745</v>
      </c>
      <c r="I75" s="9">
        <v>0</v>
      </c>
      <c r="J75" s="9"/>
      <c r="K75" s="11">
        <v>20000</v>
      </c>
      <c r="L75" s="9" t="s">
        <v>33</v>
      </c>
      <c r="M75" s="9" t="s">
        <v>156</v>
      </c>
      <c r="N75" s="10">
        <v>43542</v>
      </c>
      <c r="O75" s="9">
        <v>169</v>
      </c>
      <c r="P75" s="9"/>
      <c r="Q75" s="9">
        <v>0</v>
      </c>
      <c r="R75" s="9">
        <v>0</v>
      </c>
      <c r="S75" s="10">
        <v>42926</v>
      </c>
    </row>
    <row r="76" spans="1:19" s="2" customFormat="1" x14ac:dyDescent="0.25">
      <c r="A76" s="9" t="s">
        <v>808</v>
      </c>
      <c r="B76" s="9" t="s">
        <v>809</v>
      </c>
      <c r="C76" s="9" t="s">
        <v>57</v>
      </c>
      <c r="D76" s="9" t="s">
        <v>243</v>
      </c>
      <c r="E76" s="9" t="s">
        <v>79</v>
      </c>
      <c r="F76" s="9" t="s">
        <v>21</v>
      </c>
      <c r="G76" s="9" t="s">
        <v>22</v>
      </c>
      <c r="H76" s="10">
        <v>42796</v>
      </c>
      <c r="I76" s="9">
        <v>0</v>
      </c>
      <c r="J76" s="9"/>
      <c r="K76" s="11">
        <v>38550</v>
      </c>
      <c r="L76" s="9" t="s">
        <v>80</v>
      </c>
      <c r="M76" s="9"/>
      <c r="N76" s="10">
        <v>43542</v>
      </c>
      <c r="O76" s="9">
        <v>340</v>
      </c>
      <c r="P76" s="9"/>
      <c r="Q76" s="9">
        <v>0</v>
      </c>
      <c r="R76" s="9">
        <v>0</v>
      </c>
      <c r="S76" s="10">
        <v>42891</v>
      </c>
    </row>
    <row r="77" spans="1:19" s="2" customFormat="1" x14ac:dyDescent="0.25">
      <c r="A77" s="9" t="s">
        <v>813</v>
      </c>
      <c r="B77" s="9" t="s">
        <v>814</v>
      </c>
      <c r="C77" s="9" t="s">
        <v>92</v>
      </c>
      <c r="D77" s="9" t="s">
        <v>24</v>
      </c>
      <c r="E77" s="9" t="s">
        <v>50</v>
      </c>
      <c r="F77" s="9" t="s">
        <v>21</v>
      </c>
      <c r="G77" s="9" t="s">
        <v>22</v>
      </c>
      <c r="H77" s="10">
        <v>42712</v>
      </c>
      <c r="I77" s="9">
        <v>0</v>
      </c>
      <c r="J77" s="9"/>
      <c r="K77" s="11">
        <v>200000</v>
      </c>
      <c r="L77" s="9"/>
      <c r="M77" s="9"/>
      <c r="N77" s="10">
        <v>43542</v>
      </c>
      <c r="O77" s="9">
        <v>418</v>
      </c>
      <c r="P77" s="9"/>
      <c r="Q77" s="9">
        <v>0</v>
      </c>
      <c r="R77" s="9">
        <v>0</v>
      </c>
      <c r="S77" s="10">
        <v>42887</v>
      </c>
    </row>
    <row r="78" spans="1:19" s="2" customFormat="1" x14ac:dyDescent="0.25">
      <c r="A78" s="9" t="s">
        <v>819</v>
      </c>
      <c r="B78" s="9" t="s">
        <v>820</v>
      </c>
      <c r="C78" s="9" t="s">
        <v>57</v>
      </c>
      <c r="D78" s="9" t="s">
        <v>49</v>
      </c>
      <c r="E78" s="9" t="s">
        <v>46</v>
      </c>
      <c r="F78" s="9" t="s">
        <v>21</v>
      </c>
      <c r="G78" s="9" t="s">
        <v>22</v>
      </c>
      <c r="H78" s="10">
        <v>42859</v>
      </c>
      <c r="I78" s="9">
        <v>0</v>
      </c>
      <c r="J78" s="11">
        <v>1134</v>
      </c>
      <c r="K78" s="9"/>
      <c r="L78" s="9"/>
      <c r="M78" s="9" t="s">
        <v>156</v>
      </c>
      <c r="N78" s="10">
        <v>43542</v>
      </c>
      <c r="O78" s="9">
        <v>400</v>
      </c>
      <c r="P78" s="9"/>
      <c r="Q78" s="9">
        <v>0</v>
      </c>
      <c r="R78" s="9">
        <v>0</v>
      </c>
      <c r="S78" s="10">
        <v>42879</v>
      </c>
    </row>
    <row r="79" spans="1:19" s="2" customFormat="1" x14ac:dyDescent="0.25">
      <c r="A79" s="9" t="s">
        <v>891</v>
      </c>
      <c r="B79" s="9" t="s">
        <v>892</v>
      </c>
      <c r="C79" s="9" t="s">
        <v>57</v>
      </c>
      <c r="D79" s="9" t="s">
        <v>243</v>
      </c>
      <c r="E79" s="9" t="s">
        <v>79</v>
      </c>
      <c r="F79" s="9" t="s">
        <v>21</v>
      </c>
      <c r="G79" s="9" t="s">
        <v>22</v>
      </c>
      <c r="H79" s="10">
        <v>42515</v>
      </c>
      <c r="I79" s="9">
        <v>0</v>
      </c>
      <c r="J79" s="9"/>
      <c r="K79" s="11">
        <v>2053.59</v>
      </c>
      <c r="L79" s="9" t="s">
        <v>80</v>
      </c>
      <c r="M79" s="9" t="s">
        <v>34</v>
      </c>
      <c r="N79" s="10">
        <v>43542</v>
      </c>
      <c r="O79" s="9">
        <v>315</v>
      </c>
      <c r="P79" s="9"/>
      <c r="Q79" s="9">
        <v>0</v>
      </c>
      <c r="R79" s="9">
        <v>0</v>
      </c>
      <c r="S79" s="10">
        <v>42678</v>
      </c>
    </row>
    <row r="80" spans="1:19" s="2" customFormat="1" x14ac:dyDescent="0.25">
      <c r="A80" s="9" t="s">
        <v>378</v>
      </c>
      <c r="B80" s="9" t="s">
        <v>379</v>
      </c>
      <c r="C80" s="9" t="s">
        <v>92</v>
      </c>
      <c r="D80" s="9" t="s">
        <v>24</v>
      </c>
      <c r="E80" s="9" t="s">
        <v>25</v>
      </c>
      <c r="F80" s="9" t="s">
        <v>21</v>
      </c>
      <c r="G80" s="9" t="s">
        <v>22</v>
      </c>
      <c r="H80" s="10">
        <v>43216</v>
      </c>
      <c r="I80" s="9">
        <v>0</v>
      </c>
      <c r="J80" s="11">
        <v>6846.21</v>
      </c>
      <c r="K80" s="9"/>
      <c r="L80" s="9"/>
      <c r="M80" s="9"/>
      <c r="N80" s="10">
        <v>43529</v>
      </c>
      <c r="O80" s="9"/>
      <c r="P80" s="9"/>
      <c r="Q80" s="9">
        <v>0</v>
      </c>
      <c r="R80" s="9">
        <v>0</v>
      </c>
      <c r="S80" s="10">
        <v>43283</v>
      </c>
    </row>
    <row r="81" spans="1:19" s="2" customFormat="1" x14ac:dyDescent="0.25">
      <c r="A81" s="9" t="s">
        <v>61</v>
      </c>
      <c r="B81" s="9" t="s">
        <v>62</v>
      </c>
      <c r="C81" s="9" t="s">
        <v>39</v>
      </c>
      <c r="D81" s="9" t="s">
        <v>24</v>
      </c>
      <c r="E81" s="9" t="s">
        <v>30</v>
      </c>
      <c r="F81" s="9" t="s">
        <v>21</v>
      </c>
      <c r="G81" s="9" t="s">
        <v>22</v>
      </c>
      <c r="H81" s="10">
        <v>43367</v>
      </c>
      <c r="I81" s="9">
        <v>0</v>
      </c>
      <c r="J81" s="11">
        <v>5215.3900000000003</v>
      </c>
      <c r="K81" s="9"/>
      <c r="L81" s="9"/>
      <c r="M81" s="9" t="s">
        <v>45</v>
      </c>
      <c r="N81" s="10">
        <v>43528</v>
      </c>
      <c r="O81" s="9">
        <v>1</v>
      </c>
      <c r="P81" s="9"/>
      <c r="Q81" s="9">
        <v>0</v>
      </c>
      <c r="R81" s="9">
        <v>0</v>
      </c>
      <c r="S81" s="10">
        <v>43481</v>
      </c>
    </row>
    <row r="82" spans="1:19" s="2" customFormat="1" x14ac:dyDescent="0.25">
      <c r="A82" s="9" t="s">
        <v>83</v>
      </c>
      <c r="B82" s="9" t="s">
        <v>84</v>
      </c>
      <c r="C82" s="9" t="s">
        <v>57</v>
      </c>
      <c r="D82" s="9" t="s">
        <v>19</v>
      </c>
      <c r="E82" s="9" t="s">
        <v>20</v>
      </c>
      <c r="F82" s="9" t="s">
        <v>21</v>
      </c>
      <c r="G82" s="9" t="s">
        <v>22</v>
      </c>
      <c r="H82" s="10">
        <v>43432</v>
      </c>
      <c r="I82" s="9">
        <v>0</v>
      </c>
      <c r="J82" s="9"/>
      <c r="K82" s="11">
        <v>500000</v>
      </c>
      <c r="L82" s="9"/>
      <c r="M82" s="9"/>
      <c r="N82" s="10">
        <v>43528</v>
      </c>
      <c r="O82" s="9">
        <v>1</v>
      </c>
      <c r="P82" s="9"/>
      <c r="Q82" s="9">
        <v>0</v>
      </c>
      <c r="R82" s="9">
        <v>0</v>
      </c>
      <c r="S82" s="10">
        <v>43460</v>
      </c>
    </row>
    <row r="83" spans="1:19" s="2" customFormat="1" x14ac:dyDescent="0.25">
      <c r="A83" s="9" t="s">
        <v>85</v>
      </c>
      <c r="B83" s="9" t="s">
        <v>86</v>
      </c>
      <c r="C83" s="9" t="s">
        <v>23</v>
      </c>
      <c r="D83" s="9" t="s">
        <v>87</v>
      </c>
      <c r="E83" s="9" t="s">
        <v>30</v>
      </c>
      <c r="F83" s="9" t="s">
        <v>21</v>
      </c>
      <c r="G83" s="9" t="s">
        <v>22</v>
      </c>
      <c r="H83" s="10">
        <v>43288</v>
      </c>
      <c r="I83" s="9">
        <v>0</v>
      </c>
      <c r="J83" s="9"/>
      <c r="K83" s="11">
        <v>50000000</v>
      </c>
      <c r="L83" s="9" t="s">
        <v>33</v>
      </c>
      <c r="M83" s="9" t="s">
        <v>26</v>
      </c>
      <c r="N83" s="10">
        <v>43528</v>
      </c>
      <c r="O83" s="9">
        <v>1</v>
      </c>
      <c r="P83" s="9"/>
      <c r="Q83" s="9">
        <v>0</v>
      </c>
      <c r="R83" s="9">
        <v>0</v>
      </c>
      <c r="S83" s="10">
        <v>43455</v>
      </c>
    </row>
    <row r="84" spans="1:19" s="2" customFormat="1" x14ac:dyDescent="0.25">
      <c r="A84" s="9" t="s">
        <v>93</v>
      </c>
      <c r="B84" s="9" t="s">
        <v>94</v>
      </c>
      <c r="C84" s="9" t="s">
        <v>57</v>
      </c>
      <c r="D84" s="9" t="s">
        <v>19</v>
      </c>
      <c r="E84" s="9" t="s">
        <v>20</v>
      </c>
      <c r="F84" s="9" t="s">
        <v>21</v>
      </c>
      <c r="G84" s="9" t="s">
        <v>22</v>
      </c>
      <c r="H84" s="10">
        <v>43271</v>
      </c>
      <c r="I84" s="9">
        <v>0</v>
      </c>
      <c r="J84" s="9"/>
      <c r="K84" s="11">
        <v>2510000</v>
      </c>
      <c r="L84" s="9" t="s">
        <v>27</v>
      </c>
      <c r="M84" s="9"/>
      <c r="N84" s="10">
        <v>43528</v>
      </c>
      <c r="O84" s="9">
        <v>1</v>
      </c>
      <c r="P84" s="9"/>
      <c r="Q84" s="9">
        <v>0</v>
      </c>
      <c r="R84" s="9">
        <v>0</v>
      </c>
      <c r="S84" s="10">
        <v>43451</v>
      </c>
    </row>
    <row r="85" spans="1:19" s="2" customFormat="1" x14ac:dyDescent="0.25">
      <c r="A85" s="9" t="s">
        <v>97</v>
      </c>
      <c r="B85" s="9" t="s">
        <v>98</v>
      </c>
      <c r="C85" s="9" t="s">
        <v>57</v>
      </c>
      <c r="D85" s="9" t="s">
        <v>24</v>
      </c>
      <c r="E85" s="9" t="s">
        <v>30</v>
      </c>
      <c r="F85" s="9" t="s">
        <v>21</v>
      </c>
      <c r="G85" s="9" t="s">
        <v>22</v>
      </c>
      <c r="H85" s="10">
        <v>43389</v>
      </c>
      <c r="I85" s="9">
        <v>0</v>
      </c>
      <c r="J85" s="11">
        <v>3818.01</v>
      </c>
      <c r="K85" s="9"/>
      <c r="L85" s="9"/>
      <c r="M85" s="9"/>
      <c r="N85" s="10">
        <v>43528</v>
      </c>
      <c r="O85" s="9">
        <v>1</v>
      </c>
      <c r="P85" s="9"/>
      <c r="Q85" s="9">
        <v>0</v>
      </c>
      <c r="R85" s="9">
        <v>0</v>
      </c>
      <c r="S85" s="10">
        <v>43451</v>
      </c>
    </row>
    <row r="86" spans="1:19" s="2" customFormat="1" x14ac:dyDescent="0.25">
      <c r="A86" s="9" t="s">
        <v>109</v>
      </c>
      <c r="B86" s="9" t="s">
        <v>110</v>
      </c>
      <c r="C86" s="9" t="s">
        <v>57</v>
      </c>
      <c r="D86" s="9" t="s">
        <v>24</v>
      </c>
      <c r="E86" s="9" t="s">
        <v>25</v>
      </c>
      <c r="F86" s="9" t="s">
        <v>28</v>
      </c>
      <c r="G86" s="9" t="s">
        <v>22</v>
      </c>
      <c r="H86" s="10">
        <v>43415</v>
      </c>
      <c r="I86" s="9">
        <v>0</v>
      </c>
      <c r="J86" s="9"/>
      <c r="K86" s="9">
        <v>1</v>
      </c>
      <c r="L86" s="9"/>
      <c r="M86" s="9" t="s">
        <v>26</v>
      </c>
      <c r="N86" s="10">
        <v>43528</v>
      </c>
      <c r="O86" s="9">
        <v>1</v>
      </c>
      <c r="P86" s="9"/>
      <c r="Q86" s="9">
        <v>0</v>
      </c>
      <c r="R86" s="9">
        <v>0</v>
      </c>
      <c r="S86" s="10">
        <v>43446</v>
      </c>
    </row>
    <row r="87" spans="1:19" s="2" customFormat="1" x14ac:dyDescent="0.25">
      <c r="A87" s="9" t="s">
        <v>111</v>
      </c>
      <c r="B87" s="9" t="s">
        <v>112</v>
      </c>
      <c r="C87" s="9" t="s">
        <v>57</v>
      </c>
      <c r="D87" s="9" t="s">
        <v>19</v>
      </c>
      <c r="E87" s="9" t="s">
        <v>20</v>
      </c>
      <c r="F87" s="9" t="s">
        <v>21</v>
      </c>
      <c r="G87" s="9" t="s">
        <v>22</v>
      </c>
      <c r="H87" s="10">
        <v>43301</v>
      </c>
      <c r="I87" s="9">
        <v>0</v>
      </c>
      <c r="J87" s="9"/>
      <c r="K87" s="11">
        <v>1000000</v>
      </c>
      <c r="L87" s="9" t="s">
        <v>27</v>
      </c>
      <c r="M87" s="9"/>
      <c r="N87" s="10">
        <v>43528</v>
      </c>
      <c r="O87" s="9">
        <v>1</v>
      </c>
      <c r="P87" s="9"/>
      <c r="Q87" s="9">
        <v>0</v>
      </c>
      <c r="R87" s="9">
        <v>0</v>
      </c>
      <c r="S87" s="10">
        <v>43445</v>
      </c>
    </row>
    <row r="88" spans="1:19" s="2" customFormat="1" x14ac:dyDescent="0.25">
      <c r="A88" s="9" t="s">
        <v>113</v>
      </c>
      <c r="B88" s="9" t="s">
        <v>114</v>
      </c>
      <c r="C88" s="9" t="s">
        <v>39</v>
      </c>
      <c r="D88" s="9" t="s">
        <v>49</v>
      </c>
      <c r="E88" s="9" t="s">
        <v>46</v>
      </c>
      <c r="F88" s="9" t="s">
        <v>21</v>
      </c>
      <c r="G88" s="9" t="s">
        <v>22</v>
      </c>
      <c r="H88" s="10">
        <v>43355</v>
      </c>
      <c r="I88" s="9">
        <v>0</v>
      </c>
      <c r="J88" s="11">
        <v>9750</v>
      </c>
      <c r="K88" s="9"/>
      <c r="L88" s="9" t="s">
        <v>33</v>
      </c>
      <c r="M88" s="9" t="s">
        <v>37</v>
      </c>
      <c r="N88" s="10">
        <v>43528</v>
      </c>
      <c r="O88" s="9">
        <v>9</v>
      </c>
      <c r="P88" s="9"/>
      <c r="Q88" s="9">
        <v>0</v>
      </c>
      <c r="R88" s="9">
        <v>0</v>
      </c>
      <c r="S88" s="10">
        <v>43445</v>
      </c>
    </row>
    <row r="89" spans="1:19" s="2" customFormat="1" x14ac:dyDescent="0.25">
      <c r="A89" s="9" t="s">
        <v>115</v>
      </c>
      <c r="B89" s="9" t="s">
        <v>116</v>
      </c>
      <c r="C89" s="9" t="s">
        <v>57</v>
      </c>
      <c r="D89" s="9" t="s">
        <v>19</v>
      </c>
      <c r="E89" s="9" t="s">
        <v>20</v>
      </c>
      <c r="F89" s="9" t="s">
        <v>21</v>
      </c>
      <c r="G89" s="9" t="s">
        <v>22</v>
      </c>
      <c r="H89" s="10">
        <v>43308</v>
      </c>
      <c r="I89" s="9">
        <v>0</v>
      </c>
      <c r="J89" s="9"/>
      <c r="K89" s="11">
        <v>100000</v>
      </c>
      <c r="L89" s="9"/>
      <c r="M89" s="9"/>
      <c r="N89" s="10">
        <v>43528</v>
      </c>
      <c r="O89" s="9">
        <v>1</v>
      </c>
      <c r="P89" s="9"/>
      <c r="Q89" s="9">
        <v>0</v>
      </c>
      <c r="R89" s="9">
        <v>0</v>
      </c>
      <c r="S89" s="10">
        <v>43444</v>
      </c>
    </row>
    <row r="90" spans="1:19" s="2" customFormat="1" x14ac:dyDescent="0.25">
      <c r="A90" s="9" t="s">
        <v>120</v>
      </c>
      <c r="B90" s="9" t="s">
        <v>121</v>
      </c>
      <c r="C90" s="9" t="s">
        <v>39</v>
      </c>
      <c r="D90" s="9" t="s">
        <v>24</v>
      </c>
      <c r="E90" s="9" t="s">
        <v>25</v>
      </c>
      <c r="F90" s="9" t="s">
        <v>28</v>
      </c>
      <c r="G90" s="9" t="s">
        <v>22</v>
      </c>
      <c r="H90" s="10">
        <v>43409</v>
      </c>
      <c r="I90" s="9">
        <v>0</v>
      </c>
      <c r="J90" s="9"/>
      <c r="K90" s="11">
        <v>1000000</v>
      </c>
      <c r="L90" s="9"/>
      <c r="M90" s="9" t="s">
        <v>65</v>
      </c>
      <c r="N90" s="10">
        <v>43528</v>
      </c>
      <c r="O90" s="9">
        <v>9</v>
      </c>
      <c r="P90" s="9"/>
      <c r="Q90" s="9">
        <v>0</v>
      </c>
      <c r="R90" s="9">
        <v>0</v>
      </c>
      <c r="S90" s="10">
        <v>43441</v>
      </c>
    </row>
    <row r="91" spans="1:19" s="2" customFormat="1" x14ac:dyDescent="0.25">
      <c r="A91" s="9" t="s">
        <v>126</v>
      </c>
      <c r="B91" s="9" t="s">
        <v>127</v>
      </c>
      <c r="C91" s="9" t="s">
        <v>57</v>
      </c>
      <c r="D91" s="9" t="s">
        <v>24</v>
      </c>
      <c r="E91" s="9" t="s">
        <v>36</v>
      </c>
      <c r="F91" s="9" t="s">
        <v>21</v>
      </c>
      <c r="G91" s="9" t="s">
        <v>22</v>
      </c>
      <c r="H91" s="10">
        <v>43405</v>
      </c>
      <c r="I91" s="9">
        <v>0</v>
      </c>
      <c r="J91" s="9">
        <v>658.24</v>
      </c>
      <c r="K91" s="9"/>
      <c r="L91" s="9"/>
      <c r="M91" s="9"/>
      <c r="N91" s="10">
        <v>43528</v>
      </c>
      <c r="O91" s="9">
        <v>12</v>
      </c>
      <c r="P91" s="9"/>
      <c r="Q91" s="9">
        <v>0</v>
      </c>
      <c r="R91" s="9">
        <v>0</v>
      </c>
      <c r="S91" s="10">
        <v>43437</v>
      </c>
    </row>
    <row r="92" spans="1:19" s="2" customFormat="1" x14ac:dyDescent="0.25">
      <c r="A92" s="9" t="s">
        <v>130</v>
      </c>
      <c r="B92" s="9" t="s">
        <v>131</v>
      </c>
      <c r="C92" s="9" t="s">
        <v>57</v>
      </c>
      <c r="D92" s="9" t="s">
        <v>132</v>
      </c>
      <c r="E92" s="9" t="s">
        <v>133</v>
      </c>
      <c r="F92" s="9" t="s">
        <v>21</v>
      </c>
      <c r="G92" s="9" t="s">
        <v>22</v>
      </c>
      <c r="H92" s="10">
        <v>43140</v>
      </c>
      <c r="I92" s="9">
        <v>0</v>
      </c>
      <c r="J92" s="9"/>
      <c r="K92" s="9"/>
      <c r="L92" s="9" t="s">
        <v>33</v>
      </c>
      <c r="M92" s="9" t="s">
        <v>26</v>
      </c>
      <c r="N92" s="10">
        <v>43528</v>
      </c>
      <c r="O92" s="9">
        <v>1</v>
      </c>
      <c r="P92" s="9"/>
      <c r="Q92" s="9">
        <v>0</v>
      </c>
      <c r="R92" s="9">
        <v>0</v>
      </c>
      <c r="S92" s="10">
        <v>43434</v>
      </c>
    </row>
    <row r="93" spans="1:19" s="2" customFormat="1" x14ac:dyDescent="0.25">
      <c r="A93" s="9" t="s">
        <v>134</v>
      </c>
      <c r="B93" s="9" t="s">
        <v>135</v>
      </c>
      <c r="C93" s="9" t="s">
        <v>57</v>
      </c>
      <c r="D93" s="9" t="s">
        <v>60</v>
      </c>
      <c r="E93" s="9" t="s">
        <v>136</v>
      </c>
      <c r="F93" s="9" t="s">
        <v>21</v>
      </c>
      <c r="G93" s="9" t="s">
        <v>22</v>
      </c>
      <c r="H93" s="10">
        <v>43312</v>
      </c>
      <c r="I93" s="9">
        <v>0</v>
      </c>
      <c r="J93" s="9"/>
      <c r="K93" s="9"/>
      <c r="L93" s="9" t="s">
        <v>80</v>
      </c>
      <c r="M93" s="9" t="s">
        <v>68</v>
      </c>
      <c r="N93" s="10">
        <v>43528</v>
      </c>
      <c r="O93" s="9">
        <v>1</v>
      </c>
      <c r="P93" s="9"/>
      <c r="Q93" s="9">
        <v>0</v>
      </c>
      <c r="R93" s="9">
        <v>0</v>
      </c>
      <c r="S93" s="10">
        <v>43432</v>
      </c>
    </row>
    <row r="94" spans="1:19" s="2" customFormat="1" x14ac:dyDescent="0.25">
      <c r="A94" s="9" t="s">
        <v>137</v>
      </c>
      <c r="B94" s="9" t="s">
        <v>138</v>
      </c>
      <c r="C94" s="9" t="s">
        <v>57</v>
      </c>
      <c r="D94" s="9" t="s">
        <v>19</v>
      </c>
      <c r="E94" s="9" t="s">
        <v>20</v>
      </c>
      <c r="F94" s="9" t="s">
        <v>21</v>
      </c>
      <c r="G94" s="9" t="s">
        <v>22</v>
      </c>
      <c r="H94" s="10">
        <v>43295</v>
      </c>
      <c r="I94" s="9">
        <v>0</v>
      </c>
      <c r="J94" s="9"/>
      <c r="K94" s="11">
        <v>100000</v>
      </c>
      <c r="L94" s="9" t="s">
        <v>27</v>
      </c>
      <c r="M94" s="9"/>
      <c r="N94" s="10">
        <v>43528</v>
      </c>
      <c r="O94" s="9">
        <v>1</v>
      </c>
      <c r="P94" s="9"/>
      <c r="Q94" s="9">
        <v>0</v>
      </c>
      <c r="R94" s="9">
        <v>0</v>
      </c>
      <c r="S94" s="10">
        <v>43432</v>
      </c>
    </row>
    <row r="95" spans="1:19" s="2" customFormat="1" x14ac:dyDescent="0.25">
      <c r="A95" s="9" t="s">
        <v>145</v>
      </c>
      <c r="B95" s="9" t="s">
        <v>146</v>
      </c>
      <c r="C95" s="9" t="s">
        <v>57</v>
      </c>
      <c r="D95" s="9" t="s">
        <v>24</v>
      </c>
      <c r="E95" s="9" t="s">
        <v>30</v>
      </c>
      <c r="F95" s="9" t="s">
        <v>21</v>
      </c>
      <c r="G95" s="9" t="s">
        <v>22</v>
      </c>
      <c r="H95" s="10">
        <v>43416</v>
      </c>
      <c r="I95" s="9">
        <v>0</v>
      </c>
      <c r="J95" s="9">
        <v>679</v>
      </c>
      <c r="K95" s="9"/>
      <c r="L95" s="9"/>
      <c r="M95" s="9"/>
      <c r="N95" s="10">
        <v>43528</v>
      </c>
      <c r="O95" s="9">
        <v>30</v>
      </c>
      <c r="P95" s="9"/>
      <c r="Q95" s="9">
        <v>0</v>
      </c>
      <c r="R95" s="9">
        <v>0</v>
      </c>
      <c r="S95" s="10">
        <v>43420</v>
      </c>
    </row>
    <row r="96" spans="1:19" s="2" customFormat="1" x14ac:dyDescent="0.25">
      <c r="A96" s="9" t="s">
        <v>147</v>
      </c>
      <c r="B96" s="9" t="s">
        <v>148</v>
      </c>
      <c r="C96" s="9" t="s">
        <v>57</v>
      </c>
      <c r="D96" s="9" t="s">
        <v>24</v>
      </c>
      <c r="E96" s="9" t="s">
        <v>32</v>
      </c>
      <c r="F96" s="9" t="s">
        <v>21</v>
      </c>
      <c r="G96" s="9" t="s">
        <v>22</v>
      </c>
      <c r="H96" s="10">
        <v>43299</v>
      </c>
      <c r="I96" s="9">
        <v>0</v>
      </c>
      <c r="J96" s="11">
        <v>2523.61</v>
      </c>
      <c r="K96" s="9"/>
      <c r="L96" s="9" t="s">
        <v>33</v>
      </c>
      <c r="M96" s="9" t="s">
        <v>29</v>
      </c>
      <c r="N96" s="10">
        <v>43528</v>
      </c>
      <c r="O96" s="9">
        <v>55</v>
      </c>
      <c r="P96" s="9"/>
      <c r="Q96" s="9">
        <v>0</v>
      </c>
      <c r="R96" s="9">
        <v>0</v>
      </c>
      <c r="S96" s="10">
        <v>43419</v>
      </c>
    </row>
    <row r="97" spans="1:19" s="2" customFormat="1" x14ac:dyDescent="0.25">
      <c r="A97" s="9" t="s">
        <v>189</v>
      </c>
      <c r="B97" s="9" t="s">
        <v>190</v>
      </c>
      <c r="C97" s="9" t="s">
        <v>57</v>
      </c>
      <c r="D97" s="9" t="s">
        <v>24</v>
      </c>
      <c r="E97" s="9" t="s">
        <v>30</v>
      </c>
      <c r="F97" s="9" t="s">
        <v>21</v>
      </c>
      <c r="G97" s="9" t="s">
        <v>22</v>
      </c>
      <c r="H97" s="10">
        <v>43360</v>
      </c>
      <c r="I97" s="9">
        <v>0</v>
      </c>
      <c r="J97" s="9">
        <v>344.5</v>
      </c>
      <c r="K97" s="9"/>
      <c r="L97" s="9" t="s">
        <v>33</v>
      </c>
      <c r="M97" s="9" t="s">
        <v>34</v>
      </c>
      <c r="N97" s="10">
        <v>43528</v>
      </c>
      <c r="O97" s="9">
        <v>62</v>
      </c>
      <c r="P97" s="9"/>
      <c r="Q97" s="9">
        <v>0</v>
      </c>
      <c r="R97" s="9">
        <v>0</v>
      </c>
      <c r="S97" s="10">
        <v>43397</v>
      </c>
    </row>
    <row r="98" spans="1:19" s="2" customFormat="1" x14ac:dyDescent="0.25">
      <c r="A98" s="9" t="s">
        <v>218</v>
      </c>
      <c r="B98" s="9" t="s">
        <v>219</v>
      </c>
      <c r="C98" s="9" t="s">
        <v>57</v>
      </c>
      <c r="D98" s="9" t="s">
        <v>19</v>
      </c>
      <c r="E98" s="9" t="s">
        <v>36</v>
      </c>
      <c r="F98" s="9" t="s">
        <v>21</v>
      </c>
      <c r="G98" s="9" t="s">
        <v>22</v>
      </c>
      <c r="H98" s="10">
        <v>43376</v>
      </c>
      <c r="I98" s="9">
        <v>0</v>
      </c>
      <c r="J98" s="9">
        <v>225</v>
      </c>
      <c r="K98" s="9"/>
      <c r="L98" s="9" t="s">
        <v>33</v>
      </c>
      <c r="M98" s="9"/>
      <c r="N98" s="10">
        <v>43528</v>
      </c>
      <c r="O98" s="9">
        <v>1</v>
      </c>
      <c r="P98" s="9"/>
      <c r="Q98" s="9">
        <v>0</v>
      </c>
      <c r="R98" s="9">
        <v>0</v>
      </c>
      <c r="S98" s="10">
        <v>43388</v>
      </c>
    </row>
    <row r="99" spans="1:19" s="2" customFormat="1" x14ac:dyDescent="0.25">
      <c r="A99" s="9" t="s">
        <v>255</v>
      </c>
      <c r="B99" s="9" t="s">
        <v>256</v>
      </c>
      <c r="C99" s="9" t="s">
        <v>57</v>
      </c>
      <c r="D99" s="9" t="s">
        <v>19</v>
      </c>
      <c r="E99" s="9" t="s">
        <v>20</v>
      </c>
      <c r="F99" s="9" t="s">
        <v>21</v>
      </c>
      <c r="G99" s="9" t="s">
        <v>22</v>
      </c>
      <c r="H99" s="10">
        <v>43285</v>
      </c>
      <c r="I99" s="9">
        <v>0</v>
      </c>
      <c r="J99" s="9"/>
      <c r="K99" s="11">
        <v>75000</v>
      </c>
      <c r="L99" s="9"/>
      <c r="M99" s="9"/>
      <c r="N99" s="10">
        <v>43528</v>
      </c>
      <c r="O99" s="9">
        <v>1</v>
      </c>
      <c r="P99" s="9"/>
      <c r="Q99" s="9">
        <v>0</v>
      </c>
      <c r="R99" s="9">
        <v>0</v>
      </c>
      <c r="S99" s="10">
        <v>43364</v>
      </c>
    </row>
    <row r="100" spans="1:19" s="2" customFormat="1" x14ac:dyDescent="0.25">
      <c r="A100" s="9" t="s">
        <v>269</v>
      </c>
      <c r="B100" s="9" t="s">
        <v>270</v>
      </c>
      <c r="C100" s="9" t="s">
        <v>57</v>
      </c>
      <c r="D100" s="9" t="s">
        <v>24</v>
      </c>
      <c r="E100" s="9" t="s">
        <v>30</v>
      </c>
      <c r="F100" s="9" t="s">
        <v>21</v>
      </c>
      <c r="G100" s="9" t="s">
        <v>22</v>
      </c>
      <c r="H100" s="10">
        <v>43344</v>
      </c>
      <c r="I100" s="9">
        <v>0</v>
      </c>
      <c r="J100" s="9">
        <v>350</v>
      </c>
      <c r="K100" s="9"/>
      <c r="L100" s="9"/>
      <c r="M100" s="9"/>
      <c r="N100" s="10">
        <v>43528</v>
      </c>
      <c r="O100" s="9">
        <v>1</v>
      </c>
      <c r="P100" s="9"/>
      <c r="Q100" s="9">
        <v>0</v>
      </c>
      <c r="R100" s="9">
        <v>0</v>
      </c>
      <c r="S100" s="10">
        <v>43360</v>
      </c>
    </row>
    <row r="101" spans="1:19" s="2" customFormat="1" x14ac:dyDescent="0.25">
      <c r="A101" s="9" t="s">
        <v>280</v>
      </c>
      <c r="B101" s="9" t="s">
        <v>281</v>
      </c>
      <c r="C101" s="9" t="s">
        <v>57</v>
      </c>
      <c r="D101" s="9" t="s">
        <v>24</v>
      </c>
      <c r="E101" s="9" t="s">
        <v>30</v>
      </c>
      <c r="F101" s="9" t="s">
        <v>21</v>
      </c>
      <c r="G101" s="9" t="s">
        <v>22</v>
      </c>
      <c r="H101" s="10">
        <v>43262</v>
      </c>
      <c r="I101" s="9">
        <v>0</v>
      </c>
      <c r="J101" s="9">
        <v>232.88</v>
      </c>
      <c r="K101" s="9"/>
      <c r="L101" s="9" t="s">
        <v>33</v>
      </c>
      <c r="M101" s="9" t="s">
        <v>156</v>
      </c>
      <c r="N101" s="10">
        <v>43528</v>
      </c>
      <c r="O101" s="9">
        <v>84</v>
      </c>
      <c r="P101" s="9"/>
      <c r="Q101" s="9">
        <v>0</v>
      </c>
      <c r="R101" s="9">
        <v>0</v>
      </c>
      <c r="S101" s="10">
        <v>43360</v>
      </c>
    </row>
    <row r="102" spans="1:19" s="2" customFormat="1" x14ac:dyDescent="0.25">
      <c r="A102" s="9" t="s">
        <v>332</v>
      </c>
      <c r="B102" s="9" t="s">
        <v>333</v>
      </c>
      <c r="C102" s="9" t="s">
        <v>57</v>
      </c>
      <c r="D102" s="9" t="s">
        <v>104</v>
      </c>
      <c r="E102" s="9" t="s">
        <v>287</v>
      </c>
      <c r="F102" s="9" t="s">
        <v>21</v>
      </c>
      <c r="G102" s="9" t="s">
        <v>22</v>
      </c>
      <c r="H102" s="10">
        <v>43320</v>
      </c>
      <c r="I102" s="9">
        <v>0</v>
      </c>
      <c r="J102" s="9">
        <v>300</v>
      </c>
      <c r="K102" s="9"/>
      <c r="L102" s="9" t="s">
        <v>33</v>
      </c>
      <c r="M102" s="9" t="s">
        <v>65</v>
      </c>
      <c r="N102" s="10">
        <v>43528</v>
      </c>
      <c r="O102" s="9">
        <v>79</v>
      </c>
      <c r="P102" s="9"/>
      <c r="Q102" s="9">
        <v>0</v>
      </c>
      <c r="R102" s="9">
        <v>0</v>
      </c>
      <c r="S102" s="10">
        <v>43332</v>
      </c>
    </row>
    <row r="103" spans="1:19" s="2" customFormat="1" x14ac:dyDescent="0.25">
      <c r="A103" s="9" t="s">
        <v>343</v>
      </c>
      <c r="B103" s="9" t="s">
        <v>344</v>
      </c>
      <c r="C103" s="9" t="s">
        <v>57</v>
      </c>
      <c r="D103" s="9" t="s">
        <v>76</v>
      </c>
      <c r="E103" s="9" t="s">
        <v>30</v>
      </c>
      <c r="F103" s="9" t="s">
        <v>21</v>
      </c>
      <c r="G103" s="9" t="s">
        <v>22</v>
      </c>
      <c r="H103" s="10">
        <v>43314</v>
      </c>
      <c r="I103" s="9">
        <v>0</v>
      </c>
      <c r="J103" s="9">
        <v>395.6</v>
      </c>
      <c r="K103" s="9"/>
      <c r="L103" s="9" t="s">
        <v>33</v>
      </c>
      <c r="M103" s="9" t="s">
        <v>68</v>
      </c>
      <c r="N103" s="10">
        <v>43528</v>
      </c>
      <c r="O103" s="9">
        <v>111</v>
      </c>
      <c r="P103" s="9"/>
      <c r="Q103" s="9">
        <v>0</v>
      </c>
      <c r="R103" s="9">
        <v>0</v>
      </c>
      <c r="S103" s="10">
        <v>43322</v>
      </c>
    </row>
    <row r="104" spans="1:19" s="2" customFormat="1" x14ac:dyDescent="0.25">
      <c r="A104" s="9" t="s">
        <v>345</v>
      </c>
      <c r="B104" s="9" t="s">
        <v>346</v>
      </c>
      <c r="C104" s="9" t="s">
        <v>57</v>
      </c>
      <c r="D104" s="9" t="s">
        <v>24</v>
      </c>
      <c r="E104" s="9" t="s">
        <v>32</v>
      </c>
      <c r="F104" s="9" t="s">
        <v>21</v>
      </c>
      <c r="G104" s="9" t="s">
        <v>22</v>
      </c>
      <c r="H104" s="10">
        <v>43257</v>
      </c>
      <c r="I104" s="9">
        <v>0</v>
      </c>
      <c r="J104" s="9">
        <v>714.39</v>
      </c>
      <c r="K104" s="9"/>
      <c r="L104" s="9"/>
      <c r="M104" s="9" t="s">
        <v>68</v>
      </c>
      <c r="N104" s="10">
        <v>43528</v>
      </c>
      <c r="O104" s="9">
        <v>86</v>
      </c>
      <c r="P104" s="9"/>
      <c r="Q104" s="9">
        <v>0</v>
      </c>
      <c r="R104" s="9">
        <v>0</v>
      </c>
      <c r="S104" s="10">
        <v>43319</v>
      </c>
    </row>
    <row r="105" spans="1:19" s="2" customFormat="1" x14ac:dyDescent="0.25">
      <c r="A105" s="9" t="s">
        <v>355</v>
      </c>
      <c r="B105" s="9" t="s">
        <v>356</v>
      </c>
      <c r="C105" s="9" t="s">
        <v>57</v>
      </c>
      <c r="D105" s="9" t="s">
        <v>76</v>
      </c>
      <c r="E105" s="9" t="s">
        <v>30</v>
      </c>
      <c r="F105" s="9" t="s">
        <v>21</v>
      </c>
      <c r="G105" s="9" t="s">
        <v>22</v>
      </c>
      <c r="H105" s="10">
        <v>43216</v>
      </c>
      <c r="I105" s="9">
        <v>0</v>
      </c>
      <c r="J105" s="9">
        <v>168</v>
      </c>
      <c r="K105" s="9"/>
      <c r="L105" s="9" t="s">
        <v>33</v>
      </c>
      <c r="M105" s="9" t="s">
        <v>68</v>
      </c>
      <c r="N105" s="10">
        <v>43528</v>
      </c>
      <c r="O105" s="9">
        <v>142</v>
      </c>
      <c r="P105" s="9"/>
      <c r="Q105" s="9">
        <v>0</v>
      </c>
      <c r="R105" s="9">
        <v>0</v>
      </c>
      <c r="S105" s="10">
        <v>43307</v>
      </c>
    </row>
    <row r="106" spans="1:19" s="2" customFormat="1" x14ac:dyDescent="0.25">
      <c r="A106" s="9" t="s">
        <v>393</v>
      </c>
      <c r="B106" s="9" t="s">
        <v>394</v>
      </c>
      <c r="C106" s="9" t="s">
        <v>57</v>
      </c>
      <c r="D106" s="9" t="s">
        <v>76</v>
      </c>
      <c r="E106" s="9" t="s">
        <v>30</v>
      </c>
      <c r="F106" s="9" t="s">
        <v>384</v>
      </c>
      <c r="G106" s="9" t="s">
        <v>22</v>
      </c>
      <c r="H106" s="10">
        <v>43268</v>
      </c>
      <c r="I106" s="9">
        <v>0</v>
      </c>
      <c r="J106" s="9">
        <v>131</v>
      </c>
      <c r="K106" s="9"/>
      <c r="L106" s="9" t="s">
        <v>33</v>
      </c>
      <c r="M106" s="9" t="s">
        <v>65</v>
      </c>
      <c r="N106" s="10">
        <v>43528</v>
      </c>
      <c r="O106" s="9">
        <v>135</v>
      </c>
      <c r="P106" s="9"/>
      <c r="Q106" s="9">
        <v>0</v>
      </c>
      <c r="R106" s="9">
        <v>0</v>
      </c>
      <c r="S106" s="10">
        <v>43277</v>
      </c>
    </row>
    <row r="107" spans="1:19" s="2" customFormat="1" x14ac:dyDescent="0.25">
      <c r="A107" s="9" t="s">
        <v>395</v>
      </c>
      <c r="B107" s="9" t="s">
        <v>396</v>
      </c>
      <c r="C107" s="9" t="s">
        <v>57</v>
      </c>
      <c r="D107" s="9" t="s">
        <v>76</v>
      </c>
      <c r="E107" s="9" t="s">
        <v>30</v>
      </c>
      <c r="F107" s="9" t="s">
        <v>21</v>
      </c>
      <c r="G107" s="9" t="s">
        <v>22</v>
      </c>
      <c r="H107" s="10">
        <v>43252</v>
      </c>
      <c r="I107" s="9">
        <v>0</v>
      </c>
      <c r="J107" s="9">
        <v>476.84</v>
      </c>
      <c r="K107" s="9"/>
      <c r="L107" s="9"/>
      <c r="M107" s="9" t="s">
        <v>68</v>
      </c>
      <c r="N107" s="10">
        <v>43528</v>
      </c>
      <c r="O107" s="9">
        <v>107</v>
      </c>
      <c r="P107" s="9"/>
      <c r="Q107" s="9">
        <v>0</v>
      </c>
      <c r="R107" s="9">
        <v>0</v>
      </c>
      <c r="S107" s="10">
        <v>43276</v>
      </c>
    </row>
    <row r="108" spans="1:19" s="2" customFormat="1" x14ac:dyDescent="0.25">
      <c r="A108" s="9" t="s">
        <v>397</v>
      </c>
      <c r="B108" s="9" t="s">
        <v>398</v>
      </c>
      <c r="C108" s="9" t="s">
        <v>57</v>
      </c>
      <c r="D108" s="9" t="s">
        <v>76</v>
      </c>
      <c r="E108" s="9" t="s">
        <v>30</v>
      </c>
      <c r="F108" s="9" t="s">
        <v>21</v>
      </c>
      <c r="G108" s="9" t="s">
        <v>22</v>
      </c>
      <c r="H108" s="10">
        <v>43160</v>
      </c>
      <c r="I108" s="9">
        <v>0</v>
      </c>
      <c r="J108" s="9">
        <v>456.72</v>
      </c>
      <c r="K108" s="9"/>
      <c r="L108" s="9" t="s">
        <v>33</v>
      </c>
      <c r="M108" s="9" t="s">
        <v>68</v>
      </c>
      <c r="N108" s="10">
        <v>43528</v>
      </c>
      <c r="O108" s="9">
        <v>103</v>
      </c>
      <c r="P108" s="9"/>
      <c r="Q108" s="9">
        <v>0</v>
      </c>
      <c r="R108" s="9">
        <v>0</v>
      </c>
      <c r="S108" s="10">
        <v>43276</v>
      </c>
    </row>
    <row r="109" spans="1:19" s="2" customFormat="1" x14ac:dyDescent="0.25">
      <c r="A109" s="9" t="s">
        <v>413</v>
      </c>
      <c r="B109" s="9" t="s">
        <v>414</v>
      </c>
      <c r="C109" s="9" t="s">
        <v>57</v>
      </c>
      <c r="D109" s="9" t="s">
        <v>87</v>
      </c>
      <c r="E109" s="9" t="s">
        <v>30</v>
      </c>
      <c r="F109" s="9" t="s">
        <v>21</v>
      </c>
      <c r="G109" s="9" t="s">
        <v>22</v>
      </c>
      <c r="H109" s="10">
        <v>42888</v>
      </c>
      <c r="I109" s="9">
        <v>0</v>
      </c>
      <c r="J109" s="9">
        <v>212.19</v>
      </c>
      <c r="K109" s="9"/>
      <c r="L109" s="9" t="s">
        <v>33</v>
      </c>
      <c r="M109" s="9" t="s">
        <v>34</v>
      </c>
      <c r="N109" s="10">
        <v>43528</v>
      </c>
      <c r="O109" s="9">
        <v>1</v>
      </c>
      <c r="P109" s="9"/>
      <c r="Q109" s="9">
        <v>0</v>
      </c>
      <c r="R109" s="9">
        <v>0</v>
      </c>
      <c r="S109" s="10">
        <v>43265</v>
      </c>
    </row>
    <row r="110" spans="1:19" s="2" customFormat="1" x14ac:dyDescent="0.25">
      <c r="A110" s="9" t="s">
        <v>442</v>
      </c>
      <c r="B110" s="9" t="s">
        <v>443</v>
      </c>
      <c r="C110" s="9" t="s">
        <v>57</v>
      </c>
      <c r="D110" s="9" t="s">
        <v>186</v>
      </c>
      <c r="E110" s="9" t="s">
        <v>32</v>
      </c>
      <c r="F110" s="9" t="s">
        <v>21</v>
      </c>
      <c r="G110" s="9" t="s">
        <v>22</v>
      </c>
      <c r="H110" s="10">
        <v>43176</v>
      </c>
      <c r="I110" s="9">
        <v>0</v>
      </c>
      <c r="J110" s="9">
        <v>60</v>
      </c>
      <c r="K110" s="9"/>
      <c r="L110" s="9" t="s">
        <v>33</v>
      </c>
      <c r="M110" s="9" t="s">
        <v>42</v>
      </c>
      <c r="N110" s="10">
        <v>43528</v>
      </c>
      <c r="O110" s="9">
        <v>165</v>
      </c>
      <c r="P110" s="9"/>
      <c r="Q110" s="9">
        <v>0</v>
      </c>
      <c r="R110" s="9">
        <v>0</v>
      </c>
      <c r="S110" s="10">
        <v>43241</v>
      </c>
    </row>
    <row r="111" spans="1:19" s="2" customFormat="1" x14ac:dyDescent="0.25">
      <c r="A111" s="9" t="s">
        <v>449</v>
      </c>
      <c r="B111" s="9" t="s">
        <v>450</v>
      </c>
      <c r="C111" s="9" t="s">
        <v>57</v>
      </c>
      <c r="D111" s="9" t="s">
        <v>243</v>
      </c>
      <c r="E111" s="9" t="s">
        <v>451</v>
      </c>
      <c r="F111" s="9" t="s">
        <v>21</v>
      </c>
      <c r="G111" s="9" t="s">
        <v>22</v>
      </c>
      <c r="H111" s="10">
        <v>43132</v>
      </c>
      <c r="I111" s="9">
        <v>0</v>
      </c>
      <c r="J111" s="9">
        <v>858.01</v>
      </c>
      <c r="K111" s="9"/>
      <c r="L111" s="9" t="s">
        <v>80</v>
      </c>
      <c r="M111" s="9"/>
      <c r="N111" s="10">
        <v>43528</v>
      </c>
      <c r="O111" s="9">
        <v>167</v>
      </c>
      <c r="P111" s="9"/>
      <c r="Q111" s="9">
        <v>0</v>
      </c>
      <c r="R111" s="9">
        <v>0</v>
      </c>
      <c r="S111" s="10">
        <v>43230</v>
      </c>
    </row>
    <row r="112" spans="1:19" s="2" customFormat="1" x14ac:dyDescent="0.25">
      <c r="A112" s="9" t="s">
        <v>457</v>
      </c>
      <c r="B112" s="9" t="s">
        <v>458</v>
      </c>
      <c r="C112" s="9" t="s">
        <v>57</v>
      </c>
      <c r="D112" s="9" t="s">
        <v>101</v>
      </c>
      <c r="E112" s="9" t="s">
        <v>32</v>
      </c>
      <c r="F112" s="9" t="s">
        <v>21</v>
      </c>
      <c r="G112" s="9" t="s">
        <v>22</v>
      </c>
      <c r="H112" s="10">
        <v>43192</v>
      </c>
      <c r="I112" s="9">
        <v>0</v>
      </c>
      <c r="J112" s="11">
        <v>150000</v>
      </c>
      <c r="K112" s="9"/>
      <c r="L112" s="9"/>
      <c r="M112" s="9" t="s">
        <v>26</v>
      </c>
      <c r="N112" s="10">
        <v>43528</v>
      </c>
      <c r="O112" s="9">
        <v>181</v>
      </c>
      <c r="P112" s="9"/>
      <c r="Q112" s="9">
        <v>0</v>
      </c>
      <c r="R112" s="9">
        <v>0</v>
      </c>
      <c r="S112" s="10">
        <v>43223</v>
      </c>
    </row>
    <row r="113" spans="1:19" s="2" customFormat="1" x14ac:dyDescent="0.25">
      <c r="A113" s="9" t="s">
        <v>467</v>
      </c>
      <c r="B113" s="9" t="s">
        <v>468</v>
      </c>
      <c r="C113" s="9" t="s">
        <v>57</v>
      </c>
      <c r="D113" s="9" t="s">
        <v>24</v>
      </c>
      <c r="E113" s="9" t="s">
        <v>25</v>
      </c>
      <c r="F113" s="9" t="s">
        <v>28</v>
      </c>
      <c r="G113" s="9" t="s">
        <v>22</v>
      </c>
      <c r="H113" s="10">
        <v>42948</v>
      </c>
      <c r="I113" s="9">
        <v>0</v>
      </c>
      <c r="J113" s="11">
        <v>2612.83</v>
      </c>
      <c r="K113" s="9"/>
      <c r="L113" s="9"/>
      <c r="M113" s="9"/>
      <c r="N113" s="10">
        <v>43528</v>
      </c>
      <c r="O113" s="9">
        <v>1</v>
      </c>
      <c r="P113" s="9"/>
      <c r="Q113" s="9">
        <v>0</v>
      </c>
      <c r="R113" s="9">
        <v>0</v>
      </c>
      <c r="S113" s="10">
        <v>43221</v>
      </c>
    </row>
    <row r="114" spans="1:19" s="2" customFormat="1" x14ac:dyDescent="0.25">
      <c r="A114" s="9" t="s">
        <v>478</v>
      </c>
      <c r="B114" s="9" t="s">
        <v>479</v>
      </c>
      <c r="C114" s="9" t="s">
        <v>57</v>
      </c>
      <c r="D114" s="9" t="s">
        <v>60</v>
      </c>
      <c r="E114" s="9" t="s">
        <v>55</v>
      </c>
      <c r="F114" s="9" t="s">
        <v>21</v>
      </c>
      <c r="G114" s="9" t="s">
        <v>22</v>
      </c>
      <c r="H114" s="10">
        <v>43181</v>
      </c>
      <c r="I114" s="9">
        <v>0</v>
      </c>
      <c r="J114" s="9"/>
      <c r="K114" s="9"/>
      <c r="L114" s="9" t="s">
        <v>33</v>
      </c>
      <c r="M114" s="9" t="s">
        <v>51</v>
      </c>
      <c r="N114" s="10">
        <v>43528</v>
      </c>
      <c r="O114" s="9">
        <v>176</v>
      </c>
      <c r="P114" s="9"/>
      <c r="Q114" s="9">
        <v>0</v>
      </c>
      <c r="R114" s="9">
        <v>0</v>
      </c>
      <c r="S114" s="10">
        <v>43216</v>
      </c>
    </row>
    <row r="115" spans="1:19" s="2" customFormat="1" x14ac:dyDescent="0.25">
      <c r="A115" s="9" t="s">
        <v>480</v>
      </c>
      <c r="B115" s="9" t="s">
        <v>481</v>
      </c>
      <c r="C115" s="9" t="s">
        <v>57</v>
      </c>
      <c r="D115" s="9" t="s">
        <v>24</v>
      </c>
      <c r="E115" s="9" t="s">
        <v>25</v>
      </c>
      <c r="F115" s="9" t="s">
        <v>21</v>
      </c>
      <c r="G115" s="9" t="s">
        <v>22</v>
      </c>
      <c r="H115" s="10">
        <v>43112</v>
      </c>
      <c r="I115" s="9">
        <v>0</v>
      </c>
      <c r="J115" s="9">
        <v>500</v>
      </c>
      <c r="K115" s="9"/>
      <c r="L115" s="9"/>
      <c r="M115" s="9" t="s">
        <v>65</v>
      </c>
      <c r="N115" s="10">
        <v>43528</v>
      </c>
      <c r="O115" s="9">
        <v>178</v>
      </c>
      <c r="P115" s="9"/>
      <c r="Q115" s="9">
        <v>0</v>
      </c>
      <c r="R115" s="9">
        <v>0</v>
      </c>
      <c r="S115" s="10">
        <v>43216</v>
      </c>
    </row>
    <row r="116" spans="1:19" s="2" customFormat="1" x14ac:dyDescent="0.25">
      <c r="A116" s="9" t="s">
        <v>484</v>
      </c>
      <c r="B116" s="9" t="s">
        <v>485</v>
      </c>
      <c r="C116" s="9" t="s">
        <v>57</v>
      </c>
      <c r="D116" s="9" t="s">
        <v>486</v>
      </c>
      <c r="E116" s="9" t="s">
        <v>36</v>
      </c>
      <c r="F116" s="9" t="s">
        <v>21</v>
      </c>
      <c r="G116" s="9" t="s">
        <v>22</v>
      </c>
      <c r="H116" s="10">
        <v>43206</v>
      </c>
      <c r="I116" s="9">
        <v>0</v>
      </c>
      <c r="J116" s="9">
        <v>175</v>
      </c>
      <c r="K116" s="9"/>
      <c r="L116" s="9" t="s">
        <v>33</v>
      </c>
      <c r="M116" s="9" t="s">
        <v>45</v>
      </c>
      <c r="N116" s="10">
        <v>43528</v>
      </c>
      <c r="O116" s="9">
        <v>181</v>
      </c>
      <c r="P116" s="9"/>
      <c r="Q116" s="9">
        <v>0</v>
      </c>
      <c r="R116" s="9">
        <v>0</v>
      </c>
      <c r="S116" s="10">
        <v>43215</v>
      </c>
    </row>
    <row r="117" spans="1:19" s="2" customFormat="1" x14ac:dyDescent="0.25">
      <c r="A117" s="9" t="s">
        <v>489</v>
      </c>
      <c r="B117" s="9" t="s">
        <v>490</v>
      </c>
      <c r="C117" s="9" t="s">
        <v>57</v>
      </c>
      <c r="D117" s="9" t="s">
        <v>76</v>
      </c>
      <c r="E117" s="9" t="s">
        <v>30</v>
      </c>
      <c r="F117" s="9" t="s">
        <v>21</v>
      </c>
      <c r="G117" s="9" t="s">
        <v>22</v>
      </c>
      <c r="H117" s="10">
        <v>43199</v>
      </c>
      <c r="I117" s="9">
        <v>0</v>
      </c>
      <c r="J117" s="9">
        <v>195.01</v>
      </c>
      <c r="K117" s="9"/>
      <c r="L117" s="9"/>
      <c r="M117" s="9" t="s">
        <v>43</v>
      </c>
      <c r="N117" s="10">
        <v>43528</v>
      </c>
      <c r="O117" s="9">
        <v>160</v>
      </c>
      <c r="P117" s="9"/>
      <c r="Q117" s="9">
        <v>0</v>
      </c>
      <c r="R117" s="9">
        <v>0</v>
      </c>
      <c r="S117" s="10">
        <v>43214</v>
      </c>
    </row>
    <row r="118" spans="1:19" s="2" customFormat="1" x14ac:dyDescent="0.25">
      <c r="A118" s="9" t="s">
        <v>503</v>
      </c>
      <c r="B118" s="9" t="s">
        <v>504</v>
      </c>
      <c r="C118" s="9" t="s">
        <v>57</v>
      </c>
      <c r="D118" s="9" t="s">
        <v>35</v>
      </c>
      <c r="E118" s="9" t="s">
        <v>32</v>
      </c>
      <c r="F118" s="9" t="s">
        <v>21</v>
      </c>
      <c r="G118" s="9" t="s">
        <v>22</v>
      </c>
      <c r="H118" s="10">
        <v>43190</v>
      </c>
      <c r="I118" s="9">
        <v>0</v>
      </c>
      <c r="J118" s="9">
        <v>350</v>
      </c>
      <c r="K118" s="9"/>
      <c r="L118" s="9" t="s">
        <v>33</v>
      </c>
      <c r="M118" s="9" t="s">
        <v>34</v>
      </c>
      <c r="N118" s="10">
        <v>43528</v>
      </c>
      <c r="O118" s="9">
        <v>183</v>
      </c>
      <c r="P118" s="9"/>
      <c r="Q118" s="9">
        <v>0</v>
      </c>
      <c r="R118" s="9">
        <v>0</v>
      </c>
      <c r="S118" s="10">
        <v>43203</v>
      </c>
    </row>
    <row r="119" spans="1:19" s="2" customFormat="1" x14ac:dyDescent="0.25">
      <c r="A119" s="9" t="s">
        <v>509</v>
      </c>
      <c r="B119" s="9" t="s">
        <v>510</v>
      </c>
      <c r="C119" s="9" t="s">
        <v>39</v>
      </c>
      <c r="D119" s="9" t="s">
        <v>54</v>
      </c>
      <c r="E119" s="9" t="s">
        <v>30</v>
      </c>
      <c r="F119" s="9" t="s">
        <v>21</v>
      </c>
      <c r="G119" s="9" t="s">
        <v>22</v>
      </c>
      <c r="H119" s="10">
        <v>43170</v>
      </c>
      <c r="I119" s="9">
        <v>0</v>
      </c>
      <c r="J119" s="9">
        <v>290.99</v>
      </c>
      <c r="K119" s="9"/>
      <c r="L119" s="9" t="s">
        <v>33</v>
      </c>
      <c r="M119" s="9" t="s">
        <v>68</v>
      </c>
      <c r="N119" s="10">
        <v>43528</v>
      </c>
      <c r="O119" s="9">
        <v>183</v>
      </c>
      <c r="P119" s="9"/>
      <c r="Q119" s="9">
        <v>0</v>
      </c>
      <c r="R119" s="9">
        <v>0</v>
      </c>
      <c r="S119" s="10">
        <v>43199</v>
      </c>
    </row>
    <row r="120" spans="1:19" s="2" customFormat="1" x14ac:dyDescent="0.25">
      <c r="A120" s="9" t="s">
        <v>524</v>
      </c>
      <c r="B120" s="9" t="s">
        <v>525</v>
      </c>
      <c r="C120" s="9" t="s">
        <v>57</v>
      </c>
      <c r="D120" s="9" t="s">
        <v>229</v>
      </c>
      <c r="E120" s="9" t="s">
        <v>246</v>
      </c>
      <c r="F120" s="9" t="s">
        <v>21</v>
      </c>
      <c r="G120" s="9" t="s">
        <v>22</v>
      </c>
      <c r="H120" s="10">
        <v>43175</v>
      </c>
      <c r="I120" s="9">
        <v>0</v>
      </c>
      <c r="J120" s="9">
        <v>25</v>
      </c>
      <c r="K120" s="9"/>
      <c r="L120" s="9"/>
      <c r="M120" s="9" t="s">
        <v>29</v>
      </c>
      <c r="N120" s="10">
        <v>43528</v>
      </c>
      <c r="O120" s="9">
        <v>1</v>
      </c>
      <c r="P120" s="9"/>
      <c r="Q120" s="9">
        <v>0</v>
      </c>
      <c r="R120" s="9">
        <v>0</v>
      </c>
      <c r="S120" s="10">
        <v>43193</v>
      </c>
    </row>
    <row r="121" spans="1:19" s="2" customFormat="1" x14ac:dyDescent="0.25">
      <c r="A121" s="9" t="s">
        <v>526</v>
      </c>
      <c r="B121" s="9" t="s">
        <v>527</v>
      </c>
      <c r="C121" s="9" t="s">
        <v>57</v>
      </c>
      <c r="D121" s="9" t="s">
        <v>528</v>
      </c>
      <c r="E121" s="9" t="s">
        <v>46</v>
      </c>
      <c r="F121" s="9" t="s">
        <v>21</v>
      </c>
      <c r="G121" s="9" t="s">
        <v>22</v>
      </c>
      <c r="H121" s="10">
        <v>43168</v>
      </c>
      <c r="I121" s="9">
        <v>0</v>
      </c>
      <c r="J121" s="11">
        <v>7520</v>
      </c>
      <c r="K121" s="9"/>
      <c r="L121" s="9"/>
      <c r="M121" s="9" t="s">
        <v>45</v>
      </c>
      <c r="N121" s="10">
        <v>43528</v>
      </c>
      <c r="O121" s="9">
        <v>42</v>
      </c>
      <c r="P121" s="9"/>
      <c r="Q121" s="9">
        <v>0</v>
      </c>
      <c r="R121" s="9">
        <v>0</v>
      </c>
      <c r="S121" s="10">
        <v>43189</v>
      </c>
    </row>
    <row r="122" spans="1:19" s="2" customFormat="1" x14ac:dyDescent="0.25">
      <c r="A122" s="9" t="s">
        <v>531</v>
      </c>
      <c r="B122" s="9" t="s">
        <v>532</v>
      </c>
      <c r="C122" s="9" t="s">
        <v>57</v>
      </c>
      <c r="D122" s="9" t="s">
        <v>19</v>
      </c>
      <c r="E122" s="9" t="s">
        <v>20</v>
      </c>
      <c r="F122" s="9" t="s">
        <v>21</v>
      </c>
      <c r="G122" s="9" t="s">
        <v>22</v>
      </c>
      <c r="H122" s="10">
        <v>42974</v>
      </c>
      <c r="I122" s="9">
        <v>0</v>
      </c>
      <c r="J122" s="11">
        <v>500000</v>
      </c>
      <c r="K122" s="9"/>
      <c r="L122" s="9" t="s">
        <v>27</v>
      </c>
      <c r="M122" s="9"/>
      <c r="N122" s="10">
        <v>43528</v>
      </c>
      <c r="O122" s="9">
        <v>1</v>
      </c>
      <c r="P122" s="9"/>
      <c r="Q122" s="9">
        <v>0</v>
      </c>
      <c r="R122" s="9">
        <v>0</v>
      </c>
      <c r="S122" s="10">
        <v>43188</v>
      </c>
    </row>
    <row r="123" spans="1:19" s="2" customFormat="1" x14ac:dyDescent="0.25">
      <c r="A123" s="9" t="s">
        <v>533</v>
      </c>
      <c r="B123" s="9" t="s">
        <v>534</v>
      </c>
      <c r="C123" s="9" t="s">
        <v>57</v>
      </c>
      <c r="D123" s="9" t="s">
        <v>76</v>
      </c>
      <c r="E123" s="9" t="s">
        <v>30</v>
      </c>
      <c r="F123" s="9" t="s">
        <v>21</v>
      </c>
      <c r="G123" s="9" t="s">
        <v>22</v>
      </c>
      <c r="H123" s="10">
        <v>43163</v>
      </c>
      <c r="I123" s="9">
        <v>0</v>
      </c>
      <c r="J123" s="9">
        <v>396.81</v>
      </c>
      <c r="K123" s="9"/>
      <c r="L123" s="9" t="s">
        <v>33</v>
      </c>
      <c r="M123" s="9" t="s">
        <v>65</v>
      </c>
      <c r="N123" s="10">
        <v>43528</v>
      </c>
      <c r="O123" s="9">
        <v>199</v>
      </c>
      <c r="P123" s="9"/>
      <c r="Q123" s="9">
        <v>0</v>
      </c>
      <c r="R123" s="9">
        <v>0</v>
      </c>
      <c r="S123" s="10">
        <v>43188</v>
      </c>
    </row>
    <row r="124" spans="1:19" s="2" customFormat="1" x14ac:dyDescent="0.25">
      <c r="A124" s="9" t="s">
        <v>535</v>
      </c>
      <c r="B124" s="9" t="s">
        <v>536</v>
      </c>
      <c r="C124" s="9" t="s">
        <v>57</v>
      </c>
      <c r="D124" s="9" t="s">
        <v>71</v>
      </c>
      <c r="E124" s="9" t="s">
        <v>310</v>
      </c>
      <c r="F124" s="9" t="s">
        <v>21</v>
      </c>
      <c r="G124" s="9" t="s">
        <v>22</v>
      </c>
      <c r="H124" s="10">
        <v>43145</v>
      </c>
      <c r="I124" s="9">
        <v>0</v>
      </c>
      <c r="J124" s="9">
        <v>900</v>
      </c>
      <c r="K124" s="9"/>
      <c r="L124" s="9" t="s">
        <v>80</v>
      </c>
      <c r="M124" s="9" t="s">
        <v>26</v>
      </c>
      <c r="N124" s="10">
        <v>43528</v>
      </c>
      <c r="O124" s="9">
        <v>189</v>
      </c>
      <c r="P124" s="9"/>
      <c r="Q124" s="9">
        <v>0</v>
      </c>
      <c r="R124" s="9">
        <v>0</v>
      </c>
      <c r="S124" s="10">
        <v>43188</v>
      </c>
    </row>
    <row r="125" spans="1:19" s="2" customFormat="1" x14ac:dyDescent="0.25">
      <c r="A125" s="9" t="s">
        <v>548</v>
      </c>
      <c r="B125" s="9" t="s">
        <v>549</v>
      </c>
      <c r="C125" s="9" t="s">
        <v>57</v>
      </c>
      <c r="D125" s="9" t="s">
        <v>24</v>
      </c>
      <c r="E125" s="9" t="s">
        <v>36</v>
      </c>
      <c r="F125" s="9" t="s">
        <v>21</v>
      </c>
      <c r="G125" s="9" t="s">
        <v>22</v>
      </c>
      <c r="H125" s="10">
        <v>43147</v>
      </c>
      <c r="I125" s="9">
        <v>0</v>
      </c>
      <c r="J125" s="9">
        <v>45</v>
      </c>
      <c r="K125" s="9"/>
      <c r="L125" s="9"/>
      <c r="M125" s="9" t="s">
        <v>29</v>
      </c>
      <c r="N125" s="10">
        <v>43528</v>
      </c>
      <c r="O125" s="9">
        <v>199</v>
      </c>
      <c r="P125" s="9"/>
      <c r="Q125" s="9">
        <v>0</v>
      </c>
      <c r="R125" s="9">
        <v>0</v>
      </c>
      <c r="S125" s="10">
        <v>43181</v>
      </c>
    </row>
    <row r="126" spans="1:19" s="2" customFormat="1" x14ac:dyDescent="0.25">
      <c r="A126" s="9" t="s">
        <v>551</v>
      </c>
      <c r="B126" s="9" t="s">
        <v>552</v>
      </c>
      <c r="C126" s="9" t="s">
        <v>57</v>
      </c>
      <c r="D126" s="9" t="s">
        <v>229</v>
      </c>
      <c r="E126" s="9" t="s">
        <v>246</v>
      </c>
      <c r="F126" s="9" t="s">
        <v>21</v>
      </c>
      <c r="G126" s="9" t="s">
        <v>22</v>
      </c>
      <c r="H126" s="10">
        <v>43118</v>
      </c>
      <c r="I126" s="9">
        <v>0</v>
      </c>
      <c r="J126" s="9">
        <v>65</v>
      </c>
      <c r="K126" s="9"/>
      <c r="L126" s="9" t="s">
        <v>33</v>
      </c>
      <c r="M126" s="9" t="s">
        <v>156</v>
      </c>
      <c r="N126" s="10">
        <v>43528</v>
      </c>
      <c r="O126" s="9">
        <v>198</v>
      </c>
      <c r="P126" s="9"/>
      <c r="Q126" s="9">
        <v>0</v>
      </c>
      <c r="R126" s="9">
        <v>0</v>
      </c>
      <c r="S126" s="10">
        <v>43178</v>
      </c>
    </row>
    <row r="127" spans="1:19" s="2" customFormat="1" x14ac:dyDescent="0.25">
      <c r="A127" s="9" t="s">
        <v>553</v>
      </c>
      <c r="B127" s="9" t="s">
        <v>554</v>
      </c>
      <c r="C127" s="9" t="s">
        <v>57</v>
      </c>
      <c r="D127" s="9" t="s">
        <v>236</v>
      </c>
      <c r="E127" s="9" t="s">
        <v>240</v>
      </c>
      <c r="F127" s="9" t="s">
        <v>21</v>
      </c>
      <c r="G127" s="9" t="s">
        <v>22</v>
      </c>
      <c r="H127" s="10">
        <v>42856</v>
      </c>
      <c r="I127" s="9">
        <v>0</v>
      </c>
      <c r="J127" s="11">
        <v>7695</v>
      </c>
      <c r="K127" s="9"/>
      <c r="L127" s="9" t="s">
        <v>80</v>
      </c>
      <c r="M127" s="9" t="s">
        <v>37</v>
      </c>
      <c r="N127" s="10">
        <v>43528</v>
      </c>
      <c r="O127" s="9">
        <v>199</v>
      </c>
      <c r="P127" s="9"/>
      <c r="Q127" s="9">
        <v>0</v>
      </c>
      <c r="R127" s="9">
        <v>0</v>
      </c>
      <c r="S127" s="10">
        <v>43177</v>
      </c>
    </row>
    <row r="128" spans="1:19" s="2" customFormat="1" x14ac:dyDescent="0.25">
      <c r="A128" s="9" t="s">
        <v>583</v>
      </c>
      <c r="B128" s="9" t="s">
        <v>584</v>
      </c>
      <c r="C128" s="9" t="s">
        <v>57</v>
      </c>
      <c r="D128" s="9" t="s">
        <v>24</v>
      </c>
      <c r="E128" s="9" t="s">
        <v>32</v>
      </c>
      <c r="F128" s="9" t="s">
        <v>21</v>
      </c>
      <c r="G128" s="9" t="s">
        <v>22</v>
      </c>
      <c r="H128" s="10">
        <v>43101</v>
      </c>
      <c r="I128" s="9">
        <v>0</v>
      </c>
      <c r="J128" s="9">
        <v>325</v>
      </c>
      <c r="K128" s="9"/>
      <c r="L128" s="9" t="s">
        <v>33</v>
      </c>
      <c r="M128" s="9" t="s">
        <v>42</v>
      </c>
      <c r="N128" s="10">
        <v>43528</v>
      </c>
      <c r="O128" s="9">
        <v>212</v>
      </c>
      <c r="P128" s="9"/>
      <c r="Q128" s="9">
        <v>0</v>
      </c>
      <c r="R128" s="9">
        <v>0</v>
      </c>
      <c r="S128" s="10">
        <v>43164</v>
      </c>
    </row>
    <row r="129" spans="1:19" s="2" customFormat="1" x14ac:dyDescent="0.25">
      <c r="A129" s="9" t="s">
        <v>589</v>
      </c>
      <c r="B129" s="9" t="s">
        <v>590</v>
      </c>
      <c r="C129" s="9" t="s">
        <v>57</v>
      </c>
      <c r="D129" s="9" t="s">
        <v>243</v>
      </c>
      <c r="E129" s="9" t="s">
        <v>79</v>
      </c>
      <c r="F129" s="9" t="s">
        <v>21</v>
      </c>
      <c r="G129" s="9" t="s">
        <v>22</v>
      </c>
      <c r="H129" s="10">
        <v>43030</v>
      </c>
      <c r="I129" s="9">
        <v>0</v>
      </c>
      <c r="J129" s="9">
        <v>700</v>
      </c>
      <c r="K129" s="9"/>
      <c r="L129" s="9" t="s">
        <v>80</v>
      </c>
      <c r="M129" s="9" t="s">
        <v>68</v>
      </c>
      <c r="N129" s="10">
        <v>43528</v>
      </c>
      <c r="O129" s="9">
        <v>199</v>
      </c>
      <c r="P129" s="9"/>
      <c r="Q129" s="9">
        <v>0</v>
      </c>
      <c r="R129" s="9">
        <v>0</v>
      </c>
      <c r="S129" s="10">
        <v>43161</v>
      </c>
    </row>
    <row r="130" spans="1:19" s="2" customFormat="1" x14ac:dyDescent="0.25">
      <c r="A130" s="9" t="s">
        <v>620</v>
      </c>
      <c r="B130" s="9" t="s">
        <v>621</v>
      </c>
      <c r="C130" s="9" t="s">
        <v>57</v>
      </c>
      <c r="D130" s="9" t="s">
        <v>622</v>
      </c>
      <c r="E130" s="9" t="s">
        <v>32</v>
      </c>
      <c r="F130" s="9" t="s">
        <v>21</v>
      </c>
      <c r="G130" s="9" t="s">
        <v>22</v>
      </c>
      <c r="H130" s="10">
        <v>43093</v>
      </c>
      <c r="I130" s="9">
        <v>0</v>
      </c>
      <c r="J130" s="9">
        <v>720</v>
      </c>
      <c r="K130" s="9"/>
      <c r="L130" s="9" t="s">
        <v>33</v>
      </c>
      <c r="M130" s="9" t="s">
        <v>51</v>
      </c>
      <c r="N130" s="10">
        <v>43528</v>
      </c>
      <c r="O130" s="9">
        <v>220</v>
      </c>
      <c r="P130" s="9"/>
      <c r="Q130" s="9">
        <v>0</v>
      </c>
      <c r="R130" s="9">
        <v>0</v>
      </c>
      <c r="S130" s="10">
        <v>43151</v>
      </c>
    </row>
    <row r="131" spans="1:19" s="2" customFormat="1" x14ac:dyDescent="0.25">
      <c r="A131" s="9" t="s">
        <v>631</v>
      </c>
      <c r="B131" s="9" t="s">
        <v>632</v>
      </c>
      <c r="C131" s="9" t="s">
        <v>57</v>
      </c>
      <c r="D131" s="9" t="s">
        <v>24</v>
      </c>
      <c r="E131" s="9" t="s">
        <v>32</v>
      </c>
      <c r="F131" s="9" t="s">
        <v>21</v>
      </c>
      <c r="G131" s="9" t="s">
        <v>22</v>
      </c>
      <c r="H131" s="10">
        <v>43111</v>
      </c>
      <c r="I131" s="9">
        <v>0</v>
      </c>
      <c r="J131" s="9"/>
      <c r="K131" s="9"/>
      <c r="L131" s="9" t="s">
        <v>33</v>
      </c>
      <c r="M131" s="9" t="s">
        <v>26</v>
      </c>
      <c r="N131" s="10">
        <v>43528</v>
      </c>
      <c r="O131" s="9">
        <v>1</v>
      </c>
      <c r="P131" s="9"/>
      <c r="Q131" s="9">
        <v>0</v>
      </c>
      <c r="R131" s="9">
        <v>0</v>
      </c>
      <c r="S131" s="10">
        <v>43140</v>
      </c>
    </row>
    <row r="132" spans="1:19" s="2" customFormat="1" x14ac:dyDescent="0.25">
      <c r="A132" s="9" t="s">
        <v>656</v>
      </c>
      <c r="B132" s="9" t="s">
        <v>657</v>
      </c>
      <c r="C132" s="9" t="s">
        <v>39</v>
      </c>
      <c r="D132" s="9" t="s">
        <v>76</v>
      </c>
      <c r="E132" s="9" t="s">
        <v>30</v>
      </c>
      <c r="F132" s="9" t="s">
        <v>21</v>
      </c>
      <c r="G132" s="9" t="s">
        <v>22</v>
      </c>
      <c r="H132" s="10">
        <v>43119</v>
      </c>
      <c r="I132" s="9">
        <v>0</v>
      </c>
      <c r="J132" s="9">
        <v>724.18</v>
      </c>
      <c r="K132" s="9"/>
      <c r="L132" s="9" t="s">
        <v>33</v>
      </c>
      <c r="M132" s="9" t="s">
        <v>68</v>
      </c>
      <c r="N132" s="10">
        <v>43528</v>
      </c>
      <c r="O132" s="9">
        <v>226</v>
      </c>
      <c r="P132" s="9"/>
      <c r="Q132" s="9">
        <v>0</v>
      </c>
      <c r="R132" s="9">
        <v>0</v>
      </c>
      <c r="S132" s="10">
        <v>43125</v>
      </c>
    </row>
    <row r="133" spans="1:19" s="2" customFormat="1" x14ac:dyDescent="0.25">
      <c r="A133" s="9" t="s">
        <v>681</v>
      </c>
      <c r="B133" s="9" t="s">
        <v>682</v>
      </c>
      <c r="C133" s="9" t="s">
        <v>57</v>
      </c>
      <c r="D133" s="9" t="s">
        <v>24</v>
      </c>
      <c r="E133" s="9" t="s">
        <v>32</v>
      </c>
      <c r="F133" s="9" t="s">
        <v>21</v>
      </c>
      <c r="G133" s="9" t="s">
        <v>22</v>
      </c>
      <c r="H133" s="10">
        <v>43052</v>
      </c>
      <c r="I133" s="9">
        <v>0</v>
      </c>
      <c r="J133" s="11">
        <v>500000</v>
      </c>
      <c r="K133" s="9"/>
      <c r="L133" s="9"/>
      <c r="M133" s="9" t="s">
        <v>26</v>
      </c>
      <c r="N133" s="10">
        <v>43528</v>
      </c>
      <c r="O133" s="9">
        <v>1</v>
      </c>
      <c r="P133" s="9"/>
      <c r="Q133" s="9">
        <v>0</v>
      </c>
      <c r="R133" s="9">
        <v>0</v>
      </c>
      <c r="S133" s="10">
        <v>43103</v>
      </c>
    </row>
    <row r="134" spans="1:19" s="2" customFormat="1" x14ac:dyDescent="0.25">
      <c r="A134" s="9" t="s">
        <v>693</v>
      </c>
      <c r="B134" s="9" t="s">
        <v>694</v>
      </c>
      <c r="C134" s="9" t="s">
        <v>57</v>
      </c>
      <c r="D134" s="9" t="s">
        <v>35</v>
      </c>
      <c r="E134" s="9" t="s">
        <v>36</v>
      </c>
      <c r="F134" s="9" t="s">
        <v>21</v>
      </c>
      <c r="G134" s="9" t="s">
        <v>22</v>
      </c>
      <c r="H134" s="10">
        <v>43082</v>
      </c>
      <c r="I134" s="9">
        <v>0</v>
      </c>
      <c r="J134" s="9">
        <v>150</v>
      </c>
      <c r="K134" s="9"/>
      <c r="L134" s="9" t="s">
        <v>33</v>
      </c>
      <c r="M134" s="9" t="s">
        <v>45</v>
      </c>
      <c r="N134" s="10">
        <v>43528</v>
      </c>
      <c r="O134" s="9">
        <v>250</v>
      </c>
      <c r="P134" s="9"/>
      <c r="Q134" s="9">
        <v>0</v>
      </c>
      <c r="R134" s="9">
        <v>0</v>
      </c>
      <c r="S134" s="10">
        <v>43088</v>
      </c>
    </row>
    <row r="135" spans="1:19" s="2" customFormat="1" x14ac:dyDescent="0.25">
      <c r="A135" s="9" t="s">
        <v>709</v>
      </c>
      <c r="B135" s="9" t="s">
        <v>710</v>
      </c>
      <c r="C135" s="9" t="s">
        <v>57</v>
      </c>
      <c r="D135" s="9" t="s">
        <v>19</v>
      </c>
      <c r="E135" s="9" t="s">
        <v>20</v>
      </c>
      <c r="F135" s="9" t="s">
        <v>21</v>
      </c>
      <c r="G135" s="9" t="s">
        <v>22</v>
      </c>
      <c r="H135" s="10">
        <v>42878</v>
      </c>
      <c r="I135" s="9">
        <v>0</v>
      </c>
      <c r="J135" s="9"/>
      <c r="K135" s="11">
        <v>1000000</v>
      </c>
      <c r="L135" s="9" t="s">
        <v>27</v>
      </c>
      <c r="M135" s="9"/>
      <c r="N135" s="10">
        <v>43528</v>
      </c>
      <c r="O135" s="9">
        <v>1</v>
      </c>
      <c r="P135" s="9"/>
      <c r="Q135" s="9">
        <v>0</v>
      </c>
      <c r="R135" s="9">
        <v>0</v>
      </c>
      <c r="S135" s="10">
        <v>43056</v>
      </c>
    </row>
    <row r="136" spans="1:19" s="2" customFormat="1" x14ac:dyDescent="0.25">
      <c r="A136" s="9" t="s">
        <v>716</v>
      </c>
      <c r="B136" s="9" t="s">
        <v>717</v>
      </c>
      <c r="C136" s="9" t="s">
        <v>57</v>
      </c>
      <c r="D136" s="9" t="s">
        <v>24</v>
      </c>
      <c r="E136" s="9" t="s">
        <v>149</v>
      </c>
      <c r="F136" s="9" t="s">
        <v>21</v>
      </c>
      <c r="G136" s="9" t="s">
        <v>22</v>
      </c>
      <c r="H136" s="10">
        <v>43031</v>
      </c>
      <c r="I136" s="9">
        <v>0</v>
      </c>
      <c r="J136" s="11">
        <v>1703.53</v>
      </c>
      <c r="K136" s="9"/>
      <c r="L136" s="9" t="s">
        <v>33</v>
      </c>
      <c r="M136" s="9" t="s">
        <v>68</v>
      </c>
      <c r="N136" s="10">
        <v>43528</v>
      </c>
      <c r="O136" s="9">
        <v>297</v>
      </c>
      <c r="P136" s="9"/>
      <c r="Q136" s="9">
        <v>0</v>
      </c>
      <c r="R136" s="9">
        <v>0</v>
      </c>
      <c r="S136" s="10">
        <v>43052</v>
      </c>
    </row>
    <row r="137" spans="1:19" s="2" customFormat="1" x14ac:dyDescent="0.25">
      <c r="A137" s="9" t="s">
        <v>735</v>
      </c>
      <c r="B137" s="9" t="s">
        <v>736</v>
      </c>
      <c r="C137" s="9" t="s">
        <v>31</v>
      </c>
      <c r="D137" s="9" t="s">
        <v>60</v>
      </c>
      <c r="E137" s="9" t="s">
        <v>149</v>
      </c>
      <c r="F137" s="9" t="s">
        <v>21</v>
      </c>
      <c r="G137" s="9" t="s">
        <v>22</v>
      </c>
      <c r="H137" s="10">
        <v>42925</v>
      </c>
      <c r="I137" s="9">
        <v>0</v>
      </c>
      <c r="J137" s="9">
        <v>771.5</v>
      </c>
      <c r="K137" s="9"/>
      <c r="L137" s="9" t="s">
        <v>80</v>
      </c>
      <c r="M137" s="9" t="s">
        <v>26</v>
      </c>
      <c r="N137" s="10">
        <v>43528</v>
      </c>
      <c r="O137" s="9">
        <v>90</v>
      </c>
      <c r="P137" s="9"/>
      <c r="Q137" s="9">
        <v>0</v>
      </c>
      <c r="R137" s="9">
        <v>0</v>
      </c>
      <c r="S137" s="10">
        <v>43029</v>
      </c>
    </row>
    <row r="138" spans="1:19" s="2" customFormat="1" x14ac:dyDescent="0.25">
      <c r="A138" s="9" t="s">
        <v>764</v>
      </c>
      <c r="B138" s="9" t="s">
        <v>765</v>
      </c>
      <c r="C138" s="9" t="s">
        <v>39</v>
      </c>
      <c r="D138" s="9" t="s">
        <v>24</v>
      </c>
      <c r="E138" s="9" t="s">
        <v>119</v>
      </c>
      <c r="F138" s="9" t="s">
        <v>21</v>
      </c>
      <c r="G138" s="9" t="s">
        <v>22</v>
      </c>
      <c r="H138" s="10">
        <v>42910</v>
      </c>
      <c r="I138" s="9">
        <v>0</v>
      </c>
      <c r="J138" s="11">
        <v>1032</v>
      </c>
      <c r="K138" s="9"/>
      <c r="L138" s="9" t="s">
        <v>33</v>
      </c>
      <c r="M138" s="9" t="s">
        <v>34</v>
      </c>
      <c r="N138" s="10">
        <v>43528</v>
      </c>
      <c r="O138" s="9">
        <v>323</v>
      </c>
      <c r="P138" s="9"/>
      <c r="Q138" s="9">
        <v>0</v>
      </c>
      <c r="R138" s="9">
        <v>0</v>
      </c>
      <c r="S138" s="10">
        <v>42999</v>
      </c>
    </row>
    <row r="139" spans="1:19" s="2" customFormat="1" x14ac:dyDescent="0.25">
      <c r="A139" s="9" t="s">
        <v>846</v>
      </c>
      <c r="B139" s="9" t="s">
        <v>847</v>
      </c>
      <c r="C139" s="9" t="s">
        <v>57</v>
      </c>
      <c r="D139" s="9" t="s">
        <v>19</v>
      </c>
      <c r="E139" s="9" t="s">
        <v>20</v>
      </c>
      <c r="F139" s="9" t="s">
        <v>21</v>
      </c>
      <c r="G139" s="9" t="s">
        <v>22</v>
      </c>
      <c r="H139" s="10">
        <v>42736</v>
      </c>
      <c r="I139" s="9">
        <v>0</v>
      </c>
      <c r="J139" s="9"/>
      <c r="K139" s="11">
        <v>2000000</v>
      </c>
      <c r="L139" s="9" t="s">
        <v>27</v>
      </c>
      <c r="M139" s="9"/>
      <c r="N139" s="10">
        <v>43528</v>
      </c>
      <c r="O139" s="9">
        <v>1</v>
      </c>
      <c r="P139" s="9"/>
      <c r="Q139" s="9">
        <v>0</v>
      </c>
      <c r="R139" s="9">
        <v>0</v>
      </c>
      <c r="S139" s="10">
        <v>42845</v>
      </c>
    </row>
    <row r="140" spans="1:19" s="2" customFormat="1" x14ac:dyDescent="0.25">
      <c r="A140" s="9" t="s">
        <v>850</v>
      </c>
      <c r="B140" s="9" t="s">
        <v>851</v>
      </c>
      <c r="C140" s="9" t="s">
        <v>57</v>
      </c>
      <c r="D140" s="9" t="s">
        <v>60</v>
      </c>
      <c r="E140" s="9" t="s">
        <v>32</v>
      </c>
      <c r="F140" s="9" t="s">
        <v>21</v>
      </c>
      <c r="G140" s="9" t="s">
        <v>22</v>
      </c>
      <c r="H140" s="10">
        <v>42705</v>
      </c>
      <c r="I140" s="9">
        <v>0</v>
      </c>
      <c r="J140" s="9">
        <v>90</v>
      </c>
      <c r="K140" s="9"/>
      <c r="L140" s="9"/>
      <c r="M140" s="9"/>
      <c r="N140" s="10">
        <v>43528</v>
      </c>
      <c r="O140" s="9">
        <v>185</v>
      </c>
      <c r="P140" s="9"/>
      <c r="Q140" s="9">
        <v>0</v>
      </c>
      <c r="R140" s="9">
        <v>0</v>
      </c>
      <c r="S140" s="10">
        <v>42836</v>
      </c>
    </row>
    <row r="141" spans="1:19" s="2" customFormat="1" x14ac:dyDescent="0.25">
      <c r="A141" s="9" t="s">
        <v>856</v>
      </c>
      <c r="B141" s="9" t="s">
        <v>857</v>
      </c>
      <c r="C141" s="9" t="s">
        <v>57</v>
      </c>
      <c r="D141" s="9" t="s">
        <v>454</v>
      </c>
      <c r="E141" s="9" t="s">
        <v>50</v>
      </c>
      <c r="F141" s="9" t="s">
        <v>21</v>
      </c>
      <c r="G141" s="9" t="s">
        <v>22</v>
      </c>
      <c r="H141" s="10">
        <v>42783</v>
      </c>
      <c r="I141" s="9">
        <v>0</v>
      </c>
      <c r="J141" s="9"/>
      <c r="K141" s="9"/>
      <c r="L141" s="9" t="s">
        <v>33</v>
      </c>
      <c r="M141" s="9" t="s">
        <v>26</v>
      </c>
      <c r="N141" s="10">
        <v>43528</v>
      </c>
      <c r="O141" s="9">
        <v>1</v>
      </c>
      <c r="P141" s="9"/>
      <c r="Q141" s="9">
        <v>0</v>
      </c>
      <c r="R141" s="9">
        <v>0</v>
      </c>
      <c r="S141" s="10">
        <v>42818</v>
      </c>
    </row>
    <row r="142" spans="1:19" s="2" customFormat="1" x14ac:dyDescent="0.25">
      <c r="A142" s="9" t="s">
        <v>858</v>
      </c>
      <c r="B142" s="9" t="s">
        <v>859</v>
      </c>
      <c r="C142" s="9" t="s">
        <v>57</v>
      </c>
      <c r="D142" s="9" t="s">
        <v>860</v>
      </c>
      <c r="E142" s="9" t="s">
        <v>55</v>
      </c>
      <c r="F142" s="9" t="s">
        <v>21</v>
      </c>
      <c r="G142" s="9" t="s">
        <v>22</v>
      </c>
      <c r="H142" s="10">
        <v>42806</v>
      </c>
      <c r="I142" s="9">
        <v>0</v>
      </c>
      <c r="J142" s="9">
        <v>207.95</v>
      </c>
      <c r="K142" s="9"/>
      <c r="L142" s="9" t="s">
        <v>80</v>
      </c>
      <c r="M142" s="9"/>
      <c r="N142" s="10">
        <v>43528</v>
      </c>
      <c r="O142" s="9">
        <v>1</v>
      </c>
      <c r="P142" s="9"/>
      <c r="Q142" s="9">
        <v>0</v>
      </c>
      <c r="R142" s="9">
        <v>0</v>
      </c>
      <c r="S142" s="10">
        <v>42817</v>
      </c>
    </row>
    <row r="143" spans="1:19" s="2" customFormat="1" x14ac:dyDescent="0.25">
      <c r="A143" s="9" t="s">
        <v>885</v>
      </c>
      <c r="B143" s="9" t="s">
        <v>886</v>
      </c>
      <c r="C143" s="9" t="s">
        <v>23</v>
      </c>
      <c r="D143" s="9" t="s">
        <v>617</v>
      </c>
      <c r="E143" s="9" t="s">
        <v>25</v>
      </c>
      <c r="F143" s="9" t="s">
        <v>28</v>
      </c>
      <c r="G143" s="9" t="s">
        <v>22</v>
      </c>
      <c r="H143" s="10">
        <v>42725</v>
      </c>
      <c r="I143" s="9">
        <v>0</v>
      </c>
      <c r="J143" s="9"/>
      <c r="K143" s="11">
        <v>2000000</v>
      </c>
      <c r="L143" s="9" t="s">
        <v>33</v>
      </c>
      <c r="M143" s="9" t="s">
        <v>26</v>
      </c>
      <c r="N143" s="10">
        <v>43528</v>
      </c>
      <c r="O143" s="9">
        <v>98</v>
      </c>
      <c r="P143" s="9"/>
      <c r="Q143" s="9">
        <v>0</v>
      </c>
      <c r="R143" s="9">
        <v>0</v>
      </c>
      <c r="S143" s="10">
        <v>42745</v>
      </c>
    </row>
    <row r="144" spans="1:19" s="2" customFormat="1" x14ac:dyDescent="0.25">
      <c r="A144" s="9" t="s">
        <v>915</v>
      </c>
      <c r="B144" s="9" t="s">
        <v>916</v>
      </c>
      <c r="C144" s="9" t="s">
        <v>57</v>
      </c>
      <c r="D144" s="9" t="s">
        <v>236</v>
      </c>
      <c r="E144" s="9" t="s">
        <v>310</v>
      </c>
      <c r="F144" s="9" t="s">
        <v>21</v>
      </c>
      <c r="G144" s="9" t="s">
        <v>22</v>
      </c>
      <c r="H144" s="10">
        <v>42296</v>
      </c>
      <c r="I144" s="9">
        <v>0</v>
      </c>
      <c r="J144" s="9">
        <v>380.16</v>
      </c>
      <c r="K144" s="9"/>
      <c r="L144" s="9"/>
      <c r="M144" s="9" t="s">
        <v>65</v>
      </c>
      <c r="N144" s="10">
        <v>43528</v>
      </c>
      <c r="O144" s="9">
        <v>701</v>
      </c>
      <c r="P144" s="9"/>
      <c r="Q144" s="9">
        <v>0</v>
      </c>
      <c r="R144" s="9">
        <v>0</v>
      </c>
      <c r="S144" s="10">
        <v>42305</v>
      </c>
    </row>
    <row r="145" spans="1:19" s="2" customFormat="1" x14ac:dyDescent="0.25">
      <c r="A145" s="9" t="s">
        <v>919</v>
      </c>
      <c r="B145" s="9" t="s">
        <v>920</v>
      </c>
      <c r="C145" s="9" t="s">
        <v>57</v>
      </c>
      <c r="D145" s="9" t="s">
        <v>76</v>
      </c>
      <c r="E145" s="9" t="s">
        <v>30</v>
      </c>
      <c r="F145" s="9" t="s">
        <v>21</v>
      </c>
      <c r="G145" s="9" t="s">
        <v>22</v>
      </c>
      <c r="H145" s="10">
        <v>42173</v>
      </c>
      <c r="I145" s="9">
        <v>0</v>
      </c>
      <c r="J145" s="9">
        <v>94.58</v>
      </c>
      <c r="K145" s="9"/>
      <c r="L145" s="9" t="s">
        <v>33</v>
      </c>
      <c r="M145" s="9" t="s">
        <v>51</v>
      </c>
      <c r="N145" s="10">
        <v>43528</v>
      </c>
      <c r="O145" s="9">
        <v>798</v>
      </c>
      <c r="P145" s="9"/>
      <c r="Q145" s="9">
        <v>0</v>
      </c>
      <c r="R145" s="9">
        <v>0</v>
      </c>
      <c r="S145" s="10">
        <v>42234</v>
      </c>
    </row>
    <row r="146" spans="1:19" s="2" customFormat="1" x14ac:dyDescent="0.25">
      <c r="A146" s="9" t="s">
        <v>417</v>
      </c>
      <c r="B146" s="9" t="s">
        <v>418</v>
      </c>
      <c r="C146" s="9" t="s">
        <v>57</v>
      </c>
      <c r="D146" s="9" t="s">
        <v>24</v>
      </c>
      <c r="E146" s="9" t="s">
        <v>310</v>
      </c>
      <c r="F146" s="9" t="s">
        <v>21</v>
      </c>
      <c r="G146" s="9" t="s">
        <v>22</v>
      </c>
      <c r="H146" s="10">
        <v>43227</v>
      </c>
      <c r="I146" s="9">
        <v>0</v>
      </c>
      <c r="J146" s="11">
        <v>8151.83</v>
      </c>
      <c r="K146" s="9"/>
      <c r="L146" s="9"/>
      <c r="M146" s="9" t="s">
        <v>45</v>
      </c>
      <c r="N146" s="10">
        <v>43516</v>
      </c>
      <c r="O146" s="9">
        <v>1</v>
      </c>
      <c r="P146" s="9"/>
      <c r="Q146" s="9">
        <v>0</v>
      </c>
      <c r="R146" s="9">
        <v>0</v>
      </c>
      <c r="S146" s="10">
        <v>43263</v>
      </c>
    </row>
    <row r="147" spans="1:19" s="2" customFormat="1" x14ac:dyDescent="0.25">
      <c r="A147" s="9" t="s">
        <v>117</v>
      </c>
      <c r="B147" s="9" t="s">
        <v>118</v>
      </c>
      <c r="C147" s="9" t="s">
        <v>57</v>
      </c>
      <c r="D147" s="9" t="s">
        <v>24</v>
      </c>
      <c r="E147" s="9" t="s">
        <v>25</v>
      </c>
      <c r="F147" s="9" t="s">
        <v>28</v>
      </c>
      <c r="G147" s="9" t="s">
        <v>22</v>
      </c>
      <c r="H147" s="10">
        <v>43276</v>
      </c>
      <c r="I147" s="9">
        <v>0</v>
      </c>
      <c r="J147" s="9"/>
      <c r="K147" s="11">
        <v>100000</v>
      </c>
      <c r="L147" s="9"/>
      <c r="M147" s="9" t="s">
        <v>43</v>
      </c>
      <c r="N147" s="10">
        <v>43515</v>
      </c>
      <c r="O147" s="9">
        <v>1</v>
      </c>
      <c r="P147" s="9"/>
      <c r="Q147" s="9">
        <v>0</v>
      </c>
      <c r="R147" s="9">
        <v>0</v>
      </c>
      <c r="S147" s="10">
        <v>43441</v>
      </c>
    </row>
    <row r="148" spans="1:19" s="2" customFormat="1" x14ac:dyDescent="0.25">
      <c r="A148" s="9" t="s">
        <v>170</v>
      </c>
      <c r="B148" s="9" t="s">
        <v>171</v>
      </c>
      <c r="C148" s="9" t="s">
        <v>92</v>
      </c>
      <c r="D148" s="9" t="s">
        <v>172</v>
      </c>
      <c r="E148" s="9" t="s">
        <v>173</v>
      </c>
      <c r="F148" s="9" t="s">
        <v>21</v>
      </c>
      <c r="G148" s="9" t="s">
        <v>22</v>
      </c>
      <c r="H148" s="10">
        <v>43283</v>
      </c>
      <c r="I148" s="9">
        <v>0</v>
      </c>
      <c r="J148" s="9"/>
      <c r="K148" s="11">
        <v>1934.67</v>
      </c>
      <c r="L148" s="9" t="s">
        <v>33</v>
      </c>
      <c r="M148" s="9" t="s">
        <v>174</v>
      </c>
      <c r="N148" s="10">
        <v>43514</v>
      </c>
      <c r="O148" s="9">
        <v>25</v>
      </c>
      <c r="P148" s="9"/>
      <c r="Q148" s="9">
        <v>0</v>
      </c>
      <c r="R148" s="9">
        <v>0</v>
      </c>
      <c r="S148" s="10">
        <v>43404</v>
      </c>
    </row>
    <row r="149" spans="1:19" s="2" customFormat="1" x14ac:dyDescent="0.25">
      <c r="A149" s="9" t="s">
        <v>191</v>
      </c>
      <c r="B149" s="9" t="s">
        <v>192</v>
      </c>
      <c r="C149" s="9" t="s">
        <v>23</v>
      </c>
      <c r="D149" s="9" t="s">
        <v>24</v>
      </c>
      <c r="E149" s="9" t="s">
        <v>32</v>
      </c>
      <c r="F149" s="9" t="s">
        <v>21</v>
      </c>
      <c r="G149" s="9" t="s">
        <v>22</v>
      </c>
      <c r="H149" s="10">
        <v>43357</v>
      </c>
      <c r="I149" s="9">
        <v>0</v>
      </c>
      <c r="J149" s="9"/>
      <c r="K149" s="11">
        <v>500000</v>
      </c>
      <c r="L149" s="9"/>
      <c r="M149" s="9" t="s">
        <v>34</v>
      </c>
      <c r="N149" s="10">
        <v>43514</v>
      </c>
      <c r="O149" s="9">
        <v>1</v>
      </c>
      <c r="P149" s="9"/>
      <c r="Q149" s="9">
        <v>0</v>
      </c>
      <c r="R149" s="9">
        <v>0</v>
      </c>
      <c r="S149" s="10">
        <v>43396</v>
      </c>
    </row>
    <row r="150" spans="1:19" s="2" customFormat="1" x14ac:dyDescent="0.25">
      <c r="A150" s="9" t="s">
        <v>215</v>
      </c>
      <c r="B150" s="9" t="s">
        <v>216</v>
      </c>
      <c r="C150" s="9" t="s">
        <v>23</v>
      </c>
      <c r="D150" s="9" t="s">
        <v>217</v>
      </c>
      <c r="E150" s="9" t="s">
        <v>25</v>
      </c>
      <c r="F150" s="9" t="s">
        <v>48</v>
      </c>
      <c r="G150" s="9" t="s">
        <v>22</v>
      </c>
      <c r="H150" s="10">
        <v>43336</v>
      </c>
      <c r="I150" s="9">
        <v>0</v>
      </c>
      <c r="J150" s="11">
        <v>3884.06</v>
      </c>
      <c r="K150" s="9"/>
      <c r="L150" s="9" t="s">
        <v>33</v>
      </c>
      <c r="M150" s="9" t="s">
        <v>26</v>
      </c>
      <c r="N150" s="10">
        <v>43514</v>
      </c>
      <c r="O150" s="9">
        <v>2</v>
      </c>
      <c r="P150" s="9"/>
      <c r="Q150" s="9">
        <v>0</v>
      </c>
      <c r="R150" s="9">
        <v>0</v>
      </c>
      <c r="S150" s="10">
        <v>43388</v>
      </c>
    </row>
    <row r="151" spans="1:19" s="2" customFormat="1" x14ac:dyDescent="0.25">
      <c r="A151" s="9" t="s">
        <v>234</v>
      </c>
      <c r="B151" s="9" t="s">
        <v>235</v>
      </c>
      <c r="C151" s="9" t="s">
        <v>92</v>
      </c>
      <c r="D151" s="9" t="s">
        <v>236</v>
      </c>
      <c r="E151" s="9" t="s">
        <v>237</v>
      </c>
      <c r="F151" s="9" t="s">
        <v>21</v>
      </c>
      <c r="G151" s="9" t="s">
        <v>22</v>
      </c>
      <c r="H151" s="10">
        <v>43342</v>
      </c>
      <c r="I151" s="9">
        <v>0</v>
      </c>
      <c r="J151" s="9"/>
      <c r="K151" s="11">
        <v>3397.46</v>
      </c>
      <c r="L151" s="9"/>
      <c r="M151" s="9" t="s">
        <v>51</v>
      </c>
      <c r="N151" s="10">
        <v>43514</v>
      </c>
      <c r="O151" s="9">
        <v>30</v>
      </c>
      <c r="P151" s="9"/>
      <c r="Q151" s="9">
        <v>0</v>
      </c>
      <c r="R151" s="9">
        <v>0</v>
      </c>
      <c r="S151" s="10">
        <v>43383</v>
      </c>
    </row>
    <row r="152" spans="1:19" s="2" customFormat="1" x14ac:dyDescent="0.25">
      <c r="A152" s="9" t="s">
        <v>278</v>
      </c>
      <c r="B152" s="9" t="s">
        <v>279</v>
      </c>
      <c r="C152" s="9" t="s">
        <v>57</v>
      </c>
      <c r="D152" s="9" t="s">
        <v>24</v>
      </c>
      <c r="E152" s="9" t="s">
        <v>32</v>
      </c>
      <c r="F152" s="9" t="s">
        <v>21</v>
      </c>
      <c r="G152" s="9" t="s">
        <v>22</v>
      </c>
      <c r="H152" s="10">
        <v>43348</v>
      </c>
      <c r="I152" s="9">
        <v>0</v>
      </c>
      <c r="J152" s="11">
        <v>1427.72</v>
      </c>
      <c r="K152" s="9"/>
      <c r="L152" s="9"/>
      <c r="M152" s="9" t="s">
        <v>26</v>
      </c>
      <c r="N152" s="10">
        <v>43514</v>
      </c>
      <c r="O152" s="9">
        <v>82</v>
      </c>
      <c r="P152" s="9"/>
      <c r="Q152" s="9">
        <v>0</v>
      </c>
      <c r="R152" s="9">
        <v>0</v>
      </c>
      <c r="S152" s="10">
        <v>43360</v>
      </c>
    </row>
    <row r="153" spans="1:19" s="2" customFormat="1" x14ac:dyDescent="0.25">
      <c r="A153" s="9" t="s">
        <v>302</v>
      </c>
      <c r="B153" s="9" t="s">
        <v>303</v>
      </c>
      <c r="C153" s="9" t="s">
        <v>57</v>
      </c>
      <c r="D153" s="9" t="s">
        <v>186</v>
      </c>
      <c r="E153" s="9" t="s">
        <v>32</v>
      </c>
      <c r="F153" s="9" t="s">
        <v>21</v>
      </c>
      <c r="G153" s="9" t="s">
        <v>22</v>
      </c>
      <c r="H153" s="10">
        <v>43302</v>
      </c>
      <c r="I153" s="9">
        <v>0</v>
      </c>
      <c r="J153" s="11">
        <v>10605</v>
      </c>
      <c r="K153" s="9"/>
      <c r="L153" s="9" t="s">
        <v>33</v>
      </c>
      <c r="M153" s="9" t="s">
        <v>29</v>
      </c>
      <c r="N153" s="10">
        <v>43514</v>
      </c>
      <c r="O153" s="9">
        <v>1</v>
      </c>
      <c r="P153" s="9"/>
      <c r="Q153" s="9">
        <v>0</v>
      </c>
      <c r="R153" s="9">
        <v>0</v>
      </c>
      <c r="S153" s="10">
        <v>43347</v>
      </c>
    </row>
    <row r="154" spans="1:19" s="2" customFormat="1" x14ac:dyDescent="0.25">
      <c r="A154" s="9" t="s">
        <v>322</v>
      </c>
      <c r="B154" s="9" t="s">
        <v>323</v>
      </c>
      <c r="C154" s="9" t="s">
        <v>92</v>
      </c>
      <c r="D154" s="9" t="s">
        <v>243</v>
      </c>
      <c r="E154" s="9" t="s">
        <v>324</v>
      </c>
      <c r="F154" s="9" t="s">
        <v>21</v>
      </c>
      <c r="G154" s="9" t="s">
        <v>22</v>
      </c>
      <c r="H154" s="10">
        <v>43245</v>
      </c>
      <c r="I154" s="9">
        <v>0</v>
      </c>
      <c r="J154" s="11">
        <v>11476.53</v>
      </c>
      <c r="K154" s="9"/>
      <c r="L154" s="9" t="s">
        <v>80</v>
      </c>
      <c r="M154" s="9" t="s">
        <v>26</v>
      </c>
      <c r="N154" s="10">
        <v>43514</v>
      </c>
      <c r="O154" s="9">
        <v>50</v>
      </c>
      <c r="P154" s="9"/>
      <c r="Q154" s="9">
        <v>0</v>
      </c>
      <c r="R154" s="9">
        <v>0</v>
      </c>
      <c r="S154" s="10">
        <v>43333</v>
      </c>
    </row>
    <row r="155" spans="1:19" s="2" customFormat="1" x14ac:dyDescent="0.25">
      <c r="A155" s="9" t="s">
        <v>431</v>
      </c>
      <c r="B155" s="9" t="s">
        <v>432</v>
      </c>
      <c r="C155" s="9" t="s">
        <v>92</v>
      </c>
      <c r="D155" s="9" t="s">
        <v>24</v>
      </c>
      <c r="E155" s="9" t="s">
        <v>424</v>
      </c>
      <c r="F155" s="9" t="s">
        <v>21</v>
      </c>
      <c r="G155" s="9" t="s">
        <v>22</v>
      </c>
      <c r="H155" s="10">
        <v>43158</v>
      </c>
      <c r="I155" s="9">
        <v>0</v>
      </c>
      <c r="J155" s="11">
        <v>21536.13</v>
      </c>
      <c r="K155" s="9"/>
      <c r="L155" s="9"/>
      <c r="M155" s="9" t="s">
        <v>37</v>
      </c>
      <c r="N155" s="10">
        <v>43514</v>
      </c>
      <c r="O155" s="9">
        <v>1</v>
      </c>
      <c r="P155" s="10">
        <v>43360</v>
      </c>
      <c r="Q155" s="9">
        <v>0</v>
      </c>
      <c r="R155" s="9">
        <v>0</v>
      </c>
      <c r="S155" s="10">
        <v>43251</v>
      </c>
    </row>
    <row r="156" spans="1:19" s="2" customFormat="1" x14ac:dyDescent="0.25">
      <c r="A156" s="9" t="s">
        <v>555</v>
      </c>
      <c r="B156" s="9" t="s">
        <v>556</v>
      </c>
      <c r="C156" s="9" t="s">
        <v>39</v>
      </c>
      <c r="D156" s="9" t="s">
        <v>139</v>
      </c>
      <c r="E156" s="9" t="s">
        <v>149</v>
      </c>
      <c r="F156" s="9" t="s">
        <v>21</v>
      </c>
      <c r="G156" s="9" t="s">
        <v>22</v>
      </c>
      <c r="H156" s="10">
        <v>43154</v>
      </c>
      <c r="I156" s="9">
        <v>0</v>
      </c>
      <c r="J156" s="9">
        <v>942.72</v>
      </c>
      <c r="K156" s="9"/>
      <c r="L156" s="9"/>
      <c r="M156" s="9"/>
      <c r="N156" s="10">
        <v>43514</v>
      </c>
      <c r="O156" s="9">
        <v>193</v>
      </c>
      <c r="P156" s="9"/>
      <c r="Q156" s="9">
        <v>0</v>
      </c>
      <c r="R156" s="9">
        <v>0</v>
      </c>
      <c r="S156" s="10">
        <v>43174</v>
      </c>
    </row>
    <row r="157" spans="1:19" s="2" customFormat="1" x14ac:dyDescent="0.25">
      <c r="A157" s="9" t="s">
        <v>571</v>
      </c>
      <c r="B157" s="9" t="s">
        <v>572</v>
      </c>
      <c r="C157" s="9" t="s">
        <v>92</v>
      </c>
      <c r="D157" s="9" t="s">
        <v>209</v>
      </c>
      <c r="E157" s="9" t="s">
        <v>41</v>
      </c>
      <c r="F157" s="9" t="s">
        <v>21</v>
      </c>
      <c r="G157" s="9" t="s">
        <v>22</v>
      </c>
      <c r="H157" s="10">
        <v>43051</v>
      </c>
      <c r="I157" s="9">
        <v>0</v>
      </c>
      <c r="J157" s="9"/>
      <c r="K157" s="11">
        <v>25000</v>
      </c>
      <c r="L157" s="9" t="s">
        <v>33</v>
      </c>
      <c r="M157" s="9" t="s">
        <v>34</v>
      </c>
      <c r="N157" s="10">
        <v>43514</v>
      </c>
      <c r="O157" s="9">
        <v>275</v>
      </c>
      <c r="P157" s="9"/>
      <c r="Q157" s="9">
        <v>0</v>
      </c>
      <c r="R157" s="9">
        <v>0</v>
      </c>
      <c r="S157" s="10">
        <v>43169</v>
      </c>
    </row>
    <row r="158" spans="1:19" s="2" customFormat="1" x14ac:dyDescent="0.25">
      <c r="A158" s="9" t="s">
        <v>821</v>
      </c>
      <c r="B158" s="9" t="s">
        <v>822</v>
      </c>
      <c r="C158" s="9" t="s">
        <v>92</v>
      </c>
      <c r="D158" s="9" t="s">
        <v>209</v>
      </c>
      <c r="E158" s="9" t="s">
        <v>25</v>
      </c>
      <c r="F158" s="9" t="s">
        <v>28</v>
      </c>
      <c r="G158" s="9" t="s">
        <v>22</v>
      </c>
      <c r="H158" s="10">
        <v>42755</v>
      </c>
      <c r="I158" s="9">
        <v>0</v>
      </c>
      <c r="J158" s="9"/>
      <c r="K158" s="11">
        <v>50000</v>
      </c>
      <c r="L158" s="9"/>
      <c r="M158" s="9" t="s">
        <v>51</v>
      </c>
      <c r="N158" s="10">
        <v>43514</v>
      </c>
      <c r="O158" s="9">
        <v>100</v>
      </c>
      <c r="P158" s="9"/>
      <c r="Q158" s="9">
        <v>0</v>
      </c>
      <c r="R158" s="9">
        <v>0</v>
      </c>
      <c r="S158" s="10">
        <v>42874</v>
      </c>
    </row>
    <row r="159" spans="1:19" s="2" customFormat="1" x14ac:dyDescent="0.25">
      <c r="A159" s="9" t="s">
        <v>823</v>
      </c>
      <c r="B159" s="9" t="s">
        <v>822</v>
      </c>
      <c r="C159" s="9" t="s">
        <v>92</v>
      </c>
      <c r="D159" s="9" t="s">
        <v>209</v>
      </c>
      <c r="E159" s="9" t="s">
        <v>25</v>
      </c>
      <c r="F159" s="9" t="s">
        <v>48</v>
      </c>
      <c r="G159" s="9" t="s">
        <v>22</v>
      </c>
      <c r="H159" s="10">
        <v>42755</v>
      </c>
      <c r="I159" s="9">
        <v>0</v>
      </c>
      <c r="J159" s="9">
        <v>553.37</v>
      </c>
      <c r="K159" s="9"/>
      <c r="L159" s="9" t="s">
        <v>33</v>
      </c>
      <c r="M159" s="9" t="s">
        <v>51</v>
      </c>
      <c r="N159" s="10">
        <v>43514</v>
      </c>
      <c r="O159" s="9">
        <v>100</v>
      </c>
      <c r="P159" s="9"/>
      <c r="Q159" s="9">
        <v>0</v>
      </c>
      <c r="R159" s="9">
        <v>0</v>
      </c>
      <c r="S159" s="10">
        <v>42874</v>
      </c>
    </row>
    <row r="160" spans="1:19" s="2" customFormat="1" x14ac:dyDescent="0.25">
      <c r="A160" s="9" t="s">
        <v>917</v>
      </c>
      <c r="B160" s="9" t="s">
        <v>918</v>
      </c>
      <c r="C160" s="9" t="s">
        <v>179</v>
      </c>
      <c r="D160" s="9" t="s">
        <v>101</v>
      </c>
      <c r="E160" s="9" t="s">
        <v>247</v>
      </c>
      <c r="F160" s="9" t="s">
        <v>21</v>
      </c>
      <c r="G160" s="9" t="s">
        <v>22</v>
      </c>
      <c r="H160" s="10">
        <v>41678</v>
      </c>
      <c r="I160" s="9">
        <v>0</v>
      </c>
      <c r="J160" s="9"/>
      <c r="K160" s="9">
        <v>0</v>
      </c>
      <c r="L160" s="9" t="s">
        <v>33</v>
      </c>
      <c r="M160" s="9" t="s">
        <v>43</v>
      </c>
      <c r="N160" s="10">
        <v>43514</v>
      </c>
      <c r="O160" s="9">
        <v>814</v>
      </c>
      <c r="P160" s="9"/>
      <c r="Q160" s="9">
        <v>0</v>
      </c>
      <c r="R160" s="9">
        <v>0</v>
      </c>
      <c r="S160" s="10">
        <v>42269</v>
      </c>
    </row>
    <row r="161" spans="1:19" s="2" customFormat="1" x14ac:dyDescent="0.25">
      <c r="A161" s="9" t="s">
        <v>505</v>
      </c>
      <c r="B161" s="9" t="s">
        <v>506</v>
      </c>
      <c r="C161" s="9" t="s">
        <v>57</v>
      </c>
      <c r="D161" s="9" t="s">
        <v>35</v>
      </c>
      <c r="E161" s="9" t="s">
        <v>36</v>
      </c>
      <c r="F161" s="9" t="s">
        <v>21</v>
      </c>
      <c r="G161" s="9" t="s">
        <v>22</v>
      </c>
      <c r="H161" s="10">
        <v>43158</v>
      </c>
      <c r="I161" s="9">
        <v>0</v>
      </c>
      <c r="J161" s="11">
        <v>2500</v>
      </c>
      <c r="K161" s="9"/>
      <c r="L161" s="9" t="s">
        <v>33</v>
      </c>
      <c r="M161" s="9" t="s">
        <v>45</v>
      </c>
      <c r="N161" s="10">
        <v>43509</v>
      </c>
      <c r="O161" s="9">
        <v>188</v>
      </c>
      <c r="P161" s="9"/>
      <c r="Q161" s="9">
        <v>0</v>
      </c>
      <c r="R161" s="9">
        <v>0</v>
      </c>
      <c r="S161" s="10">
        <v>43203</v>
      </c>
    </row>
    <row r="162" spans="1:19" s="2" customFormat="1" x14ac:dyDescent="0.25">
      <c r="A162" s="9" t="s">
        <v>99</v>
      </c>
      <c r="B162" s="9" t="s">
        <v>100</v>
      </c>
      <c r="C162" s="9" t="s">
        <v>23</v>
      </c>
      <c r="D162" s="9" t="s">
        <v>101</v>
      </c>
      <c r="E162" s="9" t="s">
        <v>56</v>
      </c>
      <c r="F162" s="9" t="s">
        <v>21</v>
      </c>
      <c r="G162" s="9" t="s">
        <v>22</v>
      </c>
      <c r="H162" s="10">
        <v>43344</v>
      </c>
      <c r="I162" s="9">
        <v>0</v>
      </c>
      <c r="J162" s="9">
        <v>990</v>
      </c>
      <c r="K162" s="9"/>
      <c r="L162" s="9" t="s">
        <v>33</v>
      </c>
      <c r="M162" s="9"/>
      <c r="N162" s="10">
        <v>43500</v>
      </c>
      <c r="O162" s="9">
        <v>1</v>
      </c>
      <c r="P162" s="9"/>
      <c r="Q162" s="9">
        <v>0</v>
      </c>
      <c r="R162" s="9">
        <v>0</v>
      </c>
      <c r="S162" s="10">
        <v>43451</v>
      </c>
    </row>
    <row r="163" spans="1:19" s="2" customFormat="1" x14ac:dyDescent="0.25">
      <c r="A163" s="9" t="s">
        <v>140</v>
      </c>
      <c r="B163" s="9" t="s">
        <v>141</v>
      </c>
      <c r="C163" s="9" t="s">
        <v>23</v>
      </c>
      <c r="D163" s="9" t="s">
        <v>142</v>
      </c>
      <c r="E163" s="9" t="s">
        <v>50</v>
      </c>
      <c r="F163" s="9" t="s">
        <v>21</v>
      </c>
      <c r="G163" s="9" t="s">
        <v>22</v>
      </c>
      <c r="H163" s="10">
        <v>43143</v>
      </c>
      <c r="I163" s="9">
        <v>0</v>
      </c>
      <c r="J163" s="9"/>
      <c r="K163" s="9"/>
      <c r="L163" s="9" t="s">
        <v>33</v>
      </c>
      <c r="M163" s="9" t="s">
        <v>26</v>
      </c>
      <c r="N163" s="10">
        <v>43500</v>
      </c>
      <c r="O163" s="9">
        <v>1</v>
      </c>
      <c r="P163" s="9"/>
      <c r="Q163" s="9">
        <v>0</v>
      </c>
      <c r="R163" s="9">
        <v>0</v>
      </c>
      <c r="S163" s="10">
        <v>43424</v>
      </c>
    </row>
    <row r="164" spans="1:19" s="2" customFormat="1" x14ac:dyDescent="0.25">
      <c r="A164" s="9" t="s">
        <v>143</v>
      </c>
      <c r="B164" s="9" t="s">
        <v>144</v>
      </c>
      <c r="C164" s="9" t="s">
        <v>23</v>
      </c>
      <c r="D164" s="9" t="s">
        <v>142</v>
      </c>
      <c r="E164" s="9" t="s">
        <v>50</v>
      </c>
      <c r="F164" s="9" t="s">
        <v>21</v>
      </c>
      <c r="G164" s="9" t="s">
        <v>22</v>
      </c>
      <c r="H164" s="10">
        <v>43143</v>
      </c>
      <c r="I164" s="9">
        <v>0</v>
      </c>
      <c r="J164" s="9"/>
      <c r="K164" s="9"/>
      <c r="L164" s="9" t="s">
        <v>33</v>
      </c>
      <c r="M164" s="9" t="s">
        <v>26</v>
      </c>
      <c r="N164" s="10">
        <v>43500</v>
      </c>
      <c r="O164" s="9">
        <v>1</v>
      </c>
      <c r="P164" s="9"/>
      <c r="Q164" s="9">
        <v>0</v>
      </c>
      <c r="R164" s="9">
        <v>0</v>
      </c>
      <c r="S164" s="10">
        <v>43424</v>
      </c>
    </row>
    <row r="165" spans="1:19" s="2" customFormat="1" x14ac:dyDescent="0.25">
      <c r="A165" s="9" t="s">
        <v>195</v>
      </c>
      <c r="B165" s="9" t="s">
        <v>196</v>
      </c>
      <c r="C165" s="9" t="s">
        <v>23</v>
      </c>
      <c r="D165" s="9" t="s">
        <v>197</v>
      </c>
      <c r="E165" s="9" t="s">
        <v>25</v>
      </c>
      <c r="F165" s="9" t="s">
        <v>48</v>
      </c>
      <c r="G165" s="9" t="s">
        <v>22</v>
      </c>
      <c r="H165" s="10">
        <v>43231</v>
      </c>
      <c r="I165" s="9">
        <v>0</v>
      </c>
      <c r="J165" s="9"/>
      <c r="K165" s="9"/>
      <c r="L165" s="9" t="s">
        <v>33</v>
      </c>
      <c r="M165" s="9" t="s">
        <v>26</v>
      </c>
      <c r="N165" s="10">
        <v>43500</v>
      </c>
      <c r="O165" s="9">
        <v>1</v>
      </c>
      <c r="P165" s="9"/>
      <c r="Q165" s="9">
        <v>0</v>
      </c>
      <c r="R165" s="9">
        <v>0</v>
      </c>
      <c r="S165" s="10">
        <v>43392</v>
      </c>
    </row>
    <row r="166" spans="1:19" s="2" customFormat="1" x14ac:dyDescent="0.25">
      <c r="A166" s="9" t="s">
        <v>200</v>
      </c>
      <c r="B166" s="9" t="s">
        <v>201</v>
      </c>
      <c r="C166" s="9" t="s">
        <v>92</v>
      </c>
      <c r="D166" s="9" t="s">
        <v>40</v>
      </c>
      <c r="E166" s="9" t="s">
        <v>202</v>
      </c>
      <c r="F166" s="9" t="s">
        <v>21</v>
      </c>
      <c r="G166" s="9" t="s">
        <v>22</v>
      </c>
      <c r="H166" s="10">
        <v>43251</v>
      </c>
      <c r="I166" s="9">
        <v>0</v>
      </c>
      <c r="J166" s="11">
        <v>2147.41</v>
      </c>
      <c r="K166" s="9"/>
      <c r="L166" s="9"/>
      <c r="M166" s="9" t="s">
        <v>26</v>
      </c>
      <c r="N166" s="10">
        <v>43500</v>
      </c>
      <c r="O166" s="9">
        <v>10</v>
      </c>
      <c r="P166" s="9"/>
      <c r="Q166" s="9">
        <v>0</v>
      </c>
      <c r="R166" s="9">
        <v>0</v>
      </c>
      <c r="S166" s="10">
        <v>43392</v>
      </c>
    </row>
    <row r="167" spans="1:19" s="2" customFormat="1" x14ac:dyDescent="0.25">
      <c r="A167" s="9" t="s">
        <v>205</v>
      </c>
      <c r="B167" s="9" t="s">
        <v>206</v>
      </c>
      <c r="C167" s="9" t="s">
        <v>57</v>
      </c>
      <c r="D167" s="9" t="s">
        <v>76</v>
      </c>
      <c r="E167" s="9" t="s">
        <v>30</v>
      </c>
      <c r="F167" s="9" t="s">
        <v>21</v>
      </c>
      <c r="G167" s="9" t="s">
        <v>22</v>
      </c>
      <c r="H167" s="10">
        <v>43385</v>
      </c>
      <c r="I167" s="9">
        <v>0</v>
      </c>
      <c r="J167" s="9">
        <v>740.85</v>
      </c>
      <c r="K167" s="9"/>
      <c r="L167" s="9" t="s">
        <v>33</v>
      </c>
      <c r="M167" s="9" t="s">
        <v>156</v>
      </c>
      <c r="N167" s="10">
        <v>43500</v>
      </c>
      <c r="O167" s="9">
        <v>46</v>
      </c>
      <c r="P167" s="9"/>
      <c r="Q167" s="9">
        <v>0</v>
      </c>
      <c r="R167" s="9">
        <v>0</v>
      </c>
      <c r="S167" s="10">
        <v>43391</v>
      </c>
    </row>
    <row r="168" spans="1:19" s="2" customFormat="1" x14ac:dyDescent="0.25">
      <c r="A168" s="9" t="s">
        <v>210</v>
      </c>
      <c r="B168" s="9" t="s">
        <v>211</v>
      </c>
      <c r="C168" s="9" t="s">
        <v>23</v>
      </c>
      <c r="D168" s="9" t="s">
        <v>24</v>
      </c>
      <c r="E168" s="9" t="s">
        <v>30</v>
      </c>
      <c r="F168" s="9" t="s">
        <v>21</v>
      </c>
      <c r="G168" s="9" t="s">
        <v>22</v>
      </c>
      <c r="H168" s="10">
        <v>43203</v>
      </c>
      <c r="I168" s="9">
        <v>0</v>
      </c>
      <c r="J168" s="9"/>
      <c r="K168" s="9"/>
      <c r="L168" s="9"/>
      <c r="M168" s="9"/>
      <c r="N168" s="10">
        <v>43500</v>
      </c>
      <c r="O168" s="9">
        <v>1</v>
      </c>
      <c r="P168" s="9"/>
      <c r="Q168" s="9">
        <v>0</v>
      </c>
      <c r="R168" s="9">
        <v>0</v>
      </c>
      <c r="S168" s="10">
        <v>43389</v>
      </c>
    </row>
    <row r="169" spans="1:19" s="2" customFormat="1" x14ac:dyDescent="0.25">
      <c r="A169" s="9" t="s">
        <v>223</v>
      </c>
      <c r="B169" s="9" t="s">
        <v>224</v>
      </c>
      <c r="C169" s="9" t="s">
        <v>57</v>
      </c>
      <c r="D169" s="9" t="s">
        <v>24</v>
      </c>
      <c r="E169" s="9" t="s">
        <v>30</v>
      </c>
      <c r="F169" s="9" t="s">
        <v>21</v>
      </c>
      <c r="G169" s="9" t="s">
        <v>22</v>
      </c>
      <c r="H169" s="10">
        <v>43314</v>
      </c>
      <c r="I169" s="9">
        <v>0</v>
      </c>
      <c r="J169" s="9">
        <v>170</v>
      </c>
      <c r="K169" s="9"/>
      <c r="L169" s="9"/>
      <c r="M169" s="9" t="s">
        <v>45</v>
      </c>
      <c r="N169" s="10">
        <v>43500</v>
      </c>
      <c r="O169" s="9">
        <v>1</v>
      </c>
      <c r="P169" s="9"/>
      <c r="Q169" s="9">
        <v>0</v>
      </c>
      <c r="R169" s="9">
        <v>0</v>
      </c>
      <c r="S169" s="10">
        <v>43385</v>
      </c>
    </row>
    <row r="170" spans="1:19" s="2" customFormat="1" x14ac:dyDescent="0.25">
      <c r="A170" s="9" t="s">
        <v>225</v>
      </c>
      <c r="B170" s="9" t="s">
        <v>226</v>
      </c>
      <c r="C170" s="9" t="s">
        <v>57</v>
      </c>
      <c r="D170" s="9" t="s">
        <v>24</v>
      </c>
      <c r="E170" s="9" t="s">
        <v>79</v>
      </c>
      <c r="F170" s="9" t="s">
        <v>21</v>
      </c>
      <c r="G170" s="9" t="s">
        <v>22</v>
      </c>
      <c r="H170" s="10">
        <v>43316</v>
      </c>
      <c r="I170" s="9">
        <v>0</v>
      </c>
      <c r="J170" s="11">
        <v>1575</v>
      </c>
      <c r="K170" s="9"/>
      <c r="L170" s="9"/>
      <c r="M170" s="9" t="s">
        <v>34</v>
      </c>
      <c r="N170" s="10">
        <v>43500</v>
      </c>
      <c r="O170" s="9">
        <v>44</v>
      </c>
      <c r="P170" s="9"/>
      <c r="Q170" s="9">
        <v>0</v>
      </c>
      <c r="R170" s="9">
        <v>0</v>
      </c>
      <c r="S170" s="10">
        <v>43384</v>
      </c>
    </row>
    <row r="171" spans="1:19" s="2" customFormat="1" x14ac:dyDescent="0.25">
      <c r="A171" s="9" t="s">
        <v>230</v>
      </c>
      <c r="B171" s="9" t="s">
        <v>231</v>
      </c>
      <c r="C171" s="9" t="s">
        <v>23</v>
      </c>
      <c r="D171" s="9" t="s">
        <v>197</v>
      </c>
      <c r="E171" s="9" t="s">
        <v>25</v>
      </c>
      <c r="F171" s="9" t="s">
        <v>28</v>
      </c>
      <c r="G171" s="9" t="s">
        <v>22</v>
      </c>
      <c r="H171" s="10">
        <v>43231</v>
      </c>
      <c r="I171" s="9">
        <v>0</v>
      </c>
      <c r="J171" s="9"/>
      <c r="K171" s="9"/>
      <c r="L171" s="9" t="s">
        <v>33</v>
      </c>
      <c r="M171" s="9" t="s">
        <v>26</v>
      </c>
      <c r="N171" s="10">
        <v>43500</v>
      </c>
      <c r="O171" s="9">
        <v>1</v>
      </c>
      <c r="P171" s="9"/>
      <c r="Q171" s="9">
        <v>0</v>
      </c>
      <c r="R171" s="9">
        <v>0</v>
      </c>
      <c r="S171" s="10">
        <v>43383</v>
      </c>
    </row>
    <row r="172" spans="1:19" s="2" customFormat="1" x14ac:dyDescent="0.25">
      <c r="A172" s="9" t="s">
        <v>250</v>
      </c>
      <c r="B172" s="9" t="s">
        <v>251</v>
      </c>
      <c r="C172" s="9" t="s">
        <v>57</v>
      </c>
      <c r="D172" s="9" t="s">
        <v>24</v>
      </c>
      <c r="E172" s="9" t="s">
        <v>32</v>
      </c>
      <c r="F172" s="9" t="s">
        <v>21</v>
      </c>
      <c r="G172" s="9" t="s">
        <v>22</v>
      </c>
      <c r="H172" s="10">
        <v>43356</v>
      </c>
      <c r="I172" s="9">
        <v>0</v>
      </c>
      <c r="J172" s="9"/>
      <c r="K172" s="11">
        <v>1000000</v>
      </c>
      <c r="L172" s="9"/>
      <c r="M172" s="9"/>
      <c r="N172" s="10">
        <v>43500</v>
      </c>
      <c r="O172" s="9">
        <v>1</v>
      </c>
      <c r="P172" s="9"/>
      <c r="Q172" s="9">
        <v>0</v>
      </c>
      <c r="R172" s="9">
        <v>0</v>
      </c>
      <c r="S172" s="10">
        <v>43370</v>
      </c>
    </row>
    <row r="173" spans="1:19" s="2" customFormat="1" x14ac:dyDescent="0.25">
      <c r="A173" s="9" t="s">
        <v>252</v>
      </c>
      <c r="B173" s="9" t="s">
        <v>253</v>
      </c>
      <c r="C173" s="9" t="s">
        <v>23</v>
      </c>
      <c r="D173" s="9" t="s">
        <v>220</v>
      </c>
      <c r="E173" s="9" t="s">
        <v>25</v>
      </c>
      <c r="F173" s="9" t="s">
        <v>28</v>
      </c>
      <c r="G173" s="9" t="s">
        <v>22</v>
      </c>
      <c r="H173" s="10">
        <v>42779</v>
      </c>
      <c r="I173" s="9">
        <v>0</v>
      </c>
      <c r="J173" s="9"/>
      <c r="K173" s="11">
        <v>1000000</v>
      </c>
      <c r="L173" s="9" t="s">
        <v>33</v>
      </c>
      <c r="M173" s="9" t="s">
        <v>37</v>
      </c>
      <c r="N173" s="10">
        <v>43500</v>
      </c>
      <c r="O173" s="9">
        <v>1</v>
      </c>
      <c r="P173" s="9"/>
      <c r="Q173" s="9">
        <v>0</v>
      </c>
      <c r="R173" s="9">
        <v>0</v>
      </c>
      <c r="S173" s="10">
        <v>43368</v>
      </c>
    </row>
    <row r="174" spans="1:19" s="2" customFormat="1" x14ac:dyDescent="0.25">
      <c r="A174" s="9" t="s">
        <v>259</v>
      </c>
      <c r="B174" s="9" t="s">
        <v>260</v>
      </c>
      <c r="C174" s="9" t="s">
        <v>39</v>
      </c>
      <c r="D174" s="9" t="s">
        <v>54</v>
      </c>
      <c r="E174" s="9" t="s">
        <v>30</v>
      </c>
      <c r="F174" s="9" t="s">
        <v>21</v>
      </c>
      <c r="G174" s="9" t="s">
        <v>22</v>
      </c>
      <c r="H174" s="10">
        <v>43333</v>
      </c>
      <c r="I174" s="9">
        <v>0</v>
      </c>
      <c r="J174" s="9">
        <v>464.79</v>
      </c>
      <c r="K174" s="9"/>
      <c r="L174" s="9" t="s">
        <v>33</v>
      </c>
      <c r="M174" s="9" t="s">
        <v>34</v>
      </c>
      <c r="N174" s="10">
        <v>43500</v>
      </c>
      <c r="O174" s="9">
        <v>52</v>
      </c>
      <c r="P174" s="9"/>
      <c r="Q174" s="9">
        <v>0</v>
      </c>
      <c r="R174" s="9">
        <v>0</v>
      </c>
      <c r="S174" s="10">
        <v>43362</v>
      </c>
    </row>
    <row r="175" spans="1:19" s="2" customFormat="1" x14ac:dyDescent="0.25">
      <c r="A175" s="9" t="s">
        <v>283</v>
      </c>
      <c r="B175" s="9" t="s">
        <v>284</v>
      </c>
      <c r="C175" s="9" t="s">
        <v>23</v>
      </c>
      <c r="D175" s="9" t="s">
        <v>24</v>
      </c>
      <c r="E175" s="9" t="s">
        <v>25</v>
      </c>
      <c r="F175" s="9" t="s">
        <v>28</v>
      </c>
      <c r="G175" s="9" t="s">
        <v>22</v>
      </c>
      <c r="H175" s="10">
        <v>43213</v>
      </c>
      <c r="I175" s="9">
        <v>0</v>
      </c>
      <c r="J175" s="9"/>
      <c r="K175" s="9"/>
      <c r="L175" s="9"/>
      <c r="M175" s="9" t="s">
        <v>26</v>
      </c>
      <c r="N175" s="10">
        <v>43500</v>
      </c>
      <c r="O175" s="9">
        <v>1</v>
      </c>
      <c r="P175" s="9"/>
      <c r="Q175" s="9">
        <v>0</v>
      </c>
      <c r="R175" s="9">
        <v>0</v>
      </c>
      <c r="S175" s="10">
        <v>43357</v>
      </c>
    </row>
    <row r="176" spans="1:19" s="2" customFormat="1" x14ac:dyDescent="0.25">
      <c r="A176" s="9" t="s">
        <v>300</v>
      </c>
      <c r="B176" s="9" t="s">
        <v>301</v>
      </c>
      <c r="C176" s="9" t="s">
        <v>57</v>
      </c>
      <c r="D176" s="9" t="s">
        <v>19</v>
      </c>
      <c r="E176" s="9" t="s">
        <v>20</v>
      </c>
      <c r="F176" s="9" t="s">
        <v>21</v>
      </c>
      <c r="G176" s="9" t="s">
        <v>22</v>
      </c>
      <c r="H176" s="10">
        <v>43271</v>
      </c>
      <c r="I176" s="9">
        <v>0</v>
      </c>
      <c r="J176" s="9"/>
      <c r="K176" s="11">
        <v>500000</v>
      </c>
      <c r="L176" s="9" t="s">
        <v>27</v>
      </c>
      <c r="M176" s="9"/>
      <c r="N176" s="10">
        <v>43500</v>
      </c>
      <c r="O176" s="9">
        <v>1</v>
      </c>
      <c r="P176" s="9"/>
      <c r="Q176" s="9">
        <v>0</v>
      </c>
      <c r="R176" s="9">
        <v>0</v>
      </c>
      <c r="S176" s="10">
        <v>43347</v>
      </c>
    </row>
    <row r="177" spans="1:19" s="2" customFormat="1" x14ac:dyDescent="0.25">
      <c r="A177" s="9" t="s">
        <v>304</v>
      </c>
      <c r="B177" s="9" t="s">
        <v>305</v>
      </c>
      <c r="C177" s="9" t="s">
        <v>92</v>
      </c>
      <c r="D177" s="9" t="s">
        <v>209</v>
      </c>
      <c r="E177" s="9" t="s">
        <v>25</v>
      </c>
      <c r="F177" s="9" t="s">
        <v>28</v>
      </c>
      <c r="G177" s="9" t="s">
        <v>22</v>
      </c>
      <c r="H177" s="10">
        <v>43159</v>
      </c>
      <c r="I177" s="9">
        <v>0</v>
      </c>
      <c r="J177" s="9"/>
      <c r="K177" s="11">
        <v>100000</v>
      </c>
      <c r="L177" s="9" t="s">
        <v>33</v>
      </c>
      <c r="M177" s="9" t="s">
        <v>51</v>
      </c>
      <c r="N177" s="10">
        <v>43500</v>
      </c>
      <c r="O177" s="9">
        <v>1</v>
      </c>
      <c r="P177" s="9"/>
      <c r="Q177" s="9">
        <v>0</v>
      </c>
      <c r="R177" s="9">
        <v>0</v>
      </c>
      <c r="S177" s="10">
        <v>43336</v>
      </c>
    </row>
    <row r="178" spans="1:19" s="2" customFormat="1" x14ac:dyDescent="0.25">
      <c r="A178" s="9" t="s">
        <v>311</v>
      </c>
      <c r="B178" s="9" t="s">
        <v>312</v>
      </c>
      <c r="C178" s="9" t="s">
        <v>23</v>
      </c>
      <c r="D178" s="9" t="s">
        <v>101</v>
      </c>
      <c r="E178" s="9" t="s">
        <v>25</v>
      </c>
      <c r="F178" s="9" t="s">
        <v>28</v>
      </c>
      <c r="G178" s="9" t="s">
        <v>22</v>
      </c>
      <c r="H178" s="10">
        <v>43166</v>
      </c>
      <c r="I178" s="9">
        <v>0</v>
      </c>
      <c r="J178" s="9"/>
      <c r="K178" s="11">
        <v>250000</v>
      </c>
      <c r="L178" s="9" t="s">
        <v>33</v>
      </c>
      <c r="M178" s="9" t="s">
        <v>65</v>
      </c>
      <c r="N178" s="10">
        <v>43500</v>
      </c>
      <c r="O178" s="9">
        <v>1</v>
      </c>
      <c r="P178" s="9"/>
      <c r="Q178" s="9">
        <v>0</v>
      </c>
      <c r="R178" s="9">
        <v>0</v>
      </c>
      <c r="S178" s="10">
        <v>43333</v>
      </c>
    </row>
    <row r="179" spans="1:19" s="2" customFormat="1" x14ac:dyDescent="0.25">
      <c r="A179" s="9" t="s">
        <v>313</v>
      </c>
      <c r="B179" s="9" t="s">
        <v>314</v>
      </c>
      <c r="C179" s="9" t="s">
        <v>23</v>
      </c>
      <c r="D179" s="9" t="s">
        <v>24</v>
      </c>
      <c r="E179" s="9" t="s">
        <v>315</v>
      </c>
      <c r="F179" s="9" t="s">
        <v>21</v>
      </c>
      <c r="G179" s="9" t="s">
        <v>22</v>
      </c>
      <c r="H179" s="10">
        <v>42736</v>
      </c>
      <c r="I179" s="9">
        <v>0</v>
      </c>
      <c r="J179" s="9"/>
      <c r="K179" s="11">
        <v>36325</v>
      </c>
      <c r="L179" s="9" t="s">
        <v>33</v>
      </c>
      <c r="M179" s="9" t="s">
        <v>26</v>
      </c>
      <c r="N179" s="10">
        <v>43500</v>
      </c>
      <c r="O179" s="9">
        <v>59</v>
      </c>
      <c r="P179" s="9"/>
      <c r="Q179" s="9">
        <v>0</v>
      </c>
      <c r="R179" s="9">
        <v>0</v>
      </c>
      <c r="S179" s="10">
        <v>43333</v>
      </c>
    </row>
    <row r="180" spans="1:19" s="2" customFormat="1" x14ac:dyDescent="0.25">
      <c r="A180" s="9" t="s">
        <v>375</v>
      </c>
      <c r="B180" s="9" t="s">
        <v>376</v>
      </c>
      <c r="C180" s="9" t="s">
        <v>92</v>
      </c>
      <c r="D180" s="9" t="s">
        <v>24</v>
      </c>
      <c r="E180" s="9" t="s">
        <v>119</v>
      </c>
      <c r="F180" s="9" t="s">
        <v>21</v>
      </c>
      <c r="G180" s="9" t="s">
        <v>22</v>
      </c>
      <c r="H180" s="10">
        <v>43278</v>
      </c>
      <c r="I180" s="9">
        <v>0</v>
      </c>
      <c r="J180" s="9">
        <v>329.52</v>
      </c>
      <c r="K180" s="9"/>
      <c r="L180" s="9"/>
      <c r="M180" s="9" t="s">
        <v>34</v>
      </c>
      <c r="N180" s="10">
        <v>43500</v>
      </c>
      <c r="O180" s="9">
        <v>45</v>
      </c>
      <c r="P180" s="9"/>
      <c r="Q180" s="9">
        <v>0</v>
      </c>
      <c r="R180" s="9">
        <v>0</v>
      </c>
      <c r="S180" s="10">
        <v>43291</v>
      </c>
    </row>
    <row r="181" spans="1:19" s="2" customFormat="1" x14ac:dyDescent="0.25">
      <c r="A181" s="9" t="s">
        <v>382</v>
      </c>
      <c r="B181" s="9" t="s">
        <v>383</v>
      </c>
      <c r="C181" s="9" t="s">
        <v>23</v>
      </c>
      <c r="D181" s="9" t="s">
        <v>24</v>
      </c>
      <c r="E181" s="9" t="s">
        <v>25</v>
      </c>
      <c r="F181" s="9" t="s">
        <v>384</v>
      </c>
      <c r="G181" s="9" t="s">
        <v>22</v>
      </c>
      <c r="H181" s="10">
        <v>43264</v>
      </c>
      <c r="I181" s="9">
        <v>0</v>
      </c>
      <c r="J181" s="11">
        <v>4609.84</v>
      </c>
      <c r="K181" s="9"/>
      <c r="L181" s="9"/>
      <c r="M181" s="9" t="s">
        <v>26</v>
      </c>
      <c r="N181" s="10">
        <v>43500</v>
      </c>
      <c r="O181" s="9">
        <v>1</v>
      </c>
      <c r="P181" s="9"/>
      <c r="Q181" s="9">
        <v>0</v>
      </c>
      <c r="R181" s="9">
        <v>0</v>
      </c>
      <c r="S181" s="10">
        <v>43280</v>
      </c>
    </row>
    <row r="182" spans="1:19" s="2" customFormat="1" x14ac:dyDescent="0.25">
      <c r="A182" s="9" t="s">
        <v>415</v>
      </c>
      <c r="B182" s="9" t="s">
        <v>416</v>
      </c>
      <c r="C182" s="9" t="s">
        <v>23</v>
      </c>
      <c r="D182" s="9" t="s">
        <v>24</v>
      </c>
      <c r="E182" s="9" t="s">
        <v>32</v>
      </c>
      <c r="F182" s="9" t="s">
        <v>21</v>
      </c>
      <c r="G182" s="9" t="s">
        <v>22</v>
      </c>
      <c r="H182" s="10">
        <v>43202</v>
      </c>
      <c r="I182" s="9">
        <v>0</v>
      </c>
      <c r="J182" s="11">
        <v>1892.57</v>
      </c>
      <c r="K182" s="9"/>
      <c r="L182" s="9"/>
      <c r="M182" s="9" t="s">
        <v>42</v>
      </c>
      <c r="N182" s="10">
        <v>43500</v>
      </c>
      <c r="O182" s="9">
        <v>1</v>
      </c>
      <c r="P182" s="9"/>
      <c r="Q182" s="9">
        <v>0</v>
      </c>
      <c r="R182" s="9">
        <v>0</v>
      </c>
      <c r="S182" s="10">
        <v>43265</v>
      </c>
    </row>
    <row r="183" spans="1:19" s="2" customFormat="1" x14ac:dyDescent="0.25">
      <c r="A183" s="9" t="s">
        <v>419</v>
      </c>
      <c r="B183" s="9" t="s">
        <v>420</v>
      </c>
      <c r="C183" s="9" t="s">
        <v>23</v>
      </c>
      <c r="D183" s="9" t="s">
        <v>35</v>
      </c>
      <c r="E183" s="9" t="s">
        <v>421</v>
      </c>
      <c r="F183" s="9" t="s">
        <v>21</v>
      </c>
      <c r="G183" s="9" t="s">
        <v>22</v>
      </c>
      <c r="H183" s="10">
        <v>43256</v>
      </c>
      <c r="I183" s="9">
        <v>0</v>
      </c>
      <c r="J183" s="9"/>
      <c r="K183" s="11">
        <v>5000</v>
      </c>
      <c r="L183" s="9" t="s">
        <v>33</v>
      </c>
      <c r="M183" s="9" t="s">
        <v>29</v>
      </c>
      <c r="N183" s="10">
        <v>43500</v>
      </c>
      <c r="O183" s="9">
        <v>142</v>
      </c>
      <c r="P183" s="9"/>
      <c r="Q183" s="9">
        <v>0</v>
      </c>
      <c r="R183" s="9">
        <v>0</v>
      </c>
      <c r="S183" s="10">
        <v>43262</v>
      </c>
    </row>
    <row r="184" spans="1:19" s="2" customFormat="1" x14ac:dyDescent="0.25">
      <c r="A184" s="9" t="s">
        <v>463</v>
      </c>
      <c r="B184" s="9" t="s">
        <v>464</v>
      </c>
      <c r="C184" s="9" t="s">
        <v>23</v>
      </c>
      <c r="D184" s="9" t="s">
        <v>377</v>
      </c>
      <c r="E184" s="9" t="s">
        <v>25</v>
      </c>
      <c r="F184" s="9" t="s">
        <v>28</v>
      </c>
      <c r="G184" s="9" t="s">
        <v>22</v>
      </c>
      <c r="H184" s="10">
        <v>43111</v>
      </c>
      <c r="I184" s="9">
        <v>0</v>
      </c>
      <c r="J184" s="9"/>
      <c r="K184" s="11">
        <v>75000</v>
      </c>
      <c r="L184" s="9" t="s">
        <v>33</v>
      </c>
      <c r="M184" s="9" t="s">
        <v>26</v>
      </c>
      <c r="N184" s="10">
        <v>43500</v>
      </c>
      <c r="O184" s="9">
        <v>39</v>
      </c>
      <c r="P184" s="9"/>
      <c r="Q184" s="9">
        <v>0</v>
      </c>
      <c r="R184" s="9">
        <v>0</v>
      </c>
      <c r="S184" s="10">
        <v>43221</v>
      </c>
    </row>
    <row r="185" spans="1:19" s="2" customFormat="1" x14ac:dyDescent="0.25">
      <c r="A185" s="9" t="s">
        <v>495</v>
      </c>
      <c r="B185" s="9" t="s">
        <v>496</v>
      </c>
      <c r="C185" s="9" t="s">
        <v>23</v>
      </c>
      <c r="D185" s="9" t="s">
        <v>172</v>
      </c>
      <c r="E185" s="9" t="s">
        <v>173</v>
      </c>
      <c r="F185" s="9" t="s">
        <v>21</v>
      </c>
      <c r="G185" s="9" t="s">
        <v>22</v>
      </c>
      <c r="H185" s="10">
        <v>43182</v>
      </c>
      <c r="I185" s="9">
        <v>0</v>
      </c>
      <c r="J185" s="9"/>
      <c r="K185" s="9"/>
      <c r="L185" s="9" t="s">
        <v>33</v>
      </c>
      <c r="M185" s="9" t="s">
        <v>26</v>
      </c>
      <c r="N185" s="10">
        <v>43500</v>
      </c>
      <c r="O185" s="9">
        <v>1</v>
      </c>
      <c r="P185" s="9"/>
      <c r="Q185" s="9">
        <v>0</v>
      </c>
      <c r="R185" s="9">
        <v>0</v>
      </c>
      <c r="S185" s="10">
        <v>43210</v>
      </c>
    </row>
    <row r="186" spans="1:19" s="2" customFormat="1" x14ac:dyDescent="0.25">
      <c r="A186" s="9" t="s">
        <v>541</v>
      </c>
      <c r="B186" s="9" t="s">
        <v>542</v>
      </c>
      <c r="C186" s="9" t="s">
        <v>23</v>
      </c>
      <c r="D186" s="9" t="s">
        <v>543</v>
      </c>
      <c r="E186" s="9" t="s">
        <v>424</v>
      </c>
      <c r="F186" s="9" t="s">
        <v>21</v>
      </c>
      <c r="G186" s="9" t="s">
        <v>22</v>
      </c>
      <c r="H186" s="10">
        <v>43172</v>
      </c>
      <c r="I186" s="9">
        <v>0</v>
      </c>
      <c r="J186" s="11">
        <v>2065</v>
      </c>
      <c r="K186" s="9"/>
      <c r="L186" s="9" t="s">
        <v>80</v>
      </c>
      <c r="M186" s="9" t="s">
        <v>29</v>
      </c>
      <c r="N186" s="10">
        <v>43500</v>
      </c>
      <c r="O186" s="9">
        <v>1</v>
      </c>
      <c r="P186" s="9"/>
      <c r="Q186" s="9">
        <v>0</v>
      </c>
      <c r="R186" s="9">
        <v>0</v>
      </c>
      <c r="S186" s="10">
        <v>43182</v>
      </c>
    </row>
    <row r="187" spans="1:19" s="2" customFormat="1" x14ac:dyDescent="0.25">
      <c r="A187" s="9" t="s">
        <v>684</v>
      </c>
      <c r="B187" s="9" t="s">
        <v>685</v>
      </c>
      <c r="C187" s="9" t="s">
        <v>23</v>
      </c>
      <c r="D187" s="9" t="s">
        <v>101</v>
      </c>
      <c r="E187" s="9" t="s">
        <v>25</v>
      </c>
      <c r="F187" s="9" t="s">
        <v>28</v>
      </c>
      <c r="G187" s="9" t="s">
        <v>22</v>
      </c>
      <c r="H187" s="10">
        <v>42918</v>
      </c>
      <c r="I187" s="9">
        <v>0</v>
      </c>
      <c r="J187" s="9"/>
      <c r="K187" s="11">
        <v>200000</v>
      </c>
      <c r="L187" s="9" t="s">
        <v>33</v>
      </c>
      <c r="M187" s="9" t="s">
        <v>29</v>
      </c>
      <c r="N187" s="10">
        <v>43500</v>
      </c>
      <c r="O187" s="9">
        <v>205</v>
      </c>
      <c r="P187" s="9"/>
      <c r="Q187" s="9">
        <v>0</v>
      </c>
      <c r="R187" s="9">
        <v>0</v>
      </c>
      <c r="S187" s="10">
        <v>43102</v>
      </c>
    </row>
    <row r="188" spans="1:19" s="2" customFormat="1" x14ac:dyDescent="0.25">
      <c r="A188" s="9" t="s">
        <v>714</v>
      </c>
      <c r="B188" s="9" t="s">
        <v>715</v>
      </c>
      <c r="C188" s="9" t="s">
        <v>57</v>
      </c>
      <c r="D188" s="9" t="s">
        <v>24</v>
      </c>
      <c r="E188" s="9" t="s">
        <v>119</v>
      </c>
      <c r="F188" s="9" t="s">
        <v>21</v>
      </c>
      <c r="G188" s="9" t="s">
        <v>22</v>
      </c>
      <c r="H188" s="10">
        <v>43031</v>
      </c>
      <c r="I188" s="9">
        <v>0</v>
      </c>
      <c r="J188" s="9">
        <v>250</v>
      </c>
      <c r="K188" s="9"/>
      <c r="L188" s="9"/>
      <c r="M188" s="9" t="s">
        <v>65</v>
      </c>
      <c r="N188" s="10">
        <v>43500</v>
      </c>
      <c r="O188" s="9">
        <v>250</v>
      </c>
      <c r="P188" s="9"/>
      <c r="Q188" s="9">
        <v>0</v>
      </c>
      <c r="R188" s="9">
        <v>0</v>
      </c>
      <c r="S188" s="10">
        <v>43053</v>
      </c>
    </row>
    <row r="189" spans="1:19" s="2" customFormat="1" x14ac:dyDescent="0.25">
      <c r="A189" s="9" t="s">
        <v>724</v>
      </c>
      <c r="B189" s="9" t="s">
        <v>725</v>
      </c>
      <c r="C189" s="9" t="s">
        <v>92</v>
      </c>
      <c r="D189" s="9" t="s">
        <v>726</v>
      </c>
      <c r="E189" s="9" t="s">
        <v>173</v>
      </c>
      <c r="F189" s="9" t="s">
        <v>21</v>
      </c>
      <c r="G189" s="9" t="s">
        <v>22</v>
      </c>
      <c r="H189" s="10">
        <v>42903</v>
      </c>
      <c r="I189" s="9">
        <v>0</v>
      </c>
      <c r="J189" s="9"/>
      <c r="K189" s="11">
        <v>100000</v>
      </c>
      <c r="L189" s="9"/>
      <c r="M189" s="9" t="s">
        <v>26</v>
      </c>
      <c r="N189" s="10">
        <v>43500</v>
      </c>
      <c r="O189" s="9">
        <v>300</v>
      </c>
      <c r="P189" s="9"/>
      <c r="Q189" s="9">
        <v>0</v>
      </c>
      <c r="R189" s="9">
        <v>0</v>
      </c>
      <c r="S189" s="10">
        <v>43040</v>
      </c>
    </row>
    <row r="190" spans="1:19" s="2" customFormat="1" x14ac:dyDescent="0.25">
      <c r="A190" s="9" t="s">
        <v>771</v>
      </c>
      <c r="B190" s="9" t="s">
        <v>772</v>
      </c>
      <c r="C190" s="9" t="s">
        <v>308</v>
      </c>
      <c r="D190" s="9" t="s">
        <v>24</v>
      </c>
      <c r="E190" s="9" t="s">
        <v>149</v>
      </c>
      <c r="F190" s="9" t="s">
        <v>21</v>
      </c>
      <c r="G190" s="9" t="s">
        <v>22</v>
      </c>
      <c r="H190" s="10">
        <v>42909</v>
      </c>
      <c r="I190" s="9">
        <v>0</v>
      </c>
      <c r="J190" s="9">
        <v>277.06</v>
      </c>
      <c r="K190" s="9"/>
      <c r="L190" s="9"/>
      <c r="M190" s="9" t="s">
        <v>174</v>
      </c>
      <c r="N190" s="10">
        <v>43500</v>
      </c>
      <c r="O190" s="9">
        <v>210</v>
      </c>
      <c r="P190" s="9"/>
      <c r="Q190" s="9">
        <v>0</v>
      </c>
      <c r="R190" s="9">
        <v>0</v>
      </c>
      <c r="S190" s="10">
        <v>42969</v>
      </c>
    </row>
    <row r="191" spans="1:19" s="2" customFormat="1" x14ac:dyDescent="0.25">
      <c r="A191" s="9" t="s">
        <v>775</v>
      </c>
      <c r="B191" s="9" t="s">
        <v>776</v>
      </c>
      <c r="C191" s="9" t="s">
        <v>57</v>
      </c>
      <c r="D191" s="9" t="s">
        <v>236</v>
      </c>
      <c r="E191" s="9" t="s">
        <v>157</v>
      </c>
      <c r="F191" s="9" t="s">
        <v>21</v>
      </c>
      <c r="G191" s="9" t="s">
        <v>22</v>
      </c>
      <c r="H191" s="10">
        <v>42936</v>
      </c>
      <c r="I191" s="9">
        <v>0</v>
      </c>
      <c r="J191" s="11">
        <v>1433</v>
      </c>
      <c r="K191" s="9"/>
      <c r="L191" s="9" t="s">
        <v>33</v>
      </c>
      <c r="M191" s="9" t="s">
        <v>26</v>
      </c>
      <c r="N191" s="10">
        <v>43500</v>
      </c>
      <c r="O191" s="9">
        <v>342</v>
      </c>
      <c r="P191" s="9"/>
      <c r="Q191" s="9">
        <v>0</v>
      </c>
      <c r="R191" s="9">
        <v>0</v>
      </c>
      <c r="S191" s="10">
        <v>42952</v>
      </c>
    </row>
    <row r="192" spans="1:19" s="2" customFormat="1" x14ac:dyDescent="0.25">
      <c r="A192" s="9" t="s">
        <v>795</v>
      </c>
      <c r="B192" s="9" t="s">
        <v>792</v>
      </c>
      <c r="C192" s="9" t="s">
        <v>23</v>
      </c>
      <c r="D192" s="9" t="s">
        <v>768</v>
      </c>
      <c r="E192" s="9" t="s">
        <v>25</v>
      </c>
      <c r="F192" s="9" t="s">
        <v>28</v>
      </c>
      <c r="G192" s="9" t="s">
        <v>22</v>
      </c>
      <c r="H192" s="10">
        <v>42745</v>
      </c>
      <c r="I192" s="9">
        <v>0</v>
      </c>
      <c r="J192" s="11">
        <v>3005.14</v>
      </c>
      <c r="K192" s="9"/>
      <c r="L192" s="9" t="s">
        <v>33</v>
      </c>
      <c r="M192" s="9" t="s">
        <v>51</v>
      </c>
      <c r="N192" s="10">
        <v>43500</v>
      </c>
      <c r="O192" s="9">
        <v>11</v>
      </c>
      <c r="P192" s="9"/>
      <c r="Q192" s="9">
        <v>0</v>
      </c>
      <c r="R192" s="9">
        <v>0</v>
      </c>
      <c r="S192" s="10">
        <v>42926</v>
      </c>
    </row>
    <row r="193" spans="1:19" s="2" customFormat="1" x14ac:dyDescent="0.25">
      <c r="A193" s="9" t="s">
        <v>863</v>
      </c>
      <c r="B193" s="9" t="s">
        <v>864</v>
      </c>
      <c r="C193" s="9" t="s">
        <v>282</v>
      </c>
      <c r="D193" s="9" t="s">
        <v>35</v>
      </c>
      <c r="E193" s="9" t="s">
        <v>247</v>
      </c>
      <c r="F193" s="9" t="s">
        <v>21</v>
      </c>
      <c r="G193" s="9" t="s">
        <v>22</v>
      </c>
      <c r="H193" s="10">
        <v>42622</v>
      </c>
      <c r="I193" s="9">
        <v>0</v>
      </c>
      <c r="J193" s="9"/>
      <c r="K193" s="11">
        <v>100000</v>
      </c>
      <c r="L193" s="9" t="s">
        <v>33</v>
      </c>
      <c r="M193" s="9" t="s">
        <v>26</v>
      </c>
      <c r="N193" s="10">
        <v>43500</v>
      </c>
      <c r="O193" s="9">
        <v>200</v>
      </c>
      <c r="P193" s="9"/>
      <c r="Q193" s="9">
        <v>0</v>
      </c>
      <c r="R193" s="9">
        <v>0</v>
      </c>
      <c r="S193" s="10">
        <v>42804</v>
      </c>
    </row>
    <row r="194" spans="1:19" s="2" customFormat="1" x14ac:dyDescent="0.25">
      <c r="A194" s="9" t="s">
        <v>865</v>
      </c>
      <c r="B194" s="9" t="s">
        <v>866</v>
      </c>
      <c r="C194" s="9" t="s">
        <v>282</v>
      </c>
      <c r="D194" s="9" t="s">
        <v>35</v>
      </c>
      <c r="E194" s="9" t="s">
        <v>247</v>
      </c>
      <c r="F194" s="9" t="s">
        <v>21</v>
      </c>
      <c r="G194" s="9" t="s">
        <v>22</v>
      </c>
      <c r="H194" s="10">
        <v>42622</v>
      </c>
      <c r="I194" s="9">
        <v>0</v>
      </c>
      <c r="J194" s="9"/>
      <c r="K194" s="9"/>
      <c r="L194" s="9" t="s">
        <v>33</v>
      </c>
      <c r="M194" s="9" t="s">
        <v>26</v>
      </c>
      <c r="N194" s="10">
        <v>43500</v>
      </c>
      <c r="O194" s="9">
        <v>200</v>
      </c>
      <c r="P194" s="9"/>
      <c r="Q194" s="9">
        <v>0</v>
      </c>
      <c r="R194" s="9">
        <v>0</v>
      </c>
      <c r="S194" s="10">
        <v>42804</v>
      </c>
    </row>
    <row r="195" spans="1:19" s="2" customFormat="1" x14ac:dyDescent="0.25">
      <c r="A195" s="9" t="s">
        <v>867</v>
      </c>
      <c r="B195" s="9" t="s">
        <v>868</v>
      </c>
      <c r="C195" s="9" t="s">
        <v>282</v>
      </c>
      <c r="D195" s="9" t="s">
        <v>35</v>
      </c>
      <c r="E195" s="9" t="s">
        <v>247</v>
      </c>
      <c r="F195" s="9" t="s">
        <v>21</v>
      </c>
      <c r="G195" s="9" t="s">
        <v>22</v>
      </c>
      <c r="H195" s="10">
        <v>42622</v>
      </c>
      <c r="I195" s="9">
        <v>0</v>
      </c>
      <c r="J195" s="9"/>
      <c r="K195" s="11">
        <v>100000</v>
      </c>
      <c r="L195" s="9" t="s">
        <v>33</v>
      </c>
      <c r="M195" s="9" t="s">
        <v>51</v>
      </c>
      <c r="N195" s="10">
        <v>43500</v>
      </c>
      <c r="O195" s="9">
        <v>200</v>
      </c>
      <c r="P195" s="9"/>
      <c r="Q195" s="9">
        <v>0</v>
      </c>
      <c r="R195" s="9">
        <v>0</v>
      </c>
      <c r="S195" s="10">
        <v>42804</v>
      </c>
    </row>
    <row r="196" spans="1:19" s="2" customFormat="1" x14ac:dyDescent="0.25">
      <c r="A196" s="9" t="s">
        <v>903</v>
      </c>
      <c r="B196" s="9" t="s">
        <v>904</v>
      </c>
      <c r="C196" s="9" t="s">
        <v>92</v>
      </c>
      <c r="D196" s="9" t="s">
        <v>209</v>
      </c>
      <c r="E196" s="9" t="s">
        <v>44</v>
      </c>
      <c r="F196" s="9" t="s">
        <v>21</v>
      </c>
      <c r="G196" s="9" t="s">
        <v>22</v>
      </c>
      <c r="H196" s="10">
        <v>42562</v>
      </c>
      <c r="I196" s="9">
        <v>0</v>
      </c>
      <c r="J196" s="11">
        <v>800000</v>
      </c>
      <c r="K196" s="9"/>
      <c r="L196" s="9"/>
      <c r="M196" s="9" t="s">
        <v>174</v>
      </c>
      <c r="N196" s="10">
        <v>43500</v>
      </c>
      <c r="O196" s="9">
        <v>475</v>
      </c>
      <c r="P196" s="9"/>
      <c r="Q196" s="9">
        <v>0</v>
      </c>
      <c r="R196" s="9">
        <v>0</v>
      </c>
      <c r="S196" s="10">
        <v>42574</v>
      </c>
    </row>
    <row r="197" spans="1:19" s="2" customFormat="1" x14ac:dyDescent="0.25">
      <c r="A197" s="9" t="s">
        <v>909</v>
      </c>
      <c r="B197" s="9" t="s">
        <v>910</v>
      </c>
      <c r="C197" s="9" t="s">
        <v>23</v>
      </c>
      <c r="D197" s="9" t="s">
        <v>24</v>
      </c>
      <c r="E197" s="9" t="s">
        <v>25</v>
      </c>
      <c r="F197" s="9" t="s">
        <v>28</v>
      </c>
      <c r="G197" s="9" t="s">
        <v>22</v>
      </c>
      <c r="H197" s="10">
        <v>42507</v>
      </c>
      <c r="I197" s="9">
        <v>0</v>
      </c>
      <c r="J197" s="9"/>
      <c r="K197" s="11">
        <v>500000</v>
      </c>
      <c r="L197" s="9"/>
      <c r="M197" s="9"/>
      <c r="N197" s="10">
        <v>43500</v>
      </c>
      <c r="O197" s="9">
        <v>16</v>
      </c>
      <c r="P197" s="9"/>
      <c r="Q197" s="9">
        <v>0</v>
      </c>
      <c r="R197" s="9">
        <v>0</v>
      </c>
      <c r="S197" s="10">
        <v>42537</v>
      </c>
    </row>
    <row r="198" spans="1:19" s="2" customFormat="1" x14ac:dyDescent="0.25">
      <c r="A198" s="9" t="s">
        <v>167</v>
      </c>
      <c r="B198" s="9" t="s">
        <v>168</v>
      </c>
      <c r="C198" s="9" t="s">
        <v>23</v>
      </c>
      <c r="D198" s="9" t="s">
        <v>101</v>
      </c>
      <c r="E198" s="9" t="s">
        <v>41</v>
      </c>
      <c r="F198" s="9" t="s">
        <v>21</v>
      </c>
      <c r="G198" s="9" t="s">
        <v>22</v>
      </c>
      <c r="H198" s="10">
        <v>43336</v>
      </c>
      <c r="I198" s="9">
        <v>0</v>
      </c>
      <c r="J198" s="9">
        <v>55</v>
      </c>
      <c r="K198" s="9"/>
      <c r="L198" s="9" t="s">
        <v>33</v>
      </c>
      <c r="M198" s="9" t="s">
        <v>26</v>
      </c>
      <c r="N198" s="10">
        <v>43495</v>
      </c>
      <c r="O198" s="9"/>
      <c r="P198" s="9"/>
      <c r="Q198" s="9">
        <v>0</v>
      </c>
      <c r="R198" s="9">
        <v>0</v>
      </c>
      <c r="S198" s="10">
        <v>43406</v>
      </c>
    </row>
    <row r="199" spans="1:19" s="2" customFormat="1" x14ac:dyDescent="0.25">
      <c r="A199" s="9" t="s">
        <v>158</v>
      </c>
      <c r="B199" s="9" t="s">
        <v>159</v>
      </c>
      <c r="C199" s="9" t="s">
        <v>23</v>
      </c>
      <c r="D199" s="9" t="s">
        <v>160</v>
      </c>
      <c r="E199" s="9" t="s">
        <v>30</v>
      </c>
      <c r="F199" s="9" t="s">
        <v>21</v>
      </c>
      <c r="G199" s="9" t="s">
        <v>22</v>
      </c>
      <c r="H199" s="10">
        <v>43399</v>
      </c>
      <c r="I199" s="9">
        <v>0</v>
      </c>
      <c r="J199" s="11">
        <v>7500</v>
      </c>
      <c r="K199" s="9"/>
      <c r="L199" s="9" t="s">
        <v>33</v>
      </c>
      <c r="M199" s="9" t="s">
        <v>26</v>
      </c>
      <c r="N199" s="10">
        <v>43487</v>
      </c>
      <c r="O199" s="9">
        <v>8</v>
      </c>
      <c r="P199" s="9"/>
      <c r="Q199" s="9">
        <v>0</v>
      </c>
      <c r="R199" s="9">
        <v>0</v>
      </c>
      <c r="S199" s="10">
        <v>43413</v>
      </c>
    </row>
    <row r="200" spans="1:19" s="2" customFormat="1" x14ac:dyDescent="0.25">
      <c r="A200" s="9" t="s">
        <v>164</v>
      </c>
      <c r="B200" s="9" t="s">
        <v>165</v>
      </c>
      <c r="C200" s="9" t="s">
        <v>92</v>
      </c>
      <c r="D200" s="9" t="s">
        <v>76</v>
      </c>
      <c r="E200" s="9" t="s">
        <v>166</v>
      </c>
      <c r="F200" s="9" t="s">
        <v>21</v>
      </c>
      <c r="G200" s="9" t="s">
        <v>22</v>
      </c>
      <c r="H200" s="10">
        <v>43383</v>
      </c>
      <c r="I200" s="9">
        <v>0</v>
      </c>
      <c r="J200" s="9">
        <v>291.64999999999998</v>
      </c>
      <c r="K200" s="9"/>
      <c r="L200" s="9"/>
      <c r="M200" s="9" t="s">
        <v>68</v>
      </c>
      <c r="N200" s="10">
        <v>43487</v>
      </c>
      <c r="O200" s="9">
        <v>1</v>
      </c>
      <c r="P200" s="9"/>
      <c r="Q200" s="9">
        <v>0</v>
      </c>
      <c r="R200" s="9">
        <v>0</v>
      </c>
      <c r="S200" s="10">
        <v>43406</v>
      </c>
    </row>
    <row r="201" spans="1:19" s="2" customFormat="1" x14ac:dyDescent="0.25">
      <c r="A201" s="9" t="s">
        <v>175</v>
      </c>
      <c r="B201" s="9" t="s">
        <v>176</v>
      </c>
      <c r="C201" s="9" t="s">
        <v>23</v>
      </c>
      <c r="D201" s="9" t="s">
        <v>24</v>
      </c>
      <c r="E201" s="9" t="s">
        <v>25</v>
      </c>
      <c r="F201" s="9" t="s">
        <v>21</v>
      </c>
      <c r="G201" s="9" t="s">
        <v>22</v>
      </c>
      <c r="H201" s="10">
        <v>43353</v>
      </c>
      <c r="I201" s="9">
        <v>0</v>
      </c>
      <c r="J201" s="9"/>
      <c r="K201" s="11">
        <v>1000000</v>
      </c>
      <c r="L201" s="9"/>
      <c r="M201" s="9"/>
      <c r="N201" s="10">
        <v>43487</v>
      </c>
      <c r="O201" s="9">
        <v>1</v>
      </c>
      <c r="P201" s="10">
        <v>43487</v>
      </c>
      <c r="Q201" s="9">
        <v>0</v>
      </c>
      <c r="R201" s="9">
        <v>0</v>
      </c>
      <c r="S201" s="10">
        <v>43404</v>
      </c>
    </row>
    <row r="202" spans="1:19" s="2" customFormat="1" x14ac:dyDescent="0.25">
      <c r="A202" s="9" t="s">
        <v>187</v>
      </c>
      <c r="B202" s="9" t="s">
        <v>188</v>
      </c>
      <c r="C202" s="9" t="s">
        <v>92</v>
      </c>
      <c r="D202" s="9" t="s">
        <v>172</v>
      </c>
      <c r="E202" s="9" t="s">
        <v>30</v>
      </c>
      <c r="F202" s="9" t="s">
        <v>21</v>
      </c>
      <c r="G202" s="9" t="s">
        <v>22</v>
      </c>
      <c r="H202" s="10">
        <v>43346</v>
      </c>
      <c r="I202" s="9">
        <v>0</v>
      </c>
      <c r="J202" s="9">
        <v>178.2</v>
      </c>
      <c r="K202" s="9"/>
      <c r="L202" s="9"/>
      <c r="M202" s="9" t="s">
        <v>174</v>
      </c>
      <c r="N202" s="10">
        <v>43487</v>
      </c>
      <c r="O202" s="9">
        <v>1</v>
      </c>
      <c r="P202" s="9"/>
      <c r="Q202" s="9">
        <v>0</v>
      </c>
      <c r="R202" s="9">
        <v>0</v>
      </c>
      <c r="S202" s="10">
        <v>43398</v>
      </c>
    </row>
    <row r="203" spans="1:19" s="2" customFormat="1" x14ac:dyDescent="0.25">
      <c r="A203" s="9" t="s">
        <v>198</v>
      </c>
      <c r="B203" s="9" t="s">
        <v>199</v>
      </c>
      <c r="C203" s="9" t="s">
        <v>92</v>
      </c>
      <c r="D203" s="9" t="s">
        <v>24</v>
      </c>
      <c r="E203" s="9" t="s">
        <v>32</v>
      </c>
      <c r="F203" s="9" t="s">
        <v>21</v>
      </c>
      <c r="G203" s="9" t="s">
        <v>22</v>
      </c>
      <c r="H203" s="10">
        <v>43296</v>
      </c>
      <c r="I203" s="9">
        <v>0</v>
      </c>
      <c r="J203" s="9"/>
      <c r="K203" s="9"/>
      <c r="L203" s="9"/>
      <c r="M203" s="9"/>
      <c r="N203" s="10">
        <v>43487</v>
      </c>
      <c r="O203" s="9">
        <v>1</v>
      </c>
      <c r="P203" s="10">
        <v>43487</v>
      </c>
      <c r="Q203" s="9">
        <v>0</v>
      </c>
      <c r="R203" s="9">
        <v>0</v>
      </c>
      <c r="S203" s="10">
        <v>43392</v>
      </c>
    </row>
    <row r="204" spans="1:19" s="2" customFormat="1" x14ac:dyDescent="0.25">
      <c r="A204" s="9" t="s">
        <v>203</v>
      </c>
      <c r="B204" s="9" t="s">
        <v>204</v>
      </c>
      <c r="C204" s="9" t="s">
        <v>92</v>
      </c>
      <c r="D204" s="9" t="s">
        <v>19</v>
      </c>
      <c r="E204" s="9" t="s">
        <v>20</v>
      </c>
      <c r="F204" s="9" t="s">
        <v>21</v>
      </c>
      <c r="G204" s="9" t="s">
        <v>22</v>
      </c>
      <c r="H204" s="10">
        <v>43237</v>
      </c>
      <c r="I204" s="9">
        <v>0</v>
      </c>
      <c r="J204" s="9"/>
      <c r="K204" s="11">
        <v>500000</v>
      </c>
      <c r="L204" s="9"/>
      <c r="M204" s="9"/>
      <c r="N204" s="10">
        <v>43487</v>
      </c>
      <c r="O204" s="9">
        <v>1</v>
      </c>
      <c r="P204" s="10">
        <v>43487</v>
      </c>
      <c r="Q204" s="9">
        <v>0</v>
      </c>
      <c r="R204" s="9">
        <v>0</v>
      </c>
      <c r="S204" s="10">
        <v>43392</v>
      </c>
    </row>
    <row r="205" spans="1:19" s="2" customFormat="1" x14ac:dyDescent="0.25">
      <c r="A205" s="9" t="s">
        <v>221</v>
      </c>
      <c r="B205" s="9" t="s">
        <v>222</v>
      </c>
      <c r="C205" s="9" t="s">
        <v>92</v>
      </c>
      <c r="D205" s="9" t="s">
        <v>19</v>
      </c>
      <c r="E205" s="9" t="s">
        <v>20</v>
      </c>
      <c r="F205" s="9" t="s">
        <v>21</v>
      </c>
      <c r="G205" s="9" t="s">
        <v>22</v>
      </c>
      <c r="H205" s="10">
        <v>43256</v>
      </c>
      <c r="I205" s="9">
        <v>0</v>
      </c>
      <c r="J205" s="9"/>
      <c r="K205" s="11">
        <v>73746.509999999995</v>
      </c>
      <c r="L205" s="9" t="s">
        <v>27</v>
      </c>
      <c r="M205" s="9"/>
      <c r="N205" s="10">
        <v>43487</v>
      </c>
      <c r="O205" s="9">
        <v>1</v>
      </c>
      <c r="P205" s="9"/>
      <c r="Q205" s="9">
        <v>0</v>
      </c>
      <c r="R205" s="9">
        <v>0</v>
      </c>
      <c r="S205" s="10">
        <v>43388</v>
      </c>
    </row>
    <row r="206" spans="1:19" s="2" customFormat="1" x14ac:dyDescent="0.25">
      <c r="A206" s="9" t="s">
        <v>257</v>
      </c>
      <c r="B206" s="9" t="s">
        <v>258</v>
      </c>
      <c r="C206" s="9" t="s">
        <v>57</v>
      </c>
      <c r="D206" s="9" t="s">
        <v>24</v>
      </c>
      <c r="E206" s="9" t="s">
        <v>32</v>
      </c>
      <c r="F206" s="9" t="s">
        <v>21</v>
      </c>
      <c r="G206" s="9" t="s">
        <v>22</v>
      </c>
      <c r="H206" s="10">
        <v>43348</v>
      </c>
      <c r="I206" s="9">
        <v>0</v>
      </c>
      <c r="J206" s="9">
        <v>472.3</v>
      </c>
      <c r="K206" s="9"/>
      <c r="L206" s="9"/>
      <c r="M206" s="9"/>
      <c r="N206" s="10">
        <v>43487</v>
      </c>
      <c r="O206" s="9">
        <v>55</v>
      </c>
      <c r="P206" s="9"/>
      <c r="Q206" s="9">
        <v>0</v>
      </c>
      <c r="R206" s="9">
        <v>0</v>
      </c>
      <c r="S206" s="10">
        <v>43362</v>
      </c>
    </row>
    <row r="207" spans="1:19" s="2" customFormat="1" x14ac:dyDescent="0.25">
      <c r="A207" s="9" t="s">
        <v>261</v>
      </c>
      <c r="B207" s="9" t="s">
        <v>262</v>
      </c>
      <c r="C207" s="9" t="s">
        <v>57</v>
      </c>
      <c r="D207" s="9" t="s">
        <v>263</v>
      </c>
      <c r="E207" s="9" t="s">
        <v>264</v>
      </c>
      <c r="F207" s="9" t="s">
        <v>21</v>
      </c>
      <c r="G207" s="9" t="s">
        <v>22</v>
      </c>
      <c r="H207" s="10">
        <v>43309</v>
      </c>
      <c r="I207" s="9">
        <v>0</v>
      </c>
      <c r="J207" s="11">
        <v>3447.16</v>
      </c>
      <c r="K207" s="9"/>
      <c r="L207" s="9" t="s">
        <v>33</v>
      </c>
      <c r="M207" s="9" t="s">
        <v>45</v>
      </c>
      <c r="N207" s="10">
        <v>43487</v>
      </c>
      <c r="O207" s="9">
        <v>25</v>
      </c>
      <c r="P207" s="9"/>
      <c r="Q207" s="9">
        <v>0</v>
      </c>
      <c r="R207" s="9">
        <v>0</v>
      </c>
      <c r="S207" s="10">
        <v>43362</v>
      </c>
    </row>
    <row r="208" spans="1:19" s="2" customFormat="1" x14ac:dyDescent="0.25">
      <c r="A208" s="9" t="s">
        <v>274</v>
      </c>
      <c r="B208" s="9" t="s">
        <v>275</v>
      </c>
      <c r="C208" s="9" t="s">
        <v>92</v>
      </c>
      <c r="D208" s="9" t="s">
        <v>243</v>
      </c>
      <c r="E208" s="9" t="s">
        <v>276</v>
      </c>
      <c r="F208" s="9" t="s">
        <v>21</v>
      </c>
      <c r="G208" s="9" t="s">
        <v>22</v>
      </c>
      <c r="H208" s="10">
        <v>43287</v>
      </c>
      <c r="I208" s="9">
        <v>0</v>
      </c>
      <c r="J208" s="11">
        <v>10183.700000000001</v>
      </c>
      <c r="K208" s="9"/>
      <c r="L208" s="9"/>
      <c r="M208" s="9" t="s">
        <v>51</v>
      </c>
      <c r="N208" s="10">
        <v>43487</v>
      </c>
      <c r="O208" s="9">
        <v>50</v>
      </c>
      <c r="P208" s="9"/>
      <c r="Q208" s="9">
        <v>0</v>
      </c>
      <c r="R208" s="9">
        <v>0</v>
      </c>
      <c r="S208" s="10">
        <v>43360</v>
      </c>
    </row>
    <row r="209" spans="1:19" s="2" customFormat="1" x14ac:dyDescent="0.25">
      <c r="A209" s="9" t="s">
        <v>296</v>
      </c>
      <c r="B209" s="9" t="s">
        <v>297</v>
      </c>
      <c r="C209" s="9" t="s">
        <v>57</v>
      </c>
      <c r="D209" s="9" t="s">
        <v>71</v>
      </c>
      <c r="E209" s="9" t="s">
        <v>157</v>
      </c>
      <c r="F209" s="9" t="s">
        <v>21</v>
      </c>
      <c r="G209" s="9" t="s">
        <v>22</v>
      </c>
      <c r="H209" s="10">
        <v>43323</v>
      </c>
      <c r="I209" s="9">
        <v>0</v>
      </c>
      <c r="J209" s="11">
        <v>1570.52</v>
      </c>
      <c r="K209" s="9"/>
      <c r="L209" s="9"/>
      <c r="M209" s="9" t="s">
        <v>29</v>
      </c>
      <c r="N209" s="10">
        <v>43487</v>
      </c>
      <c r="O209" s="9">
        <v>53</v>
      </c>
      <c r="P209" s="9"/>
      <c r="Q209" s="9">
        <v>0</v>
      </c>
      <c r="R209" s="9">
        <v>0</v>
      </c>
      <c r="S209" s="10">
        <v>43350</v>
      </c>
    </row>
    <row r="210" spans="1:19" s="2" customFormat="1" x14ac:dyDescent="0.25">
      <c r="A210" s="9" t="s">
        <v>298</v>
      </c>
      <c r="B210" s="9" t="s">
        <v>299</v>
      </c>
      <c r="C210" s="9" t="s">
        <v>57</v>
      </c>
      <c r="D210" s="9" t="s">
        <v>71</v>
      </c>
      <c r="E210" s="9" t="s">
        <v>157</v>
      </c>
      <c r="F210" s="9" t="s">
        <v>21</v>
      </c>
      <c r="G210" s="9" t="s">
        <v>22</v>
      </c>
      <c r="H210" s="10">
        <v>43232</v>
      </c>
      <c r="I210" s="9">
        <v>0</v>
      </c>
      <c r="J210" s="11">
        <v>6111.49</v>
      </c>
      <c r="K210" s="9"/>
      <c r="L210" s="9"/>
      <c r="M210" s="9" t="s">
        <v>51</v>
      </c>
      <c r="N210" s="10">
        <v>43487</v>
      </c>
      <c r="O210" s="9">
        <v>53</v>
      </c>
      <c r="P210" s="10">
        <v>43487</v>
      </c>
      <c r="Q210" s="9">
        <v>0</v>
      </c>
      <c r="R210" s="9">
        <v>0</v>
      </c>
      <c r="S210" s="10">
        <v>43348</v>
      </c>
    </row>
    <row r="211" spans="1:19" s="2" customFormat="1" x14ac:dyDescent="0.25">
      <c r="A211" s="9" t="s">
        <v>319</v>
      </c>
      <c r="B211" s="9" t="s">
        <v>320</v>
      </c>
      <c r="C211" s="9" t="s">
        <v>92</v>
      </c>
      <c r="D211" s="9" t="s">
        <v>321</v>
      </c>
      <c r="E211" s="9" t="s">
        <v>25</v>
      </c>
      <c r="F211" s="9" t="s">
        <v>28</v>
      </c>
      <c r="G211" s="9" t="s">
        <v>22</v>
      </c>
      <c r="H211" s="10">
        <v>43200</v>
      </c>
      <c r="I211" s="9">
        <v>0</v>
      </c>
      <c r="J211" s="9"/>
      <c r="K211" s="11">
        <v>100000</v>
      </c>
      <c r="L211" s="9" t="s">
        <v>33</v>
      </c>
      <c r="M211" s="9" t="s">
        <v>45</v>
      </c>
      <c r="N211" s="10">
        <v>43487</v>
      </c>
      <c r="O211" s="9">
        <v>1</v>
      </c>
      <c r="P211" s="9"/>
      <c r="Q211" s="9">
        <v>0</v>
      </c>
      <c r="R211" s="9">
        <v>0</v>
      </c>
      <c r="S211" s="10">
        <v>43333</v>
      </c>
    </row>
    <row r="212" spans="1:19" s="2" customFormat="1" x14ac:dyDescent="0.25">
      <c r="A212" s="9" t="s">
        <v>336</v>
      </c>
      <c r="B212" s="9" t="s">
        <v>337</v>
      </c>
      <c r="C212" s="9" t="s">
        <v>23</v>
      </c>
      <c r="D212" s="9" t="s">
        <v>101</v>
      </c>
      <c r="E212" s="9" t="s">
        <v>44</v>
      </c>
      <c r="F212" s="9" t="s">
        <v>21</v>
      </c>
      <c r="G212" s="9" t="s">
        <v>22</v>
      </c>
      <c r="H212" s="10">
        <v>43075</v>
      </c>
      <c r="I212" s="9">
        <v>0</v>
      </c>
      <c r="J212" s="9"/>
      <c r="K212" s="9"/>
      <c r="L212" s="9" t="s">
        <v>33</v>
      </c>
      <c r="M212" s="9" t="s">
        <v>26</v>
      </c>
      <c r="N212" s="10">
        <v>43487</v>
      </c>
      <c r="O212" s="9">
        <v>1</v>
      </c>
      <c r="P212" s="9"/>
      <c r="Q212" s="9">
        <v>0</v>
      </c>
      <c r="R212" s="9">
        <v>0</v>
      </c>
      <c r="S212" s="10">
        <v>43326</v>
      </c>
    </row>
    <row r="213" spans="1:19" s="2" customFormat="1" x14ac:dyDescent="0.25">
      <c r="A213" s="9" t="s">
        <v>340</v>
      </c>
      <c r="B213" s="9" t="s">
        <v>341</v>
      </c>
      <c r="C213" s="9" t="s">
        <v>92</v>
      </c>
      <c r="D213" s="9" t="s">
        <v>47</v>
      </c>
      <c r="E213" s="9" t="s">
        <v>287</v>
      </c>
      <c r="F213" s="9" t="s">
        <v>21</v>
      </c>
      <c r="G213" s="9" t="s">
        <v>22</v>
      </c>
      <c r="H213" s="10">
        <v>43269</v>
      </c>
      <c r="I213" s="9">
        <v>0</v>
      </c>
      <c r="J213" s="11">
        <v>1564.54</v>
      </c>
      <c r="K213" s="9"/>
      <c r="L213" s="9"/>
      <c r="M213" s="9" t="s">
        <v>34</v>
      </c>
      <c r="N213" s="10">
        <v>43487</v>
      </c>
      <c r="O213" s="9">
        <v>50</v>
      </c>
      <c r="P213" s="9"/>
      <c r="Q213" s="9">
        <v>0</v>
      </c>
      <c r="R213" s="9">
        <v>0</v>
      </c>
      <c r="S213" s="10">
        <v>43326</v>
      </c>
    </row>
    <row r="214" spans="1:19" s="2" customFormat="1" x14ac:dyDescent="0.25">
      <c r="A214" s="9" t="s">
        <v>347</v>
      </c>
      <c r="B214" s="9" t="s">
        <v>348</v>
      </c>
      <c r="C214" s="9" t="s">
        <v>92</v>
      </c>
      <c r="D214" s="9" t="s">
        <v>76</v>
      </c>
      <c r="E214" s="9" t="s">
        <v>30</v>
      </c>
      <c r="F214" s="9" t="s">
        <v>21</v>
      </c>
      <c r="G214" s="9" t="s">
        <v>22</v>
      </c>
      <c r="H214" s="10">
        <v>43132</v>
      </c>
      <c r="I214" s="9">
        <v>0</v>
      </c>
      <c r="J214" s="9">
        <v>723.08</v>
      </c>
      <c r="K214" s="9"/>
      <c r="L214" s="9"/>
      <c r="M214" s="9" t="s">
        <v>51</v>
      </c>
      <c r="N214" s="10">
        <v>43487</v>
      </c>
      <c r="O214" s="9">
        <v>60</v>
      </c>
      <c r="P214" s="9"/>
      <c r="Q214" s="9">
        <v>0</v>
      </c>
      <c r="R214" s="9">
        <v>0</v>
      </c>
      <c r="S214" s="10">
        <v>43315</v>
      </c>
    </row>
    <row r="215" spans="1:19" s="2" customFormat="1" x14ac:dyDescent="0.25">
      <c r="A215" s="9" t="s">
        <v>357</v>
      </c>
      <c r="B215" s="9" t="s">
        <v>358</v>
      </c>
      <c r="C215" s="9" t="s">
        <v>23</v>
      </c>
      <c r="D215" s="9" t="s">
        <v>101</v>
      </c>
      <c r="E215" s="9" t="s">
        <v>25</v>
      </c>
      <c r="F215" s="9" t="s">
        <v>48</v>
      </c>
      <c r="G215" s="9" t="s">
        <v>22</v>
      </c>
      <c r="H215" s="10">
        <v>43202</v>
      </c>
      <c r="I215" s="9">
        <v>0</v>
      </c>
      <c r="J215" s="11">
        <v>3357.44</v>
      </c>
      <c r="K215" s="9"/>
      <c r="L215" s="9" t="s">
        <v>33</v>
      </c>
      <c r="M215" s="9" t="s">
        <v>51</v>
      </c>
      <c r="N215" s="10">
        <v>43487</v>
      </c>
      <c r="O215" s="9">
        <v>1</v>
      </c>
      <c r="P215" s="9"/>
      <c r="Q215" s="9">
        <v>0</v>
      </c>
      <c r="R215" s="9">
        <v>0</v>
      </c>
      <c r="S215" s="10">
        <v>43306</v>
      </c>
    </row>
    <row r="216" spans="1:19" s="2" customFormat="1" x14ac:dyDescent="0.25">
      <c r="A216" s="9" t="s">
        <v>360</v>
      </c>
      <c r="B216" s="9" t="s">
        <v>361</v>
      </c>
      <c r="C216" s="9" t="s">
        <v>92</v>
      </c>
      <c r="D216" s="9" t="s">
        <v>273</v>
      </c>
      <c r="E216" s="9" t="s">
        <v>25</v>
      </c>
      <c r="F216" s="9" t="s">
        <v>48</v>
      </c>
      <c r="G216" s="9" t="s">
        <v>22</v>
      </c>
      <c r="H216" s="10">
        <v>43186</v>
      </c>
      <c r="I216" s="9">
        <v>0</v>
      </c>
      <c r="J216" s="9">
        <v>701.66</v>
      </c>
      <c r="K216" s="9"/>
      <c r="L216" s="9" t="s">
        <v>33</v>
      </c>
      <c r="M216" s="9" t="s">
        <v>45</v>
      </c>
      <c r="N216" s="10">
        <v>43487</v>
      </c>
      <c r="O216" s="9">
        <v>70</v>
      </c>
      <c r="P216" s="10">
        <v>43487</v>
      </c>
      <c r="Q216" s="9">
        <v>0</v>
      </c>
      <c r="R216" s="9">
        <v>0</v>
      </c>
      <c r="S216" s="10">
        <v>43306</v>
      </c>
    </row>
    <row r="217" spans="1:19" s="2" customFormat="1" x14ac:dyDescent="0.25">
      <c r="A217" s="9" t="s">
        <v>368</v>
      </c>
      <c r="B217" s="9" t="s">
        <v>369</v>
      </c>
      <c r="C217" s="9" t="s">
        <v>92</v>
      </c>
      <c r="D217" s="9" t="s">
        <v>243</v>
      </c>
      <c r="E217" s="9" t="s">
        <v>79</v>
      </c>
      <c r="F217" s="9" t="s">
        <v>21</v>
      </c>
      <c r="G217" s="9" t="s">
        <v>22</v>
      </c>
      <c r="H217" s="10">
        <v>43121</v>
      </c>
      <c r="I217" s="9">
        <v>0</v>
      </c>
      <c r="J217" s="9"/>
      <c r="K217" s="11">
        <v>80000</v>
      </c>
      <c r="L217" s="9"/>
      <c r="M217" s="9" t="s">
        <v>45</v>
      </c>
      <c r="N217" s="10">
        <v>43487</v>
      </c>
      <c r="O217" s="9"/>
      <c r="P217" s="9"/>
      <c r="Q217" s="9">
        <v>0</v>
      </c>
      <c r="R217" s="9">
        <v>0</v>
      </c>
      <c r="S217" s="10">
        <v>43292</v>
      </c>
    </row>
    <row r="218" spans="1:19" s="2" customFormat="1" x14ac:dyDescent="0.25">
      <c r="A218" s="9" t="s">
        <v>370</v>
      </c>
      <c r="B218" s="9" t="s">
        <v>371</v>
      </c>
      <c r="C218" s="9" t="s">
        <v>23</v>
      </c>
      <c r="D218" s="9" t="s">
        <v>372</v>
      </c>
      <c r="E218" s="9" t="s">
        <v>46</v>
      </c>
      <c r="F218" s="9" t="s">
        <v>21</v>
      </c>
      <c r="G218" s="9" t="s">
        <v>22</v>
      </c>
      <c r="H218" s="10">
        <v>43229</v>
      </c>
      <c r="I218" s="9">
        <v>0</v>
      </c>
      <c r="J218" s="11">
        <v>5180.92</v>
      </c>
      <c r="K218" s="9"/>
      <c r="L218" s="9"/>
      <c r="M218" s="9" t="s">
        <v>68</v>
      </c>
      <c r="N218" s="10">
        <v>43487</v>
      </c>
      <c r="O218" s="9">
        <v>11</v>
      </c>
      <c r="P218" s="9"/>
      <c r="Q218" s="9">
        <v>0</v>
      </c>
      <c r="R218" s="9">
        <v>0</v>
      </c>
      <c r="S218" s="10">
        <v>43291</v>
      </c>
    </row>
    <row r="219" spans="1:19" s="2" customFormat="1" x14ac:dyDescent="0.25">
      <c r="A219" s="9" t="s">
        <v>389</v>
      </c>
      <c r="B219" s="9" t="s">
        <v>390</v>
      </c>
      <c r="C219" s="9" t="s">
        <v>23</v>
      </c>
      <c r="D219" s="9" t="s">
        <v>220</v>
      </c>
      <c r="E219" s="9" t="s">
        <v>32</v>
      </c>
      <c r="F219" s="9" t="s">
        <v>21</v>
      </c>
      <c r="G219" s="9" t="s">
        <v>22</v>
      </c>
      <c r="H219" s="10">
        <v>43274</v>
      </c>
      <c r="I219" s="9">
        <v>0</v>
      </c>
      <c r="J219" s="9"/>
      <c r="K219" s="11">
        <v>10000000</v>
      </c>
      <c r="L219" s="9" t="s">
        <v>33</v>
      </c>
      <c r="M219" s="9" t="s">
        <v>65</v>
      </c>
      <c r="N219" s="10">
        <v>43487</v>
      </c>
      <c r="O219" s="9">
        <v>1</v>
      </c>
      <c r="P219" s="10">
        <v>43487</v>
      </c>
      <c r="Q219" s="9">
        <v>0</v>
      </c>
      <c r="R219" s="9">
        <v>0</v>
      </c>
      <c r="S219" s="10">
        <v>43278</v>
      </c>
    </row>
    <row r="220" spans="1:19" s="2" customFormat="1" x14ac:dyDescent="0.25">
      <c r="A220" s="9" t="s">
        <v>401</v>
      </c>
      <c r="B220" s="9" t="s">
        <v>402</v>
      </c>
      <c r="C220" s="9" t="s">
        <v>23</v>
      </c>
      <c r="D220" s="9" t="s">
        <v>403</v>
      </c>
      <c r="E220" s="9" t="s">
        <v>25</v>
      </c>
      <c r="F220" s="9" t="s">
        <v>48</v>
      </c>
      <c r="G220" s="9" t="s">
        <v>22</v>
      </c>
      <c r="H220" s="10">
        <v>43083</v>
      </c>
      <c r="I220" s="9">
        <v>0</v>
      </c>
      <c r="J220" s="9"/>
      <c r="K220" s="9"/>
      <c r="L220" s="9" t="s">
        <v>33</v>
      </c>
      <c r="M220" s="9"/>
      <c r="N220" s="10">
        <v>43487</v>
      </c>
      <c r="O220" s="9">
        <v>1</v>
      </c>
      <c r="P220" s="10">
        <v>43487</v>
      </c>
      <c r="Q220" s="9">
        <v>0</v>
      </c>
      <c r="R220" s="9">
        <v>0</v>
      </c>
      <c r="S220" s="10">
        <v>43273</v>
      </c>
    </row>
    <row r="221" spans="1:19" s="2" customFormat="1" x14ac:dyDescent="0.25">
      <c r="A221" s="9" t="s">
        <v>435</v>
      </c>
      <c r="B221" s="9" t="s">
        <v>436</v>
      </c>
      <c r="C221" s="9" t="s">
        <v>92</v>
      </c>
      <c r="D221" s="9" t="s">
        <v>24</v>
      </c>
      <c r="E221" s="9" t="s">
        <v>32</v>
      </c>
      <c r="F221" s="9" t="s">
        <v>21</v>
      </c>
      <c r="G221" s="9" t="s">
        <v>22</v>
      </c>
      <c r="H221" s="10">
        <v>43100</v>
      </c>
      <c r="I221" s="9">
        <v>0</v>
      </c>
      <c r="J221" s="11">
        <v>1180</v>
      </c>
      <c r="K221" s="9"/>
      <c r="L221" s="9"/>
      <c r="M221" s="9" t="s">
        <v>45</v>
      </c>
      <c r="N221" s="10">
        <v>43487</v>
      </c>
      <c r="O221" s="9">
        <v>45</v>
      </c>
      <c r="P221" s="9"/>
      <c r="Q221" s="9">
        <v>0</v>
      </c>
      <c r="R221" s="9">
        <v>0</v>
      </c>
      <c r="S221" s="10">
        <v>43245</v>
      </c>
    </row>
    <row r="222" spans="1:19" s="2" customFormat="1" x14ac:dyDescent="0.25">
      <c r="A222" s="9" t="s">
        <v>452</v>
      </c>
      <c r="B222" s="9" t="s">
        <v>453</v>
      </c>
      <c r="C222" s="9" t="s">
        <v>92</v>
      </c>
      <c r="D222" s="9" t="s">
        <v>243</v>
      </c>
      <c r="E222" s="9" t="s">
        <v>173</v>
      </c>
      <c r="F222" s="9" t="s">
        <v>21</v>
      </c>
      <c r="G222" s="9" t="s">
        <v>22</v>
      </c>
      <c r="H222" s="10">
        <v>43079</v>
      </c>
      <c r="I222" s="9">
        <v>0</v>
      </c>
      <c r="J222" s="9"/>
      <c r="K222" s="11">
        <v>50000</v>
      </c>
      <c r="L222" s="9" t="s">
        <v>80</v>
      </c>
      <c r="M222" s="9"/>
      <c r="N222" s="10">
        <v>43487</v>
      </c>
      <c r="O222" s="9">
        <v>110</v>
      </c>
      <c r="P222" s="10">
        <v>43487</v>
      </c>
      <c r="Q222" s="9">
        <v>0</v>
      </c>
      <c r="R222" s="9">
        <v>0</v>
      </c>
      <c r="S222" s="10">
        <v>43230</v>
      </c>
    </row>
    <row r="223" spans="1:19" s="2" customFormat="1" x14ac:dyDescent="0.25">
      <c r="A223" s="9" t="s">
        <v>507</v>
      </c>
      <c r="B223" s="9" t="s">
        <v>508</v>
      </c>
      <c r="C223" s="9" t="s">
        <v>57</v>
      </c>
      <c r="D223" s="9" t="s">
        <v>76</v>
      </c>
      <c r="E223" s="9" t="s">
        <v>30</v>
      </c>
      <c r="F223" s="9" t="s">
        <v>21</v>
      </c>
      <c r="G223" s="9" t="s">
        <v>22</v>
      </c>
      <c r="H223" s="10">
        <v>43088</v>
      </c>
      <c r="I223" s="9">
        <v>0</v>
      </c>
      <c r="J223" s="9">
        <v>498</v>
      </c>
      <c r="K223" s="9"/>
      <c r="L223" s="9" t="s">
        <v>33</v>
      </c>
      <c r="M223" s="9" t="s">
        <v>65</v>
      </c>
      <c r="N223" s="10">
        <v>43487</v>
      </c>
      <c r="O223" s="9">
        <v>20</v>
      </c>
      <c r="P223" s="9"/>
      <c r="Q223" s="9">
        <v>0</v>
      </c>
      <c r="R223" s="9">
        <v>0</v>
      </c>
      <c r="S223" s="10">
        <v>43203</v>
      </c>
    </row>
    <row r="224" spans="1:19" s="2" customFormat="1" x14ac:dyDescent="0.25">
      <c r="A224" s="9" t="s">
        <v>516</v>
      </c>
      <c r="B224" s="9" t="s">
        <v>517</v>
      </c>
      <c r="C224" s="9" t="s">
        <v>23</v>
      </c>
      <c r="D224" s="9" t="s">
        <v>24</v>
      </c>
      <c r="E224" s="9" t="s">
        <v>32</v>
      </c>
      <c r="F224" s="9" t="s">
        <v>21</v>
      </c>
      <c r="G224" s="9" t="s">
        <v>22</v>
      </c>
      <c r="H224" s="10">
        <v>43171</v>
      </c>
      <c r="I224" s="9">
        <v>0</v>
      </c>
      <c r="J224" s="9"/>
      <c r="K224" s="11">
        <v>100000</v>
      </c>
      <c r="L224" s="9"/>
      <c r="M224" s="9" t="s">
        <v>29</v>
      </c>
      <c r="N224" s="10">
        <v>43487</v>
      </c>
      <c r="O224" s="9">
        <v>1</v>
      </c>
      <c r="P224" s="10">
        <v>43487</v>
      </c>
      <c r="Q224" s="9">
        <v>0</v>
      </c>
      <c r="R224" s="9">
        <v>0</v>
      </c>
      <c r="S224" s="10">
        <v>43194</v>
      </c>
    </row>
    <row r="225" spans="1:19" s="2" customFormat="1" x14ac:dyDescent="0.25">
      <c r="A225" s="9" t="s">
        <v>518</v>
      </c>
      <c r="B225" s="9" t="s">
        <v>519</v>
      </c>
      <c r="C225" s="9" t="s">
        <v>23</v>
      </c>
      <c r="D225" s="9" t="s">
        <v>24</v>
      </c>
      <c r="E225" s="9" t="s">
        <v>32</v>
      </c>
      <c r="F225" s="9" t="s">
        <v>21</v>
      </c>
      <c r="G225" s="9" t="s">
        <v>22</v>
      </c>
      <c r="H225" s="10">
        <v>43171</v>
      </c>
      <c r="I225" s="9">
        <v>0</v>
      </c>
      <c r="J225" s="9"/>
      <c r="K225" s="9"/>
      <c r="L225" s="9"/>
      <c r="M225" s="9" t="s">
        <v>29</v>
      </c>
      <c r="N225" s="10">
        <v>43487</v>
      </c>
      <c r="O225" s="9">
        <v>1</v>
      </c>
      <c r="P225" s="10">
        <v>43487</v>
      </c>
      <c r="Q225" s="9">
        <v>0</v>
      </c>
      <c r="R225" s="9">
        <v>0</v>
      </c>
      <c r="S225" s="10">
        <v>43194</v>
      </c>
    </row>
    <row r="226" spans="1:19" s="2" customFormat="1" x14ac:dyDescent="0.25">
      <c r="A226" s="9" t="s">
        <v>520</v>
      </c>
      <c r="B226" s="9" t="s">
        <v>521</v>
      </c>
      <c r="C226" s="9" t="s">
        <v>23</v>
      </c>
      <c r="D226" s="9" t="s">
        <v>24</v>
      </c>
      <c r="E226" s="9" t="s">
        <v>32</v>
      </c>
      <c r="F226" s="9" t="s">
        <v>21</v>
      </c>
      <c r="G226" s="9" t="s">
        <v>22</v>
      </c>
      <c r="H226" s="10">
        <v>43171</v>
      </c>
      <c r="I226" s="9">
        <v>0</v>
      </c>
      <c r="J226" s="9"/>
      <c r="K226" s="11">
        <v>100000</v>
      </c>
      <c r="L226" s="9"/>
      <c r="M226" s="9" t="s">
        <v>29</v>
      </c>
      <c r="N226" s="10">
        <v>43487</v>
      </c>
      <c r="O226" s="9">
        <v>1</v>
      </c>
      <c r="P226" s="10">
        <v>43487</v>
      </c>
      <c r="Q226" s="9">
        <v>0</v>
      </c>
      <c r="R226" s="9">
        <v>0</v>
      </c>
      <c r="S226" s="10">
        <v>43194</v>
      </c>
    </row>
    <row r="227" spans="1:19" s="2" customFormat="1" x14ac:dyDescent="0.25">
      <c r="A227" s="9" t="s">
        <v>529</v>
      </c>
      <c r="B227" s="9" t="s">
        <v>530</v>
      </c>
      <c r="C227" s="9" t="s">
        <v>57</v>
      </c>
      <c r="D227" s="9" t="s">
        <v>24</v>
      </c>
      <c r="E227" s="9" t="s">
        <v>32</v>
      </c>
      <c r="F227" s="9" t="s">
        <v>21</v>
      </c>
      <c r="G227" s="9" t="s">
        <v>22</v>
      </c>
      <c r="H227" s="10">
        <v>43150</v>
      </c>
      <c r="I227" s="9">
        <v>0</v>
      </c>
      <c r="J227" s="9">
        <v>253.63</v>
      </c>
      <c r="K227" s="9"/>
      <c r="L227" s="9"/>
      <c r="M227" s="9"/>
      <c r="N227" s="10">
        <v>43487</v>
      </c>
      <c r="O227" s="9">
        <v>103</v>
      </c>
      <c r="P227" s="9"/>
      <c r="Q227" s="9">
        <v>0</v>
      </c>
      <c r="R227" s="9">
        <v>0</v>
      </c>
      <c r="S227" s="10">
        <v>43188</v>
      </c>
    </row>
    <row r="228" spans="1:19" s="2" customFormat="1" x14ac:dyDescent="0.25">
      <c r="A228" s="9" t="s">
        <v>665</v>
      </c>
      <c r="B228" s="9" t="s">
        <v>666</v>
      </c>
      <c r="C228" s="9" t="s">
        <v>57</v>
      </c>
      <c r="D228" s="9" t="s">
        <v>76</v>
      </c>
      <c r="E228" s="9" t="s">
        <v>30</v>
      </c>
      <c r="F228" s="9" t="s">
        <v>21</v>
      </c>
      <c r="G228" s="9" t="s">
        <v>22</v>
      </c>
      <c r="H228" s="10">
        <v>43040</v>
      </c>
      <c r="I228" s="9">
        <v>0</v>
      </c>
      <c r="J228" s="9">
        <v>395.7</v>
      </c>
      <c r="K228" s="9"/>
      <c r="L228" s="9" t="s">
        <v>33</v>
      </c>
      <c r="M228" s="9" t="s">
        <v>65</v>
      </c>
      <c r="N228" s="10">
        <v>43487</v>
      </c>
      <c r="O228" s="9">
        <v>20</v>
      </c>
      <c r="P228" s="9"/>
      <c r="Q228" s="9">
        <v>0</v>
      </c>
      <c r="R228" s="9">
        <v>0</v>
      </c>
      <c r="S228" s="10">
        <v>43123</v>
      </c>
    </row>
    <row r="229" spans="1:19" s="2" customFormat="1" x14ac:dyDescent="0.25">
      <c r="A229" s="9" t="s">
        <v>766</v>
      </c>
      <c r="B229" s="9" t="s">
        <v>471</v>
      </c>
      <c r="C229" s="9" t="s">
        <v>57</v>
      </c>
      <c r="D229" s="9" t="s">
        <v>24</v>
      </c>
      <c r="E229" s="9" t="s">
        <v>32</v>
      </c>
      <c r="F229" s="9" t="s">
        <v>21</v>
      </c>
      <c r="G229" s="9" t="s">
        <v>22</v>
      </c>
      <c r="H229" s="10">
        <v>42370</v>
      </c>
      <c r="I229" s="9">
        <v>0</v>
      </c>
      <c r="J229" s="9"/>
      <c r="K229" s="9">
        <v>1</v>
      </c>
      <c r="L229" s="9"/>
      <c r="M229" s="9" t="s">
        <v>26</v>
      </c>
      <c r="N229" s="10">
        <v>43487</v>
      </c>
      <c r="O229" s="9">
        <v>1</v>
      </c>
      <c r="P229" s="9"/>
      <c r="Q229" s="9">
        <v>0</v>
      </c>
      <c r="R229" s="9">
        <v>0</v>
      </c>
      <c r="S229" s="10">
        <v>42997</v>
      </c>
    </row>
    <row r="230" spans="1:19" s="2" customFormat="1" x14ac:dyDescent="0.25">
      <c r="A230" s="9" t="s">
        <v>784</v>
      </c>
      <c r="B230" s="9" t="s">
        <v>785</v>
      </c>
      <c r="C230" s="9" t="s">
        <v>92</v>
      </c>
      <c r="D230" s="9" t="s">
        <v>214</v>
      </c>
      <c r="E230" s="9" t="s">
        <v>25</v>
      </c>
      <c r="F230" s="9" t="s">
        <v>28</v>
      </c>
      <c r="G230" s="9" t="s">
        <v>22</v>
      </c>
      <c r="H230" s="10">
        <v>42775</v>
      </c>
      <c r="I230" s="9">
        <v>0</v>
      </c>
      <c r="J230" s="9"/>
      <c r="K230" s="11">
        <v>200000</v>
      </c>
      <c r="L230" s="9" t="s">
        <v>80</v>
      </c>
      <c r="M230" s="9" t="s">
        <v>37</v>
      </c>
      <c r="N230" s="10">
        <v>43487</v>
      </c>
      <c r="O230" s="9">
        <v>400</v>
      </c>
      <c r="P230" s="10">
        <v>43487</v>
      </c>
      <c r="Q230" s="9">
        <v>0</v>
      </c>
      <c r="R230" s="9">
        <v>0</v>
      </c>
      <c r="S230" s="10">
        <v>42933</v>
      </c>
    </row>
    <row r="231" spans="1:19" s="2" customFormat="1" x14ac:dyDescent="0.25">
      <c r="A231" s="9" t="s">
        <v>786</v>
      </c>
      <c r="B231" s="9" t="s">
        <v>787</v>
      </c>
      <c r="C231" s="9" t="s">
        <v>92</v>
      </c>
      <c r="D231" s="9" t="s">
        <v>214</v>
      </c>
      <c r="E231" s="9" t="s">
        <v>25</v>
      </c>
      <c r="F231" s="9" t="s">
        <v>28</v>
      </c>
      <c r="G231" s="9" t="s">
        <v>22</v>
      </c>
      <c r="H231" s="10">
        <v>42775</v>
      </c>
      <c r="I231" s="9">
        <v>0</v>
      </c>
      <c r="J231" s="9"/>
      <c r="K231" s="11">
        <v>100000</v>
      </c>
      <c r="L231" s="9" t="s">
        <v>80</v>
      </c>
      <c r="M231" s="9" t="s">
        <v>37</v>
      </c>
      <c r="N231" s="10">
        <v>43487</v>
      </c>
      <c r="O231" s="9">
        <v>400</v>
      </c>
      <c r="P231" s="10">
        <v>43487</v>
      </c>
      <c r="Q231" s="9">
        <v>0</v>
      </c>
      <c r="R231" s="9">
        <v>0</v>
      </c>
      <c r="S231" s="10">
        <v>42933</v>
      </c>
    </row>
    <row r="232" spans="1:19" s="2" customFormat="1" x14ac:dyDescent="0.25">
      <c r="A232" s="9" t="s">
        <v>810</v>
      </c>
      <c r="B232" s="9" t="s">
        <v>811</v>
      </c>
      <c r="C232" s="9" t="s">
        <v>282</v>
      </c>
      <c r="D232" s="9" t="s">
        <v>812</v>
      </c>
      <c r="E232" s="9" t="s">
        <v>44</v>
      </c>
      <c r="F232" s="9" t="s">
        <v>21</v>
      </c>
      <c r="G232" s="9" t="s">
        <v>22</v>
      </c>
      <c r="H232" s="10">
        <v>42800</v>
      </c>
      <c r="I232" s="9">
        <v>0</v>
      </c>
      <c r="J232" s="9"/>
      <c r="K232" s="11">
        <v>95000</v>
      </c>
      <c r="L232" s="9" t="s">
        <v>33</v>
      </c>
      <c r="M232" s="9" t="s">
        <v>26</v>
      </c>
      <c r="N232" s="10">
        <v>43487</v>
      </c>
      <c r="O232" s="9">
        <v>62</v>
      </c>
      <c r="P232" s="10">
        <v>43487</v>
      </c>
      <c r="Q232" s="9">
        <v>0</v>
      </c>
      <c r="R232" s="9">
        <v>0</v>
      </c>
      <c r="S232" s="10">
        <v>42888</v>
      </c>
    </row>
    <row r="233" spans="1:19" s="2" customFormat="1" x14ac:dyDescent="0.25">
      <c r="A233" s="9" t="s">
        <v>854</v>
      </c>
      <c r="B233" s="9" t="s">
        <v>855</v>
      </c>
      <c r="C233" s="9" t="s">
        <v>92</v>
      </c>
      <c r="D233" s="9" t="s">
        <v>160</v>
      </c>
      <c r="E233" s="9" t="s">
        <v>173</v>
      </c>
      <c r="F233" s="9" t="s">
        <v>21</v>
      </c>
      <c r="G233" s="9" t="s">
        <v>22</v>
      </c>
      <c r="H233" s="10">
        <v>42804</v>
      </c>
      <c r="I233" s="9">
        <v>0</v>
      </c>
      <c r="J233" s="9"/>
      <c r="K233" s="11">
        <v>250000</v>
      </c>
      <c r="L233" s="9" t="s">
        <v>33</v>
      </c>
      <c r="M233" s="9" t="s">
        <v>51</v>
      </c>
      <c r="N233" s="10">
        <v>43487</v>
      </c>
      <c r="O233" s="9">
        <v>375</v>
      </c>
      <c r="P233" s="10">
        <v>43487</v>
      </c>
      <c r="Q233" s="9">
        <v>0</v>
      </c>
      <c r="R233" s="9">
        <v>0</v>
      </c>
      <c r="S233" s="10">
        <v>42823</v>
      </c>
    </row>
    <row r="234" spans="1:19" s="2" customFormat="1" x14ac:dyDescent="0.25">
      <c r="A234" s="9" t="s">
        <v>877</v>
      </c>
      <c r="B234" s="9" t="s">
        <v>878</v>
      </c>
      <c r="C234" s="9" t="s">
        <v>57</v>
      </c>
      <c r="D234" s="9" t="s">
        <v>24</v>
      </c>
      <c r="E234" s="9" t="s">
        <v>32</v>
      </c>
      <c r="F234" s="9" t="s">
        <v>21</v>
      </c>
      <c r="G234" s="9" t="s">
        <v>22</v>
      </c>
      <c r="H234" s="10">
        <v>42780</v>
      </c>
      <c r="I234" s="9">
        <v>0</v>
      </c>
      <c r="J234" s="11">
        <v>2000</v>
      </c>
      <c r="K234" s="9"/>
      <c r="L234" s="9"/>
      <c r="M234" s="9"/>
      <c r="N234" s="10">
        <v>43487</v>
      </c>
      <c r="O234" s="9">
        <v>1</v>
      </c>
      <c r="P234" s="9"/>
      <c r="Q234" s="9">
        <v>0</v>
      </c>
      <c r="R234" s="9">
        <v>0</v>
      </c>
      <c r="S234" s="10">
        <v>42789</v>
      </c>
    </row>
    <row r="235" spans="1:19" s="2" customFormat="1" x14ac:dyDescent="0.25">
      <c r="A235" s="9" t="s">
        <v>893</v>
      </c>
      <c r="B235" s="9" t="s">
        <v>894</v>
      </c>
      <c r="C235" s="9" t="s">
        <v>57</v>
      </c>
      <c r="D235" s="9" t="s">
        <v>76</v>
      </c>
      <c r="E235" s="9" t="s">
        <v>30</v>
      </c>
      <c r="F235" s="9" t="s">
        <v>21</v>
      </c>
      <c r="G235" s="9" t="s">
        <v>22</v>
      </c>
      <c r="H235" s="10">
        <v>42672</v>
      </c>
      <c r="I235" s="9">
        <v>0</v>
      </c>
      <c r="J235" s="11">
        <v>1369</v>
      </c>
      <c r="K235" s="9"/>
      <c r="L235" s="9" t="s">
        <v>33</v>
      </c>
      <c r="M235" s="9" t="s">
        <v>65</v>
      </c>
      <c r="N235" s="10">
        <v>43487</v>
      </c>
      <c r="O235" s="9">
        <v>523</v>
      </c>
      <c r="P235" s="9"/>
      <c r="Q235" s="9">
        <v>0</v>
      </c>
      <c r="R235" s="9">
        <v>0</v>
      </c>
      <c r="S235" s="10">
        <v>42675</v>
      </c>
    </row>
    <row r="236" spans="1:19" s="2" customFormat="1" x14ac:dyDescent="0.25">
      <c r="A236" s="9" t="s">
        <v>907</v>
      </c>
      <c r="B236" s="9" t="s">
        <v>908</v>
      </c>
      <c r="C236" s="9" t="s">
        <v>92</v>
      </c>
      <c r="D236" s="9" t="s">
        <v>209</v>
      </c>
      <c r="E236" s="9" t="s">
        <v>56</v>
      </c>
      <c r="F236" s="9" t="s">
        <v>21</v>
      </c>
      <c r="G236" s="9" t="s">
        <v>22</v>
      </c>
      <c r="H236" s="10">
        <v>42398</v>
      </c>
      <c r="I236" s="9">
        <v>0</v>
      </c>
      <c r="J236" s="11">
        <v>150000</v>
      </c>
      <c r="K236" s="9"/>
      <c r="L236" s="9" t="s">
        <v>33</v>
      </c>
      <c r="M236" s="9" t="s">
        <v>45</v>
      </c>
      <c r="N236" s="10">
        <v>43487</v>
      </c>
      <c r="O236" s="9">
        <v>20</v>
      </c>
      <c r="P236" s="10">
        <v>43487</v>
      </c>
      <c r="Q236" s="9">
        <v>0</v>
      </c>
      <c r="R236" s="9">
        <v>0</v>
      </c>
      <c r="S236" s="10">
        <v>42543</v>
      </c>
    </row>
    <row r="237" spans="1:19" s="2" customFormat="1" x14ac:dyDescent="0.25">
      <c r="A237" s="9" t="s">
        <v>248</v>
      </c>
      <c r="B237" s="9" t="s">
        <v>249</v>
      </c>
      <c r="C237" s="9" t="s">
        <v>23</v>
      </c>
      <c r="D237" s="9" t="s">
        <v>101</v>
      </c>
      <c r="E237" s="9" t="s">
        <v>25</v>
      </c>
      <c r="F237" s="9" t="s">
        <v>28</v>
      </c>
      <c r="G237" s="9" t="s">
        <v>22</v>
      </c>
      <c r="H237" s="10">
        <v>43224</v>
      </c>
      <c r="I237" s="9">
        <v>0</v>
      </c>
      <c r="J237" s="9"/>
      <c r="K237" s="9"/>
      <c r="L237" s="9" t="s">
        <v>33</v>
      </c>
      <c r="M237" s="9" t="s">
        <v>26</v>
      </c>
      <c r="N237" s="10">
        <v>43473</v>
      </c>
      <c r="O237" s="9">
        <v>1</v>
      </c>
      <c r="P237" s="9"/>
      <c r="Q237" s="9">
        <v>0</v>
      </c>
      <c r="R237" s="9">
        <v>0</v>
      </c>
      <c r="S237" s="10">
        <v>43371</v>
      </c>
    </row>
    <row r="238" spans="1:19" s="2" customFormat="1" x14ac:dyDescent="0.25">
      <c r="A238" s="9" t="s">
        <v>90</v>
      </c>
      <c r="B238" s="9" t="s">
        <v>91</v>
      </c>
      <c r="C238" s="9" t="s">
        <v>92</v>
      </c>
      <c r="D238" s="9" t="s">
        <v>76</v>
      </c>
      <c r="E238" s="9" t="s">
        <v>30</v>
      </c>
      <c r="F238" s="9" t="s">
        <v>21</v>
      </c>
      <c r="G238" s="9" t="s">
        <v>22</v>
      </c>
      <c r="H238" s="10">
        <v>43207</v>
      </c>
      <c r="I238" s="9">
        <v>0</v>
      </c>
      <c r="J238" s="9"/>
      <c r="K238" s="9"/>
      <c r="L238" s="9" t="s">
        <v>33</v>
      </c>
      <c r="M238" s="9" t="s">
        <v>51</v>
      </c>
      <c r="N238" s="10">
        <v>43472</v>
      </c>
      <c r="O238" s="9">
        <v>1</v>
      </c>
      <c r="P238" s="9"/>
      <c r="Q238" s="9">
        <v>0</v>
      </c>
      <c r="R238" s="9">
        <v>0</v>
      </c>
      <c r="S238" s="10">
        <v>43453</v>
      </c>
    </row>
    <row r="239" spans="1:19" s="2" customFormat="1" x14ac:dyDescent="0.25">
      <c r="A239" s="9" t="s">
        <v>184</v>
      </c>
      <c r="B239" s="9" t="s">
        <v>185</v>
      </c>
      <c r="C239" s="9" t="s">
        <v>57</v>
      </c>
      <c r="D239" s="9" t="s">
        <v>186</v>
      </c>
      <c r="E239" s="9" t="s">
        <v>36</v>
      </c>
      <c r="F239" s="9" t="s">
        <v>21</v>
      </c>
      <c r="G239" s="9" t="s">
        <v>22</v>
      </c>
      <c r="H239" s="10">
        <v>43334</v>
      </c>
      <c r="I239" s="9">
        <v>0</v>
      </c>
      <c r="J239" s="11">
        <v>1600</v>
      </c>
      <c r="K239" s="9"/>
      <c r="L239" s="9"/>
      <c r="M239" s="9" t="s">
        <v>34</v>
      </c>
      <c r="N239" s="10">
        <v>43472</v>
      </c>
      <c r="O239" s="9">
        <v>1</v>
      </c>
      <c r="P239" s="9"/>
      <c r="Q239" s="9">
        <v>0</v>
      </c>
      <c r="R239" s="9">
        <v>0</v>
      </c>
      <c r="S239" s="10">
        <v>43403</v>
      </c>
    </row>
    <row r="240" spans="1:19" s="2" customFormat="1" x14ac:dyDescent="0.25">
      <c r="A240" s="9" t="s">
        <v>207</v>
      </c>
      <c r="B240" s="9" t="s">
        <v>208</v>
      </c>
      <c r="C240" s="9" t="s">
        <v>92</v>
      </c>
      <c r="D240" s="9" t="s">
        <v>209</v>
      </c>
      <c r="E240" s="9" t="s">
        <v>25</v>
      </c>
      <c r="F240" s="9" t="s">
        <v>28</v>
      </c>
      <c r="G240" s="9" t="s">
        <v>22</v>
      </c>
      <c r="H240" s="10">
        <v>43036</v>
      </c>
      <c r="I240" s="9">
        <v>0</v>
      </c>
      <c r="J240" s="9"/>
      <c r="K240" s="11">
        <v>60000</v>
      </c>
      <c r="L240" s="9"/>
      <c r="M240" s="9" t="s">
        <v>43</v>
      </c>
      <c r="N240" s="10">
        <v>43472</v>
      </c>
      <c r="O240" s="9">
        <v>1</v>
      </c>
      <c r="P240" s="9"/>
      <c r="Q240" s="9">
        <v>0</v>
      </c>
      <c r="R240" s="9">
        <v>0</v>
      </c>
      <c r="S240" s="10">
        <v>43390</v>
      </c>
    </row>
    <row r="241" spans="1:19" s="2" customFormat="1" x14ac:dyDescent="0.25">
      <c r="A241" s="9" t="s">
        <v>212</v>
      </c>
      <c r="B241" s="9" t="s">
        <v>213</v>
      </c>
      <c r="C241" s="9" t="s">
        <v>92</v>
      </c>
      <c r="D241" s="9" t="s">
        <v>214</v>
      </c>
      <c r="E241" s="9" t="s">
        <v>25</v>
      </c>
      <c r="F241" s="9" t="s">
        <v>21</v>
      </c>
      <c r="G241" s="9" t="s">
        <v>22</v>
      </c>
      <c r="H241" s="10">
        <v>43193</v>
      </c>
      <c r="I241" s="9">
        <v>0</v>
      </c>
      <c r="J241" s="9"/>
      <c r="K241" s="9"/>
      <c r="L241" s="9"/>
      <c r="M241" s="9" t="s">
        <v>29</v>
      </c>
      <c r="N241" s="10">
        <v>43472</v>
      </c>
      <c r="O241" s="9">
        <v>1</v>
      </c>
      <c r="P241" s="9"/>
      <c r="Q241" s="9">
        <v>0</v>
      </c>
      <c r="R241" s="9">
        <v>0</v>
      </c>
      <c r="S241" s="10">
        <v>43388</v>
      </c>
    </row>
    <row r="242" spans="1:19" s="2" customFormat="1" x14ac:dyDescent="0.25">
      <c r="A242" s="9" t="s">
        <v>232</v>
      </c>
      <c r="B242" s="9" t="s">
        <v>233</v>
      </c>
      <c r="C242" s="9" t="s">
        <v>23</v>
      </c>
      <c r="D242" s="9" t="s">
        <v>24</v>
      </c>
      <c r="E242" s="9" t="s">
        <v>25</v>
      </c>
      <c r="F242" s="9" t="s">
        <v>28</v>
      </c>
      <c r="G242" s="9" t="s">
        <v>22</v>
      </c>
      <c r="H242" s="10">
        <v>43223</v>
      </c>
      <c r="I242" s="9">
        <v>0</v>
      </c>
      <c r="J242" s="9"/>
      <c r="K242" s="11">
        <v>500000</v>
      </c>
      <c r="L242" s="9"/>
      <c r="M242" s="9" t="s">
        <v>26</v>
      </c>
      <c r="N242" s="10">
        <v>43472</v>
      </c>
      <c r="O242" s="9">
        <v>4</v>
      </c>
      <c r="P242" s="9"/>
      <c r="Q242" s="9">
        <v>0</v>
      </c>
      <c r="R242" s="9">
        <v>0</v>
      </c>
      <c r="S242" s="10">
        <v>43383</v>
      </c>
    </row>
    <row r="243" spans="1:19" s="2" customFormat="1" x14ac:dyDescent="0.25">
      <c r="A243" s="9" t="s">
        <v>267</v>
      </c>
      <c r="B243" s="9" t="s">
        <v>268</v>
      </c>
      <c r="C243" s="9" t="s">
        <v>57</v>
      </c>
      <c r="D243" s="9" t="s">
        <v>24</v>
      </c>
      <c r="E243" s="9" t="s">
        <v>36</v>
      </c>
      <c r="F243" s="9" t="s">
        <v>21</v>
      </c>
      <c r="G243" s="9" t="s">
        <v>22</v>
      </c>
      <c r="H243" s="10">
        <v>43357</v>
      </c>
      <c r="I243" s="9">
        <v>0</v>
      </c>
      <c r="J243" s="9">
        <v>220</v>
      </c>
      <c r="K243" s="9"/>
      <c r="L243" s="9"/>
      <c r="M243" s="9"/>
      <c r="N243" s="10">
        <v>43472</v>
      </c>
      <c r="O243" s="9">
        <v>1</v>
      </c>
      <c r="P243" s="9"/>
      <c r="Q243" s="9">
        <v>0</v>
      </c>
      <c r="R243" s="9">
        <v>0</v>
      </c>
      <c r="S243" s="10">
        <v>43360</v>
      </c>
    </row>
    <row r="244" spans="1:19" s="2" customFormat="1" x14ac:dyDescent="0.25">
      <c r="A244" s="9" t="s">
        <v>288</v>
      </c>
      <c r="B244" s="9" t="s">
        <v>289</v>
      </c>
      <c r="C244" s="9" t="s">
        <v>57</v>
      </c>
      <c r="D244" s="9" t="s">
        <v>24</v>
      </c>
      <c r="E244" s="9" t="s">
        <v>30</v>
      </c>
      <c r="F244" s="9" t="s">
        <v>21</v>
      </c>
      <c r="G244" s="9" t="s">
        <v>22</v>
      </c>
      <c r="H244" s="10">
        <v>43163</v>
      </c>
      <c r="I244" s="9">
        <v>0</v>
      </c>
      <c r="J244" s="9"/>
      <c r="K244" s="11">
        <v>1000000</v>
      </c>
      <c r="L244" s="9"/>
      <c r="M244" s="9"/>
      <c r="N244" s="10">
        <v>43472</v>
      </c>
      <c r="O244" s="9">
        <v>1</v>
      </c>
      <c r="P244" s="9"/>
      <c r="Q244" s="9">
        <v>0</v>
      </c>
      <c r="R244" s="9">
        <v>0</v>
      </c>
      <c r="S244" s="10">
        <v>43356</v>
      </c>
    </row>
    <row r="245" spans="1:19" s="2" customFormat="1" x14ac:dyDescent="0.25">
      <c r="A245" s="9" t="s">
        <v>290</v>
      </c>
      <c r="B245" s="9" t="s">
        <v>291</v>
      </c>
      <c r="C245" s="9" t="s">
        <v>57</v>
      </c>
      <c r="D245" s="9" t="s">
        <v>24</v>
      </c>
      <c r="E245" s="9" t="s">
        <v>30</v>
      </c>
      <c r="F245" s="9" t="s">
        <v>21</v>
      </c>
      <c r="G245" s="9" t="s">
        <v>22</v>
      </c>
      <c r="H245" s="10">
        <v>43163</v>
      </c>
      <c r="I245" s="9">
        <v>0</v>
      </c>
      <c r="J245" s="9"/>
      <c r="K245" s="9"/>
      <c r="L245" s="9"/>
      <c r="M245" s="9"/>
      <c r="N245" s="10">
        <v>43472</v>
      </c>
      <c r="O245" s="9">
        <v>1</v>
      </c>
      <c r="P245" s="9"/>
      <c r="Q245" s="9">
        <v>0</v>
      </c>
      <c r="R245" s="9">
        <v>0</v>
      </c>
      <c r="S245" s="10">
        <v>43356</v>
      </c>
    </row>
    <row r="246" spans="1:19" s="2" customFormat="1" x14ac:dyDescent="0.25">
      <c r="A246" s="9" t="s">
        <v>327</v>
      </c>
      <c r="B246" s="9" t="s">
        <v>328</v>
      </c>
      <c r="C246" s="9" t="s">
        <v>23</v>
      </c>
      <c r="D246" s="9" t="s">
        <v>329</v>
      </c>
      <c r="E246" s="9" t="s">
        <v>32</v>
      </c>
      <c r="F246" s="9" t="s">
        <v>21</v>
      </c>
      <c r="G246" s="9" t="s">
        <v>22</v>
      </c>
      <c r="H246" s="10">
        <v>43245</v>
      </c>
      <c r="I246" s="9">
        <v>0</v>
      </c>
      <c r="J246" s="9"/>
      <c r="K246" s="11">
        <v>363546.5</v>
      </c>
      <c r="L246" s="9" t="s">
        <v>33</v>
      </c>
      <c r="M246" s="9" t="s">
        <v>26</v>
      </c>
      <c r="N246" s="10">
        <v>43472</v>
      </c>
      <c r="O246" s="9">
        <v>48</v>
      </c>
      <c r="P246" s="9"/>
      <c r="Q246" s="9">
        <v>0</v>
      </c>
      <c r="R246" s="9">
        <v>0</v>
      </c>
      <c r="S246" s="10">
        <v>43333</v>
      </c>
    </row>
    <row r="247" spans="1:19" s="2" customFormat="1" x14ac:dyDescent="0.25">
      <c r="A247" s="9" t="s">
        <v>351</v>
      </c>
      <c r="B247" s="9" t="s">
        <v>352</v>
      </c>
      <c r="C247" s="9" t="s">
        <v>92</v>
      </c>
      <c r="D247" s="9" t="s">
        <v>24</v>
      </c>
      <c r="E247" s="9" t="s">
        <v>181</v>
      </c>
      <c r="F247" s="9" t="s">
        <v>21</v>
      </c>
      <c r="G247" s="9" t="s">
        <v>22</v>
      </c>
      <c r="H247" s="10">
        <v>43179</v>
      </c>
      <c r="I247" s="9">
        <v>0</v>
      </c>
      <c r="J247" s="11">
        <v>4018.14</v>
      </c>
      <c r="K247" s="9"/>
      <c r="L247" s="9"/>
      <c r="M247" s="9" t="s">
        <v>51</v>
      </c>
      <c r="N247" s="10">
        <v>43472</v>
      </c>
      <c r="O247" s="9">
        <v>45</v>
      </c>
      <c r="P247" s="9"/>
      <c r="Q247" s="9">
        <v>0</v>
      </c>
      <c r="R247" s="9">
        <v>0</v>
      </c>
      <c r="S247" s="10">
        <v>43311</v>
      </c>
    </row>
    <row r="248" spans="1:19" s="2" customFormat="1" x14ac:dyDescent="0.25">
      <c r="A248" s="9" t="s">
        <v>677</v>
      </c>
      <c r="B248" s="9" t="s">
        <v>678</v>
      </c>
      <c r="C248" s="9" t="s">
        <v>23</v>
      </c>
      <c r="D248" s="9" t="s">
        <v>24</v>
      </c>
      <c r="E248" s="9" t="s">
        <v>149</v>
      </c>
      <c r="F248" s="9" t="s">
        <v>28</v>
      </c>
      <c r="G248" s="9" t="s">
        <v>22</v>
      </c>
      <c r="H248" s="10">
        <v>42933</v>
      </c>
      <c r="I248" s="9">
        <v>0</v>
      </c>
      <c r="J248" s="9"/>
      <c r="K248" s="11">
        <v>200000</v>
      </c>
      <c r="L248" s="9"/>
      <c r="M248" s="9"/>
      <c r="N248" s="10">
        <v>43472</v>
      </c>
      <c r="O248" s="9">
        <v>202</v>
      </c>
      <c r="P248" s="9"/>
      <c r="Q248" s="9">
        <v>0</v>
      </c>
      <c r="R248" s="9">
        <v>0</v>
      </c>
      <c r="S248" s="10">
        <v>43110</v>
      </c>
    </row>
    <row r="249" spans="1:19" s="2" customFormat="1" x14ac:dyDescent="0.25">
      <c r="A249" s="9" t="s">
        <v>869</v>
      </c>
      <c r="B249" s="9" t="s">
        <v>870</v>
      </c>
      <c r="C249" s="9" t="s">
        <v>23</v>
      </c>
      <c r="D249" s="9" t="s">
        <v>214</v>
      </c>
      <c r="E249" s="9" t="s">
        <v>25</v>
      </c>
      <c r="F249" s="9" t="s">
        <v>28</v>
      </c>
      <c r="G249" s="9" t="s">
        <v>22</v>
      </c>
      <c r="H249" s="10">
        <v>42675</v>
      </c>
      <c r="I249" s="9">
        <v>0</v>
      </c>
      <c r="J249" s="9"/>
      <c r="K249" s="11">
        <v>100000</v>
      </c>
      <c r="L249" s="9" t="s">
        <v>80</v>
      </c>
      <c r="M249" s="9" t="s">
        <v>26</v>
      </c>
      <c r="N249" s="10">
        <v>43472</v>
      </c>
      <c r="O249" s="9">
        <v>1</v>
      </c>
      <c r="P249" s="9"/>
      <c r="Q249" s="9">
        <v>0</v>
      </c>
      <c r="R249" s="9">
        <v>0</v>
      </c>
      <c r="S249" s="10">
        <v>42802</v>
      </c>
    </row>
    <row r="250" spans="1:19" s="2" customFormat="1" x14ac:dyDescent="0.25">
      <c r="A250" s="9" t="s">
        <v>875</v>
      </c>
      <c r="B250" s="9" t="s">
        <v>876</v>
      </c>
      <c r="C250" s="9" t="s">
        <v>23</v>
      </c>
      <c r="D250" s="9" t="s">
        <v>254</v>
      </c>
      <c r="E250" s="9" t="s">
        <v>25</v>
      </c>
      <c r="F250" s="9" t="s">
        <v>48</v>
      </c>
      <c r="G250" s="9" t="s">
        <v>22</v>
      </c>
      <c r="H250" s="10">
        <v>42688</v>
      </c>
      <c r="I250" s="9">
        <v>0</v>
      </c>
      <c r="J250" s="11">
        <v>2175</v>
      </c>
      <c r="K250" s="9"/>
      <c r="L250" s="9" t="s">
        <v>33</v>
      </c>
      <c r="M250" s="9" t="s">
        <v>174</v>
      </c>
      <c r="N250" s="10">
        <v>43472</v>
      </c>
      <c r="O250" s="9">
        <v>67</v>
      </c>
      <c r="P250" s="9"/>
      <c r="Q250" s="9">
        <v>0</v>
      </c>
      <c r="R250" s="9">
        <v>0</v>
      </c>
      <c r="S250" s="10">
        <v>42794</v>
      </c>
    </row>
    <row r="251" spans="1:19" s="2" customFormat="1" x14ac:dyDescent="0.25">
      <c r="A251" s="9" t="s">
        <v>514</v>
      </c>
      <c r="B251" s="9" t="s">
        <v>515</v>
      </c>
      <c r="C251" s="9" t="s">
        <v>23</v>
      </c>
      <c r="D251" s="9" t="s">
        <v>24</v>
      </c>
      <c r="E251" s="9" t="s">
        <v>32</v>
      </c>
      <c r="F251" s="9" t="s">
        <v>21</v>
      </c>
      <c r="G251" s="9" t="s">
        <v>22</v>
      </c>
      <c r="H251" s="10">
        <v>43171</v>
      </c>
      <c r="I251" s="9">
        <v>0</v>
      </c>
      <c r="J251" s="9"/>
      <c r="K251" s="9"/>
      <c r="L251" s="9"/>
      <c r="M251" s="9" t="s">
        <v>29</v>
      </c>
      <c r="N251" s="10">
        <v>43468</v>
      </c>
      <c r="O251" s="9">
        <v>1</v>
      </c>
      <c r="P251" s="10">
        <v>43487</v>
      </c>
      <c r="Q251" s="9">
        <v>0</v>
      </c>
      <c r="R251" s="9">
        <v>0</v>
      </c>
      <c r="S251" s="10">
        <v>43194</v>
      </c>
    </row>
  </sheetData>
  <sortState ref="A2:S251">
    <sortCondition descending="1"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7B6-B954-4C2C-8F66-979D7CBBC68C}">
  <sheetPr>
    <tabColor rgb="FFC00000"/>
  </sheetPr>
  <dimension ref="A1:P252"/>
  <sheetViews>
    <sheetView topLeftCell="A216" workbookViewId="0">
      <selection activeCell="H240" sqref="H240"/>
    </sheetView>
  </sheetViews>
  <sheetFormatPr defaultRowHeight="15" x14ac:dyDescent="0.25"/>
  <cols>
    <col min="2" max="2" width="24.85546875" customWidth="1"/>
    <col min="3" max="3" width="34.5703125" customWidth="1"/>
    <col min="4" max="5" width="37.7109375" customWidth="1"/>
    <col min="6" max="6" width="33.28515625" customWidth="1"/>
    <col min="7" max="7" width="17.7109375" customWidth="1"/>
    <col min="8" max="8" width="23.5703125" customWidth="1"/>
    <col min="9" max="9" width="18.5703125" customWidth="1"/>
    <col min="10" max="10" width="14.85546875" customWidth="1"/>
    <col min="11" max="12" width="15.5703125" customWidth="1"/>
    <col min="13" max="13" width="9.28515625" customWidth="1"/>
    <col min="14" max="14" width="15.7109375" customWidth="1"/>
    <col min="15" max="15" width="7.140625" customWidth="1"/>
    <col min="16" max="16" width="12.42578125" customWidth="1"/>
  </cols>
  <sheetData>
    <row r="1" spans="1:16" ht="62.25" customHeight="1" x14ac:dyDescent="0.25">
      <c r="A1" s="29" t="s">
        <v>0</v>
      </c>
      <c r="B1" s="29" t="s">
        <v>1</v>
      </c>
      <c r="C1" s="29" t="s">
        <v>936</v>
      </c>
      <c r="D1" s="29" t="s">
        <v>3</v>
      </c>
      <c r="E1" s="30" t="s">
        <v>937</v>
      </c>
      <c r="F1" s="31" t="s">
        <v>938</v>
      </c>
      <c r="G1" s="31" t="s">
        <v>939</v>
      </c>
      <c r="H1" s="32" t="s">
        <v>940</v>
      </c>
      <c r="I1" s="32" t="s">
        <v>941</v>
      </c>
      <c r="J1" s="33" t="s">
        <v>942</v>
      </c>
      <c r="K1" s="34" t="s">
        <v>943</v>
      </c>
      <c r="L1" s="29" t="s">
        <v>944</v>
      </c>
      <c r="M1" s="33" t="s">
        <v>945</v>
      </c>
      <c r="N1" s="33" t="s">
        <v>14</v>
      </c>
      <c r="O1" s="33" t="s">
        <v>946</v>
      </c>
      <c r="P1" s="33" t="s">
        <v>947</v>
      </c>
    </row>
    <row r="2" spans="1:16" s="25" customFormat="1" x14ac:dyDescent="0.25">
      <c r="A2" s="27" t="s">
        <v>401</v>
      </c>
      <c r="B2" s="27" t="s">
        <v>402</v>
      </c>
      <c r="C2" s="27" t="s">
        <v>23</v>
      </c>
      <c r="D2" s="27" t="s">
        <v>403</v>
      </c>
      <c r="E2" s="27" t="s">
        <v>403</v>
      </c>
      <c r="F2" s="27" t="s">
        <v>25</v>
      </c>
      <c r="G2" s="27" t="s">
        <v>48</v>
      </c>
      <c r="H2" s="22"/>
      <c r="I2" s="27">
        <v>0</v>
      </c>
      <c r="J2" s="28">
        <v>43083</v>
      </c>
      <c r="K2" s="23"/>
      <c r="L2" s="23">
        <v>43487</v>
      </c>
      <c r="M2" s="22"/>
      <c r="N2" s="22">
        <v>1</v>
      </c>
      <c r="O2" s="22">
        <v>3</v>
      </c>
      <c r="P2" s="22"/>
    </row>
    <row r="3" spans="1:16" s="25" customFormat="1" x14ac:dyDescent="0.25">
      <c r="A3" s="22" t="s">
        <v>858</v>
      </c>
      <c r="B3" s="22" t="s">
        <v>859</v>
      </c>
      <c r="C3" s="22" t="s">
        <v>57</v>
      </c>
      <c r="D3" s="26" t="s">
        <v>931</v>
      </c>
      <c r="E3" s="22" t="s">
        <v>860</v>
      </c>
      <c r="F3" s="22" t="s">
        <v>55</v>
      </c>
      <c r="G3" s="22" t="s">
        <v>21</v>
      </c>
      <c r="H3" s="22">
        <v>207.95</v>
      </c>
      <c r="I3" s="22">
        <v>0</v>
      </c>
      <c r="J3" s="23">
        <v>42806</v>
      </c>
      <c r="K3" s="23"/>
      <c r="L3" s="23">
        <v>43528</v>
      </c>
      <c r="M3" s="22"/>
      <c r="N3" s="22">
        <v>1</v>
      </c>
      <c r="O3" s="22">
        <v>3</v>
      </c>
      <c r="P3" s="22"/>
    </row>
    <row r="4" spans="1:16" s="25" customFormat="1" x14ac:dyDescent="0.25">
      <c r="A4" s="22" t="s">
        <v>856</v>
      </c>
      <c r="B4" s="22" t="s">
        <v>857</v>
      </c>
      <c r="C4" s="22" t="s">
        <v>57</v>
      </c>
      <c r="D4" s="22" t="s">
        <v>930</v>
      </c>
      <c r="E4" s="22" t="s">
        <v>454</v>
      </c>
      <c r="F4" s="22" t="s">
        <v>50</v>
      </c>
      <c r="G4" s="22" t="s">
        <v>21</v>
      </c>
      <c r="H4" s="22"/>
      <c r="I4" s="22">
        <v>0</v>
      </c>
      <c r="J4" s="23">
        <v>42783</v>
      </c>
      <c r="K4" s="23"/>
      <c r="L4" s="23">
        <v>43528</v>
      </c>
      <c r="M4" s="22"/>
      <c r="N4" s="22">
        <v>1</v>
      </c>
      <c r="O4" s="22">
        <v>3</v>
      </c>
      <c r="P4" s="22">
        <v>4</v>
      </c>
    </row>
    <row r="5" spans="1:16" s="25" customFormat="1" x14ac:dyDescent="0.25">
      <c r="A5" s="22" t="s">
        <v>340</v>
      </c>
      <c r="B5" s="22" t="s">
        <v>341</v>
      </c>
      <c r="C5" s="22" t="s">
        <v>92</v>
      </c>
      <c r="D5" s="22" t="s">
        <v>933</v>
      </c>
      <c r="E5" s="22" t="s">
        <v>925</v>
      </c>
      <c r="F5" s="22" t="s">
        <v>287</v>
      </c>
      <c r="G5" s="22" t="s">
        <v>21</v>
      </c>
      <c r="H5" s="24">
        <v>1564.54</v>
      </c>
      <c r="I5" s="22">
        <v>0</v>
      </c>
      <c r="J5" s="23">
        <v>43269</v>
      </c>
      <c r="K5" s="23"/>
      <c r="L5" s="23">
        <v>43487</v>
      </c>
      <c r="M5" s="22"/>
      <c r="N5" s="22">
        <v>50</v>
      </c>
      <c r="O5" s="22">
        <v>3</v>
      </c>
      <c r="P5" s="22">
        <v>6</v>
      </c>
    </row>
    <row r="6" spans="1:16" s="25" customFormat="1" x14ac:dyDescent="0.25">
      <c r="A6" s="22" t="s">
        <v>102</v>
      </c>
      <c r="B6" s="22" t="s">
        <v>103</v>
      </c>
      <c r="C6" s="22" t="s">
        <v>23</v>
      </c>
      <c r="D6" s="22" t="s">
        <v>933</v>
      </c>
      <c r="E6" s="22"/>
      <c r="F6" s="22" t="s">
        <v>25</v>
      </c>
      <c r="G6" s="22" t="s">
        <v>28</v>
      </c>
      <c r="H6" s="24">
        <v>20000</v>
      </c>
      <c r="I6" s="22">
        <v>0</v>
      </c>
      <c r="J6" s="23">
        <v>43300</v>
      </c>
      <c r="K6" s="23"/>
      <c r="L6" s="23">
        <v>43542</v>
      </c>
      <c r="M6" s="22"/>
      <c r="N6" s="22">
        <v>45</v>
      </c>
      <c r="O6" s="22">
        <v>3</v>
      </c>
      <c r="P6" s="22">
        <v>10</v>
      </c>
    </row>
    <row r="7" spans="1:16" s="25" customFormat="1" x14ac:dyDescent="0.25">
      <c r="A7" s="22" t="s">
        <v>342</v>
      </c>
      <c r="B7" s="22" t="s">
        <v>103</v>
      </c>
      <c r="C7" s="22" t="s">
        <v>23</v>
      </c>
      <c r="D7" s="22" t="s">
        <v>933</v>
      </c>
      <c r="E7" s="22"/>
      <c r="F7" s="22" t="s">
        <v>25</v>
      </c>
      <c r="G7" s="22" t="s">
        <v>48</v>
      </c>
      <c r="H7" s="24">
        <v>3397</v>
      </c>
      <c r="I7" s="22">
        <v>0</v>
      </c>
      <c r="J7" s="23">
        <v>43300</v>
      </c>
      <c r="K7" s="23"/>
      <c r="L7" s="23">
        <v>43542</v>
      </c>
      <c r="M7" s="22"/>
      <c r="N7" s="22">
        <v>116</v>
      </c>
      <c r="O7" s="22">
        <v>3</v>
      </c>
      <c r="P7" s="22">
        <v>10</v>
      </c>
    </row>
    <row r="8" spans="1:16" s="25" customFormat="1" x14ac:dyDescent="0.25">
      <c r="A8" s="22" t="s">
        <v>332</v>
      </c>
      <c r="B8" s="22" t="s">
        <v>333</v>
      </c>
      <c r="C8" s="22" t="s">
        <v>57</v>
      </c>
      <c r="D8" s="22" t="s">
        <v>933</v>
      </c>
      <c r="E8" s="22"/>
      <c r="F8" s="22" t="s">
        <v>287</v>
      </c>
      <c r="G8" s="22" t="s">
        <v>21</v>
      </c>
      <c r="H8" s="22">
        <v>300</v>
      </c>
      <c r="I8" s="22">
        <v>0</v>
      </c>
      <c r="J8" s="23">
        <v>43320</v>
      </c>
      <c r="K8" s="23"/>
      <c r="L8" s="23">
        <v>43528</v>
      </c>
      <c r="M8" s="22"/>
      <c r="N8" s="22">
        <v>79</v>
      </c>
      <c r="O8" s="22">
        <v>3</v>
      </c>
      <c r="P8" s="22">
        <v>3</v>
      </c>
    </row>
    <row r="9" spans="1:16" s="25" customFormat="1" x14ac:dyDescent="0.25">
      <c r="A9" s="22" t="s">
        <v>597</v>
      </c>
      <c r="B9" s="22" t="s">
        <v>598</v>
      </c>
      <c r="C9" s="22" t="s">
        <v>437</v>
      </c>
      <c r="D9" s="22" t="s">
        <v>933</v>
      </c>
      <c r="E9" s="22" t="s">
        <v>928</v>
      </c>
      <c r="F9" s="22" t="s">
        <v>30</v>
      </c>
      <c r="G9" s="22" t="s">
        <v>21</v>
      </c>
      <c r="H9" s="22">
        <v>526.77</v>
      </c>
      <c r="I9" s="22">
        <v>0</v>
      </c>
      <c r="J9" s="23">
        <v>43145</v>
      </c>
      <c r="K9" s="23"/>
      <c r="L9" s="23">
        <v>43542</v>
      </c>
      <c r="M9" s="22"/>
      <c r="N9" s="22">
        <v>225</v>
      </c>
      <c r="O9" s="22">
        <v>3</v>
      </c>
      <c r="P9" s="22">
        <v>7</v>
      </c>
    </row>
    <row r="10" spans="1:16" s="25" customFormat="1" x14ac:dyDescent="0.25">
      <c r="A10" s="22" t="s">
        <v>795</v>
      </c>
      <c r="B10" s="22" t="s">
        <v>792</v>
      </c>
      <c r="C10" s="22" t="s">
        <v>23</v>
      </c>
      <c r="D10" s="22" t="s">
        <v>933</v>
      </c>
      <c r="E10" s="22" t="s">
        <v>928</v>
      </c>
      <c r="F10" s="22" t="s">
        <v>25</v>
      </c>
      <c r="G10" s="22" t="s">
        <v>28</v>
      </c>
      <c r="H10" s="24">
        <v>3005.14</v>
      </c>
      <c r="I10" s="22">
        <v>0</v>
      </c>
      <c r="J10" s="23">
        <v>42745</v>
      </c>
      <c r="K10" s="23"/>
      <c r="L10" s="23">
        <v>43500</v>
      </c>
      <c r="M10" s="22"/>
      <c r="N10" s="22">
        <v>11</v>
      </c>
      <c r="O10" s="22">
        <v>3</v>
      </c>
      <c r="P10" s="22">
        <v>2</v>
      </c>
    </row>
    <row r="11" spans="1:16" s="25" customFormat="1" x14ac:dyDescent="0.25">
      <c r="A11" s="22" t="s">
        <v>854</v>
      </c>
      <c r="B11" s="22" t="s">
        <v>855</v>
      </c>
      <c r="C11" s="22" t="s">
        <v>92</v>
      </c>
      <c r="D11" s="22" t="s">
        <v>933</v>
      </c>
      <c r="E11" s="22" t="s">
        <v>928</v>
      </c>
      <c r="F11" s="22" t="s">
        <v>173</v>
      </c>
      <c r="G11" s="22" t="s">
        <v>21</v>
      </c>
      <c r="H11" s="24">
        <v>250000</v>
      </c>
      <c r="I11" s="22">
        <v>0</v>
      </c>
      <c r="J11" s="23">
        <v>42804</v>
      </c>
      <c r="K11" s="23"/>
      <c r="L11" s="23">
        <v>43487</v>
      </c>
      <c r="M11" s="22"/>
      <c r="N11" s="22">
        <v>375</v>
      </c>
      <c r="O11" s="22">
        <v>3</v>
      </c>
      <c r="P11" s="22">
        <v>2</v>
      </c>
    </row>
    <row r="12" spans="1:16" s="25" customFormat="1" x14ac:dyDescent="0.25">
      <c r="A12" s="22" t="s">
        <v>158</v>
      </c>
      <c r="B12" s="22" t="s">
        <v>159</v>
      </c>
      <c r="C12" s="22" t="s">
        <v>23</v>
      </c>
      <c r="D12" s="22" t="s">
        <v>933</v>
      </c>
      <c r="E12" s="22" t="s">
        <v>928</v>
      </c>
      <c r="F12" s="22" t="s">
        <v>30</v>
      </c>
      <c r="G12" s="22" t="s">
        <v>21</v>
      </c>
      <c r="H12" s="24">
        <v>7500</v>
      </c>
      <c r="I12" s="22">
        <v>0</v>
      </c>
      <c r="J12" s="23">
        <v>43399</v>
      </c>
      <c r="K12" s="23"/>
      <c r="L12" s="23">
        <v>43487</v>
      </c>
      <c r="M12" s="22"/>
      <c r="N12" s="22">
        <v>8</v>
      </c>
      <c r="O12" s="22">
        <v>3</v>
      </c>
      <c r="P12" s="22">
        <v>4</v>
      </c>
    </row>
    <row r="13" spans="1:16" s="25" customFormat="1" x14ac:dyDescent="0.25">
      <c r="A13" s="22" t="s">
        <v>370</v>
      </c>
      <c r="B13" s="22" t="s">
        <v>371</v>
      </c>
      <c r="C13" s="22" t="s">
        <v>23</v>
      </c>
      <c r="D13" s="22" t="s">
        <v>933</v>
      </c>
      <c r="E13" s="22" t="s">
        <v>928</v>
      </c>
      <c r="F13" s="22" t="s">
        <v>46</v>
      </c>
      <c r="G13" s="22" t="s">
        <v>21</v>
      </c>
      <c r="H13" s="24">
        <v>5180.92</v>
      </c>
      <c r="I13" s="22">
        <v>0</v>
      </c>
      <c r="J13" s="23">
        <v>43229</v>
      </c>
      <c r="K13" s="23"/>
      <c r="L13" s="23">
        <v>43487</v>
      </c>
      <c r="M13" s="22"/>
      <c r="N13" s="22">
        <v>11</v>
      </c>
      <c r="O13" s="22">
        <v>3</v>
      </c>
      <c r="P13" s="22">
        <v>8</v>
      </c>
    </row>
    <row r="14" spans="1:16" s="25" customFormat="1" x14ac:dyDescent="0.25">
      <c r="A14" s="22" t="s">
        <v>319</v>
      </c>
      <c r="B14" s="22" t="s">
        <v>320</v>
      </c>
      <c r="C14" s="22" t="s">
        <v>92</v>
      </c>
      <c r="D14" s="22" t="s">
        <v>933</v>
      </c>
      <c r="E14" s="22" t="s">
        <v>928</v>
      </c>
      <c r="F14" s="22" t="s">
        <v>25</v>
      </c>
      <c r="G14" s="22" t="s">
        <v>28</v>
      </c>
      <c r="H14" s="24">
        <v>100000</v>
      </c>
      <c r="I14" s="22">
        <v>0</v>
      </c>
      <c r="J14" s="23">
        <v>43200</v>
      </c>
      <c r="K14" s="23"/>
      <c r="L14" s="23">
        <v>43487</v>
      </c>
      <c r="M14" s="22"/>
      <c r="N14" s="22">
        <v>1</v>
      </c>
      <c r="O14" s="22">
        <v>3</v>
      </c>
      <c r="P14" s="22">
        <v>9</v>
      </c>
    </row>
    <row r="15" spans="1:16" s="25" customFormat="1" x14ac:dyDescent="0.25">
      <c r="A15" s="22" t="s">
        <v>169</v>
      </c>
      <c r="B15" s="22" t="s">
        <v>122</v>
      </c>
      <c r="C15" s="22" t="s">
        <v>23</v>
      </c>
      <c r="D15" s="22" t="s">
        <v>933</v>
      </c>
      <c r="E15" s="22" t="s">
        <v>925</v>
      </c>
      <c r="F15" s="22" t="s">
        <v>25</v>
      </c>
      <c r="G15" s="22" t="s">
        <v>28</v>
      </c>
      <c r="H15" s="24">
        <v>44000</v>
      </c>
      <c r="I15" s="22">
        <v>0</v>
      </c>
      <c r="J15" s="23">
        <v>43399</v>
      </c>
      <c r="K15" s="23"/>
      <c r="L15" s="23">
        <v>43542</v>
      </c>
      <c r="M15" s="22"/>
      <c r="N15" s="22">
        <v>58</v>
      </c>
      <c r="O15" s="22">
        <v>3</v>
      </c>
      <c r="P15" s="22"/>
    </row>
    <row r="16" spans="1:16" s="25" customFormat="1" x14ac:dyDescent="0.25">
      <c r="A16" s="22" t="s">
        <v>875</v>
      </c>
      <c r="B16" s="22" t="s">
        <v>876</v>
      </c>
      <c r="C16" s="22" t="s">
        <v>23</v>
      </c>
      <c r="D16" s="22" t="s">
        <v>933</v>
      </c>
      <c r="E16" s="22" t="s">
        <v>925</v>
      </c>
      <c r="F16" s="22" t="s">
        <v>25</v>
      </c>
      <c r="G16" s="22" t="s">
        <v>48</v>
      </c>
      <c r="H16" s="24">
        <v>2175</v>
      </c>
      <c r="I16" s="22">
        <v>0</v>
      </c>
      <c r="J16" s="23">
        <v>42688</v>
      </c>
      <c r="K16" s="23"/>
      <c r="L16" s="23">
        <v>43472</v>
      </c>
      <c r="M16" s="22"/>
      <c r="N16" s="22">
        <v>67</v>
      </c>
      <c r="O16" s="22">
        <v>3</v>
      </c>
      <c r="P16" s="22">
        <v>7</v>
      </c>
    </row>
    <row r="17" spans="1:16" s="25" customFormat="1" x14ac:dyDescent="0.25">
      <c r="A17" s="22" t="s">
        <v>463</v>
      </c>
      <c r="B17" s="22" t="s">
        <v>464</v>
      </c>
      <c r="C17" s="22" t="s">
        <v>23</v>
      </c>
      <c r="D17" s="22" t="s">
        <v>933</v>
      </c>
      <c r="E17" s="22" t="s">
        <v>925</v>
      </c>
      <c r="F17" s="22" t="s">
        <v>25</v>
      </c>
      <c r="G17" s="22" t="s">
        <v>28</v>
      </c>
      <c r="H17" s="24">
        <v>75000</v>
      </c>
      <c r="I17" s="22">
        <v>0</v>
      </c>
      <c r="J17" s="23">
        <v>43111</v>
      </c>
      <c r="K17" s="23"/>
      <c r="L17" s="23">
        <v>43500</v>
      </c>
      <c r="M17" s="22"/>
      <c r="N17" s="22">
        <v>39</v>
      </c>
      <c r="O17" s="22">
        <v>3</v>
      </c>
      <c r="P17" s="22">
        <v>4</v>
      </c>
    </row>
    <row r="18" spans="1:16" s="25" customFormat="1" x14ac:dyDescent="0.25">
      <c r="A18" s="22" t="s">
        <v>252</v>
      </c>
      <c r="B18" s="22" t="s">
        <v>253</v>
      </c>
      <c r="C18" s="22" t="s">
        <v>23</v>
      </c>
      <c r="D18" s="22" t="s">
        <v>933</v>
      </c>
      <c r="E18" s="22" t="s">
        <v>925</v>
      </c>
      <c r="F18" s="22" t="s">
        <v>25</v>
      </c>
      <c r="G18" s="22" t="s">
        <v>28</v>
      </c>
      <c r="H18" s="24">
        <v>1000000</v>
      </c>
      <c r="I18" s="22">
        <v>0</v>
      </c>
      <c r="J18" s="23">
        <v>42779</v>
      </c>
      <c r="K18" s="23"/>
      <c r="L18" s="23">
        <v>43500</v>
      </c>
      <c r="M18" s="22"/>
      <c r="N18" s="22">
        <v>1</v>
      </c>
      <c r="O18" s="22">
        <v>3</v>
      </c>
      <c r="P18" s="22">
        <v>10</v>
      </c>
    </row>
    <row r="19" spans="1:16" s="25" customFormat="1" x14ac:dyDescent="0.25">
      <c r="A19" s="22" t="s">
        <v>389</v>
      </c>
      <c r="B19" s="22" t="s">
        <v>390</v>
      </c>
      <c r="C19" s="22" t="s">
        <v>23</v>
      </c>
      <c r="D19" s="22" t="s">
        <v>933</v>
      </c>
      <c r="E19" s="22" t="s">
        <v>925</v>
      </c>
      <c r="F19" s="22" t="s">
        <v>32</v>
      </c>
      <c r="G19" s="22" t="s">
        <v>21</v>
      </c>
      <c r="H19" s="24">
        <v>10000000</v>
      </c>
      <c r="I19" s="22">
        <v>0</v>
      </c>
      <c r="J19" s="23">
        <v>43274</v>
      </c>
      <c r="K19" s="23"/>
      <c r="L19" s="23">
        <v>43487</v>
      </c>
      <c r="M19" s="22"/>
      <c r="N19" s="22">
        <v>1</v>
      </c>
      <c r="O19" s="22">
        <v>3</v>
      </c>
      <c r="P19" s="22">
        <v>3</v>
      </c>
    </row>
    <row r="20" spans="1:16" s="25" customFormat="1" x14ac:dyDescent="0.25">
      <c r="A20" s="22" t="s">
        <v>373</v>
      </c>
      <c r="B20" s="22" t="s">
        <v>374</v>
      </c>
      <c r="C20" s="22" t="s">
        <v>23</v>
      </c>
      <c r="D20" s="22" t="s">
        <v>930</v>
      </c>
      <c r="E20" s="22" t="s">
        <v>929</v>
      </c>
      <c r="F20" s="22" t="s">
        <v>46</v>
      </c>
      <c r="G20" s="22" t="s">
        <v>21</v>
      </c>
      <c r="H20" s="24">
        <v>50000</v>
      </c>
      <c r="I20" s="22">
        <v>0</v>
      </c>
      <c r="J20" s="23">
        <v>43226</v>
      </c>
      <c r="K20" s="23"/>
      <c r="L20" s="23">
        <v>43542</v>
      </c>
      <c r="M20" s="22"/>
      <c r="N20" s="22">
        <v>138</v>
      </c>
      <c r="O20" s="22">
        <v>3</v>
      </c>
      <c r="P20" s="22">
        <v>2</v>
      </c>
    </row>
    <row r="21" spans="1:16" s="25" customFormat="1" x14ac:dyDescent="0.25">
      <c r="A21" s="22" t="s">
        <v>195</v>
      </c>
      <c r="B21" s="22" t="s">
        <v>196</v>
      </c>
      <c r="C21" s="22" t="s">
        <v>23</v>
      </c>
      <c r="D21" s="22" t="s">
        <v>930</v>
      </c>
      <c r="E21" s="22" t="s">
        <v>929</v>
      </c>
      <c r="F21" s="22" t="s">
        <v>25</v>
      </c>
      <c r="G21" s="22" t="s">
        <v>48</v>
      </c>
      <c r="H21" s="22"/>
      <c r="I21" s="22">
        <v>0</v>
      </c>
      <c r="J21" s="23">
        <v>43231</v>
      </c>
      <c r="K21" s="23"/>
      <c r="L21" s="23">
        <v>43500</v>
      </c>
      <c r="M21" s="22"/>
      <c r="N21" s="22">
        <v>1</v>
      </c>
      <c r="O21" s="22">
        <v>3</v>
      </c>
      <c r="P21" s="22">
        <v>4</v>
      </c>
    </row>
    <row r="22" spans="1:16" s="25" customFormat="1" x14ac:dyDescent="0.25">
      <c r="A22" s="22" t="s">
        <v>230</v>
      </c>
      <c r="B22" s="22" t="s">
        <v>231</v>
      </c>
      <c r="C22" s="22" t="s">
        <v>23</v>
      </c>
      <c r="D22" s="22" t="s">
        <v>930</v>
      </c>
      <c r="E22" s="22" t="s">
        <v>929</v>
      </c>
      <c r="F22" s="22" t="s">
        <v>25</v>
      </c>
      <c r="G22" s="22" t="s">
        <v>28</v>
      </c>
      <c r="H22" s="22"/>
      <c r="I22" s="22">
        <v>0</v>
      </c>
      <c r="J22" s="23">
        <v>43231</v>
      </c>
      <c r="K22" s="23"/>
      <c r="L22" s="23">
        <v>43500</v>
      </c>
      <c r="M22" s="22"/>
      <c r="N22" s="22">
        <v>1</v>
      </c>
      <c r="O22" s="22">
        <v>3</v>
      </c>
      <c r="P22" s="22">
        <v>4</v>
      </c>
    </row>
    <row r="23" spans="1:16" s="25" customFormat="1" x14ac:dyDescent="0.25">
      <c r="A23" s="22" t="s">
        <v>261</v>
      </c>
      <c r="B23" s="22" t="s">
        <v>262</v>
      </c>
      <c r="C23" s="22" t="s">
        <v>57</v>
      </c>
      <c r="D23" s="22" t="s">
        <v>930</v>
      </c>
      <c r="E23" s="22" t="s">
        <v>929</v>
      </c>
      <c r="F23" s="22" t="s">
        <v>264</v>
      </c>
      <c r="G23" s="22" t="s">
        <v>21</v>
      </c>
      <c r="H23" s="24">
        <v>3447.16</v>
      </c>
      <c r="I23" s="22">
        <v>0</v>
      </c>
      <c r="J23" s="23">
        <v>43309</v>
      </c>
      <c r="K23" s="23"/>
      <c r="L23" s="23">
        <v>43487</v>
      </c>
      <c r="M23" s="22"/>
      <c r="N23" s="22">
        <v>25</v>
      </c>
      <c r="O23" s="22">
        <v>3</v>
      </c>
      <c r="P23" s="22">
        <v>9</v>
      </c>
    </row>
    <row r="24" spans="1:16" s="25" customFormat="1" x14ac:dyDescent="0.25">
      <c r="A24" s="22" t="s">
        <v>292</v>
      </c>
      <c r="B24" s="22" t="s">
        <v>293</v>
      </c>
      <c r="C24" s="22" t="s">
        <v>23</v>
      </c>
      <c r="D24" s="22" t="s">
        <v>931</v>
      </c>
      <c r="E24" s="22" t="s">
        <v>927</v>
      </c>
      <c r="F24" s="22" t="s">
        <v>79</v>
      </c>
      <c r="G24" s="22" t="s">
        <v>21</v>
      </c>
      <c r="H24" s="24">
        <v>1000000</v>
      </c>
      <c r="I24" s="22">
        <v>0</v>
      </c>
      <c r="J24" s="23">
        <v>43223</v>
      </c>
      <c r="K24" s="23"/>
      <c r="L24" s="23">
        <v>43542</v>
      </c>
      <c r="M24" s="22"/>
      <c r="N24" s="22">
        <v>76</v>
      </c>
      <c r="O24" s="22">
        <v>3</v>
      </c>
      <c r="P24" s="22">
        <v>4</v>
      </c>
    </row>
    <row r="25" spans="1:16" s="25" customFormat="1" x14ac:dyDescent="0.25">
      <c r="A25" s="22" t="s">
        <v>555</v>
      </c>
      <c r="B25" s="22" t="s">
        <v>556</v>
      </c>
      <c r="C25" s="22" t="s">
        <v>39</v>
      </c>
      <c r="D25" s="22" t="s">
        <v>931</v>
      </c>
      <c r="E25" s="22" t="s">
        <v>927</v>
      </c>
      <c r="F25" s="22" t="s">
        <v>149</v>
      </c>
      <c r="G25" s="22" t="s">
        <v>21</v>
      </c>
      <c r="H25" s="22">
        <v>942.72</v>
      </c>
      <c r="I25" s="22">
        <v>0</v>
      </c>
      <c r="J25" s="23">
        <v>43154</v>
      </c>
      <c r="K25" s="23"/>
      <c r="L25" s="23">
        <v>43514</v>
      </c>
      <c r="M25" s="22"/>
      <c r="N25" s="22">
        <v>193</v>
      </c>
      <c r="O25" s="22">
        <v>3</v>
      </c>
      <c r="P25" s="22"/>
    </row>
    <row r="26" spans="1:16" s="25" customFormat="1" x14ac:dyDescent="0.25">
      <c r="A26" s="22" t="s">
        <v>212</v>
      </c>
      <c r="B26" s="22" t="s">
        <v>213</v>
      </c>
      <c r="C26" s="22" t="s">
        <v>92</v>
      </c>
      <c r="D26" s="22" t="s">
        <v>931</v>
      </c>
      <c r="E26" s="22" t="s">
        <v>926</v>
      </c>
      <c r="F26" s="22" t="s">
        <v>25</v>
      </c>
      <c r="G26" s="22" t="s">
        <v>21</v>
      </c>
      <c r="H26" s="22"/>
      <c r="I26" s="22">
        <v>0</v>
      </c>
      <c r="J26" s="23">
        <v>43193</v>
      </c>
      <c r="K26" s="23"/>
      <c r="L26" s="23">
        <v>43472</v>
      </c>
      <c r="M26" s="22"/>
      <c r="N26" s="22">
        <v>1</v>
      </c>
      <c r="O26" s="22">
        <v>3</v>
      </c>
      <c r="P26" s="22">
        <v>1</v>
      </c>
    </row>
    <row r="27" spans="1:16" s="25" customFormat="1" x14ac:dyDescent="0.25">
      <c r="A27" s="22" t="s">
        <v>784</v>
      </c>
      <c r="B27" s="22" t="s">
        <v>785</v>
      </c>
      <c r="C27" s="22" t="s">
        <v>92</v>
      </c>
      <c r="D27" s="22" t="s">
        <v>931</v>
      </c>
      <c r="E27" s="22" t="s">
        <v>926</v>
      </c>
      <c r="F27" s="22" t="s">
        <v>25</v>
      </c>
      <c r="G27" s="22" t="s">
        <v>28</v>
      </c>
      <c r="H27" s="24">
        <v>200000</v>
      </c>
      <c r="I27" s="22">
        <v>0</v>
      </c>
      <c r="J27" s="23">
        <v>42775</v>
      </c>
      <c r="K27" s="23"/>
      <c r="L27" s="23">
        <v>43487</v>
      </c>
      <c r="M27" s="22"/>
      <c r="N27" s="22">
        <v>400</v>
      </c>
      <c r="O27" s="22">
        <v>3</v>
      </c>
      <c r="P27" s="22">
        <v>10</v>
      </c>
    </row>
    <row r="28" spans="1:16" s="25" customFormat="1" x14ac:dyDescent="0.25">
      <c r="A28" s="22" t="s">
        <v>786</v>
      </c>
      <c r="B28" s="22" t="s">
        <v>787</v>
      </c>
      <c r="C28" s="22" t="s">
        <v>92</v>
      </c>
      <c r="D28" s="22" t="s">
        <v>931</v>
      </c>
      <c r="E28" s="22" t="s">
        <v>926</v>
      </c>
      <c r="F28" s="22" t="s">
        <v>25</v>
      </c>
      <c r="G28" s="22" t="s">
        <v>28</v>
      </c>
      <c r="H28" s="24">
        <v>100000</v>
      </c>
      <c r="I28" s="22">
        <v>0</v>
      </c>
      <c r="J28" s="23">
        <v>42775</v>
      </c>
      <c r="K28" s="23"/>
      <c r="L28" s="23">
        <v>43487</v>
      </c>
      <c r="M28" s="22"/>
      <c r="N28" s="22">
        <v>400</v>
      </c>
      <c r="O28" s="22">
        <v>3</v>
      </c>
      <c r="P28" s="22">
        <v>10</v>
      </c>
    </row>
    <row r="29" spans="1:16" s="25" customFormat="1" x14ac:dyDescent="0.25">
      <c r="A29" s="22" t="s">
        <v>869</v>
      </c>
      <c r="B29" s="22" t="s">
        <v>870</v>
      </c>
      <c r="C29" s="22" t="s">
        <v>23</v>
      </c>
      <c r="D29" s="22" t="s">
        <v>931</v>
      </c>
      <c r="E29" s="22" t="s">
        <v>926</v>
      </c>
      <c r="F29" s="22" t="s">
        <v>25</v>
      </c>
      <c r="G29" s="22" t="s">
        <v>28</v>
      </c>
      <c r="H29" s="24">
        <v>100000</v>
      </c>
      <c r="I29" s="22">
        <v>0</v>
      </c>
      <c r="J29" s="23">
        <v>42675</v>
      </c>
      <c r="K29" s="23"/>
      <c r="L29" s="23">
        <v>43472</v>
      </c>
      <c r="M29" s="22"/>
      <c r="N29" s="22">
        <v>1</v>
      </c>
      <c r="O29" s="22">
        <v>3</v>
      </c>
      <c r="P29" s="22">
        <v>4</v>
      </c>
    </row>
    <row r="30" spans="1:16" s="25" customFormat="1" x14ac:dyDescent="0.25">
      <c r="A30" s="22" t="s">
        <v>215</v>
      </c>
      <c r="B30" s="22" t="s">
        <v>216</v>
      </c>
      <c r="C30" s="22" t="s">
        <v>23</v>
      </c>
      <c r="D30" s="22" t="s">
        <v>931</v>
      </c>
      <c r="E30" s="22" t="s">
        <v>927</v>
      </c>
      <c r="F30" s="22" t="s">
        <v>25</v>
      </c>
      <c r="G30" s="22" t="s">
        <v>48</v>
      </c>
      <c r="H30" s="24">
        <v>3884.06</v>
      </c>
      <c r="I30" s="22">
        <v>0</v>
      </c>
      <c r="J30" s="23">
        <v>43336</v>
      </c>
      <c r="K30" s="23"/>
      <c r="L30" s="23">
        <v>43514</v>
      </c>
      <c r="M30" s="22"/>
      <c r="N30" s="22">
        <v>2</v>
      </c>
      <c r="O30" s="22">
        <v>3</v>
      </c>
      <c r="P30" s="22">
        <v>4</v>
      </c>
    </row>
    <row r="31" spans="1:16" s="25" customFormat="1" ht="13.5" customHeight="1" x14ac:dyDescent="0.25">
      <c r="A31" s="22" t="s">
        <v>541</v>
      </c>
      <c r="B31" s="22" t="s">
        <v>542</v>
      </c>
      <c r="C31" s="22" t="s">
        <v>23</v>
      </c>
      <c r="D31" s="22" t="s">
        <v>931</v>
      </c>
      <c r="E31" s="22" t="s">
        <v>927</v>
      </c>
      <c r="F31" s="22" t="s">
        <v>424</v>
      </c>
      <c r="G31" s="22" t="s">
        <v>21</v>
      </c>
      <c r="H31" s="24">
        <v>2065</v>
      </c>
      <c r="I31" s="22">
        <v>0</v>
      </c>
      <c r="J31" s="23">
        <v>43172</v>
      </c>
      <c r="K31" s="23"/>
      <c r="L31" s="23">
        <v>43500</v>
      </c>
      <c r="M31" s="22"/>
      <c r="N31" s="22">
        <v>1</v>
      </c>
      <c r="O31" s="22">
        <v>3</v>
      </c>
      <c r="P31" s="22">
        <v>1</v>
      </c>
    </row>
    <row r="32" spans="1:16" s="25" customFormat="1" x14ac:dyDescent="0.25">
      <c r="A32" s="22" t="s">
        <v>140</v>
      </c>
      <c r="B32" s="22" t="s">
        <v>141</v>
      </c>
      <c r="C32" s="22" t="s">
        <v>23</v>
      </c>
      <c r="D32" s="22" t="s">
        <v>953</v>
      </c>
      <c r="E32" s="22"/>
      <c r="F32" s="22" t="s">
        <v>50</v>
      </c>
      <c r="G32" s="22" t="s">
        <v>21</v>
      </c>
      <c r="H32" s="22"/>
      <c r="I32" s="22">
        <v>0</v>
      </c>
      <c r="J32" s="23">
        <v>43143</v>
      </c>
      <c r="K32" s="23"/>
      <c r="L32" s="23">
        <v>43500</v>
      </c>
      <c r="M32" s="22"/>
      <c r="N32" s="22">
        <v>1</v>
      </c>
      <c r="O32" s="22">
        <v>3</v>
      </c>
      <c r="P32" s="22">
        <v>4</v>
      </c>
    </row>
    <row r="33" spans="1:16" s="25" customFormat="1" x14ac:dyDescent="0.25">
      <c r="A33" s="22" t="s">
        <v>143</v>
      </c>
      <c r="B33" s="22" t="s">
        <v>144</v>
      </c>
      <c r="C33" s="22" t="s">
        <v>23</v>
      </c>
      <c r="D33" s="22" t="s">
        <v>953</v>
      </c>
      <c r="E33" s="22"/>
      <c r="F33" s="22" t="s">
        <v>50</v>
      </c>
      <c r="G33" s="22" t="s">
        <v>21</v>
      </c>
      <c r="H33" s="22"/>
      <c r="I33" s="22">
        <v>0</v>
      </c>
      <c r="J33" s="23">
        <v>43143</v>
      </c>
      <c r="K33" s="23"/>
      <c r="L33" s="23">
        <v>43500</v>
      </c>
      <c r="M33" s="22"/>
      <c r="N33" s="22">
        <v>1</v>
      </c>
      <c r="O33" s="22">
        <v>3</v>
      </c>
      <c r="P33" s="22">
        <v>4</v>
      </c>
    </row>
    <row r="34" spans="1:16" s="25" customFormat="1" x14ac:dyDescent="0.25">
      <c r="A34" s="22" t="s">
        <v>360</v>
      </c>
      <c r="B34" s="22" t="s">
        <v>361</v>
      </c>
      <c r="C34" s="22" t="s">
        <v>92</v>
      </c>
      <c r="D34" s="22" t="s">
        <v>953</v>
      </c>
      <c r="E34" s="22"/>
      <c r="F34" s="22" t="s">
        <v>25</v>
      </c>
      <c r="G34" s="22" t="s">
        <v>48</v>
      </c>
      <c r="H34" s="22">
        <v>701.66</v>
      </c>
      <c r="I34" s="22">
        <v>0</v>
      </c>
      <c r="J34" s="23">
        <v>43186</v>
      </c>
      <c r="K34" s="23"/>
      <c r="L34" s="23">
        <v>43487</v>
      </c>
      <c r="M34" s="22"/>
      <c r="N34" s="22">
        <v>70</v>
      </c>
      <c r="O34" s="22">
        <v>3</v>
      </c>
      <c r="P34" s="22">
        <v>9</v>
      </c>
    </row>
    <row r="35" spans="1:16" s="25" customFormat="1" x14ac:dyDescent="0.25">
      <c r="A35" s="22" t="s">
        <v>885</v>
      </c>
      <c r="B35" s="22" t="s">
        <v>886</v>
      </c>
      <c r="C35" s="22" t="s">
        <v>23</v>
      </c>
      <c r="D35" s="22" t="s">
        <v>935</v>
      </c>
      <c r="E35" s="22"/>
      <c r="F35" s="22" t="s">
        <v>25</v>
      </c>
      <c r="G35" s="22" t="s">
        <v>28</v>
      </c>
      <c r="H35" s="24">
        <v>2000000</v>
      </c>
      <c r="I35" s="22">
        <v>0</v>
      </c>
      <c r="J35" s="23">
        <v>42725</v>
      </c>
      <c r="K35" s="23"/>
      <c r="L35" s="23">
        <v>43528</v>
      </c>
      <c r="M35" s="22"/>
      <c r="N35" s="22">
        <v>98</v>
      </c>
      <c r="O35" s="22">
        <v>3</v>
      </c>
      <c r="P35" s="22">
        <v>4</v>
      </c>
    </row>
    <row r="36" spans="1:16" s="25" customFormat="1" x14ac:dyDescent="0.25">
      <c r="A36" s="22" t="s">
        <v>419</v>
      </c>
      <c r="B36" s="22" t="s">
        <v>420</v>
      </c>
      <c r="C36" s="22" t="s">
        <v>23</v>
      </c>
      <c r="D36" s="22" t="s">
        <v>935</v>
      </c>
      <c r="E36" s="22"/>
      <c r="F36" s="22" t="s">
        <v>421</v>
      </c>
      <c r="G36" s="22" t="s">
        <v>21</v>
      </c>
      <c r="H36" s="24">
        <v>5000</v>
      </c>
      <c r="I36" s="22">
        <v>0</v>
      </c>
      <c r="J36" s="23">
        <v>43256</v>
      </c>
      <c r="K36" s="23"/>
      <c r="L36" s="23">
        <v>43500</v>
      </c>
      <c r="M36" s="22"/>
      <c r="N36" s="22">
        <v>142</v>
      </c>
      <c r="O36" s="22">
        <v>3</v>
      </c>
      <c r="P36" s="22">
        <v>1</v>
      </c>
    </row>
    <row r="37" spans="1:16" s="25" customFormat="1" x14ac:dyDescent="0.25">
      <c r="A37" s="22" t="s">
        <v>867</v>
      </c>
      <c r="B37" s="22" t="s">
        <v>868</v>
      </c>
      <c r="C37" s="22" t="s">
        <v>282</v>
      </c>
      <c r="D37" s="22" t="s">
        <v>935</v>
      </c>
      <c r="E37" s="22"/>
      <c r="F37" s="22" t="s">
        <v>247</v>
      </c>
      <c r="G37" s="22" t="s">
        <v>21</v>
      </c>
      <c r="H37" s="24">
        <v>100000</v>
      </c>
      <c r="I37" s="22">
        <v>0</v>
      </c>
      <c r="J37" s="23">
        <v>42622</v>
      </c>
      <c r="K37" s="23"/>
      <c r="L37" s="23">
        <v>43500</v>
      </c>
      <c r="M37" s="22"/>
      <c r="N37" s="22">
        <v>200</v>
      </c>
      <c r="O37" s="22">
        <v>3</v>
      </c>
      <c r="P37" s="22">
        <v>2</v>
      </c>
    </row>
    <row r="38" spans="1:16" s="25" customFormat="1" x14ac:dyDescent="0.25">
      <c r="A38" s="22" t="s">
        <v>863</v>
      </c>
      <c r="B38" s="22" t="s">
        <v>864</v>
      </c>
      <c r="C38" s="22" t="s">
        <v>282</v>
      </c>
      <c r="D38" s="22" t="s">
        <v>935</v>
      </c>
      <c r="E38" s="22"/>
      <c r="F38" s="22" t="s">
        <v>247</v>
      </c>
      <c r="G38" s="22" t="s">
        <v>21</v>
      </c>
      <c r="H38" s="24">
        <v>100000</v>
      </c>
      <c r="I38" s="22">
        <v>0</v>
      </c>
      <c r="J38" s="23">
        <v>42622</v>
      </c>
      <c r="K38" s="23"/>
      <c r="L38" s="23">
        <v>43500</v>
      </c>
      <c r="M38" s="22"/>
      <c r="N38" s="22">
        <v>200</v>
      </c>
      <c r="O38" s="22">
        <v>3</v>
      </c>
      <c r="P38" s="22">
        <v>4</v>
      </c>
    </row>
    <row r="39" spans="1:16" s="25" customFormat="1" x14ac:dyDescent="0.25">
      <c r="A39" s="22" t="s">
        <v>865</v>
      </c>
      <c r="B39" s="22" t="s">
        <v>866</v>
      </c>
      <c r="C39" s="22" t="s">
        <v>282</v>
      </c>
      <c r="D39" s="22" t="s">
        <v>935</v>
      </c>
      <c r="E39" s="22"/>
      <c r="F39" s="22" t="s">
        <v>247</v>
      </c>
      <c r="G39" s="22" t="s">
        <v>21</v>
      </c>
      <c r="H39" s="22"/>
      <c r="I39" s="22">
        <v>0</v>
      </c>
      <c r="J39" s="23">
        <v>42622</v>
      </c>
      <c r="K39" s="23"/>
      <c r="L39" s="23">
        <v>43500</v>
      </c>
      <c r="M39" s="22"/>
      <c r="N39" s="22">
        <v>200</v>
      </c>
      <c r="O39" s="22">
        <v>3</v>
      </c>
      <c r="P39" s="22">
        <v>4</v>
      </c>
    </row>
    <row r="40" spans="1:16" s="25" customFormat="1" x14ac:dyDescent="0.25">
      <c r="A40" s="22" t="s">
        <v>503</v>
      </c>
      <c r="B40" s="22" t="s">
        <v>504</v>
      </c>
      <c r="C40" s="22" t="s">
        <v>57</v>
      </c>
      <c r="D40" s="22" t="s">
        <v>935</v>
      </c>
      <c r="E40" s="22"/>
      <c r="F40" s="22" t="s">
        <v>32</v>
      </c>
      <c r="G40" s="22" t="s">
        <v>21</v>
      </c>
      <c r="H40" s="22">
        <v>350</v>
      </c>
      <c r="I40" s="22">
        <v>0</v>
      </c>
      <c r="J40" s="23">
        <v>43190</v>
      </c>
      <c r="K40" s="23"/>
      <c r="L40" s="23">
        <v>43528</v>
      </c>
      <c r="M40" s="22"/>
      <c r="N40" s="22">
        <v>183</v>
      </c>
      <c r="O40" s="22">
        <v>3</v>
      </c>
      <c r="P40" s="22">
        <v>6</v>
      </c>
    </row>
    <row r="41" spans="1:16" s="25" customFormat="1" x14ac:dyDescent="0.25">
      <c r="A41" s="22" t="s">
        <v>693</v>
      </c>
      <c r="B41" s="22" t="s">
        <v>694</v>
      </c>
      <c r="C41" s="22" t="s">
        <v>57</v>
      </c>
      <c r="D41" s="22" t="s">
        <v>935</v>
      </c>
      <c r="E41" s="22"/>
      <c r="F41" s="22" t="s">
        <v>36</v>
      </c>
      <c r="G41" s="22" t="s">
        <v>21</v>
      </c>
      <c r="H41" s="22">
        <v>150</v>
      </c>
      <c r="I41" s="22">
        <v>0</v>
      </c>
      <c r="J41" s="23">
        <v>43082</v>
      </c>
      <c r="K41" s="23"/>
      <c r="L41" s="23">
        <v>43528</v>
      </c>
      <c r="M41" s="22"/>
      <c r="N41" s="22">
        <v>250</v>
      </c>
      <c r="O41" s="22">
        <v>3</v>
      </c>
      <c r="P41" s="22">
        <v>9</v>
      </c>
    </row>
    <row r="42" spans="1:16" s="25" customFormat="1" x14ac:dyDescent="0.25">
      <c r="A42" s="22" t="s">
        <v>505</v>
      </c>
      <c r="B42" s="22" t="s">
        <v>506</v>
      </c>
      <c r="C42" s="22" t="s">
        <v>57</v>
      </c>
      <c r="D42" s="22" t="s">
        <v>935</v>
      </c>
      <c r="E42" s="22"/>
      <c r="F42" s="22" t="s">
        <v>36</v>
      </c>
      <c r="G42" s="22" t="s">
        <v>21</v>
      </c>
      <c r="H42" s="24">
        <v>2500</v>
      </c>
      <c r="I42" s="22">
        <v>0</v>
      </c>
      <c r="J42" s="23">
        <v>43158</v>
      </c>
      <c r="K42" s="23"/>
      <c r="L42" s="23">
        <v>43509</v>
      </c>
      <c r="M42" s="22"/>
      <c r="N42" s="22">
        <v>188</v>
      </c>
      <c r="O42" s="22">
        <v>3</v>
      </c>
      <c r="P42" s="22">
        <v>9</v>
      </c>
    </row>
    <row r="43" spans="1:16" s="25" customFormat="1" x14ac:dyDescent="0.25">
      <c r="A43" s="22" t="s">
        <v>484</v>
      </c>
      <c r="B43" s="22" t="s">
        <v>485</v>
      </c>
      <c r="C43" s="22" t="s">
        <v>57</v>
      </c>
      <c r="D43" s="22" t="s">
        <v>935</v>
      </c>
      <c r="E43" s="22"/>
      <c r="F43" s="22" t="s">
        <v>36</v>
      </c>
      <c r="G43" s="22" t="s">
        <v>21</v>
      </c>
      <c r="H43" s="22">
        <v>175</v>
      </c>
      <c r="I43" s="22">
        <v>0</v>
      </c>
      <c r="J43" s="23">
        <v>43206</v>
      </c>
      <c r="K43" s="23"/>
      <c r="L43" s="23">
        <v>43528</v>
      </c>
      <c r="M43" s="22"/>
      <c r="N43" s="22">
        <v>181</v>
      </c>
      <c r="O43" s="22">
        <v>3</v>
      </c>
      <c r="P43" s="22">
        <v>9</v>
      </c>
    </row>
    <row r="44" spans="1:16" s="25" customFormat="1" x14ac:dyDescent="0.25">
      <c r="A44" s="22" t="s">
        <v>684</v>
      </c>
      <c r="B44" s="22" t="s">
        <v>685</v>
      </c>
      <c r="C44" s="22" t="s">
        <v>23</v>
      </c>
      <c r="D44" s="22" t="s">
        <v>935</v>
      </c>
      <c r="E44" s="22"/>
      <c r="F44" s="22" t="s">
        <v>25</v>
      </c>
      <c r="G44" s="22" t="s">
        <v>28</v>
      </c>
      <c r="H44" s="24">
        <v>200000</v>
      </c>
      <c r="I44" s="22">
        <v>0</v>
      </c>
      <c r="J44" s="23">
        <v>42918</v>
      </c>
      <c r="K44" s="23"/>
      <c r="L44" s="23">
        <v>43500</v>
      </c>
      <c r="M44" s="22"/>
      <c r="N44" s="22">
        <v>205</v>
      </c>
      <c r="O44" s="22">
        <v>3</v>
      </c>
      <c r="P44" s="22">
        <v>1</v>
      </c>
    </row>
    <row r="45" spans="1:16" s="25" customFormat="1" x14ac:dyDescent="0.25">
      <c r="A45" s="22" t="s">
        <v>917</v>
      </c>
      <c r="B45" s="22" t="s">
        <v>918</v>
      </c>
      <c r="C45" s="22" t="s">
        <v>179</v>
      </c>
      <c r="D45" s="22" t="s">
        <v>935</v>
      </c>
      <c r="E45" s="22"/>
      <c r="F45" s="22" t="s">
        <v>247</v>
      </c>
      <c r="G45" s="22" t="s">
        <v>21</v>
      </c>
      <c r="H45" s="22"/>
      <c r="I45" s="22">
        <v>0</v>
      </c>
      <c r="J45" s="23">
        <v>41678</v>
      </c>
      <c r="K45" s="23"/>
      <c r="L45" s="23">
        <v>43514</v>
      </c>
      <c r="M45" s="22"/>
      <c r="N45" s="22">
        <v>814</v>
      </c>
      <c r="O45" s="22">
        <v>3</v>
      </c>
      <c r="P45" s="22">
        <v>12</v>
      </c>
    </row>
    <row r="46" spans="1:16" s="25" customFormat="1" x14ac:dyDescent="0.25">
      <c r="A46" s="22" t="s">
        <v>357</v>
      </c>
      <c r="B46" s="22" t="s">
        <v>358</v>
      </c>
      <c r="C46" s="22" t="s">
        <v>23</v>
      </c>
      <c r="D46" s="22" t="s">
        <v>935</v>
      </c>
      <c r="E46" s="22"/>
      <c r="F46" s="22" t="s">
        <v>25</v>
      </c>
      <c r="G46" s="22" t="s">
        <v>48</v>
      </c>
      <c r="H46" s="24">
        <v>3357.44</v>
      </c>
      <c r="I46" s="22">
        <v>0</v>
      </c>
      <c r="J46" s="23">
        <v>43202</v>
      </c>
      <c r="K46" s="23"/>
      <c r="L46" s="23">
        <v>43487</v>
      </c>
      <c r="M46" s="22"/>
      <c r="N46" s="22">
        <v>1</v>
      </c>
      <c r="O46" s="22">
        <v>3</v>
      </c>
      <c r="P46" s="22">
        <v>2</v>
      </c>
    </row>
    <row r="47" spans="1:16" s="25" customFormat="1" x14ac:dyDescent="0.25">
      <c r="A47" s="22" t="s">
        <v>311</v>
      </c>
      <c r="B47" s="22" t="s">
        <v>312</v>
      </c>
      <c r="C47" s="22" t="s">
        <v>23</v>
      </c>
      <c r="D47" s="22" t="s">
        <v>935</v>
      </c>
      <c r="E47" s="22"/>
      <c r="F47" s="22" t="s">
        <v>25</v>
      </c>
      <c r="G47" s="22" t="s">
        <v>28</v>
      </c>
      <c r="H47" s="24">
        <v>250000</v>
      </c>
      <c r="I47" s="22">
        <v>0</v>
      </c>
      <c r="J47" s="23">
        <v>43166</v>
      </c>
      <c r="K47" s="23"/>
      <c r="L47" s="23">
        <v>43500</v>
      </c>
      <c r="M47" s="22"/>
      <c r="N47" s="22">
        <v>1</v>
      </c>
      <c r="O47" s="22">
        <v>3</v>
      </c>
      <c r="P47" s="22">
        <v>3</v>
      </c>
    </row>
    <row r="48" spans="1:16" s="25" customFormat="1" x14ac:dyDescent="0.25">
      <c r="A48" s="22" t="s">
        <v>457</v>
      </c>
      <c r="B48" s="22" t="s">
        <v>458</v>
      </c>
      <c r="C48" s="22" t="s">
        <v>57</v>
      </c>
      <c r="D48" s="22" t="s">
        <v>935</v>
      </c>
      <c r="E48" s="22"/>
      <c r="F48" s="22" t="s">
        <v>32</v>
      </c>
      <c r="G48" s="22" t="s">
        <v>21</v>
      </c>
      <c r="H48" s="24">
        <v>150000</v>
      </c>
      <c r="I48" s="22">
        <v>0</v>
      </c>
      <c r="J48" s="23">
        <v>43192</v>
      </c>
      <c r="K48" s="23"/>
      <c r="L48" s="23">
        <v>43528</v>
      </c>
      <c r="M48" s="22"/>
      <c r="N48" s="22">
        <v>181</v>
      </c>
      <c r="O48" s="22">
        <v>3</v>
      </c>
      <c r="P48" s="22">
        <v>4</v>
      </c>
    </row>
    <row r="49" spans="1:16" s="25" customFormat="1" x14ac:dyDescent="0.25">
      <c r="A49" s="22" t="s">
        <v>167</v>
      </c>
      <c r="B49" s="22" t="s">
        <v>168</v>
      </c>
      <c r="C49" s="22" t="s">
        <v>23</v>
      </c>
      <c r="D49" s="22" t="s">
        <v>935</v>
      </c>
      <c r="E49" s="22"/>
      <c r="F49" s="22" t="s">
        <v>41</v>
      </c>
      <c r="G49" s="22" t="s">
        <v>21</v>
      </c>
      <c r="H49" s="22">
        <v>55</v>
      </c>
      <c r="I49" s="22">
        <v>0</v>
      </c>
      <c r="J49" s="23">
        <v>43336</v>
      </c>
      <c r="K49" s="23"/>
      <c r="L49" s="23">
        <v>43495</v>
      </c>
      <c r="M49" s="22"/>
      <c r="N49" s="22"/>
      <c r="O49" s="22">
        <v>3</v>
      </c>
      <c r="P49" s="22">
        <v>4</v>
      </c>
    </row>
    <row r="50" spans="1:16" s="25" customFormat="1" x14ac:dyDescent="0.25">
      <c r="A50" s="22" t="s">
        <v>336</v>
      </c>
      <c r="B50" s="22" t="s">
        <v>337</v>
      </c>
      <c r="C50" s="22" t="s">
        <v>23</v>
      </c>
      <c r="D50" s="22" t="s">
        <v>935</v>
      </c>
      <c r="E50" s="22"/>
      <c r="F50" s="22" t="s">
        <v>44</v>
      </c>
      <c r="G50" s="22" t="s">
        <v>21</v>
      </c>
      <c r="H50" s="22"/>
      <c r="I50" s="22">
        <v>0</v>
      </c>
      <c r="J50" s="23">
        <v>43075</v>
      </c>
      <c r="K50" s="23"/>
      <c r="L50" s="23">
        <v>43487</v>
      </c>
      <c r="M50" s="22"/>
      <c r="N50" s="22">
        <v>1</v>
      </c>
      <c r="O50" s="22">
        <v>3</v>
      </c>
      <c r="P50" s="22">
        <v>4</v>
      </c>
    </row>
    <row r="51" spans="1:16" s="25" customFormat="1" x14ac:dyDescent="0.25">
      <c r="A51" s="22" t="s">
        <v>248</v>
      </c>
      <c r="B51" s="22" t="s">
        <v>249</v>
      </c>
      <c r="C51" s="22" t="s">
        <v>23</v>
      </c>
      <c r="D51" s="22" t="s">
        <v>935</v>
      </c>
      <c r="E51" s="22"/>
      <c r="F51" s="22" t="s">
        <v>25</v>
      </c>
      <c r="G51" s="22" t="s">
        <v>28</v>
      </c>
      <c r="H51" s="22"/>
      <c r="I51" s="22">
        <v>0</v>
      </c>
      <c r="J51" s="23">
        <v>43224</v>
      </c>
      <c r="K51" s="23"/>
      <c r="L51" s="23">
        <v>43473</v>
      </c>
      <c r="M51" s="22"/>
      <c r="N51" s="22">
        <v>1</v>
      </c>
      <c r="O51" s="22">
        <v>3</v>
      </c>
      <c r="P51" s="22">
        <v>4</v>
      </c>
    </row>
    <row r="52" spans="1:16" s="25" customFormat="1" x14ac:dyDescent="0.25">
      <c r="A52" s="22" t="s">
        <v>793</v>
      </c>
      <c r="B52" s="22" t="s">
        <v>794</v>
      </c>
      <c r="C52" s="22" t="s">
        <v>23</v>
      </c>
      <c r="D52" s="22" t="s">
        <v>935</v>
      </c>
      <c r="E52" s="22"/>
      <c r="F52" s="22" t="s">
        <v>25</v>
      </c>
      <c r="G52" s="22" t="s">
        <v>28</v>
      </c>
      <c r="H52" s="22"/>
      <c r="I52" s="22">
        <v>0</v>
      </c>
      <c r="J52" s="23">
        <v>42745</v>
      </c>
      <c r="K52" s="23"/>
      <c r="L52" s="23">
        <v>43542</v>
      </c>
      <c r="M52" s="22"/>
      <c r="N52" s="22">
        <v>169</v>
      </c>
      <c r="O52" s="22">
        <v>3</v>
      </c>
      <c r="P52" s="22">
        <v>5</v>
      </c>
    </row>
    <row r="53" spans="1:16" s="25" customFormat="1" x14ac:dyDescent="0.25">
      <c r="A53" s="22" t="s">
        <v>177</v>
      </c>
      <c r="B53" s="22" t="s">
        <v>178</v>
      </c>
      <c r="C53" s="22" t="s">
        <v>179</v>
      </c>
      <c r="D53" s="22" t="s">
        <v>935</v>
      </c>
      <c r="E53" s="22"/>
      <c r="F53" s="22" t="s">
        <v>36</v>
      </c>
      <c r="G53" s="22" t="s">
        <v>21</v>
      </c>
      <c r="H53" s="22">
        <v>333</v>
      </c>
      <c r="I53" s="22">
        <v>0</v>
      </c>
      <c r="J53" s="23">
        <v>43217</v>
      </c>
      <c r="K53" s="23"/>
      <c r="L53" s="23">
        <v>43542</v>
      </c>
      <c r="M53" s="22"/>
      <c r="N53" s="22">
        <v>48</v>
      </c>
      <c r="O53" s="22">
        <v>3</v>
      </c>
      <c r="P53" s="22">
        <v>8</v>
      </c>
    </row>
    <row r="54" spans="1:16" s="25" customFormat="1" x14ac:dyDescent="0.25">
      <c r="A54" s="22" t="s">
        <v>99</v>
      </c>
      <c r="B54" s="22" t="s">
        <v>100</v>
      </c>
      <c r="C54" s="22" t="s">
        <v>23</v>
      </c>
      <c r="D54" s="22" t="s">
        <v>935</v>
      </c>
      <c r="E54" s="22"/>
      <c r="F54" s="22" t="s">
        <v>56</v>
      </c>
      <c r="G54" s="22" t="s">
        <v>21</v>
      </c>
      <c r="H54" s="22">
        <v>990</v>
      </c>
      <c r="I54" s="22">
        <v>0</v>
      </c>
      <c r="J54" s="23">
        <v>43344</v>
      </c>
      <c r="K54" s="23"/>
      <c r="L54" s="23">
        <v>43500</v>
      </c>
      <c r="M54" s="22"/>
      <c r="N54" s="22">
        <v>1</v>
      </c>
      <c r="O54" s="22">
        <v>3</v>
      </c>
      <c r="P54" s="22"/>
    </row>
    <row r="55" spans="1:16" s="25" customFormat="1" x14ac:dyDescent="0.25">
      <c r="A55" s="22" t="s">
        <v>302</v>
      </c>
      <c r="B55" s="22" t="s">
        <v>303</v>
      </c>
      <c r="C55" s="22" t="s">
        <v>57</v>
      </c>
      <c r="D55" s="22" t="s">
        <v>935</v>
      </c>
      <c r="E55" s="22"/>
      <c r="F55" s="22" t="s">
        <v>32</v>
      </c>
      <c r="G55" s="22" t="s">
        <v>21</v>
      </c>
      <c r="H55" s="24">
        <v>10605</v>
      </c>
      <c r="I55" s="22">
        <v>0</v>
      </c>
      <c r="J55" s="23">
        <v>43302</v>
      </c>
      <c r="K55" s="23"/>
      <c r="L55" s="23">
        <v>43514</v>
      </c>
      <c r="M55" s="22"/>
      <c r="N55" s="22">
        <v>1</v>
      </c>
      <c r="O55" s="22">
        <v>3</v>
      </c>
      <c r="P55" s="22">
        <v>1</v>
      </c>
    </row>
    <row r="56" spans="1:16" s="25" customFormat="1" x14ac:dyDescent="0.25">
      <c r="A56" s="22" t="s">
        <v>442</v>
      </c>
      <c r="B56" s="22" t="s">
        <v>443</v>
      </c>
      <c r="C56" s="22" t="s">
        <v>57</v>
      </c>
      <c r="D56" s="22" t="s">
        <v>935</v>
      </c>
      <c r="E56" s="22"/>
      <c r="F56" s="22" t="s">
        <v>32</v>
      </c>
      <c r="G56" s="22" t="s">
        <v>21</v>
      </c>
      <c r="H56" s="22">
        <v>60</v>
      </c>
      <c r="I56" s="22">
        <v>0</v>
      </c>
      <c r="J56" s="23">
        <v>43176</v>
      </c>
      <c r="K56" s="23"/>
      <c r="L56" s="23">
        <v>43528</v>
      </c>
      <c r="M56" s="22"/>
      <c r="N56" s="22">
        <v>165</v>
      </c>
      <c r="O56" s="22">
        <v>3</v>
      </c>
      <c r="P56" s="22">
        <v>11</v>
      </c>
    </row>
    <row r="57" spans="1:16" s="25" customFormat="1" x14ac:dyDescent="0.25">
      <c r="A57" s="22" t="s">
        <v>184</v>
      </c>
      <c r="B57" s="22" t="s">
        <v>185</v>
      </c>
      <c r="C57" s="22" t="s">
        <v>57</v>
      </c>
      <c r="D57" s="22" t="s">
        <v>935</v>
      </c>
      <c r="E57" s="22"/>
      <c r="F57" s="22" t="s">
        <v>36</v>
      </c>
      <c r="G57" s="22" t="s">
        <v>21</v>
      </c>
      <c r="H57" s="24">
        <v>1600</v>
      </c>
      <c r="I57" s="22">
        <v>0</v>
      </c>
      <c r="J57" s="23">
        <v>43334</v>
      </c>
      <c r="K57" s="23"/>
      <c r="L57" s="23">
        <v>43472</v>
      </c>
      <c r="M57" s="22"/>
      <c r="N57" s="22">
        <v>1</v>
      </c>
      <c r="O57" s="22">
        <v>3</v>
      </c>
      <c r="P57" s="22">
        <v>6</v>
      </c>
    </row>
    <row r="58" spans="1:16" s="25" customFormat="1" x14ac:dyDescent="0.25">
      <c r="A58" s="22" t="s">
        <v>327</v>
      </c>
      <c r="B58" s="22" t="s">
        <v>328</v>
      </c>
      <c r="C58" s="22" t="s">
        <v>23</v>
      </c>
      <c r="D58" s="26" t="s">
        <v>957</v>
      </c>
      <c r="E58" s="22" t="s">
        <v>329</v>
      </c>
      <c r="F58" s="22" t="s">
        <v>32</v>
      </c>
      <c r="G58" s="22" t="s">
        <v>21</v>
      </c>
      <c r="H58" s="24">
        <v>363546.5</v>
      </c>
      <c r="I58" s="22">
        <v>0</v>
      </c>
      <c r="J58" s="23">
        <v>43245</v>
      </c>
      <c r="K58" s="23"/>
      <c r="L58" s="23">
        <v>43472</v>
      </c>
      <c r="M58" s="22"/>
      <c r="N58" s="22">
        <v>48</v>
      </c>
      <c r="O58" s="22">
        <v>3</v>
      </c>
      <c r="P58" s="22">
        <v>4</v>
      </c>
    </row>
    <row r="59" spans="1:16" s="25" customFormat="1" x14ac:dyDescent="0.25">
      <c r="A59" s="22" t="s">
        <v>810</v>
      </c>
      <c r="B59" s="22" t="s">
        <v>811</v>
      </c>
      <c r="C59" s="22" t="s">
        <v>282</v>
      </c>
      <c r="D59" s="26" t="s">
        <v>957</v>
      </c>
      <c r="E59" s="22" t="s">
        <v>812</v>
      </c>
      <c r="F59" s="22" t="s">
        <v>44</v>
      </c>
      <c r="G59" s="22" t="s">
        <v>21</v>
      </c>
      <c r="H59" s="24">
        <v>95000</v>
      </c>
      <c r="I59" s="22">
        <v>0</v>
      </c>
      <c r="J59" s="23">
        <v>42800</v>
      </c>
      <c r="K59" s="23"/>
      <c r="L59" s="23">
        <v>43487</v>
      </c>
      <c r="M59" s="22"/>
      <c r="N59" s="22">
        <v>62</v>
      </c>
      <c r="O59" s="22">
        <v>3</v>
      </c>
      <c r="P59" s="22">
        <v>4</v>
      </c>
    </row>
    <row r="60" spans="1:16" s="25" customFormat="1" x14ac:dyDescent="0.25">
      <c r="A60" s="22" t="s">
        <v>130</v>
      </c>
      <c r="B60" s="22" t="s">
        <v>131</v>
      </c>
      <c r="C60" s="22" t="s">
        <v>57</v>
      </c>
      <c r="D60" s="26" t="s">
        <v>956</v>
      </c>
      <c r="E60" s="26" t="s">
        <v>955</v>
      </c>
      <c r="F60" s="22" t="s">
        <v>133</v>
      </c>
      <c r="G60" s="22" t="s">
        <v>21</v>
      </c>
      <c r="H60" s="22"/>
      <c r="I60" s="22">
        <v>0</v>
      </c>
      <c r="J60" s="23">
        <v>43140</v>
      </c>
      <c r="K60" s="23"/>
      <c r="L60" s="23">
        <v>43528</v>
      </c>
      <c r="M60" s="22"/>
      <c r="N60" s="22">
        <v>1</v>
      </c>
      <c r="O60" s="22">
        <v>3</v>
      </c>
      <c r="P60" s="22">
        <v>4</v>
      </c>
    </row>
    <row r="61" spans="1:16" s="25" customFormat="1" x14ac:dyDescent="0.25">
      <c r="A61" s="22" t="s">
        <v>207</v>
      </c>
      <c r="B61" s="22" t="s">
        <v>208</v>
      </c>
      <c r="C61" s="22" t="s">
        <v>92</v>
      </c>
      <c r="D61" s="26" t="s">
        <v>935</v>
      </c>
      <c r="E61" s="22"/>
      <c r="F61" s="22" t="s">
        <v>25</v>
      </c>
      <c r="G61" s="22" t="s">
        <v>28</v>
      </c>
      <c r="H61" s="24">
        <v>60000</v>
      </c>
      <c r="I61" s="22">
        <v>0</v>
      </c>
      <c r="J61" s="23">
        <v>43036</v>
      </c>
      <c r="K61" s="23"/>
      <c r="L61" s="23">
        <v>43472</v>
      </c>
      <c r="M61" s="22"/>
      <c r="N61" s="22">
        <v>1</v>
      </c>
      <c r="O61" s="22">
        <v>3</v>
      </c>
      <c r="P61" s="22">
        <v>12</v>
      </c>
    </row>
    <row r="62" spans="1:16" s="25" customFormat="1" x14ac:dyDescent="0.25">
      <c r="A62" s="22" t="s">
        <v>821</v>
      </c>
      <c r="B62" s="22" t="s">
        <v>822</v>
      </c>
      <c r="C62" s="22" t="s">
        <v>92</v>
      </c>
      <c r="D62" s="26" t="s">
        <v>935</v>
      </c>
      <c r="E62" s="22"/>
      <c r="F62" s="22" t="s">
        <v>25</v>
      </c>
      <c r="G62" s="22" t="s">
        <v>28</v>
      </c>
      <c r="H62" s="24">
        <v>50000</v>
      </c>
      <c r="I62" s="22">
        <v>0</v>
      </c>
      <c r="J62" s="23">
        <v>42755</v>
      </c>
      <c r="K62" s="23"/>
      <c r="L62" s="23">
        <v>43514</v>
      </c>
      <c r="M62" s="22"/>
      <c r="N62" s="22">
        <v>100</v>
      </c>
      <c r="O62" s="22">
        <v>3</v>
      </c>
      <c r="P62" s="22">
        <v>2</v>
      </c>
    </row>
    <row r="63" spans="1:16" s="25" customFormat="1" x14ac:dyDescent="0.25">
      <c r="A63" s="22" t="s">
        <v>823</v>
      </c>
      <c r="B63" s="22" t="s">
        <v>822</v>
      </c>
      <c r="C63" s="22" t="s">
        <v>92</v>
      </c>
      <c r="D63" s="26" t="s">
        <v>935</v>
      </c>
      <c r="E63" s="22"/>
      <c r="F63" s="22" t="s">
        <v>25</v>
      </c>
      <c r="G63" s="22" t="s">
        <v>48</v>
      </c>
      <c r="H63" s="22">
        <v>553.37</v>
      </c>
      <c r="I63" s="22">
        <v>0</v>
      </c>
      <c r="J63" s="23">
        <v>42755</v>
      </c>
      <c r="K63" s="23"/>
      <c r="L63" s="23">
        <v>43514</v>
      </c>
      <c r="M63" s="22"/>
      <c r="N63" s="22">
        <v>100</v>
      </c>
      <c r="O63" s="22">
        <v>3</v>
      </c>
      <c r="P63" s="22">
        <v>2</v>
      </c>
    </row>
    <row r="64" spans="1:16" s="25" customFormat="1" x14ac:dyDescent="0.25">
      <c r="A64" s="22" t="s">
        <v>304</v>
      </c>
      <c r="B64" s="22" t="s">
        <v>305</v>
      </c>
      <c r="C64" s="22" t="s">
        <v>92</v>
      </c>
      <c r="D64" s="26" t="s">
        <v>935</v>
      </c>
      <c r="E64" s="22"/>
      <c r="F64" s="22" t="s">
        <v>25</v>
      </c>
      <c r="G64" s="22" t="s">
        <v>28</v>
      </c>
      <c r="H64" s="24">
        <v>100000</v>
      </c>
      <c r="I64" s="22">
        <v>0</v>
      </c>
      <c r="J64" s="23">
        <v>43159</v>
      </c>
      <c r="K64" s="23"/>
      <c r="L64" s="23">
        <v>43500</v>
      </c>
      <c r="M64" s="22"/>
      <c r="N64" s="22">
        <v>1</v>
      </c>
      <c r="O64" s="22">
        <v>3</v>
      </c>
      <c r="P64" s="22">
        <v>2</v>
      </c>
    </row>
    <row r="65" spans="1:16" s="25" customFormat="1" x14ac:dyDescent="0.25">
      <c r="A65" s="22" t="s">
        <v>571</v>
      </c>
      <c r="B65" s="22" t="s">
        <v>572</v>
      </c>
      <c r="C65" s="22" t="s">
        <v>92</v>
      </c>
      <c r="D65" s="26" t="s">
        <v>935</v>
      </c>
      <c r="E65" s="22"/>
      <c r="F65" s="22" t="s">
        <v>41</v>
      </c>
      <c r="G65" s="22" t="s">
        <v>21</v>
      </c>
      <c r="H65" s="24">
        <v>25000</v>
      </c>
      <c r="I65" s="22">
        <v>0</v>
      </c>
      <c r="J65" s="23">
        <v>43051</v>
      </c>
      <c r="K65" s="23"/>
      <c r="L65" s="23">
        <v>43514</v>
      </c>
      <c r="M65" s="22"/>
      <c r="N65" s="22">
        <v>275</v>
      </c>
      <c r="O65" s="22">
        <v>3</v>
      </c>
      <c r="P65" s="22">
        <v>6</v>
      </c>
    </row>
    <row r="66" spans="1:16" s="25" customFormat="1" x14ac:dyDescent="0.25">
      <c r="A66" s="22" t="s">
        <v>903</v>
      </c>
      <c r="B66" s="22" t="s">
        <v>904</v>
      </c>
      <c r="C66" s="22" t="s">
        <v>92</v>
      </c>
      <c r="D66" s="26" t="s">
        <v>935</v>
      </c>
      <c r="E66" s="22"/>
      <c r="F66" s="22" t="s">
        <v>44</v>
      </c>
      <c r="G66" s="22" t="s">
        <v>21</v>
      </c>
      <c r="H66" s="24">
        <v>800000</v>
      </c>
      <c r="I66" s="22">
        <v>0</v>
      </c>
      <c r="J66" s="23">
        <v>42562</v>
      </c>
      <c r="K66" s="23"/>
      <c r="L66" s="23">
        <v>43500</v>
      </c>
      <c r="M66" s="22"/>
      <c r="N66" s="22">
        <v>475</v>
      </c>
      <c r="O66" s="22">
        <v>3</v>
      </c>
      <c r="P66" s="22">
        <v>7</v>
      </c>
    </row>
    <row r="67" spans="1:16" s="25" customFormat="1" x14ac:dyDescent="0.25">
      <c r="A67" s="22" t="s">
        <v>907</v>
      </c>
      <c r="B67" s="22" t="s">
        <v>908</v>
      </c>
      <c r="C67" s="22" t="s">
        <v>92</v>
      </c>
      <c r="D67" s="26" t="s">
        <v>935</v>
      </c>
      <c r="E67" s="22"/>
      <c r="F67" s="22" t="s">
        <v>56</v>
      </c>
      <c r="G67" s="22" t="s">
        <v>21</v>
      </c>
      <c r="H67" s="24">
        <v>150000</v>
      </c>
      <c r="I67" s="22">
        <v>0</v>
      </c>
      <c r="J67" s="23">
        <v>42398</v>
      </c>
      <c r="K67" s="23"/>
      <c r="L67" s="23">
        <v>43487</v>
      </c>
      <c r="M67" s="22"/>
      <c r="N67" s="22">
        <v>20</v>
      </c>
      <c r="O67" s="22">
        <v>3</v>
      </c>
      <c r="P67" s="22">
        <v>9</v>
      </c>
    </row>
    <row r="68" spans="1:16" s="25" customFormat="1" x14ac:dyDescent="0.25">
      <c r="A68" s="22" t="s">
        <v>620</v>
      </c>
      <c r="B68" s="22" t="s">
        <v>621</v>
      </c>
      <c r="C68" s="22" t="s">
        <v>57</v>
      </c>
      <c r="D68" s="26" t="s">
        <v>935</v>
      </c>
      <c r="E68" s="22"/>
      <c r="F68" s="22" t="s">
        <v>32</v>
      </c>
      <c r="G68" s="22" t="s">
        <v>21</v>
      </c>
      <c r="H68" s="22">
        <v>720</v>
      </c>
      <c r="I68" s="22">
        <v>0</v>
      </c>
      <c r="J68" s="23">
        <v>43093</v>
      </c>
      <c r="K68" s="23"/>
      <c r="L68" s="23">
        <v>43528</v>
      </c>
      <c r="M68" s="22"/>
      <c r="N68" s="22">
        <v>220</v>
      </c>
      <c r="O68" s="22">
        <v>3</v>
      </c>
      <c r="P68" s="22">
        <v>2</v>
      </c>
    </row>
    <row r="69" spans="1:16" s="25" customFormat="1" x14ac:dyDescent="0.25">
      <c r="A69" s="22" t="s">
        <v>274</v>
      </c>
      <c r="B69" s="22" t="s">
        <v>275</v>
      </c>
      <c r="C69" s="22" t="s">
        <v>92</v>
      </c>
      <c r="D69" s="26" t="s">
        <v>931</v>
      </c>
      <c r="E69" s="26" t="s">
        <v>927</v>
      </c>
      <c r="F69" s="22" t="s">
        <v>276</v>
      </c>
      <c r="G69" s="22" t="s">
        <v>21</v>
      </c>
      <c r="H69" s="24">
        <v>10183.700000000001</v>
      </c>
      <c r="I69" s="22">
        <v>0</v>
      </c>
      <c r="J69" s="23">
        <v>43287</v>
      </c>
      <c r="K69" s="23"/>
      <c r="L69" s="23">
        <v>43487</v>
      </c>
      <c r="M69" s="22"/>
      <c r="N69" s="22">
        <v>50</v>
      </c>
      <c r="O69" s="22">
        <v>3</v>
      </c>
      <c r="P69" s="22">
        <v>2</v>
      </c>
    </row>
    <row r="70" spans="1:16" s="25" customFormat="1" x14ac:dyDescent="0.25">
      <c r="A70" s="22" t="s">
        <v>322</v>
      </c>
      <c r="B70" s="22" t="s">
        <v>323</v>
      </c>
      <c r="C70" s="22" t="s">
        <v>92</v>
      </c>
      <c r="D70" s="26" t="s">
        <v>931</v>
      </c>
      <c r="E70" s="26" t="s">
        <v>927</v>
      </c>
      <c r="F70" s="22" t="s">
        <v>324</v>
      </c>
      <c r="G70" s="22" t="s">
        <v>21</v>
      </c>
      <c r="H70" s="24">
        <v>11476.53</v>
      </c>
      <c r="I70" s="22">
        <v>0</v>
      </c>
      <c r="J70" s="23">
        <v>43245</v>
      </c>
      <c r="K70" s="23"/>
      <c r="L70" s="23">
        <v>43514</v>
      </c>
      <c r="M70" s="22"/>
      <c r="N70" s="22">
        <v>50</v>
      </c>
      <c r="O70" s="22">
        <v>3</v>
      </c>
      <c r="P70" s="22">
        <v>4</v>
      </c>
    </row>
    <row r="71" spans="1:16" s="25" customFormat="1" x14ac:dyDescent="0.25">
      <c r="A71" s="22" t="s">
        <v>891</v>
      </c>
      <c r="B71" s="22" t="s">
        <v>892</v>
      </c>
      <c r="C71" s="22" t="s">
        <v>57</v>
      </c>
      <c r="D71" s="26" t="s">
        <v>931</v>
      </c>
      <c r="E71" s="26" t="s">
        <v>927</v>
      </c>
      <c r="F71" s="22" t="s">
        <v>79</v>
      </c>
      <c r="G71" s="22" t="s">
        <v>21</v>
      </c>
      <c r="H71" s="24">
        <v>2053.59</v>
      </c>
      <c r="I71" s="22">
        <v>0</v>
      </c>
      <c r="J71" s="23">
        <v>42515</v>
      </c>
      <c r="K71" s="23"/>
      <c r="L71" s="23">
        <v>43542</v>
      </c>
      <c r="M71" s="22"/>
      <c r="N71" s="22">
        <v>315</v>
      </c>
      <c r="O71" s="22">
        <v>3</v>
      </c>
      <c r="P71" s="22">
        <v>6</v>
      </c>
    </row>
    <row r="72" spans="1:16" s="25" customFormat="1" x14ac:dyDescent="0.25">
      <c r="A72" s="22" t="s">
        <v>589</v>
      </c>
      <c r="B72" s="22" t="s">
        <v>590</v>
      </c>
      <c r="C72" s="22" t="s">
        <v>57</v>
      </c>
      <c r="D72" s="26" t="s">
        <v>931</v>
      </c>
      <c r="E72" s="26" t="s">
        <v>927</v>
      </c>
      <c r="F72" s="22" t="s">
        <v>79</v>
      </c>
      <c r="G72" s="22" t="s">
        <v>21</v>
      </c>
      <c r="H72" s="22">
        <v>700</v>
      </c>
      <c r="I72" s="22">
        <v>0</v>
      </c>
      <c r="J72" s="23">
        <v>43030</v>
      </c>
      <c r="K72" s="23"/>
      <c r="L72" s="23">
        <v>43528</v>
      </c>
      <c r="M72" s="22"/>
      <c r="N72" s="22">
        <v>199</v>
      </c>
      <c r="O72" s="22">
        <v>3</v>
      </c>
      <c r="P72" s="22">
        <v>8</v>
      </c>
    </row>
    <row r="73" spans="1:16" s="25" customFormat="1" x14ac:dyDescent="0.25">
      <c r="A73" s="22" t="s">
        <v>368</v>
      </c>
      <c r="B73" s="22" t="s">
        <v>369</v>
      </c>
      <c r="C73" s="22" t="s">
        <v>92</v>
      </c>
      <c r="D73" s="26" t="s">
        <v>931</v>
      </c>
      <c r="E73" s="26" t="s">
        <v>927</v>
      </c>
      <c r="F73" s="22" t="s">
        <v>79</v>
      </c>
      <c r="G73" s="22" t="s">
        <v>21</v>
      </c>
      <c r="H73" s="24">
        <v>80000</v>
      </c>
      <c r="I73" s="22">
        <v>0</v>
      </c>
      <c r="J73" s="23">
        <v>43121</v>
      </c>
      <c r="K73" s="23"/>
      <c r="L73" s="23">
        <v>43487</v>
      </c>
      <c r="M73" s="22"/>
      <c r="N73" s="22"/>
      <c r="O73" s="22">
        <v>3</v>
      </c>
      <c r="P73" s="22">
        <v>9</v>
      </c>
    </row>
    <row r="74" spans="1:16" s="25" customFormat="1" x14ac:dyDescent="0.25">
      <c r="A74" s="22" t="s">
        <v>808</v>
      </c>
      <c r="B74" s="22" t="s">
        <v>809</v>
      </c>
      <c r="C74" s="22" t="s">
        <v>57</v>
      </c>
      <c r="D74" s="26" t="s">
        <v>931</v>
      </c>
      <c r="E74" s="26" t="s">
        <v>927</v>
      </c>
      <c r="F74" s="22" t="s">
        <v>79</v>
      </c>
      <c r="G74" s="22" t="s">
        <v>21</v>
      </c>
      <c r="H74" s="24">
        <v>38550</v>
      </c>
      <c r="I74" s="22">
        <v>0</v>
      </c>
      <c r="J74" s="23">
        <v>42796</v>
      </c>
      <c r="K74" s="23"/>
      <c r="L74" s="23">
        <v>43542</v>
      </c>
      <c r="M74" s="22"/>
      <c r="N74" s="22">
        <v>340</v>
      </c>
      <c r="O74" s="22">
        <v>3</v>
      </c>
      <c r="P74" s="22"/>
    </row>
    <row r="75" spans="1:16" s="25" customFormat="1" x14ac:dyDescent="0.25">
      <c r="A75" s="22" t="s">
        <v>449</v>
      </c>
      <c r="B75" s="22" t="s">
        <v>450</v>
      </c>
      <c r="C75" s="22" t="s">
        <v>57</v>
      </c>
      <c r="D75" s="26" t="s">
        <v>931</v>
      </c>
      <c r="E75" s="26" t="s">
        <v>927</v>
      </c>
      <c r="F75" s="22" t="s">
        <v>451</v>
      </c>
      <c r="G75" s="22" t="s">
        <v>21</v>
      </c>
      <c r="H75" s="22">
        <v>858.01</v>
      </c>
      <c r="I75" s="22">
        <v>0</v>
      </c>
      <c r="J75" s="23">
        <v>43132</v>
      </c>
      <c r="K75" s="23"/>
      <c r="L75" s="23">
        <v>43528</v>
      </c>
      <c r="M75" s="22"/>
      <c r="N75" s="22">
        <v>167</v>
      </c>
      <c r="O75" s="22">
        <v>3</v>
      </c>
      <c r="P75" s="22"/>
    </row>
    <row r="76" spans="1:16" s="25" customFormat="1" x14ac:dyDescent="0.25">
      <c r="A76" s="22" t="s">
        <v>452</v>
      </c>
      <c r="B76" s="22" t="s">
        <v>453</v>
      </c>
      <c r="C76" s="22" t="s">
        <v>92</v>
      </c>
      <c r="D76" s="26" t="s">
        <v>931</v>
      </c>
      <c r="E76" s="26" t="s">
        <v>927</v>
      </c>
      <c r="F76" s="22" t="s">
        <v>173</v>
      </c>
      <c r="G76" s="22" t="s">
        <v>21</v>
      </c>
      <c r="H76" s="24">
        <v>50000</v>
      </c>
      <c r="I76" s="22">
        <v>0</v>
      </c>
      <c r="J76" s="23">
        <v>43079</v>
      </c>
      <c r="K76" s="23"/>
      <c r="L76" s="23">
        <v>43487</v>
      </c>
      <c r="M76" s="22"/>
      <c r="N76" s="22">
        <v>110</v>
      </c>
      <c r="O76" s="22">
        <v>3</v>
      </c>
      <c r="P76" s="22"/>
    </row>
    <row r="77" spans="1:16" s="25" customFormat="1" x14ac:dyDescent="0.25">
      <c r="A77" s="22" t="s">
        <v>294</v>
      </c>
      <c r="B77" s="22" t="s">
        <v>295</v>
      </c>
      <c r="C77" s="22" t="s">
        <v>57</v>
      </c>
      <c r="D77" s="26" t="s">
        <v>931</v>
      </c>
      <c r="E77" s="26" t="s">
        <v>926</v>
      </c>
      <c r="F77" s="22" t="s">
        <v>157</v>
      </c>
      <c r="G77" s="22" t="s">
        <v>21</v>
      </c>
      <c r="H77" s="22">
        <v>149.44999999999999</v>
      </c>
      <c r="I77" s="22">
        <v>0</v>
      </c>
      <c r="J77" s="23">
        <v>43336</v>
      </c>
      <c r="K77" s="23"/>
      <c r="L77" s="23">
        <v>43542</v>
      </c>
      <c r="M77" s="22"/>
      <c r="N77" s="22">
        <v>179</v>
      </c>
      <c r="O77" s="22">
        <v>3</v>
      </c>
      <c r="P77" s="22">
        <v>1</v>
      </c>
    </row>
    <row r="78" spans="1:16" s="25" customFormat="1" x14ac:dyDescent="0.25">
      <c r="A78" s="22" t="s">
        <v>296</v>
      </c>
      <c r="B78" s="22" t="s">
        <v>297</v>
      </c>
      <c r="C78" s="22" t="s">
        <v>57</v>
      </c>
      <c r="D78" s="26" t="s">
        <v>931</v>
      </c>
      <c r="E78" s="26" t="s">
        <v>926</v>
      </c>
      <c r="F78" s="22" t="s">
        <v>157</v>
      </c>
      <c r="G78" s="22" t="s">
        <v>21</v>
      </c>
      <c r="H78" s="24">
        <v>1570.52</v>
      </c>
      <c r="I78" s="22">
        <v>0</v>
      </c>
      <c r="J78" s="23">
        <v>43323</v>
      </c>
      <c r="K78" s="23"/>
      <c r="L78" s="23">
        <v>43487</v>
      </c>
      <c r="M78" s="22"/>
      <c r="N78" s="22">
        <v>53</v>
      </c>
      <c r="O78" s="22">
        <v>3</v>
      </c>
      <c r="P78" s="22">
        <v>1</v>
      </c>
    </row>
    <row r="79" spans="1:16" s="25" customFormat="1" x14ac:dyDescent="0.25">
      <c r="A79" s="22" t="s">
        <v>298</v>
      </c>
      <c r="B79" s="22" t="s">
        <v>299</v>
      </c>
      <c r="C79" s="22" t="s">
        <v>57</v>
      </c>
      <c r="D79" s="26" t="s">
        <v>931</v>
      </c>
      <c r="E79" s="26" t="s">
        <v>926</v>
      </c>
      <c r="F79" s="22" t="s">
        <v>157</v>
      </c>
      <c r="G79" s="22" t="s">
        <v>21</v>
      </c>
      <c r="H79" s="24">
        <v>6111.49</v>
      </c>
      <c r="I79" s="22">
        <v>0</v>
      </c>
      <c r="J79" s="23">
        <v>43232</v>
      </c>
      <c r="K79" s="23"/>
      <c r="L79" s="23">
        <v>43487</v>
      </c>
      <c r="M79" s="22"/>
      <c r="N79" s="22">
        <v>53</v>
      </c>
      <c r="O79" s="22">
        <v>3</v>
      </c>
      <c r="P79" s="22">
        <v>2</v>
      </c>
    </row>
    <row r="80" spans="1:16" s="25" customFormat="1" x14ac:dyDescent="0.25">
      <c r="A80" s="22" t="s">
        <v>535</v>
      </c>
      <c r="B80" s="22" t="s">
        <v>536</v>
      </c>
      <c r="C80" s="22" t="s">
        <v>57</v>
      </c>
      <c r="D80" s="26" t="s">
        <v>931</v>
      </c>
      <c r="E80" s="26" t="s">
        <v>926</v>
      </c>
      <c r="F80" s="22" t="s">
        <v>310</v>
      </c>
      <c r="G80" s="22" t="s">
        <v>21</v>
      </c>
      <c r="H80" s="22">
        <v>900</v>
      </c>
      <c r="I80" s="22">
        <v>0</v>
      </c>
      <c r="J80" s="23">
        <v>43145</v>
      </c>
      <c r="K80" s="23"/>
      <c r="L80" s="23">
        <v>43528</v>
      </c>
      <c r="M80" s="22"/>
      <c r="N80" s="22">
        <v>189</v>
      </c>
      <c r="O80" s="22">
        <v>3</v>
      </c>
      <c r="P80" s="22">
        <v>4</v>
      </c>
    </row>
    <row r="81" spans="1:16" s="25" customFormat="1" x14ac:dyDescent="0.25">
      <c r="A81" s="22" t="s">
        <v>69</v>
      </c>
      <c r="B81" s="22" t="s">
        <v>70</v>
      </c>
      <c r="C81" s="22" t="s">
        <v>57</v>
      </c>
      <c r="D81" s="26" t="s">
        <v>931</v>
      </c>
      <c r="E81" s="26" t="s">
        <v>926</v>
      </c>
      <c r="F81" s="22" t="s">
        <v>32</v>
      </c>
      <c r="G81" s="22" t="s">
        <v>21</v>
      </c>
      <c r="H81" s="24">
        <v>2500</v>
      </c>
      <c r="I81" s="22">
        <v>0</v>
      </c>
      <c r="J81" s="23">
        <v>43430</v>
      </c>
      <c r="K81" s="23"/>
      <c r="L81" s="23">
        <v>43542</v>
      </c>
      <c r="M81" s="22"/>
      <c r="N81" s="22">
        <v>1</v>
      </c>
      <c r="O81" s="22">
        <v>3</v>
      </c>
      <c r="P81" s="22">
        <v>6</v>
      </c>
    </row>
    <row r="82" spans="1:16" s="25" customFormat="1" x14ac:dyDescent="0.25">
      <c r="A82" s="22" t="s">
        <v>553</v>
      </c>
      <c r="B82" s="22" t="s">
        <v>554</v>
      </c>
      <c r="C82" s="22" t="s">
        <v>57</v>
      </c>
      <c r="D82" s="26" t="s">
        <v>931</v>
      </c>
      <c r="E82" s="26" t="s">
        <v>926</v>
      </c>
      <c r="F82" s="22" t="s">
        <v>240</v>
      </c>
      <c r="G82" s="22" t="s">
        <v>21</v>
      </c>
      <c r="H82" s="24">
        <v>7695</v>
      </c>
      <c r="I82" s="22">
        <v>0</v>
      </c>
      <c r="J82" s="23">
        <v>42856</v>
      </c>
      <c r="K82" s="23"/>
      <c r="L82" s="23">
        <v>43528</v>
      </c>
      <c r="M82" s="22"/>
      <c r="N82" s="22">
        <v>199</v>
      </c>
      <c r="O82" s="22">
        <v>3</v>
      </c>
      <c r="P82" s="22">
        <v>10</v>
      </c>
    </row>
    <row r="83" spans="1:16" s="25" customFormat="1" x14ac:dyDescent="0.25">
      <c r="A83" s="22" t="s">
        <v>234</v>
      </c>
      <c r="B83" s="22" t="s">
        <v>235</v>
      </c>
      <c r="C83" s="22" t="s">
        <v>92</v>
      </c>
      <c r="D83" s="26" t="s">
        <v>931</v>
      </c>
      <c r="E83" s="26" t="s">
        <v>926</v>
      </c>
      <c r="F83" s="22" t="s">
        <v>237</v>
      </c>
      <c r="G83" s="22" t="s">
        <v>21</v>
      </c>
      <c r="H83" s="24">
        <v>3397.46</v>
      </c>
      <c r="I83" s="22">
        <v>0</v>
      </c>
      <c r="J83" s="23">
        <v>43342</v>
      </c>
      <c r="K83" s="23"/>
      <c r="L83" s="23">
        <v>43514</v>
      </c>
      <c r="M83" s="22"/>
      <c r="N83" s="22">
        <v>30</v>
      </c>
      <c r="O83" s="22">
        <v>3</v>
      </c>
      <c r="P83" s="22">
        <v>2</v>
      </c>
    </row>
    <row r="84" spans="1:16" s="25" customFormat="1" x14ac:dyDescent="0.25">
      <c r="A84" s="22" t="s">
        <v>915</v>
      </c>
      <c r="B84" s="22" t="s">
        <v>916</v>
      </c>
      <c r="C84" s="22" t="s">
        <v>57</v>
      </c>
      <c r="D84" s="26" t="s">
        <v>931</v>
      </c>
      <c r="E84" s="26" t="s">
        <v>926</v>
      </c>
      <c r="F84" s="22" t="s">
        <v>310</v>
      </c>
      <c r="G84" s="22" t="s">
        <v>21</v>
      </c>
      <c r="H84" s="22">
        <v>380.16</v>
      </c>
      <c r="I84" s="22">
        <v>0</v>
      </c>
      <c r="J84" s="23">
        <v>42296</v>
      </c>
      <c r="K84" s="23"/>
      <c r="L84" s="23">
        <v>43528</v>
      </c>
      <c r="M84" s="22"/>
      <c r="N84" s="22">
        <v>701</v>
      </c>
      <c r="O84" s="22">
        <v>3</v>
      </c>
      <c r="P84" s="22">
        <v>3</v>
      </c>
    </row>
    <row r="85" spans="1:16" s="25" customFormat="1" x14ac:dyDescent="0.25">
      <c r="A85" s="22" t="s">
        <v>775</v>
      </c>
      <c r="B85" s="22" t="s">
        <v>776</v>
      </c>
      <c r="C85" s="22" t="s">
        <v>57</v>
      </c>
      <c r="D85" s="26" t="s">
        <v>931</v>
      </c>
      <c r="E85" s="26" t="s">
        <v>926</v>
      </c>
      <c r="F85" s="22" t="s">
        <v>157</v>
      </c>
      <c r="G85" s="22" t="s">
        <v>21</v>
      </c>
      <c r="H85" s="24">
        <v>1433</v>
      </c>
      <c r="I85" s="22">
        <v>0</v>
      </c>
      <c r="J85" s="23">
        <v>42936</v>
      </c>
      <c r="K85" s="23"/>
      <c r="L85" s="23">
        <v>43500</v>
      </c>
      <c r="M85" s="22"/>
      <c r="N85" s="22">
        <v>342</v>
      </c>
      <c r="O85" s="22">
        <v>3</v>
      </c>
      <c r="P85" s="22">
        <v>4</v>
      </c>
    </row>
    <row r="86" spans="1:16" s="25" customFormat="1" x14ac:dyDescent="0.25">
      <c r="A86" s="22" t="s">
        <v>325</v>
      </c>
      <c r="B86" s="22" t="s">
        <v>326</v>
      </c>
      <c r="C86" s="22" t="s">
        <v>179</v>
      </c>
      <c r="D86" s="26" t="s">
        <v>931</v>
      </c>
      <c r="E86" s="26" t="s">
        <v>926</v>
      </c>
      <c r="F86" s="22" t="s">
        <v>32</v>
      </c>
      <c r="G86" s="22" t="s">
        <v>21</v>
      </c>
      <c r="H86" s="24">
        <v>700000</v>
      </c>
      <c r="I86" s="22">
        <v>0</v>
      </c>
      <c r="J86" s="23">
        <v>43320</v>
      </c>
      <c r="K86" s="23"/>
      <c r="L86" s="23">
        <v>43542</v>
      </c>
      <c r="M86" s="22"/>
      <c r="N86" s="22">
        <v>109</v>
      </c>
      <c r="O86" s="22">
        <v>3</v>
      </c>
      <c r="P86" s="22">
        <v>6</v>
      </c>
    </row>
    <row r="87" spans="1:16" s="25" customFormat="1" x14ac:dyDescent="0.25">
      <c r="A87" s="22" t="s">
        <v>161</v>
      </c>
      <c r="B87" s="22" t="s">
        <v>162</v>
      </c>
      <c r="C87" s="22" t="s">
        <v>57</v>
      </c>
      <c r="D87" s="26" t="s">
        <v>934</v>
      </c>
      <c r="E87" s="22"/>
      <c r="F87" s="22" t="s">
        <v>20</v>
      </c>
      <c r="G87" s="22" t="s">
        <v>21</v>
      </c>
      <c r="H87" s="24">
        <v>250000</v>
      </c>
      <c r="I87" s="22">
        <v>0</v>
      </c>
      <c r="J87" s="23">
        <v>43236</v>
      </c>
      <c r="K87" s="23"/>
      <c r="L87" s="23">
        <v>43542</v>
      </c>
      <c r="M87" s="22"/>
      <c r="N87" s="22">
        <v>1</v>
      </c>
      <c r="O87" s="22">
        <v>3</v>
      </c>
      <c r="P87" s="22"/>
    </row>
    <row r="88" spans="1:16" s="25" customFormat="1" x14ac:dyDescent="0.25">
      <c r="A88" s="22" t="s">
        <v>265</v>
      </c>
      <c r="B88" s="22" t="s">
        <v>266</v>
      </c>
      <c r="C88" s="22" t="s">
        <v>57</v>
      </c>
      <c r="D88" s="26" t="s">
        <v>934</v>
      </c>
      <c r="E88" s="22"/>
      <c r="F88" s="22" t="s">
        <v>20</v>
      </c>
      <c r="G88" s="22" t="s">
        <v>21</v>
      </c>
      <c r="H88" s="24">
        <v>80000</v>
      </c>
      <c r="I88" s="22">
        <v>0</v>
      </c>
      <c r="J88" s="23">
        <v>43178</v>
      </c>
      <c r="K88" s="23"/>
      <c r="L88" s="23">
        <v>43542</v>
      </c>
      <c r="M88" s="22"/>
      <c r="N88" s="22">
        <v>90</v>
      </c>
      <c r="O88" s="22">
        <v>3</v>
      </c>
      <c r="P88" s="22"/>
    </row>
    <row r="89" spans="1:16" s="25" customFormat="1" x14ac:dyDescent="0.25">
      <c r="A89" s="22" t="s">
        <v>447</v>
      </c>
      <c r="B89" s="22" t="s">
        <v>448</v>
      </c>
      <c r="C89" s="22" t="s">
        <v>57</v>
      </c>
      <c r="D89" s="26" t="s">
        <v>934</v>
      </c>
      <c r="E89" s="22"/>
      <c r="F89" s="22" t="s">
        <v>20</v>
      </c>
      <c r="G89" s="22" t="s">
        <v>21</v>
      </c>
      <c r="H89" s="24">
        <v>150000</v>
      </c>
      <c r="I89" s="22">
        <v>0</v>
      </c>
      <c r="J89" s="23">
        <v>43151</v>
      </c>
      <c r="K89" s="23"/>
      <c r="L89" s="23">
        <v>43542</v>
      </c>
      <c r="M89" s="22"/>
      <c r="N89" s="22">
        <v>1</v>
      </c>
      <c r="O89" s="22">
        <v>3</v>
      </c>
      <c r="P89" s="22"/>
    </row>
    <row r="90" spans="1:16" s="25" customFormat="1" x14ac:dyDescent="0.25">
      <c r="A90" s="22" t="s">
        <v>83</v>
      </c>
      <c r="B90" s="22" t="s">
        <v>84</v>
      </c>
      <c r="C90" s="22" t="s">
        <v>57</v>
      </c>
      <c r="D90" s="26" t="s">
        <v>934</v>
      </c>
      <c r="E90" s="22"/>
      <c r="F90" s="22" t="s">
        <v>20</v>
      </c>
      <c r="G90" s="22" t="s">
        <v>21</v>
      </c>
      <c r="H90" s="24">
        <v>500000</v>
      </c>
      <c r="I90" s="22">
        <v>0</v>
      </c>
      <c r="J90" s="23">
        <v>43432</v>
      </c>
      <c r="K90" s="23"/>
      <c r="L90" s="23">
        <v>43528</v>
      </c>
      <c r="M90" s="22"/>
      <c r="N90" s="22">
        <v>1</v>
      </c>
      <c r="O90" s="22">
        <v>3</v>
      </c>
      <c r="P90" s="22"/>
    </row>
    <row r="91" spans="1:16" s="25" customFormat="1" x14ac:dyDescent="0.25">
      <c r="A91" s="22" t="s">
        <v>93</v>
      </c>
      <c r="B91" s="22" t="s">
        <v>94</v>
      </c>
      <c r="C91" s="22" t="s">
        <v>57</v>
      </c>
      <c r="D91" s="26" t="s">
        <v>934</v>
      </c>
      <c r="E91" s="22"/>
      <c r="F91" s="22" t="s">
        <v>20</v>
      </c>
      <c r="G91" s="22" t="s">
        <v>21</v>
      </c>
      <c r="H91" s="24">
        <v>2510000</v>
      </c>
      <c r="I91" s="22">
        <v>0</v>
      </c>
      <c r="J91" s="23">
        <v>43271</v>
      </c>
      <c r="K91" s="23"/>
      <c r="L91" s="23">
        <v>43528</v>
      </c>
      <c r="M91" s="22"/>
      <c r="N91" s="22">
        <v>1</v>
      </c>
      <c r="O91" s="22">
        <v>3</v>
      </c>
      <c r="P91" s="22"/>
    </row>
    <row r="92" spans="1:16" s="25" customFormat="1" x14ac:dyDescent="0.25">
      <c r="A92" s="22" t="s">
        <v>111</v>
      </c>
      <c r="B92" s="22" t="s">
        <v>112</v>
      </c>
      <c r="C92" s="22" t="s">
        <v>57</v>
      </c>
      <c r="D92" s="26" t="s">
        <v>934</v>
      </c>
      <c r="E92" s="22"/>
      <c r="F92" s="22" t="s">
        <v>20</v>
      </c>
      <c r="G92" s="22" t="s">
        <v>21</v>
      </c>
      <c r="H92" s="24">
        <v>1000000</v>
      </c>
      <c r="I92" s="22">
        <v>0</v>
      </c>
      <c r="J92" s="23">
        <v>43301</v>
      </c>
      <c r="K92" s="23"/>
      <c r="L92" s="23">
        <v>43528</v>
      </c>
      <c r="M92" s="22"/>
      <c r="N92" s="22">
        <v>1</v>
      </c>
      <c r="O92" s="22">
        <v>3</v>
      </c>
      <c r="P92" s="22"/>
    </row>
    <row r="93" spans="1:16" s="25" customFormat="1" x14ac:dyDescent="0.25">
      <c r="A93" s="22" t="s">
        <v>115</v>
      </c>
      <c r="B93" s="22" t="s">
        <v>116</v>
      </c>
      <c r="C93" s="22" t="s">
        <v>57</v>
      </c>
      <c r="D93" s="26" t="s">
        <v>934</v>
      </c>
      <c r="E93" s="22"/>
      <c r="F93" s="22" t="s">
        <v>20</v>
      </c>
      <c r="G93" s="22" t="s">
        <v>21</v>
      </c>
      <c r="H93" s="24">
        <v>100000</v>
      </c>
      <c r="I93" s="22">
        <v>0</v>
      </c>
      <c r="J93" s="23">
        <v>43308</v>
      </c>
      <c r="K93" s="23"/>
      <c r="L93" s="23">
        <v>43528</v>
      </c>
      <c r="M93" s="22"/>
      <c r="N93" s="22">
        <v>1</v>
      </c>
      <c r="O93" s="22">
        <v>3</v>
      </c>
      <c r="P93" s="22"/>
    </row>
    <row r="94" spans="1:16" s="25" customFormat="1" x14ac:dyDescent="0.25">
      <c r="A94" s="22" t="s">
        <v>137</v>
      </c>
      <c r="B94" s="22" t="s">
        <v>138</v>
      </c>
      <c r="C94" s="22" t="s">
        <v>57</v>
      </c>
      <c r="D94" s="26" t="s">
        <v>934</v>
      </c>
      <c r="E94" s="22"/>
      <c r="F94" s="22" t="s">
        <v>20</v>
      </c>
      <c r="G94" s="22" t="s">
        <v>21</v>
      </c>
      <c r="H94" s="24">
        <v>100000</v>
      </c>
      <c r="I94" s="22">
        <v>0</v>
      </c>
      <c r="J94" s="23">
        <v>43295</v>
      </c>
      <c r="K94" s="23"/>
      <c r="L94" s="23">
        <v>43528</v>
      </c>
      <c r="M94" s="22"/>
      <c r="N94" s="22">
        <v>1</v>
      </c>
      <c r="O94" s="22">
        <v>3</v>
      </c>
      <c r="P94" s="22"/>
    </row>
    <row r="95" spans="1:16" s="25" customFormat="1" x14ac:dyDescent="0.25">
      <c r="A95" s="22" t="s">
        <v>218</v>
      </c>
      <c r="B95" s="22" t="s">
        <v>219</v>
      </c>
      <c r="C95" s="22" t="s">
        <v>57</v>
      </c>
      <c r="D95" s="26" t="s">
        <v>934</v>
      </c>
      <c r="E95" s="22"/>
      <c r="F95" s="22" t="s">
        <v>36</v>
      </c>
      <c r="G95" s="22" t="s">
        <v>21</v>
      </c>
      <c r="H95" s="22">
        <v>225</v>
      </c>
      <c r="I95" s="22">
        <v>0</v>
      </c>
      <c r="J95" s="23">
        <v>43376</v>
      </c>
      <c r="K95" s="23"/>
      <c r="L95" s="23">
        <v>43528</v>
      </c>
      <c r="M95" s="22"/>
      <c r="N95" s="22">
        <v>1</v>
      </c>
      <c r="O95" s="22">
        <v>3</v>
      </c>
      <c r="P95" s="22"/>
    </row>
    <row r="96" spans="1:16" s="25" customFormat="1" x14ac:dyDescent="0.25">
      <c r="A96" s="22" t="s">
        <v>255</v>
      </c>
      <c r="B96" s="22" t="s">
        <v>256</v>
      </c>
      <c r="C96" s="22" t="s">
        <v>57</v>
      </c>
      <c r="D96" s="26" t="s">
        <v>934</v>
      </c>
      <c r="E96" s="22"/>
      <c r="F96" s="22" t="s">
        <v>20</v>
      </c>
      <c r="G96" s="22" t="s">
        <v>21</v>
      </c>
      <c r="H96" s="24">
        <v>75000</v>
      </c>
      <c r="I96" s="22">
        <v>0</v>
      </c>
      <c r="J96" s="23">
        <v>43285</v>
      </c>
      <c r="K96" s="23"/>
      <c r="L96" s="23">
        <v>43528</v>
      </c>
      <c r="M96" s="22"/>
      <c r="N96" s="22">
        <v>1</v>
      </c>
      <c r="O96" s="22">
        <v>3</v>
      </c>
      <c r="P96" s="22"/>
    </row>
    <row r="97" spans="1:16" s="25" customFormat="1" x14ac:dyDescent="0.25">
      <c r="A97" s="22" t="s">
        <v>531</v>
      </c>
      <c r="B97" s="22" t="s">
        <v>532</v>
      </c>
      <c r="C97" s="22" t="s">
        <v>57</v>
      </c>
      <c r="D97" s="26" t="s">
        <v>934</v>
      </c>
      <c r="E97" s="22"/>
      <c r="F97" s="22" t="s">
        <v>20</v>
      </c>
      <c r="G97" s="22" t="s">
        <v>21</v>
      </c>
      <c r="H97" s="24">
        <v>500000</v>
      </c>
      <c r="I97" s="22">
        <v>0</v>
      </c>
      <c r="J97" s="23">
        <v>42974</v>
      </c>
      <c r="K97" s="23"/>
      <c r="L97" s="23">
        <v>43528</v>
      </c>
      <c r="M97" s="22"/>
      <c r="N97" s="22">
        <v>1</v>
      </c>
      <c r="O97" s="22">
        <v>3</v>
      </c>
      <c r="P97" s="22"/>
    </row>
    <row r="98" spans="1:16" s="25" customFormat="1" x14ac:dyDescent="0.25">
      <c r="A98" s="22" t="s">
        <v>709</v>
      </c>
      <c r="B98" s="22" t="s">
        <v>710</v>
      </c>
      <c r="C98" s="22" t="s">
        <v>57</v>
      </c>
      <c r="D98" s="26" t="s">
        <v>934</v>
      </c>
      <c r="E98" s="22"/>
      <c r="F98" s="22" t="s">
        <v>20</v>
      </c>
      <c r="G98" s="22" t="s">
        <v>21</v>
      </c>
      <c r="H98" s="24">
        <v>1000000</v>
      </c>
      <c r="I98" s="22">
        <v>0</v>
      </c>
      <c r="J98" s="23">
        <v>42878</v>
      </c>
      <c r="K98" s="23"/>
      <c r="L98" s="23">
        <v>43528</v>
      </c>
      <c r="M98" s="22"/>
      <c r="N98" s="22">
        <v>1</v>
      </c>
      <c r="O98" s="22">
        <v>3</v>
      </c>
      <c r="P98" s="22"/>
    </row>
    <row r="99" spans="1:16" s="25" customFormat="1" x14ac:dyDescent="0.25">
      <c r="A99" s="22" t="s">
        <v>846</v>
      </c>
      <c r="B99" s="22" t="s">
        <v>847</v>
      </c>
      <c r="C99" s="22" t="s">
        <v>57</v>
      </c>
      <c r="D99" s="26" t="s">
        <v>934</v>
      </c>
      <c r="E99" s="22"/>
      <c r="F99" s="22" t="s">
        <v>20</v>
      </c>
      <c r="G99" s="22" t="s">
        <v>21</v>
      </c>
      <c r="H99" s="24">
        <v>2000000</v>
      </c>
      <c r="I99" s="22">
        <v>0</v>
      </c>
      <c r="J99" s="23">
        <v>42736</v>
      </c>
      <c r="K99" s="23"/>
      <c r="L99" s="23">
        <v>43528</v>
      </c>
      <c r="M99" s="22"/>
      <c r="N99" s="22">
        <v>1</v>
      </c>
      <c r="O99" s="22">
        <v>3</v>
      </c>
      <c r="P99" s="22"/>
    </row>
    <row r="100" spans="1:16" s="25" customFormat="1" x14ac:dyDescent="0.25">
      <c r="A100" s="22" t="s">
        <v>300</v>
      </c>
      <c r="B100" s="22" t="s">
        <v>301</v>
      </c>
      <c r="C100" s="22" t="s">
        <v>57</v>
      </c>
      <c r="D100" s="26" t="s">
        <v>934</v>
      </c>
      <c r="E100" s="22"/>
      <c r="F100" s="22" t="s">
        <v>20</v>
      </c>
      <c r="G100" s="22" t="s">
        <v>21</v>
      </c>
      <c r="H100" s="24">
        <v>500000</v>
      </c>
      <c r="I100" s="22">
        <v>0</v>
      </c>
      <c r="J100" s="23">
        <v>43271</v>
      </c>
      <c r="K100" s="23"/>
      <c r="L100" s="23">
        <v>43500</v>
      </c>
      <c r="M100" s="22"/>
      <c r="N100" s="22">
        <v>1</v>
      </c>
      <c r="O100" s="22">
        <v>3</v>
      </c>
      <c r="P100" s="22"/>
    </row>
    <row r="101" spans="1:16" s="25" customFormat="1" x14ac:dyDescent="0.25">
      <c r="A101" s="22" t="s">
        <v>203</v>
      </c>
      <c r="B101" s="22" t="s">
        <v>204</v>
      </c>
      <c r="C101" s="22" t="s">
        <v>92</v>
      </c>
      <c r="D101" s="26" t="s">
        <v>934</v>
      </c>
      <c r="E101" s="22"/>
      <c r="F101" s="22" t="s">
        <v>20</v>
      </c>
      <c r="G101" s="22" t="s">
        <v>21</v>
      </c>
      <c r="H101" s="24">
        <v>500000</v>
      </c>
      <c r="I101" s="22">
        <v>0</v>
      </c>
      <c r="J101" s="23">
        <v>43237</v>
      </c>
      <c r="K101" s="23"/>
      <c r="L101" s="23">
        <v>43487</v>
      </c>
      <c r="M101" s="22"/>
      <c r="N101" s="22">
        <v>1</v>
      </c>
      <c r="O101" s="22">
        <v>3</v>
      </c>
      <c r="P101" s="22"/>
    </row>
    <row r="102" spans="1:16" s="25" customFormat="1" x14ac:dyDescent="0.25">
      <c r="A102" s="22" t="s">
        <v>221</v>
      </c>
      <c r="B102" s="22" t="s">
        <v>222</v>
      </c>
      <c r="C102" s="22" t="s">
        <v>92</v>
      </c>
      <c r="D102" s="26" t="s">
        <v>934</v>
      </c>
      <c r="E102" s="22"/>
      <c r="F102" s="22" t="s">
        <v>20</v>
      </c>
      <c r="G102" s="22" t="s">
        <v>21</v>
      </c>
      <c r="H102" s="24">
        <v>73746.509999999995</v>
      </c>
      <c r="I102" s="22">
        <v>0</v>
      </c>
      <c r="J102" s="23">
        <v>43256</v>
      </c>
      <c r="K102" s="23"/>
      <c r="L102" s="23">
        <v>43487</v>
      </c>
      <c r="M102" s="22"/>
      <c r="N102" s="22">
        <v>1</v>
      </c>
      <c r="O102" s="22">
        <v>3</v>
      </c>
      <c r="P102" s="22"/>
    </row>
    <row r="103" spans="1:16" s="25" customFormat="1" x14ac:dyDescent="0.25">
      <c r="A103" s="22" t="s">
        <v>200</v>
      </c>
      <c r="B103" s="22" t="s">
        <v>201</v>
      </c>
      <c r="C103" s="22" t="s">
        <v>92</v>
      </c>
      <c r="D103" s="26" t="s">
        <v>954</v>
      </c>
      <c r="E103" s="22"/>
      <c r="F103" s="22" t="s">
        <v>202</v>
      </c>
      <c r="G103" s="22" t="s">
        <v>21</v>
      </c>
      <c r="H103" s="24">
        <v>2147.41</v>
      </c>
      <c r="I103" s="22">
        <v>0</v>
      </c>
      <c r="J103" s="23">
        <v>43251</v>
      </c>
      <c r="K103" s="23"/>
      <c r="L103" s="23">
        <v>43500</v>
      </c>
      <c r="M103" s="22"/>
      <c r="N103" s="22">
        <v>10</v>
      </c>
      <c r="O103" s="22">
        <v>3</v>
      </c>
      <c r="P103" s="22">
        <v>4</v>
      </c>
    </row>
    <row r="104" spans="1:16" s="25" customFormat="1" x14ac:dyDescent="0.25">
      <c r="A104" s="22" t="s">
        <v>526</v>
      </c>
      <c r="B104" s="22" t="s">
        <v>527</v>
      </c>
      <c r="C104" s="22" t="s">
        <v>57</v>
      </c>
      <c r="D104" s="26" t="s">
        <v>957</v>
      </c>
      <c r="E104" s="26" t="s">
        <v>958</v>
      </c>
      <c r="F104" s="22" t="s">
        <v>46</v>
      </c>
      <c r="G104" s="22" t="s">
        <v>21</v>
      </c>
      <c r="H104" s="24">
        <v>7520</v>
      </c>
      <c r="I104" s="22">
        <v>0</v>
      </c>
      <c r="J104" s="23">
        <v>43168</v>
      </c>
      <c r="K104" s="23"/>
      <c r="L104" s="23">
        <v>43528</v>
      </c>
      <c r="M104" s="22"/>
      <c r="N104" s="22">
        <v>42</v>
      </c>
      <c r="O104" s="22">
        <v>3</v>
      </c>
      <c r="P104" s="22">
        <v>9</v>
      </c>
    </row>
    <row r="105" spans="1:16" s="25" customFormat="1" x14ac:dyDescent="0.25">
      <c r="A105" s="22" t="s">
        <v>113</v>
      </c>
      <c r="B105" s="22" t="s">
        <v>114</v>
      </c>
      <c r="C105" s="22" t="s">
        <v>39</v>
      </c>
      <c r="D105" s="26" t="s">
        <v>930</v>
      </c>
      <c r="E105" s="26" t="s">
        <v>929</v>
      </c>
      <c r="F105" s="22" t="s">
        <v>46</v>
      </c>
      <c r="G105" s="22" t="s">
        <v>21</v>
      </c>
      <c r="H105" s="24">
        <v>9750</v>
      </c>
      <c r="I105" s="22">
        <v>0</v>
      </c>
      <c r="J105" s="23">
        <v>43355</v>
      </c>
      <c r="K105" s="23"/>
      <c r="L105" s="23">
        <v>43528</v>
      </c>
      <c r="M105" s="22"/>
      <c r="N105" s="22">
        <v>9</v>
      </c>
      <c r="O105" s="22">
        <v>3</v>
      </c>
      <c r="P105" s="22">
        <v>10</v>
      </c>
    </row>
    <row r="106" spans="1:16" s="25" customFormat="1" x14ac:dyDescent="0.25">
      <c r="A106" s="22" t="s">
        <v>819</v>
      </c>
      <c r="B106" s="22" t="s">
        <v>820</v>
      </c>
      <c r="C106" s="22" t="s">
        <v>57</v>
      </c>
      <c r="D106" s="26" t="s">
        <v>930</v>
      </c>
      <c r="E106" s="26" t="s">
        <v>929</v>
      </c>
      <c r="F106" s="22" t="s">
        <v>46</v>
      </c>
      <c r="G106" s="22" t="s">
        <v>21</v>
      </c>
      <c r="H106" s="24">
        <v>1134</v>
      </c>
      <c r="I106" s="22">
        <v>0</v>
      </c>
      <c r="J106" s="23">
        <v>42859</v>
      </c>
      <c r="K106" s="23"/>
      <c r="L106" s="23">
        <v>43542</v>
      </c>
      <c r="M106" s="22"/>
      <c r="N106" s="22">
        <v>400</v>
      </c>
      <c r="O106" s="22">
        <v>3</v>
      </c>
      <c r="P106" s="22">
        <v>5</v>
      </c>
    </row>
    <row r="107" spans="1:16" s="25" customFormat="1" x14ac:dyDescent="0.25">
      <c r="A107" s="22" t="s">
        <v>85</v>
      </c>
      <c r="B107" s="22" t="s">
        <v>86</v>
      </c>
      <c r="C107" s="22" t="s">
        <v>23</v>
      </c>
      <c r="D107" s="26" t="s">
        <v>933</v>
      </c>
      <c r="E107" s="22" t="s">
        <v>928</v>
      </c>
      <c r="F107" s="22" t="s">
        <v>30</v>
      </c>
      <c r="G107" s="22" t="s">
        <v>21</v>
      </c>
      <c r="H107" s="24">
        <v>50000000</v>
      </c>
      <c r="I107" s="22">
        <v>0</v>
      </c>
      <c r="J107" s="23">
        <v>43288</v>
      </c>
      <c r="K107" s="23"/>
      <c r="L107" s="23">
        <v>43528</v>
      </c>
      <c r="M107" s="22"/>
      <c r="N107" s="22">
        <v>1</v>
      </c>
      <c r="O107" s="22">
        <v>3</v>
      </c>
      <c r="P107" s="22">
        <v>4</v>
      </c>
    </row>
    <row r="108" spans="1:16" s="25" customFormat="1" x14ac:dyDescent="0.25">
      <c r="A108" s="22" t="s">
        <v>754</v>
      </c>
      <c r="B108" s="22" t="s">
        <v>755</v>
      </c>
      <c r="C108" s="22" t="s">
        <v>57</v>
      </c>
      <c r="D108" s="26" t="s">
        <v>933</v>
      </c>
      <c r="E108" s="22" t="s">
        <v>928</v>
      </c>
      <c r="F108" s="22" t="s">
        <v>173</v>
      </c>
      <c r="G108" s="22" t="s">
        <v>21</v>
      </c>
      <c r="H108" s="24">
        <v>100000</v>
      </c>
      <c r="I108" s="22">
        <v>0</v>
      </c>
      <c r="J108" s="23">
        <v>42829</v>
      </c>
      <c r="K108" s="23"/>
      <c r="L108" s="23">
        <v>43542</v>
      </c>
      <c r="M108" s="22"/>
      <c r="N108" s="22">
        <v>300</v>
      </c>
      <c r="O108" s="22">
        <v>3</v>
      </c>
      <c r="P108" s="22">
        <v>6</v>
      </c>
    </row>
    <row r="109" spans="1:16" s="25" customFormat="1" x14ac:dyDescent="0.25">
      <c r="A109" s="22" t="s">
        <v>413</v>
      </c>
      <c r="B109" s="22" t="s">
        <v>414</v>
      </c>
      <c r="C109" s="22" t="s">
        <v>57</v>
      </c>
      <c r="D109" s="26" t="s">
        <v>933</v>
      </c>
      <c r="E109" s="22" t="s">
        <v>928</v>
      </c>
      <c r="F109" s="22" t="s">
        <v>30</v>
      </c>
      <c r="G109" s="22" t="s">
        <v>21</v>
      </c>
      <c r="H109" s="22">
        <v>212.19</v>
      </c>
      <c r="I109" s="22">
        <v>0</v>
      </c>
      <c r="J109" s="23">
        <v>42888</v>
      </c>
      <c r="K109" s="23"/>
      <c r="L109" s="23">
        <v>43528</v>
      </c>
      <c r="M109" s="22"/>
      <c r="N109" s="22">
        <v>1</v>
      </c>
      <c r="O109" s="22">
        <v>3</v>
      </c>
      <c r="P109" s="22">
        <v>6</v>
      </c>
    </row>
    <row r="110" spans="1:16" s="25" customFormat="1" x14ac:dyDescent="0.25">
      <c r="A110" s="22" t="s">
        <v>760</v>
      </c>
      <c r="B110" s="22" t="s">
        <v>761</v>
      </c>
      <c r="C110" s="22" t="s">
        <v>57</v>
      </c>
      <c r="D110" s="26" t="s">
        <v>933</v>
      </c>
      <c r="E110" s="26" t="s">
        <v>928</v>
      </c>
      <c r="F110" s="22" t="s">
        <v>173</v>
      </c>
      <c r="G110" s="22" t="s">
        <v>21</v>
      </c>
      <c r="H110" s="22"/>
      <c r="I110" s="22">
        <v>0</v>
      </c>
      <c r="J110" s="23">
        <v>42888</v>
      </c>
      <c r="K110" s="23"/>
      <c r="L110" s="23">
        <v>43542</v>
      </c>
      <c r="M110" s="22"/>
      <c r="N110" s="22">
        <v>337</v>
      </c>
      <c r="O110" s="22">
        <v>3</v>
      </c>
      <c r="P110" s="22">
        <v>8</v>
      </c>
    </row>
    <row r="111" spans="1:16" s="25" customFormat="1" x14ac:dyDescent="0.25">
      <c r="A111" s="22" t="s">
        <v>411</v>
      </c>
      <c r="B111" s="22" t="s">
        <v>412</v>
      </c>
      <c r="C111" s="22" t="s">
        <v>57</v>
      </c>
      <c r="D111" s="26" t="s">
        <v>933</v>
      </c>
      <c r="E111" s="26" t="s">
        <v>928</v>
      </c>
      <c r="F111" s="22" t="s">
        <v>173</v>
      </c>
      <c r="G111" s="22" t="s">
        <v>21</v>
      </c>
      <c r="H111" s="22">
        <v>560</v>
      </c>
      <c r="I111" s="22">
        <v>0</v>
      </c>
      <c r="J111" s="23">
        <v>43209</v>
      </c>
      <c r="K111" s="23"/>
      <c r="L111" s="23">
        <v>43542</v>
      </c>
      <c r="M111" s="22"/>
      <c r="N111" s="22"/>
      <c r="O111" s="22">
        <v>3</v>
      </c>
      <c r="P111" s="22"/>
    </row>
    <row r="112" spans="1:16" s="25" customFormat="1" x14ac:dyDescent="0.25">
      <c r="A112" s="22" t="s">
        <v>724</v>
      </c>
      <c r="B112" s="22" t="s">
        <v>725</v>
      </c>
      <c r="C112" s="22" t="s">
        <v>92</v>
      </c>
      <c r="D112" s="26" t="s">
        <v>933</v>
      </c>
      <c r="E112" s="26" t="s">
        <v>928</v>
      </c>
      <c r="F112" s="22" t="s">
        <v>173</v>
      </c>
      <c r="G112" s="22" t="s">
        <v>21</v>
      </c>
      <c r="H112" s="24">
        <v>100000</v>
      </c>
      <c r="I112" s="22">
        <v>0</v>
      </c>
      <c r="J112" s="23">
        <v>42903</v>
      </c>
      <c r="K112" s="23"/>
      <c r="L112" s="23">
        <v>43500</v>
      </c>
      <c r="M112" s="22"/>
      <c r="N112" s="22">
        <v>300</v>
      </c>
      <c r="O112" s="22">
        <v>3</v>
      </c>
      <c r="P112" s="22">
        <v>4</v>
      </c>
    </row>
    <row r="113" spans="1:16" s="25" customFormat="1" x14ac:dyDescent="0.25">
      <c r="A113" s="22" t="s">
        <v>406</v>
      </c>
      <c r="B113" s="22" t="s">
        <v>404</v>
      </c>
      <c r="C113" s="22" t="s">
        <v>92</v>
      </c>
      <c r="D113" s="26" t="s">
        <v>931</v>
      </c>
      <c r="E113" s="26" t="s">
        <v>927</v>
      </c>
      <c r="F113" s="22" t="s">
        <v>408</v>
      </c>
      <c r="G113" s="22" t="s">
        <v>21</v>
      </c>
      <c r="H113" s="24">
        <v>2400</v>
      </c>
      <c r="I113" s="24">
        <v>2400</v>
      </c>
      <c r="J113" s="23">
        <v>43145</v>
      </c>
      <c r="K113" s="23">
        <v>43495</v>
      </c>
      <c r="L113" s="23"/>
      <c r="M113" s="22" t="s">
        <v>950</v>
      </c>
      <c r="N113" s="22">
        <v>1</v>
      </c>
      <c r="O113" s="22">
        <v>3</v>
      </c>
      <c r="P113" s="22">
        <v>4</v>
      </c>
    </row>
    <row r="114" spans="1:16" s="25" customFormat="1" x14ac:dyDescent="0.25">
      <c r="A114" s="22" t="s">
        <v>241</v>
      </c>
      <c r="B114" s="22" t="s">
        <v>242</v>
      </c>
      <c r="C114" s="22" t="s">
        <v>92</v>
      </c>
      <c r="D114" s="26" t="s">
        <v>931</v>
      </c>
      <c r="E114" s="26" t="s">
        <v>927</v>
      </c>
      <c r="F114" s="22" t="s">
        <v>149</v>
      </c>
      <c r="G114" s="22" t="s">
        <v>21</v>
      </c>
      <c r="H114" s="22">
        <v>992.03</v>
      </c>
      <c r="I114" s="22">
        <v>992.03</v>
      </c>
      <c r="J114" s="23">
        <v>43329</v>
      </c>
      <c r="K114" s="23">
        <v>43518</v>
      </c>
      <c r="L114" s="23"/>
      <c r="M114" s="22" t="s">
        <v>950</v>
      </c>
      <c r="N114" s="22">
        <v>30</v>
      </c>
      <c r="O114" s="22">
        <v>3</v>
      </c>
      <c r="P114" s="22">
        <v>6</v>
      </c>
    </row>
    <row r="115" spans="1:16" s="25" customFormat="1" x14ac:dyDescent="0.25">
      <c r="A115" s="22" t="s">
        <v>701</v>
      </c>
      <c r="B115" s="22" t="s">
        <v>702</v>
      </c>
      <c r="C115" s="22" t="s">
        <v>92</v>
      </c>
      <c r="D115" s="26" t="s">
        <v>931</v>
      </c>
      <c r="E115" s="26" t="s">
        <v>927</v>
      </c>
      <c r="F115" s="22" t="s">
        <v>405</v>
      </c>
      <c r="G115" s="22" t="s">
        <v>21</v>
      </c>
      <c r="H115" s="24">
        <v>1160.8800000000001</v>
      </c>
      <c r="I115" s="22">
        <v>600</v>
      </c>
      <c r="J115" s="23">
        <v>43041</v>
      </c>
      <c r="K115" s="23">
        <v>43475</v>
      </c>
      <c r="L115" s="23"/>
      <c r="M115" s="22" t="s">
        <v>950</v>
      </c>
      <c r="N115" s="22">
        <v>260</v>
      </c>
      <c r="O115" s="22">
        <v>3</v>
      </c>
      <c r="P115" s="22">
        <v>4</v>
      </c>
    </row>
    <row r="116" spans="1:16" s="25" customFormat="1" x14ac:dyDescent="0.25">
      <c r="A116" s="22" t="s">
        <v>497</v>
      </c>
      <c r="B116" s="22" t="s">
        <v>498</v>
      </c>
      <c r="C116" s="22" t="s">
        <v>57</v>
      </c>
      <c r="D116" s="26" t="s">
        <v>931</v>
      </c>
      <c r="E116" s="26" t="s">
        <v>927</v>
      </c>
      <c r="F116" s="22" t="s">
        <v>181</v>
      </c>
      <c r="G116" s="22" t="s">
        <v>21</v>
      </c>
      <c r="H116" s="22">
        <v>613.94000000000005</v>
      </c>
      <c r="I116" s="22">
        <v>351</v>
      </c>
      <c r="J116" s="23">
        <v>43194</v>
      </c>
      <c r="K116" s="23">
        <v>43475</v>
      </c>
      <c r="L116" s="23"/>
      <c r="M116" s="22" t="s">
        <v>950</v>
      </c>
      <c r="N116" s="22">
        <v>135</v>
      </c>
      <c r="O116" s="22">
        <v>3</v>
      </c>
      <c r="P116" s="22">
        <v>5</v>
      </c>
    </row>
    <row r="117" spans="1:16" s="25" customFormat="1" x14ac:dyDescent="0.25">
      <c r="A117" s="22" t="s">
        <v>563</v>
      </c>
      <c r="B117" s="22" t="s">
        <v>564</v>
      </c>
      <c r="C117" s="22" t="s">
        <v>57</v>
      </c>
      <c r="D117" s="26" t="s">
        <v>931</v>
      </c>
      <c r="E117" s="26" t="s">
        <v>927</v>
      </c>
      <c r="F117" s="22" t="s">
        <v>119</v>
      </c>
      <c r="G117" s="22" t="s">
        <v>21</v>
      </c>
      <c r="H117" s="22">
        <v>345.81</v>
      </c>
      <c r="I117" s="22">
        <v>345.81</v>
      </c>
      <c r="J117" s="23">
        <v>43161</v>
      </c>
      <c r="K117" s="23">
        <v>43501</v>
      </c>
      <c r="L117" s="23"/>
      <c r="M117" s="22" t="s">
        <v>950</v>
      </c>
      <c r="N117" s="22">
        <v>230</v>
      </c>
      <c r="O117" s="22">
        <v>3</v>
      </c>
      <c r="P117" s="22">
        <v>3</v>
      </c>
    </row>
    <row r="118" spans="1:16" s="25" customFormat="1" x14ac:dyDescent="0.25">
      <c r="A118" s="22" t="s">
        <v>607</v>
      </c>
      <c r="B118" s="22" t="s">
        <v>608</v>
      </c>
      <c r="C118" s="22" t="s">
        <v>57</v>
      </c>
      <c r="D118" s="26" t="s">
        <v>931</v>
      </c>
      <c r="E118" s="26" t="s">
        <v>927</v>
      </c>
      <c r="F118" s="22" t="s">
        <v>119</v>
      </c>
      <c r="G118" s="22" t="s">
        <v>21</v>
      </c>
      <c r="H118" s="22">
        <v>332</v>
      </c>
      <c r="I118" s="22">
        <v>332</v>
      </c>
      <c r="J118" s="23">
        <v>43140</v>
      </c>
      <c r="K118" s="23">
        <v>43467</v>
      </c>
      <c r="L118" s="23"/>
      <c r="M118" s="22" t="s">
        <v>950</v>
      </c>
      <c r="N118" s="22">
        <v>152</v>
      </c>
      <c r="O118" s="22">
        <v>3</v>
      </c>
      <c r="P118" s="22">
        <v>1</v>
      </c>
    </row>
    <row r="119" spans="1:16" s="25" customFormat="1" x14ac:dyDescent="0.25">
      <c r="A119" s="22" t="s">
        <v>438</v>
      </c>
      <c r="B119" s="22" t="s">
        <v>439</v>
      </c>
      <c r="C119" s="22" t="s">
        <v>57</v>
      </c>
      <c r="D119" s="26" t="s">
        <v>931</v>
      </c>
      <c r="E119" s="26" t="s">
        <v>927</v>
      </c>
      <c r="F119" s="22" t="s">
        <v>119</v>
      </c>
      <c r="G119" s="22" t="s">
        <v>21</v>
      </c>
      <c r="H119" s="22">
        <v>330.74</v>
      </c>
      <c r="I119" s="22">
        <v>330.74</v>
      </c>
      <c r="J119" s="23">
        <v>43128</v>
      </c>
      <c r="K119" s="23">
        <v>43501</v>
      </c>
      <c r="L119" s="23"/>
      <c r="M119" s="22" t="s">
        <v>950</v>
      </c>
      <c r="N119" s="22">
        <v>130</v>
      </c>
      <c r="O119" s="22">
        <v>3</v>
      </c>
      <c r="P119" s="22">
        <v>6</v>
      </c>
    </row>
    <row r="120" spans="1:16" s="25" customFormat="1" x14ac:dyDescent="0.25">
      <c r="A120" s="22" t="s">
        <v>469</v>
      </c>
      <c r="B120" s="22" t="s">
        <v>470</v>
      </c>
      <c r="C120" s="22" t="s">
        <v>308</v>
      </c>
      <c r="D120" s="26" t="s">
        <v>931</v>
      </c>
      <c r="E120" s="26" t="s">
        <v>927</v>
      </c>
      <c r="F120" s="22" t="s">
        <v>119</v>
      </c>
      <c r="G120" s="22" t="s">
        <v>21</v>
      </c>
      <c r="H120" s="22">
        <v>323.89</v>
      </c>
      <c r="I120" s="22">
        <v>314.89999999999998</v>
      </c>
      <c r="J120" s="23">
        <v>43111</v>
      </c>
      <c r="K120" s="23">
        <v>43489</v>
      </c>
      <c r="L120" s="23"/>
      <c r="M120" s="22" t="s">
        <v>950</v>
      </c>
      <c r="N120" s="22">
        <v>120</v>
      </c>
      <c r="O120" s="22">
        <v>3</v>
      </c>
      <c r="P120" s="22">
        <v>6</v>
      </c>
    </row>
    <row r="121" spans="1:16" s="25" customFormat="1" x14ac:dyDescent="0.25">
      <c r="A121" s="22" t="s">
        <v>422</v>
      </c>
      <c r="B121" s="22" t="s">
        <v>423</v>
      </c>
      <c r="C121" s="22" t="s">
        <v>57</v>
      </c>
      <c r="D121" s="26" t="s">
        <v>931</v>
      </c>
      <c r="E121" s="26" t="s">
        <v>927</v>
      </c>
      <c r="F121" s="22" t="s">
        <v>424</v>
      </c>
      <c r="G121" s="22" t="s">
        <v>21</v>
      </c>
      <c r="H121" s="22">
        <v>280.51</v>
      </c>
      <c r="I121" s="22">
        <v>280.51</v>
      </c>
      <c r="J121" s="23">
        <v>43160</v>
      </c>
      <c r="K121" s="23">
        <v>43508</v>
      </c>
      <c r="L121" s="23"/>
      <c r="M121" s="22" t="s">
        <v>950</v>
      </c>
      <c r="N121" s="22">
        <v>93</v>
      </c>
      <c r="O121" s="22">
        <v>3</v>
      </c>
      <c r="P121" s="22">
        <v>2</v>
      </c>
    </row>
    <row r="122" spans="1:16" s="25" customFormat="1" x14ac:dyDescent="0.25">
      <c r="A122" s="22" t="s">
        <v>818</v>
      </c>
      <c r="B122" s="22" t="s">
        <v>767</v>
      </c>
      <c r="C122" s="22" t="s">
        <v>39</v>
      </c>
      <c r="D122" s="26" t="s">
        <v>931</v>
      </c>
      <c r="E122" s="26" t="s">
        <v>927</v>
      </c>
      <c r="F122" s="22" t="s">
        <v>451</v>
      </c>
      <c r="G122" s="22" t="s">
        <v>21</v>
      </c>
      <c r="H122" s="22">
        <v>226.68</v>
      </c>
      <c r="I122" s="22">
        <v>226.68</v>
      </c>
      <c r="J122" s="23">
        <v>42725</v>
      </c>
      <c r="K122" s="23">
        <v>43515</v>
      </c>
      <c r="L122" s="23"/>
      <c r="M122" s="22" t="s">
        <v>949</v>
      </c>
      <c r="N122" s="22">
        <v>66</v>
      </c>
      <c r="O122" s="22">
        <v>3</v>
      </c>
      <c r="P122" s="22">
        <v>11</v>
      </c>
    </row>
    <row r="123" spans="1:16" s="25" customFormat="1" x14ac:dyDescent="0.25">
      <c r="A123" s="22" t="s">
        <v>722</v>
      </c>
      <c r="B123" s="22" t="s">
        <v>723</v>
      </c>
      <c r="C123" s="22" t="s">
        <v>39</v>
      </c>
      <c r="D123" s="26" t="s">
        <v>931</v>
      </c>
      <c r="E123" s="26" t="s">
        <v>927</v>
      </c>
      <c r="F123" s="22" t="s">
        <v>30</v>
      </c>
      <c r="G123" s="22" t="s">
        <v>21</v>
      </c>
      <c r="H123" s="22">
        <v>330.5</v>
      </c>
      <c r="I123" s="22">
        <v>200</v>
      </c>
      <c r="J123" s="23">
        <v>43032</v>
      </c>
      <c r="K123" s="23">
        <v>43515</v>
      </c>
      <c r="L123" s="23"/>
      <c r="M123" s="22" t="s">
        <v>950</v>
      </c>
      <c r="N123" s="22">
        <v>262</v>
      </c>
      <c r="O123" s="22">
        <v>3</v>
      </c>
      <c r="P123" s="22">
        <v>5</v>
      </c>
    </row>
    <row r="124" spans="1:16" s="25" customFormat="1" x14ac:dyDescent="0.25">
      <c r="A124" s="22" t="s">
        <v>58</v>
      </c>
      <c r="B124" s="22" t="s">
        <v>59</v>
      </c>
      <c r="C124" s="22" t="s">
        <v>39</v>
      </c>
      <c r="D124" s="26" t="s">
        <v>931</v>
      </c>
      <c r="E124" s="26" t="s">
        <v>927</v>
      </c>
      <c r="F124" s="22" t="s">
        <v>25</v>
      </c>
      <c r="G124" s="22" t="s">
        <v>21</v>
      </c>
      <c r="H124" s="24">
        <v>2236</v>
      </c>
      <c r="I124" s="22">
        <v>0</v>
      </c>
      <c r="J124" s="23">
        <v>43301</v>
      </c>
      <c r="K124" s="23"/>
      <c r="L124" s="23">
        <v>43542</v>
      </c>
      <c r="M124" s="22"/>
      <c r="N124" s="22">
        <v>4</v>
      </c>
      <c r="O124" s="22">
        <v>3</v>
      </c>
      <c r="P124" s="22">
        <v>12</v>
      </c>
    </row>
    <row r="125" spans="1:16" s="25" customFormat="1" x14ac:dyDescent="0.25">
      <c r="A125" s="22" t="s">
        <v>478</v>
      </c>
      <c r="B125" s="22" t="s">
        <v>479</v>
      </c>
      <c r="C125" s="22" t="s">
        <v>57</v>
      </c>
      <c r="D125" s="26" t="s">
        <v>931</v>
      </c>
      <c r="E125" s="26" t="s">
        <v>926</v>
      </c>
      <c r="F125" s="22" t="s">
        <v>55</v>
      </c>
      <c r="G125" s="22" t="s">
        <v>21</v>
      </c>
      <c r="H125" s="22"/>
      <c r="I125" s="22">
        <v>0</v>
      </c>
      <c r="J125" s="23">
        <v>43181</v>
      </c>
      <c r="K125" s="23"/>
      <c r="L125" s="23">
        <v>43528</v>
      </c>
      <c r="M125" s="22"/>
      <c r="N125" s="22">
        <v>176</v>
      </c>
      <c r="O125" s="22">
        <v>3</v>
      </c>
      <c r="P125" s="22">
        <v>2</v>
      </c>
    </row>
    <row r="126" spans="1:16" s="25" customFormat="1" x14ac:dyDescent="0.25">
      <c r="A126" s="22" t="s">
        <v>735</v>
      </c>
      <c r="B126" s="22" t="s">
        <v>736</v>
      </c>
      <c r="C126" s="22" t="s">
        <v>31</v>
      </c>
      <c r="D126" s="26" t="s">
        <v>931</v>
      </c>
      <c r="E126" s="26" t="s">
        <v>926</v>
      </c>
      <c r="F126" s="26" t="s">
        <v>310</v>
      </c>
      <c r="G126" s="22" t="s">
        <v>21</v>
      </c>
      <c r="H126" s="22">
        <v>771.5</v>
      </c>
      <c r="I126" s="22">
        <v>0</v>
      </c>
      <c r="J126" s="23">
        <v>42925</v>
      </c>
      <c r="K126" s="23"/>
      <c r="L126" s="23">
        <v>43528</v>
      </c>
      <c r="M126" s="22"/>
      <c r="N126" s="22">
        <v>90</v>
      </c>
      <c r="O126" s="22">
        <v>3</v>
      </c>
      <c r="P126" s="22">
        <v>4</v>
      </c>
    </row>
    <row r="127" spans="1:16" s="25" customFormat="1" x14ac:dyDescent="0.25">
      <c r="A127" s="22" t="s">
        <v>134</v>
      </c>
      <c r="B127" s="22" t="s">
        <v>135</v>
      </c>
      <c r="C127" s="22" t="s">
        <v>57</v>
      </c>
      <c r="D127" s="26" t="s">
        <v>931</v>
      </c>
      <c r="E127" s="26" t="s">
        <v>926</v>
      </c>
      <c r="F127" s="22" t="s">
        <v>136</v>
      </c>
      <c r="G127" s="22" t="s">
        <v>21</v>
      </c>
      <c r="H127" s="22"/>
      <c r="I127" s="22">
        <v>0</v>
      </c>
      <c r="J127" s="23">
        <v>43312</v>
      </c>
      <c r="K127" s="23"/>
      <c r="L127" s="23">
        <v>43528</v>
      </c>
      <c r="M127" s="22"/>
      <c r="N127" s="22">
        <v>1</v>
      </c>
      <c r="O127" s="22">
        <v>3</v>
      </c>
      <c r="P127" s="22">
        <v>8</v>
      </c>
    </row>
    <row r="128" spans="1:16" s="25" customFormat="1" x14ac:dyDescent="0.25">
      <c r="A128" s="22" t="s">
        <v>850</v>
      </c>
      <c r="B128" s="22" t="s">
        <v>851</v>
      </c>
      <c r="C128" s="22" t="s">
        <v>57</v>
      </c>
      <c r="D128" s="26" t="s">
        <v>931</v>
      </c>
      <c r="E128" s="26" t="s">
        <v>927</v>
      </c>
      <c r="F128" s="22" t="s">
        <v>32</v>
      </c>
      <c r="G128" s="22" t="s">
        <v>21</v>
      </c>
      <c r="H128" s="22">
        <v>90</v>
      </c>
      <c r="I128" s="22">
        <v>0</v>
      </c>
      <c r="J128" s="23">
        <v>42705</v>
      </c>
      <c r="K128" s="23"/>
      <c r="L128" s="23">
        <v>43528</v>
      </c>
      <c r="M128" s="22"/>
      <c r="N128" s="22">
        <v>185</v>
      </c>
      <c r="O128" s="22">
        <v>3</v>
      </c>
      <c r="P128" s="22"/>
    </row>
    <row r="129" spans="1:16" s="25" customFormat="1" x14ac:dyDescent="0.25">
      <c r="A129" s="22" t="s">
        <v>81</v>
      </c>
      <c r="B129" s="22" t="s">
        <v>82</v>
      </c>
      <c r="C129" s="22" t="s">
        <v>39</v>
      </c>
      <c r="D129" s="22" t="s">
        <v>933</v>
      </c>
      <c r="E129" s="22" t="s">
        <v>928</v>
      </c>
      <c r="F129" s="22" t="s">
        <v>30</v>
      </c>
      <c r="G129" s="22" t="s">
        <v>21</v>
      </c>
      <c r="H129" s="22">
        <v>90</v>
      </c>
      <c r="I129" s="22">
        <v>0</v>
      </c>
      <c r="J129" s="23">
        <v>43271</v>
      </c>
      <c r="K129" s="23"/>
      <c r="L129" s="23">
        <v>43542</v>
      </c>
      <c r="M129" s="22"/>
      <c r="N129" s="22">
        <v>10</v>
      </c>
      <c r="O129" s="22">
        <v>3</v>
      </c>
      <c r="P129" s="22">
        <v>12</v>
      </c>
    </row>
    <row r="130" spans="1:16" s="25" customFormat="1" x14ac:dyDescent="0.25">
      <c r="A130" s="22" t="s">
        <v>489</v>
      </c>
      <c r="B130" s="22" t="s">
        <v>490</v>
      </c>
      <c r="C130" s="22" t="s">
        <v>57</v>
      </c>
      <c r="D130" s="22" t="s">
        <v>933</v>
      </c>
      <c r="E130" s="22" t="s">
        <v>928</v>
      </c>
      <c r="F130" s="22" t="s">
        <v>30</v>
      </c>
      <c r="G130" s="22" t="s">
        <v>21</v>
      </c>
      <c r="H130" s="22">
        <v>195.01</v>
      </c>
      <c r="I130" s="22">
        <v>0</v>
      </c>
      <c r="J130" s="23">
        <v>43199</v>
      </c>
      <c r="K130" s="23"/>
      <c r="L130" s="23">
        <v>43528</v>
      </c>
      <c r="M130" s="22"/>
      <c r="N130" s="22">
        <v>160</v>
      </c>
      <c r="O130" s="22">
        <v>3</v>
      </c>
      <c r="P130" s="22">
        <v>12</v>
      </c>
    </row>
    <row r="131" spans="1:16" s="25" customFormat="1" x14ac:dyDescent="0.25">
      <c r="A131" s="22" t="s">
        <v>575</v>
      </c>
      <c r="B131" s="22" t="s">
        <v>576</v>
      </c>
      <c r="C131" s="22" t="s">
        <v>57</v>
      </c>
      <c r="D131" s="22" t="s">
        <v>933</v>
      </c>
      <c r="E131" s="22" t="s">
        <v>928</v>
      </c>
      <c r="F131" s="22" t="s">
        <v>30</v>
      </c>
      <c r="G131" s="22" t="s">
        <v>21</v>
      </c>
      <c r="H131" s="22">
        <v>500</v>
      </c>
      <c r="I131" s="22">
        <v>0</v>
      </c>
      <c r="J131" s="23">
        <v>43150</v>
      </c>
      <c r="K131" s="23"/>
      <c r="L131" s="23">
        <v>43542</v>
      </c>
      <c r="M131" s="22"/>
      <c r="N131" s="22">
        <v>200</v>
      </c>
      <c r="O131" s="22">
        <v>3</v>
      </c>
      <c r="P131" s="22">
        <v>2</v>
      </c>
    </row>
    <row r="132" spans="1:16" s="25" customFormat="1" x14ac:dyDescent="0.25">
      <c r="A132" s="22" t="s">
        <v>919</v>
      </c>
      <c r="B132" s="22" t="s">
        <v>920</v>
      </c>
      <c r="C132" s="22" t="s">
        <v>57</v>
      </c>
      <c r="D132" s="22" t="s">
        <v>933</v>
      </c>
      <c r="E132" s="22" t="s">
        <v>928</v>
      </c>
      <c r="F132" s="22" t="s">
        <v>30</v>
      </c>
      <c r="G132" s="22" t="s">
        <v>21</v>
      </c>
      <c r="H132" s="22">
        <v>94.58</v>
      </c>
      <c r="I132" s="22">
        <v>0</v>
      </c>
      <c r="J132" s="23">
        <v>42173</v>
      </c>
      <c r="K132" s="23"/>
      <c r="L132" s="23">
        <v>43528</v>
      </c>
      <c r="M132" s="22"/>
      <c r="N132" s="22">
        <v>798</v>
      </c>
      <c r="O132" s="22">
        <v>3</v>
      </c>
      <c r="P132" s="22">
        <v>2</v>
      </c>
    </row>
    <row r="133" spans="1:16" s="25" customFormat="1" x14ac:dyDescent="0.25">
      <c r="A133" s="22" t="s">
        <v>347</v>
      </c>
      <c r="B133" s="22" t="s">
        <v>348</v>
      </c>
      <c r="C133" s="22" t="s">
        <v>92</v>
      </c>
      <c r="D133" s="22" t="s">
        <v>933</v>
      </c>
      <c r="E133" s="22" t="s">
        <v>928</v>
      </c>
      <c r="F133" s="22" t="s">
        <v>30</v>
      </c>
      <c r="G133" s="22" t="s">
        <v>21</v>
      </c>
      <c r="H133" s="22">
        <v>723.08</v>
      </c>
      <c r="I133" s="22">
        <v>0</v>
      </c>
      <c r="J133" s="23">
        <v>43132</v>
      </c>
      <c r="K133" s="23"/>
      <c r="L133" s="23">
        <v>43487</v>
      </c>
      <c r="M133" s="22"/>
      <c r="N133" s="22">
        <v>60</v>
      </c>
      <c r="O133" s="22">
        <v>3</v>
      </c>
      <c r="P133" s="22">
        <v>2</v>
      </c>
    </row>
    <row r="134" spans="1:16" s="25" customFormat="1" x14ac:dyDescent="0.25">
      <c r="A134" s="22" t="s">
        <v>90</v>
      </c>
      <c r="B134" s="22" t="s">
        <v>91</v>
      </c>
      <c r="C134" s="22" t="s">
        <v>92</v>
      </c>
      <c r="D134" s="22" t="s">
        <v>933</v>
      </c>
      <c r="E134" s="22" t="s">
        <v>928</v>
      </c>
      <c r="F134" s="22" t="s">
        <v>30</v>
      </c>
      <c r="G134" s="22" t="s">
        <v>21</v>
      </c>
      <c r="H134" s="22"/>
      <c r="I134" s="22">
        <v>0</v>
      </c>
      <c r="J134" s="23">
        <v>43207</v>
      </c>
      <c r="K134" s="23"/>
      <c r="L134" s="23">
        <v>43472</v>
      </c>
      <c r="M134" s="22"/>
      <c r="N134" s="22">
        <v>1</v>
      </c>
      <c r="O134" s="22">
        <v>3</v>
      </c>
      <c r="P134" s="22">
        <v>2</v>
      </c>
    </row>
    <row r="135" spans="1:16" s="25" customFormat="1" x14ac:dyDescent="0.25">
      <c r="A135" s="22" t="s">
        <v>74</v>
      </c>
      <c r="B135" s="22" t="s">
        <v>75</v>
      </c>
      <c r="C135" s="22" t="s">
        <v>57</v>
      </c>
      <c r="D135" s="22" t="s">
        <v>933</v>
      </c>
      <c r="E135" s="22" t="s">
        <v>928</v>
      </c>
      <c r="F135" s="22" t="s">
        <v>30</v>
      </c>
      <c r="G135" s="22" t="s">
        <v>21</v>
      </c>
      <c r="H135" s="22">
        <v>232</v>
      </c>
      <c r="I135" s="22">
        <v>0</v>
      </c>
      <c r="J135" s="23">
        <v>43280</v>
      </c>
      <c r="K135" s="23"/>
      <c r="L135" s="23">
        <v>43542</v>
      </c>
      <c r="M135" s="22"/>
      <c r="N135" s="22">
        <v>1</v>
      </c>
      <c r="O135" s="22">
        <v>3</v>
      </c>
      <c r="P135" s="22">
        <v>3</v>
      </c>
    </row>
    <row r="136" spans="1:16" s="25" customFormat="1" x14ac:dyDescent="0.25">
      <c r="A136" s="22" t="s">
        <v>581</v>
      </c>
      <c r="B136" s="22" t="s">
        <v>582</v>
      </c>
      <c r="C136" s="22" t="s">
        <v>57</v>
      </c>
      <c r="D136" s="22" t="s">
        <v>933</v>
      </c>
      <c r="E136" s="22" t="s">
        <v>928</v>
      </c>
      <c r="F136" s="22" t="s">
        <v>30</v>
      </c>
      <c r="G136" s="22" t="s">
        <v>21</v>
      </c>
      <c r="H136" s="22">
        <v>323.38</v>
      </c>
      <c r="I136" s="22">
        <v>0</v>
      </c>
      <c r="J136" s="23">
        <v>43159</v>
      </c>
      <c r="K136" s="23"/>
      <c r="L136" s="23">
        <v>43542</v>
      </c>
      <c r="M136" s="22"/>
      <c r="N136" s="22">
        <v>200</v>
      </c>
      <c r="O136" s="22">
        <v>3</v>
      </c>
      <c r="P136" s="22">
        <v>3</v>
      </c>
    </row>
    <row r="137" spans="1:16" s="25" customFormat="1" x14ac:dyDescent="0.25">
      <c r="A137" s="22" t="s">
        <v>393</v>
      </c>
      <c r="B137" s="22" t="s">
        <v>394</v>
      </c>
      <c r="C137" s="22" t="s">
        <v>57</v>
      </c>
      <c r="D137" s="22" t="s">
        <v>933</v>
      </c>
      <c r="E137" s="22" t="s">
        <v>928</v>
      </c>
      <c r="F137" s="22" t="s">
        <v>30</v>
      </c>
      <c r="G137" s="22" t="s">
        <v>384</v>
      </c>
      <c r="H137" s="22">
        <v>131</v>
      </c>
      <c r="I137" s="22">
        <v>0</v>
      </c>
      <c r="J137" s="23">
        <v>43268</v>
      </c>
      <c r="K137" s="23"/>
      <c r="L137" s="23">
        <v>43528</v>
      </c>
      <c r="M137" s="22"/>
      <c r="N137" s="22">
        <v>135</v>
      </c>
      <c r="O137" s="22">
        <v>3</v>
      </c>
      <c r="P137" s="22">
        <v>3</v>
      </c>
    </row>
    <row r="138" spans="1:16" s="25" customFormat="1" x14ac:dyDescent="0.25">
      <c r="A138" s="22" t="s">
        <v>533</v>
      </c>
      <c r="B138" s="22" t="s">
        <v>534</v>
      </c>
      <c r="C138" s="22" t="s">
        <v>57</v>
      </c>
      <c r="D138" s="22" t="s">
        <v>933</v>
      </c>
      <c r="E138" s="22" t="s">
        <v>928</v>
      </c>
      <c r="F138" s="22" t="s">
        <v>30</v>
      </c>
      <c r="G138" s="22" t="s">
        <v>21</v>
      </c>
      <c r="H138" s="22">
        <v>396.81</v>
      </c>
      <c r="I138" s="22">
        <v>0</v>
      </c>
      <c r="J138" s="23">
        <v>43163</v>
      </c>
      <c r="K138" s="23"/>
      <c r="L138" s="23">
        <v>43528</v>
      </c>
      <c r="M138" s="22"/>
      <c r="N138" s="22">
        <v>199</v>
      </c>
      <c r="O138" s="22">
        <v>3</v>
      </c>
      <c r="P138" s="22">
        <v>3</v>
      </c>
    </row>
    <row r="139" spans="1:16" s="25" customFormat="1" x14ac:dyDescent="0.25">
      <c r="A139" s="22" t="s">
        <v>507</v>
      </c>
      <c r="B139" s="22" t="s">
        <v>508</v>
      </c>
      <c r="C139" s="22" t="s">
        <v>57</v>
      </c>
      <c r="D139" s="22" t="s">
        <v>933</v>
      </c>
      <c r="E139" s="22" t="s">
        <v>928</v>
      </c>
      <c r="F139" s="22" t="s">
        <v>30</v>
      </c>
      <c r="G139" s="22" t="s">
        <v>21</v>
      </c>
      <c r="H139" s="22">
        <v>498</v>
      </c>
      <c r="I139" s="22">
        <v>0</v>
      </c>
      <c r="J139" s="23">
        <v>43088</v>
      </c>
      <c r="K139" s="23"/>
      <c r="L139" s="23">
        <v>43487</v>
      </c>
      <c r="M139" s="22"/>
      <c r="N139" s="22">
        <v>20</v>
      </c>
      <c r="O139" s="22">
        <v>3</v>
      </c>
      <c r="P139" s="22">
        <v>3</v>
      </c>
    </row>
    <row r="140" spans="1:16" s="25" customFormat="1" x14ac:dyDescent="0.25">
      <c r="A140" s="22" t="s">
        <v>665</v>
      </c>
      <c r="B140" s="22" t="s">
        <v>666</v>
      </c>
      <c r="C140" s="22" t="s">
        <v>57</v>
      </c>
      <c r="D140" s="22" t="s">
        <v>933</v>
      </c>
      <c r="E140" s="22" t="s">
        <v>928</v>
      </c>
      <c r="F140" s="22" t="s">
        <v>30</v>
      </c>
      <c r="G140" s="22" t="s">
        <v>21</v>
      </c>
      <c r="H140" s="22">
        <v>395.7</v>
      </c>
      <c r="I140" s="22">
        <v>0</v>
      </c>
      <c r="J140" s="23">
        <v>43040</v>
      </c>
      <c r="K140" s="23"/>
      <c r="L140" s="23">
        <v>43487</v>
      </c>
      <c r="M140" s="22"/>
      <c r="N140" s="22">
        <v>20</v>
      </c>
      <c r="O140" s="22">
        <v>3</v>
      </c>
      <c r="P140" s="22">
        <v>3</v>
      </c>
    </row>
    <row r="141" spans="1:16" s="25" customFormat="1" x14ac:dyDescent="0.25">
      <c r="A141" s="22" t="s">
        <v>893</v>
      </c>
      <c r="B141" s="22" t="s">
        <v>894</v>
      </c>
      <c r="C141" s="22" t="s">
        <v>57</v>
      </c>
      <c r="D141" s="22" t="s">
        <v>933</v>
      </c>
      <c r="E141" s="22" t="s">
        <v>928</v>
      </c>
      <c r="F141" s="22" t="s">
        <v>30</v>
      </c>
      <c r="G141" s="22" t="s">
        <v>21</v>
      </c>
      <c r="H141" s="24">
        <v>1369</v>
      </c>
      <c r="I141" s="22">
        <v>0</v>
      </c>
      <c r="J141" s="23">
        <v>42672</v>
      </c>
      <c r="K141" s="23"/>
      <c r="L141" s="23">
        <v>43487</v>
      </c>
      <c r="M141" s="22"/>
      <c r="N141" s="22">
        <v>523</v>
      </c>
      <c r="O141" s="22">
        <v>3</v>
      </c>
      <c r="P141" s="22">
        <v>3</v>
      </c>
    </row>
    <row r="142" spans="1:16" s="25" customFormat="1" x14ac:dyDescent="0.25">
      <c r="A142" s="22" t="s">
        <v>205</v>
      </c>
      <c r="B142" s="22" t="s">
        <v>206</v>
      </c>
      <c r="C142" s="22" t="s">
        <v>57</v>
      </c>
      <c r="D142" s="22" t="s">
        <v>933</v>
      </c>
      <c r="E142" s="22" t="s">
        <v>928</v>
      </c>
      <c r="F142" s="22" t="s">
        <v>30</v>
      </c>
      <c r="G142" s="22" t="s">
        <v>21</v>
      </c>
      <c r="H142" s="22">
        <v>740.85</v>
      </c>
      <c r="I142" s="22">
        <v>0</v>
      </c>
      <c r="J142" s="23">
        <v>43385</v>
      </c>
      <c r="K142" s="23"/>
      <c r="L142" s="23">
        <v>43500</v>
      </c>
      <c r="M142" s="22"/>
      <c r="N142" s="22">
        <v>46</v>
      </c>
      <c r="O142" s="22">
        <v>3</v>
      </c>
      <c r="P142" s="22">
        <v>5</v>
      </c>
    </row>
    <row r="143" spans="1:16" s="25" customFormat="1" x14ac:dyDescent="0.25">
      <c r="A143" s="22" t="s">
        <v>343</v>
      </c>
      <c r="B143" s="22" t="s">
        <v>344</v>
      </c>
      <c r="C143" s="22" t="s">
        <v>57</v>
      </c>
      <c r="D143" s="22" t="s">
        <v>933</v>
      </c>
      <c r="E143" s="22" t="s">
        <v>928</v>
      </c>
      <c r="F143" s="22" t="s">
        <v>30</v>
      </c>
      <c r="G143" s="22" t="s">
        <v>21</v>
      </c>
      <c r="H143" s="22">
        <v>395.6</v>
      </c>
      <c r="I143" s="22">
        <v>0</v>
      </c>
      <c r="J143" s="23">
        <v>43314</v>
      </c>
      <c r="K143" s="23"/>
      <c r="L143" s="23">
        <v>43528</v>
      </c>
      <c r="M143" s="22"/>
      <c r="N143" s="22">
        <v>111</v>
      </c>
      <c r="O143" s="22">
        <v>3</v>
      </c>
      <c r="P143" s="22">
        <v>8</v>
      </c>
    </row>
    <row r="144" spans="1:16" s="25" customFormat="1" x14ac:dyDescent="0.25">
      <c r="A144" s="22" t="s">
        <v>355</v>
      </c>
      <c r="B144" s="22" t="s">
        <v>356</v>
      </c>
      <c r="C144" s="22" t="s">
        <v>57</v>
      </c>
      <c r="D144" s="22" t="s">
        <v>933</v>
      </c>
      <c r="E144" s="22" t="s">
        <v>928</v>
      </c>
      <c r="F144" s="22" t="s">
        <v>30</v>
      </c>
      <c r="G144" s="22" t="s">
        <v>21</v>
      </c>
      <c r="H144" s="22">
        <v>168</v>
      </c>
      <c r="I144" s="22">
        <v>0</v>
      </c>
      <c r="J144" s="23">
        <v>43216</v>
      </c>
      <c r="K144" s="23"/>
      <c r="L144" s="23">
        <v>43528</v>
      </c>
      <c r="M144" s="22"/>
      <c r="N144" s="22">
        <v>142</v>
      </c>
      <c r="O144" s="22">
        <v>3</v>
      </c>
      <c r="P144" s="22">
        <v>8</v>
      </c>
    </row>
    <row r="145" spans="1:16" s="25" customFormat="1" x14ac:dyDescent="0.25">
      <c r="A145" s="22" t="s">
        <v>395</v>
      </c>
      <c r="B145" s="22" t="s">
        <v>396</v>
      </c>
      <c r="C145" s="22" t="s">
        <v>57</v>
      </c>
      <c r="D145" s="22" t="s">
        <v>933</v>
      </c>
      <c r="E145" s="22" t="s">
        <v>928</v>
      </c>
      <c r="F145" s="22" t="s">
        <v>30</v>
      </c>
      <c r="G145" s="22" t="s">
        <v>21</v>
      </c>
      <c r="H145" s="22">
        <v>476.84</v>
      </c>
      <c r="I145" s="22">
        <v>0</v>
      </c>
      <c r="J145" s="23">
        <v>43252</v>
      </c>
      <c r="K145" s="23"/>
      <c r="L145" s="23">
        <v>43528</v>
      </c>
      <c r="M145" s="22"/>
      <c r="N145" s="22">
        <v>107</v>
      </c>
      <c r="O145" s="22">
        <v>3</v>
      </c>
      <c r="P145" s="22">
        <v>8</v>
      </c>
    </row>
    <row r="146" spans="1:16" s="25" customFormat="1" x14ac:dyDescent="0.25">
      <c r="A146" s="22" t="s">
        <v>397</v>
      </c>
      <c r="B146" s="22" t="s">
        <v>398</v>
      </c>
      <c r="C146" s="22" t="s">
        <v>57</v>
      </c>
      <c r="D146" s="22" t="s">
        <v>933</v>
      </c>
      <c r="E146" s="22" t="s">
        <v>928</v>
      </c>
      <c r="F146" s="22" t="s">
        <v>30</v>
      </c>
      <c r="G146" s="22" t="s">
        <v>21</v>
      </c>
      <c r="H146" s="22">
        <v>456.72</v>
      </c>
      <c r="I146" s="22">
        <v>0</v>
      </c>
      <c r="J146" s="23">
        <v>43160</v>
      </c>
      <c r="K146" s="23"/>
      <c r="L146" s="23">
        <v>43528</v>
      </c>
      <c r="M146" s="22"/>
      <c r="N146" s="22">
        <v>103</v>
      </c>
      <c r="O146" s="22">
        <v>3</v>
      </c>
      <c r="P146" s="22">
        <v>8</v>
      </c>
    </row>
    <row r="147" spans="1:16" s="25" customFormat="1" x14ac:dyDescent="0.25">
      <c r="A147" s="22" t="s">
        <v>656</v>
      </c>
      <c r="B147" s="22" t="s">
        <v>657</v>
      </c>
      <c r="C147" s="22" t="s">
        <v>39</v>
      </c>
      <c r="D147" s="22" t="s">
        <v>933</v>
      </c>
      <c r="E147" s="22" t="s">
        <v>928</v>
      </c>
      <c r="F147" s="22" t="s">
        <v>30</v>
      </c>
      <c r="G147" s="22" t="s">
        <v>21</v>
      </c>
      <c r="H147" s="22">
        <v>724.18</v>
      </c>
      <c r="I147" s="22">
        <v>0</v>
      </c>
      <c r="J147" s="23">
        <v>43119</v>
      </c>
      <c r="K147" s="23"/>
      <c r="L147" s="23">
        <v>43528</v>
      </c>
      <c r="M147" s="22"/>
      <c r="N147" s="22">
        <v>226</v>
      </c>
      <c r="O147" s="22">
        <v>3</v>
      </c>
      <c r="P147" s="22">
        <v>8</v>
      </c>
    </row>
    <row r="148" spans="1:16" s="25" customFormat="1" x14ac:dyDescent="0.25">
      <c r="A148" s="22" t="s">
        <v>164</v>
      </c>
      <c r="B148" s="22" t="s">
        <v>165</v>
      </c>
      <c r="C148" s="22" t="s">
        <v>92</v>
      </c>
      <c r="D148" s="22" t="s">
        <v>933</v>
      </c>
      <c r="E148" s="22" t="s">
        <v>928</v>
      </c>
      <c r="F148" s="22" t="s">
        <v>166</v>
      </c>
      <c r="G148" s="22" t="s">
        <v>21</v>
      </c>
      <c r="H148" s="22">
        <v>291.64999999999998</v>
      </c>
      <c r="I148" s="22">
        <v>0</v>
      </c>
      <c r="J148" s="23">
        <v>43383</v>
      </c>
      <c r="K148" s="23"/>
      <c r="L148" s="23">
        <v>43487</v>
      </c>
      <c r="M148" s="22"/>
      <c r="N148" s="22">
        <v>1</v>
      </c>
      <c r="O148" s="22">
        <v>3</v>
      </c>
      <c r="P148" s="22">
        <v>8</v>
      </c>
    </row>
    <row r="149" spans="1:16" s="25" customFormat="1" x14ac:dyDescent="0.25">
      <c r="A149" s="22" t="s">
        <v>431</v>
      </c>
      <c r="B149" s="22" t="s">
        <v>432</v>
      </c>
      <c r="C149" s="22" t="s">
        <v>92</v>
      </c>
      <c r="D149" s="22" t="s">
        <v>952</v>
      </c>
      <c r="E149" s="22"/>
      <c r="F149" s="22" t="s">
        <v>424</v>
      </c>
      <c r="G149" s="22" t="s">
        <v>21</v>
      </c>
      <c r="H149" s="24">
        <v>21536.13</v>
      </c>
      <c r="I149" s="22">
        <v>0</v>
      </c>
      <c r="J149" s="23">
        <v>43158</v>
      </c>
      <c r="K149" s="23"/>
      <c r="L149" s="23">
        <v>43514</v>
      </c>
      <c r="M149" s="22"/>
      <c r="N149" s="22">
        <v>1</v>
      </c>
      <c r="O149" s="22">
        <v>3</v>
      </c>
      <c r="P149" s="22">
        <v>10</v>
      </c>
    </row>
    <row r="150" spans="1:16" s="25" customFormat="1" x14ac:dyDescent="0.25">
      <c r="A150" s="22" t="s">
        <v>583</v>
      </c>
      <c r="B150" s="22" t="s">
        <v>584</v>
      </c>
      <c r="C150" s="22" t="s">
        <v>57</v>
      </c>
      <c r="D150" s="22" t="s">
        <v>952</v>
      </c>
      <c r="E150" s="22"/>
      <c r="F150" s="22" t="s">
        <v>32</v>
      </c>
      <c r="G150" s="22" t="s">
        <v>21</v>
      </c>
      <c r="H150" s="22">
        <v>325</v>
      </c>
      <c r="I150" s="22">
        <v>0</v>
      </c>
      <c r="J150" s="23">
        <v>43101</v>
      </c>
      <c r="K150" s="23"/>
      <c r="L150" s="23">
        <v>43528</v>
      </c>
      <c r="M150" s="22"/>
      <c r="N150" s="22">
        <v>212</v>
      </c>
      <c r="O150" s="22">
        <v>3</v>
      </c>
      <c r="P150" s="22">
        <v>11</v>
      </c>
    </row>
    <row r="151" spans="1:16" s="25" customFormat="1" x14ac:dyDescent="0.25">
      <c r="A151" s="22" t="s">
        <v>415</v>
      </c>
      <c r="B151" s="22" t="s">
        <v>416</v>
      </c>
      <c r="C151" s="22" t="s">
        <v>23</v>
      </c>
      <c r="D151" s="22" t="s">
        <v>952</v>
      </c>
      <c r="E151" s="22"/>
      <c r="F151" s="22" t="s">
        <v>32</v>
      </c>
      <c r="G151" s="22" t="s">
        <v>21</v>
      </c>
      <c r="H151" s="24">
        <v>1892.57</v>
      </c>
      <c r="I151" s="22">
        <v>0</v>
      </c>
      <c r="J151" s="23">
        <v>43202</v>
      </c>
      <c r="K151" s="23"/>
      <c r="L151" s="23">
        <v>43500</v>
      </c>
      <c r="M151" s="22"/>
      <c r="N151" s="22">
        <v>1</v>
      </c>
      <c r="O151" s="22">
        <v>3</v>
      </c>
      <c r="P151" s="22">
        <v>11</v>
      </c>
    </row>
    <row r="152" spans="1:16" s="25" customFormat="1" x14ac:dyDescent="0.25">
      <c r="A152" s="22" t="s">
        <v>88</v>
      </c>
      <c r="B152" s="22" t="s">
        <v>89</v>
      </c>
      <c r="C152" s="22" t="s">
        <v>39</v>
      </c>
      <c r="D152" s="22" t="s">
        <v>952</v>
      </c>
      <c r="E152" s="22"/>
      <c r="F152" s="22" t="s">
        <v>30</v>
      </c>
      <c r="G152" s="22" t="s">
        <v>21</v>
      </c>
      <c r="H152" s="22">
        <v>360.41</v>
      </c>
      <c r="I152" s="22">
        <v>0</v>
      </c>
      <c r="J152" s="23">
        <v>43437</v>
      </c>
      <c r="K152" s="23"/>
      <c r="L152" s="23">
        <v>43542</v>
      </c>
      <c r="M152" s="22"/>
      <c r="N152" s="22">
        <v>14</v>
      </c>
      <c r="O152" s="22">
        <v>3</v>
      </c>
      <c r="P152" s="22">
        <v>12</v>
      </c>
    </row>
    <row r="153" spans="1:16" s="25" customFormat="1" x14ac:dyDescent="0.25">
      <c r="A153" s="22" t="s">
        <v>124</v>
      </c>
      <c r="B153" s="22" t="s">
        <v>125</v>
      </c>
      <c r="C153" s="22" t="s">
        <v>92</v>
      </c>
      <c r="D153" s="22" t="s">
        <v>952</v>
      </c>
      <c r="E153" s="22"/>
      <c r="F153" s="22" t="s">
        <v>25</v>
      </c>
      <c r="G153" s="22" t="s">
        <v>28</v>
      </c>
      <c r="H153" s="24">
        <v>1393.25</v>
      </c>
      <c r="I153" s="22">
        <v>0</v>
      </c>
      <c r="J153" s="23">
        <v>43276</v>
      </c>
      <c r="K153" s="23"/>
      <c r="L153" s="23">
        <v>43542</v>
      </c>
      <c r="M153" s="22"/>
      <c r="N153" s="22">
        <v>18</v>
      </c>
      <c r="O153" s="22">
        <v>3</v>
      </c>
      <c r="P153" s="22">
        <v>12</v>
      </c>
    </row>
    <row r="154" spans="1:16" s="25" customFormat="1" x14ac:dyDescent="0.25">
      <c r="A154" s="22" t="s">
        <v>117</v>
      </c>
      <c r="B154" s="22" t="s">
        <v>118</v>
      </c>
      <c r="C154" s="22" t="s">
        <v>57</v>
      </c>
      <c r="D154" s="22" t="s">
        <v>952</v>
      </c>
      <c r="E154" s="22"/>
      <c r="F154" s="22" t="s">
        <v>25</v>
      </c>
      <c r="G154" s="22" t="s">
        <v>28</v>
      </c>
      <c r="H154" s="24">
        <v>100000</v>
      </c>
      <c r="I154" s="22">
        <v>0</v>
      </c>
      <c r="J154" s="23">
        <v>43276</v>
      </c>
      <c r="K154" s="23"/>
      <c r="L154" s="23">
        <v>43515</v>
      </c>
      <c r="M154" s="22"/>
      <c r="N154" s="22">
        <v>1</v>
      </c>
      <c r="O154" s="22">
        <v>3</v>
      </c>
      <c r="P154" s="22">
        <v>12</v>
      </c>
    </row>
    <row r="155" spans="1:16" s="25" customFormat="1" x14ac:dyDescent="0.25">
      <c r="A155" s="22" t="s">
        <v>539</v>
      </c>
      <c r="B155" s="22" t="s">
        <v>540</v>
      </c>
      <c r="C155" s="22" t="s">
        <v>57</v>
      </c>
      <c r="D155" s="22" t="s">
        <v>952</v>
      </c>
      <c r="E155" s="22"/>
      <c r="F155" s="22" t="s">
        <v>119</v>
      </c>
      <c r="G155" s="22" t="s">
        <v>21</v>
      </c>
      <c r="H155" s="24">
        <v>1182.02</v>
      </c>
      <c r="I155" s="22">
        <v>0</v>
      </c>
      <c r="J155" s="23">
        <v>43089</v>
      </c>
      <c r="K155" s="23"/>
      <c r="L155" s="23">
        <v>43542</v>
      </c>
      <c r="M155" s="22"/>
      <c r="N155" s="22">
        <v>195</v>
      </c>
      <c r="O155" s="22">
        <v>3</v>
      </c>
      <c r="P155" s="22">
        <v>2</v>
      </c>
    </row>
    <row r="156" spans="1:16" s="25" customFormat="1" x14ac:dyDescent="0.25">
      <c r="A156" s="22" t="s">
        <v>671</v>
      </c>
      <c r="B156" s="22" t="s">
        <v>672</v>
      </c>
      <c r="C156" s="22" t="s">
        <v>57</v>
      </c>
      <c r="D156" s="22" t="s">
        <v>952</v>
      </c>
      <c r="E156" s="22"/>
      <c r="F156" s="22" t="s">
        <v>119</v>
      </c>
      <c r="G156" s="22" t="s">
        <v>21</v>
      </c>
      <c r="H156" s="22">
        <v>281.99</v>
      </c>
      <c r="I156" s="22">
        <v>0</v>
      </c>
      <c r="J156" s="23">
        <v>43086</v>
      </c>
      <c r="K156" s="23"/>
      <c r="L156" s="23">
        <v>43542</v>
      </c>
      <c r="M156" s="22"/>
      <c r="N156" s="22">
        <v>220</v>
      </c>
      <c r="O156" s="22">
        <v>3</v>
      </c>
      <c r="P156" s="22">
        <v>2</v>
      </c>
    </row>
    <row r="157" spans="1:16" s="25" customFormat="1" x14ac:dyDescent="0.25">
      <c r="A157" s="22" t="s">
        <v>689</v>
      </c>
      <c r="B157" s="22" t="s">
        <v>690</v>
      </c>
      <c r="C157" s="22" t="s">
        <v>57</v>
      </c>
      <c r="D157" s="22" t="s">
        <v>952</v>
      </c>
      <c r="E157" s="22"/>
      <c r="F157" s="22" t="s">
        <v>119</v>
      </c>
      <c r="G157" s="22" t="s">
        <v>21</v>
      </c>
      <c r="H157" s="24">
        <v>1301</v>
      </c>
      <c r="I157" s="22">
        <v>0</v>
      </c>
      <c r="J157" s="23">
        <v>43085</v>
      </c>
      <c r="K157" s="23"/>
      <c r="L157" s="23">
        <v>43542</v>
      </c>
      <c r="M157" s="22"/>
      <c r="N157" s="22">
        <v>256</v>
      </c>
      <c r="O157" s="22">
        <v>3</v>
      </c>
      <c r="P157" s="22">
        <v>2</v>
      </c>
    </row>
    <row r="158" spans="1:16" s="25" customFormat="1" x14ac:dyDescent="0.25">
      <c r="A158" s="22" t="s">
        <v>351</v>
      </c>
      <c r="B158" s="22" t="s">
        <v>352</v>
      </c>
      <c r="C158" s="22" t="s">
        <v>92</v>
      </c>
      <c r="D158" s="22" t="s">
        <v>952</v>
      </c>
      <c r="E158" s="22"/>
      <c r="F158" s="22" t="s">
        <v>181</v>
      </c>
      <c r="G158" s="22" t="s">
        <v>21</v>
      </c>
      <c r="H158" s="24">
        <v>4018.14</v>
      </c>
      <c r="I158" s="22">
        <v>0</v>
      </c>
      <c r="J158" s="23">
        <v>43179</v>
      </c>
      <c r="K158" s="23"/>
      <c r="L158" s="23">
        <v>43472</v>
      </c>
      <c r="M158" s="22"/>
      <c r="N158" s="22">
        <v>45</v>
      </c>
      <c r="O158" s="22">
        <v>3</v>
      </c>
      <c r="P158" s="22">
        <v>2</v>
      </c>
    </row>
    <row r="159" spans="1:16" s="25" customFormat="1" x14ac:dyDescent="0.25">
      <c r="A159" s="22" t="s">
        <v>63</v>
      </c>
      <c r="B159" s="22" t="s">
        <v>64</v>
      </c>
      <c r="C159" s="22" t="s">
        <v>39</v>
      </c>
      <c r="D159" s="22" t="s">
        <v>952</v>
      </c>
      <c r="E159" s="22"/>
      <c r="F159" s="22" t="s">
        <v>30</v>
      </c>
      <c r="G159" s="22" t="s">
        <v>21</v>
      </c>
      <c r="H159" s="24">
        <v>3986.04</v>
      </c>
      <c r="I159" s="22">
        <v>0</v>
      </c>
      <c r="J159" s="23">
        <v>43412</v>
      </c>
      <c r="K159" s="23"/>
      <c r="L159" s="23">
        <v>43542</v>
      </c>
      <c r="M159" s="22"/>
      <c r="N159" s="22">
        <v>10</v>
      </c>
      <c r="O159" s="22">
        <v>3</v>
      </c>
      <c r="P159" s="22">
        <v>3</v>
      </c>
    </row>
    <row r="160" spans="1:16" s="25" customFormat="1" x14ac:dyDescent="0.25">
      <c r="A160" s="22" t="s">
        <v>128</v>
      </c>
      <c r="B160" s="22" t="s">
        <v>129</v>
      </c>
      <c r="C160" s="22" t="s">
        <v>57</v>
      </c>
      <c r="D160" s="22" t="s">
        <v>952</v>
      </c>
      <c r="E160" s="22"/>
      <c r="F160" s="22" t="s">
        <v>32</v>
      </c>
      <c r="G160" s="22" t="s">
        <v>21</v>
      </c>
      <c r="H160" s="24">
        <v>20000000</v>
      </c>
      <c r="I160" s="22">
        <v>0</v>
      </c>
      <c r="J160" s="23">
        <v>43237</v>
      </c>
      <c r="K160" s="23"/>
      <c r="L160" s="23">
        <v>43542</v>
      </c>
      <c r="M160" s="22"/>
      <c r="N160" s="22">
        <v>1</v>
      </c>
      <c r="O160" s="22">
        <v>3</v>
      </c>
      <c r="P160" s="22">
        <v>3</v>
      </c>
    </row>
    <row r="161" spans="1:16" s="25" customFormat="1" x14ac:dyDescent="0.25">
      <c r="A161" s="22" t="s">
        <v>152</v>
      </c>
      <c r="B161" s="22" t="s">
        <v>153</v>
      </c>
      <c r="C161" s="22" t="s">
        <v>57</v>
      </c>
      <c r="D161" s="22" t="s">
        <v>952</v>
      </c>
      <c r="E161" s="22"/>
      <c r="F161" s="22" t="s">
        <v>32</v>
      </c>
      <c r="G161" s="22" t="s">
        <v>21</v>
      </c>
      <c r="H161" s="24">
        <v>10736.11</v>
      </c>
      <c r="I161" s="22">
        <v>0</v>
      </c>
      <c r="J161" s="23">
        <v>43267</v>
      </c>
      <c r="K161" s="23"/>
      <c r="L161" s="23">
        <v>43542</v>
      </c>
      <c r="M161" s="22"/>
      <c r="N161" s="22">
        <v>1</v>
      </c>
      <c r="O161" s="22">
        <v>3</v>
      </c>
      <c r="P161" s="22">
        <v>3</v>
      </c>
    </row>
    <row r="162" spans="1:16" s="25" customFormat="1" x14ac:dyDescent="0.25">
      <c r="A162" s="22" t="s">
        <v>120</v>
      </c>
      <c r="B162" s="22" t="s">
        <v>121</v>
      </c>
      <c r="C162" s="22" t="s">
        <v>39</v>
      </c>
      <c r="D162" s="22" t="s">
        <v>952</v>
      </c>
      <c r="E162" s="22"/>
      <c r="F162" s="22" t="s">
        <v>25</v>
      </c>
      <c r="G162" s="22" t="s">
        <v>28</v>
      </c>
      <c r="H162" s="24">
        <v>1000000</v>
      </c>
      <c r="I162" s="22">
        <v>0</v>
      </c>
      <c r="J162" s="23">
        <v>43409</v>
      </c>
      <c r="K162" s="23"/>
      <c r="L162" s="23">
        <v>43528</v>
      </c>
      <c r="M162" s="22"/>
      <c r="N162" s="22">
        <v>9</v>
      </c>
      <c r="O162" s="22">
        <v>3</v>
      </c>
      <c r="P162" s="22">
        <v>3</v>
      </c>
    </row>
    <row r="163" spans="1:16" s="25" customFormat="1" x14ac:dyDescent="0.25">
      <c r="A163" s="22" t="s">
        <v>480</v>
      </c>
      <c r="B163" s="22" t="s">
        <v>481</v>
      </c>
      <c r="C163" s="22" t="s">
        <v>57</v>
      </c>
      <c r="D163" s="22" t="s">
        <v>952</v>
      </c>
      <c r="E163" s="22"/>
      <c r="F163" s="22" t="s">
        <v>25</v>
      </c>
      <c r="G163" s="22" t="s">
        <v>21</v>
      </c>
      <c r="H163" s="22">
        <v>500</v>
      </c>
      <c r="I163" s="22">
        <v>0</v>
      </c>
      <c r="J163" s="23">
        <v>43112</v>
      </c>
      <c r="K163" s="23"/>
      <c r="L163" s="23">
        <v>43528</v>
      </c>
      <c r="M163" s="22"/>
      <c r="N163" s="22">
        <v>178</v>
      </c>
      <c r="O163" s="22">
        <v>3</v>
      </c>
      <c r="P163" s="22">
        <v>3</v>
      </c>
    </row>
    <row r="164" spans="1:16" s="25" customFormat="1" x14ac:dyDescent="0.25">
      <c r="A164" s="22" t="s">
        <v>714</v>
      </c>
      <c r="B164" s="22" t="s">
        <v>715</v>
      </c>
      <c r="C164" s="22" t="s">
        <v>57</v>
      </c>
      <c r="D164" s="22" t="s">
        <v>952</v>
      </c>
      <c r="E164" s="22"/>
      <c r="F164" s="22" t="s">
        <v>119</v>
      </c>
      <c r="G164" s="22" t="s">
        <v>21</v>
      </c>
      <c r="H164" s="22">
        <v>250</v>
      </c>
      <c r="I164" s="22">
        <v>0</v>
      </c>
      <c r="J164" s="23">
        <v>43031</v>
      </c>
      <c r="K164" s="23"/>
      <c r="L164" s="23">
        <v>43500</v>
      </c>
      <c r="M164" s="22"/>
      <c r="N164" s="22">
        <v>250</v>
      </c>
      <c r="O164" s="22">
        <v>3</v>
      </c>
      <c r="P164" s="22">
        <v>3</v>
      </c>
    </row>
    <row r="165" spans="1:16" s="25" customFormat="1" x14ac:dyDescent="0.25">
      <c r="A165" s="22" t="s">
        <v>154</v>
      </c>
      <c r="B165" s="22" t="s">
        <v>155</v>
      </c>
      <c r="C165" s="22" t="s">
        <v>57</v>
      </c>
      <c r="D165" s="22" t="s">
        <v>952</v>
      </c>
      <c r="E165" s="22"/>
      <c r="F165" s="22" t="s">
        <v>30</v>
      </c>
      <c r="G165" s="22" t="s">
        <v>21</v>
      </c>
      <c r="H165" s="24">
        <v>6833.78</v>
      </c>
      <c r="I165" s="22">
        <v>0</v>
      </c>
      <c r="J165" s="23">
        <v>43396</v>
      </c>
      <c r="K165" s="23"/>
      <c r="L165" s="23">
        <v>43542</v>
      </c>
      <c r="M165" s="22"/>
      <c r="N165" s="22">
        <v>1</v>
      </c>
      <c r="O165" s="22">
        <v>3</v>
      </c>
      <c r="P165" s="22">
        <v>4</v>
      </c>
    </row>
    <row r="166" spans="1:16" s="25" customFormat="1" x14ac:dyDescent="0.25">
      <c r="A166" s="22" t="s">
        <v>182</v>
      </c>
      <c r="B166" s="22" t="s">
        <v>183</v>
      </c>
      <c r="C166" s="22" t="s">
        <v>23</v>
      </c>
      <c r="D166" s="22" t="s">
        <v>952</v>
      </c>
      <c r="E166" s="22"/>
      <c r="F166" s="22" t="s">
        <v>32</v>
      </c>
      <c r="G166" s="22" t="s">
        <v>21</v>
      </c>
      <c r="H166" s="24">
        <v>10000</v>
      </c>
      <c r="I166" s="22">
        <v>0</v>
      </c>
      <c r="J166" s="23">
        <v>43252</v>
      </c>
      <c r="K166" s="23"/>
      <c r="L166" s="23">
        <v>43542</v>
      </c>
      <c r="M166" s="22"/>
      <c r="N166" s="22">
        <v>30</v>
      </c>
      <c r="O166" s="22">
        <v>3</v>
      </c>
      <c r="P166" s="22">
        <v>4</v>
      </c>
    </row>
    <row r="167" spans="1:16" s="25" customFormat="1" x14ac:dyDescent="0.25">
      <c r="A167" s="22" t="s">
        <v>109</v>
      </c>
      <c r="B167" s="22" t="s">
        <v>110</v>
      </c>
      <c r="C167" s="22" t="s">
        <v>57</v>
      </c>
      <c r="D167" s="22" t="s">
        <v>952</v>
      </c>
      <c r="E167" s="22"/>
      <c r="F167" s="22" t="s">
        <v>25</v>
      </c>
      <c r="G167" s="22" t="s">
        <v>28</v>
      </c>
      <c r="H167" s="22">
        <v>1</v>
      </c>
      <c r="I167" s="22">
        <v>0</v>
      </c>
      <c r="J167" s="23">
        <v>43415</v>
      </c>
      <c r="K167" s="23"/>
      <c r="L167" s="23">
        <v>43528</v>
      </c>
      <c r="M167" s="22"/>
      <c r="N167" s="22">
        <v>1</v>
      </c>
      <c r="O167" s="22">
        <v>3</v>
      </c>
      <c r="P167" s="22">
        <v>4</v>
      </c>
    </row>
    <row r="168" spans="1:16" s="25" customFormat="1" x14ac:dyDescent="0.25">
      <c r="A168" s="22" t="s">
        <v>631</v>
      </c>
      <c r="B168" s="22" t="s">
        <v>632</v>
      </c>
      <c r="C168" s="22" t="s">
        <v>57</v>
      </c>
      <c r="D168" s="22" t="s">
        <v>952</v>
      </c>
      <c r="E168" s="22"/>
      <c r="F168" s="22" t="s">
        <v>32</v>
      </c>
      <c r="G168" s="22" t="s">
        <v>21</v>
      </c>
      <c r="H168" s="22"/>
      <c r="I168" s="22">
        <v>0</v>
      </c>
      <c r="J168" s="23">
        <v>43111</v>
      </c>
      <c r="K168" s="23"/>
      <c r="L168" s="23">
        <v>43528</v>
      </c>
      <c r="M168" s="22"/>
      <c r="N168" s="22">
        <v>1</v>
      </c>
      <c r="O168" s="22">
        <v>3</v>
      </c>
      <c r="P168" s="22">
        <v>4</v>
      </c>
    </row>
    <row r="169" spans="1:16" s="25" customFormat="1" x14ac:dyDescent="0.25">
      <c r="A169" s="22" t="s">
        <v>681</v>
      </c>
      <c r="B169" s="22" t="s">
        <v>682</v>
      </c>
      <c r="C169" s="22" t="s">
        <v>57</v>
      </c>
      <c r="D169" s="22" t="s">
        <v>952</v>
      </c>
      <c r="E169" s="22"/>
      <c r="F169" s="22" t="s">
        <v>32</v>
      </c>
      <c r="G169" s="22" t="s">
        <v>21</v>
      </c>
      <c r="H169" s="24">
        <v>500000</v>
      </c>
      <c r="I169" s="22">
        <v>0</v>
      </c>
      <c r="J169" s="23">
        <v>43052</v>
      </c>
      <c r="K169" s="23"/>
      <c r="L169" s="23">
        <v>43528</v>
      </c>
      <c r="M169" s="22"/>
      <c r="N169" s="22">
        <v>1</v>
      </c>
      <c r="O169" s="22">
        <v>3</v>
      </c>
      <c r="P169" s="22">
        <v>4</v>
      </c>
    </row>
    <row r="170" spans="1:16" s="25" customFormat="1" x14ac:dyDescent="0.25">
      <c r="A170" s="22" t="s">
        <v>278</v>
      </c>
      <c r="B170" s="22" t="s">
        <v>279</v>
      </c>
      <c r="C170" s="22" t="s">
        <v>57</v>
      </c>
      <c r="D170" s="22" t="s">
        <v>952</v>
      </c>
      <c r="E170" s="22"/>
      <c r="F170" s="22" t="s">
        <v>32</v>
      </c>
      <c r="G170" s="22" t="s">
        <v>21</v>
      </c>
      <c r="H170" s="24">
        <v>1427.72</v>
      </c>
      <c r="I170" s="22">
        <v>0</v>
      </c>
      <c r="J170" s="23">
        <v>43348</v>
      </c>
      <c r="K170" s="23"/>
      <c r="L170" s="23">
        <v>43514</v>
      </c>
      <c r="M170" s="22"/>
      <c r="N170" s="22">
        <v>82</v>
      </c>
      <c r="O170" s="22">
        <v>3</v>
      </c>
      <c r="P170" s="22">
        <v>4</v>
      </c>
    </row>
    <row r="171" spans="1:16" s="25" customFormat="1" x14ac:dyDescent="0.25">
      <c r="A171" s="22" t="s">
        <v>283</v>
      </c>
      <c r="B171" s="22" t="s">
        <v>284</v>
      </c>
      <c r="C171" s="22" t="s">
        <v>23</v>
      </c>
      <c r="D171" s="22" t="s">
        <v>952</v>
      </c>
      <c r="E171" s="22"/>
      <c r="F171" s="22" t="s">
        <v>25</v>
      </c>
      <c r="G171" s="22" t="s">
        <v>28</v>
      </c>
      <c r="H171" s="22"/>
      <c r="I171" s="22">
        <v>0</v>
      </c>
      <c r="J171" s="23">
        <v>43213</v>
      </c>
      <c r="K171" s="23"/>
      <c r="L171" s="23">
        <v>43500</v>
      </c>
      <c r="M171" s="22"/>
      <c r="N171" s="22">
        <v>1</v>
      </c>
      <c r="O171" s="22">
        <v>3</v>
      </c>
      <c r="P171" s="22">
        <v>4</v>
      </c>
    </row>
    <row r="172" spans="1:16" s="25" customFormat="1" x14ac:dyDescent="0.25">
      <c r="A172" s="22" t="s">
        <v>313</v>
      </c>
      <c r="B172" s="22" t="s">
        <v>314</v>
      </c>
      <c r="C172" s="22" t="s">
        <v>23</v>
      </c>
      <c r="D172" s="22" t="s">
        <v>952</v>
      </c>
      <c r="E172" s="22"/>
      <c r="F172" s="22" t="s">
        <v>315</v>
      </c>
      <c r="G172" s="22" t="s">
        <v>21</v>
      </c>
      <c r="H172" s="24">
        <v>36325</v>
      </c>
      <c r="I172" s="22">
        <v>0</v>
      </c>
      <c r="J172" s="23">
        <v>42736</v>
      </c>
      <c r="K172" s="23"/>
      <c r="L172" s="23">
        <v>43500</v>
      </c>
      <c r="M172" s="22"/>
      <c r="N172" s="22">
        <v>59</v>
      </c>
      <c r="O172" s="22">
        <v>3</v>
      </c>
      <c r="P172" s="22">
        <v>4</v>
      </c>
    </row>
    <row r="173" spans="1:16" s="25" customFormat="1" x14ac:dyDescent="0.25">
      <c r="A173" s="22" t="s">
        <v>382</v>
      </c>
      <c r="B173" s="22" t="s">
        <v>383</v>
      </c>
      <c r="C173" s="22" t="s">
        <v>23</v>
      </c>
      <c r="D173" s="22" t="s">
        <v>952</v>
      </c>
      <c r="E173" s="22"/>
      <c r="F173" s="22" t="s">
        <v>25</v>
      </c>
      <c r="G173" s="22" t="s">
        <v>384</v>
      </c>
      <c r="H173" s="24">
        <v>4609.84</v>
      </c>
      <c r="I173" s="22">
        <v>0</v>
      </c>
      <c r="J173" s="23">
        <v>43264</v>
      </c>
      <c r="K173" s="23"/>
      <c r="L173" s="23">
        <v>43500</v>
      </c>
      <c r="M173" s="22"/>
      <c r="N173" s="22">
        <v>1</v>
      </c>
      <c r="O173" s="22">
        <v>3</v>
      </c>
      <c r="P173" s="22">
        <v>4</v>
      </c>
    </row>
    <row r="174" spans="1:16" s="25" customFormat="1" x14ac:dyDescent="0.25">
      <c r="A174" s="22" t="s">
        <v>766</v>
      </c>
      <c r="B174" s="22" t="s">
        <v>471</v>
      </c>
      <c r="C174" s="22" t="s">
        <v>57</v>
      </c>
      <c r="D174" s="22" t="s">
        <v>952</v>
      </c>
      <c r="E174" s="22"/>
      <c r="F174" s="22" t="s">
        <v>32</v>
      </c>
      <c r="G174" s="22" t="s">
        <v>21</v>
      </c>
      <c r="H174" s="22">
        <v>1</v>
      </c>
      <c r="I174" s="22">
        <v>0</v>
      </c>
      <c r="J174" s="23">
        <v>42370</v>
      </c>
      <c r="K174" s="23"/>
      <c r="L174" s="23">
        <v>43487</v>
      </c>
      <c r="M174" s="22"/>
      <c r="N174" s="22">
        <v>1</v>
      </c>
      <c r="O174" s="22">
        <v>3</v>
      </c>
      <c r="P174" s="22">
        <v>4</v>
      </c>
    </row>
    <row r="175" spans="1:16" s="25" customFormat="1" x14ac:dyDescent="0.25">
      <c r="A175" s="22" t="s">
        <v>232</v>
      </c>
      <c r="B175" s="22" t="s">
        <v>233</v>
      </c>
      <c r="C175" s="22" t="s">
        <v>23</v>
      </c>
      <c r="D175" s="22" t="s">
        <v>952</v>
      </c>
      <c r="E175" s="22"/>
      <c r="F175" s="22" t="s">
        <v>25</v>
      </c>
      <c r="G175" s="22" t="s">
        <v>28</v>
      </c>
      <c r="H175" s="24">
        <v>500000</v>
      </c>
      <c r="I175" s="22">
        <v>0</v>
      </c>
      <c r="J175" s="23">
        <v>43223</v>
      </c>
      <c r="K175" s="23"/>
      <c r="L175" s="23">
        <v>43472</v>
      </c>
      <c r="M175" s="22"/>
      <c r="N175" s="22">
        <v>4</v>
      </c>
      <c r="O175" s="22">
        <v>3</v>
      </c>
      <c r="P175" s="22">
        <v>4</v>
      </c>
    </row>
    <row r="176" spans="1:16" s="25" customFormat="1" x14ac:dyDescent="0.25">
      <c r="A176" s="22" t="s">
        <v>280</v>
      </c>
      <c r="B176" s="22" t="s">
        <v>281</v>
      </c>
      <c r="C176" s="22" t="s">
        <v>57</v>
      </c>
      <c r="D176" s="22" t="s">
        <v>952</v>
      </c>
      <c r="E176" s="22"/>
      <c r="F176" s="22" t="s">
        <v>30</v>
      </c>
      <c r="G176" s="22" t="s">
        <v>21</v>
      </c>
      <c r="H176" s="22">
        <v>232.88</v>
      </c>
      <c r="I176" s="22">
        <v>0</v>
      </c>
      <c r="J176" s="23">
        <v>43262</v>
      </c>
      <c r="K176" s="23"/>
      <c r="L176" s="23">
        <v>43528</v>
      </c>
      <c r="M176" s="22"/>
      <c r="N176" s="22">
        <v>84</v>
      </c>
      <c r="O176" s="22">
        <v>3</v>
      </c>
      <c r="P176" s="22">
        <v>5</v>
      </c>
    </row>
    <row r="177" spans="1:16" s="25" customFormat="1" x14ac:dyDescent="0.25">
      <c r="A177" s="22" t="s">
        <v>189</v>
      </c>
      <c r="B177" s="22" t="s">
        <v>190</v>
      </c>
      <c r="C177" s="22" t="s">
        <v>57</v>
      </c>
      <c r="D177" s="22" t="s">
        <v>952</v>
      </c>
      <c r="E177" s="22"/>
      <c r="F177" s="22" t="s">
        <v>30</v>
      </c>
      <c r="G177" s="22" t="s">
        <v>21</v>
      </c>
      <c r="H177" s="22">
        <v>344.5</v>
      </c>
      <c r="I177" s="22">
        <v>0</v>
      </c>
      <c r="J177" s="23">
        <v>43360</v>
      </c>
      <c r="K177" s="23"/>
      <c r="L177" s="23">
        <v>43528</v>
      </c>
      <c r="M177" s="22"/>
      <c r="N177" s="22">
        <v>62</v>
      </c>
      <c r="O177" s="22">
        <v>3</v>
      </c>
      <c r="P177" s="22">
        <v>6</v>
      </c>
    </row>
    <row r="178" spans="1:16" s="25" customFormat="1" x14ac:dyDescent="0.25">
      <c r="A178" s="22" t="s">
        <v>764</v>
      </c>
      <c r="B178" s="22" t="s">
        <v>765</v>
      </c>
      <c r="C178" s="22" t="s">
        <v>39</v>
      </c>
      <c r="D178" s="22" t="s">
        <v>952</v>
      </c>
      <c r="E178" s="22"/>
      <c r="F178" s="22" t="s">
        <v>119</v>
      </c>
      <c r="G178" s="22" t="s">
        <v>21</v>
      </c>
      <c r="H178" s="24">
        <v>1032</v>
      </c>
      <c r="I178" s="22">
        <v>0</v>
      </c>
      <c r="J178" s="23">
        <v>42910</v>
      </c>
      <c r="K178" s="23"/>
      <c r="L178" s="23">
        <v>43528</v>
      </c>
      <c r="M178" s="22"/>
      <c r="N178" s="22">
        <v>323</v>
      </c>
      <c r="O178" s="22">
        <v>3</v>
      </c>
      <c r="P178" s="22">
        <v>6</v>
      </c>
    </row>
    <row r="179" spans="1:16" s="25" customFormat="1" x14ac:dyDescent="0.25">
      <c r="A179" s="22" t="s">
        <v>191</v>
      </c>
      <c r="B179" s="22" t="s">
        <v>192</v>
      </c>
      <c r="C179" s="22" t="s">
        <v>23</v>
      </c>
      <c r="D179" s="22" t="s">
        <v>952</v>
      </c>
      <c r="E179" s="22"/>
      <c r="F179" s="22" t="s">
        <v>32</v>
      </c>
      <c r="G179" s="22" t="s">
        <v>21</v>
      </c>
      <c r="H179" s="24">
        <v>500000</v>
      </c>
      <c r="I179" s="22">
        <v>0</v>
      </c>
      <c r="J179" s="23">
        <v>43357</v>
      </c>
      <c r="K179" s="23"/>
      <c r="L179" s="23">
        <v>43514</v>
      </c>
      <c r="M179" s="22"/>
      <c r="N179" s="22">
        <v>1</v>
      </c>
      <c r="O179" s="22">
        <v>3</v>
      </c>
      <c r="P179" s="22">
        <v>6</v>
      </c>
    </row>
    <row r="180" spans="1:16" s="25" customFormat="1" x14ac:dyDescent="0.25">
      <c r="A180" s="22" t="s">
        <v>225</v>
      </c>
      <c r="B180" s="22" t="s">
        <v>226</v>
      </c>
      <c r="C180" s="22" t="s">
        <v>57</v>
      </c>
      <c r="D180" s="22" t="s">
        <v>952</v>
      </c>
      <c r="E180" s="22"/>
      <c r="F180" s="22" t="s">
        <v>79</v>
      </c>
      <c r="G180" s="22" t="s">
        <v>21</v>
      </c>
      <c r="H180" s="24">
        <v>1575</v>
      </c>
      <c r="I180" s="22">
        <v>0</v>
      </c>
      <c r="J180" s="23">
        <v>43316</v>
      </c>
      <c r="K180" s="23"/>
      <c r="L180" s="23">
        <v>43500</v>
      </c>
      <c r="M180" s="22"/>
      <c r="N180" s="22">
        <v>44</v>
      </c>
      <c r="O180" s="22">
        <v>3</v>
      </c>
      <c r="P180" s="22">
        <v>6</v>
      </c>
    </row>
    <row r="181" spans="1:16" s="25" customFormat="1" x14ac:dyDescent="0.25">
      <c r="A181" s="22" t="s">
        <v>375</v>
      </c>
      <c r="B181" s="22" t="s">
        <v>376</v>
      </c>
      <c r="C181" s="22" t="s">
        <v>92</v>
      </c>
      <c r="D181" s="22" t="s">
        <v>952</v>
      </c>
      <c r="E181" s="22"/>
      <c r="F181" s="22" t="s">
        <v>119</v>
      </c>
      <c r="G181" s="22" t="s">
        <v>21</v>
      </c>
      <c r="H181" s="22">
        <v>329.52</v>
      </c>
      <c r="I181" s="22">
        <v>0</v>
      </c>
      <c r="J181" s="23">
        <v>43278</v>
      </c>
      <c r="K181" s="23"/>
      <c r="L181" s="23">
        <v>43500</v>
      </c>
      <c r="M181" s="22"/>
      <c r="N181" s="22">
        <v>45</v>
      </c>
      <c r="O181" s="22">
        <v>3</v>
      </c>
      <c r="P181" s="22">
        <v>6</v>
      </c>
    </row>
    <row r="182" spans="1:16" s="25" customFormat="1" x14ac:dyDescent="0.25">
      <c r="A182" s="22" t="s">
        <v>399</v>
      </c>
      <c r="B182" s="22" t="s">
        <v>400</v>
      </c>
      <c r="C182" s="22" t="s">
        <v>57</v>
      </c>
      <c r="D182" s="22" t="s">
        <v>952</v>
      </c>
      <c r="E182" s="22"/>
      <c r="F182" s="22" t="s">
        <v>30</v>
      </c>
      <c r="G182" s="22" t="s">
        <v>21</v>
      </c>
      <c r="H182" s="22">
        <v>356.26</v>
      </c>
      <c r="I182" s="22">
        <v>0</v>
      </c>
      <c r="J182" s="23">
        <v>43253</v>
      </c>
      <c r="K182" s="23"/>
      <c r="L182" s="23">
        <v>43542</v>
      </c>
      <c r="M182" s="22"/>
      <c r="N182" s="22">
        <v>154</v>
      </c>
      <c r="O182" s="22">
        <v>3</v>
      </c>
      <c r="P182" s="22">
        <v>7</v>
      </c>
    </row>
    <row r="183" spans="1:16" s="25" customFormat="1" x14ac:dyDescent="0.25">
      <c r="A183" s="22" t="s">
        <v>771</v>
      </c>
      <c r="B183" s="22" t="s">
        <v>772</v>
      </c>
      <c r="C183" s="22" t="s">
        <v>308</v>
      </c>
      <c r="D183" s="22" t="s">
        <v>952</v>
      </c>
      <c r="E183" s="22"/>
      <c r="F183" s="22" t="s">
        <v>149</v>
      </c>
      <c r="G183" s="22" t="s">
        <v>21</v>
      </c>
      <c r="H183" s="22">
        <v>277.06</v>
      </c>
      <c r="I183" s="22">
        <v>0</v>
      </c>
      <c r="J183" s="23">
        <v>42909</v>
      </c>
      <c r="K183" s="23"/>
      <c r="L183" s="23">
        <v>43500</v>
      </c>
      <c r="M183" s="22"/>
      <c r="N183" s="22">
        <v>210</v>
      </c>
      <c r="O183" s="22">
        <v>3</v>
      </c>
      <c r="P183" s="22">
        <v>7</v>
      </c>
    </row>
    <row r="184" spans="1:16" s="25" customFormat="1" x14ac:dyDescent="0.25">
      <c r="A184" s="22" t="s">
        <v>66</v>
      </c>
      <c r="B184" s="22" t="s">
        <v>67</v>
      </c>
      <c r="C184" s="22" t="s">
        <v>39</v>
      </c>
      <c r="D184" s="22" t="s">
        <v>952</v>
      </c>
      <c r="E184" s="22"/>
      <c r="F184" s="22" t="s">
        <v>30</v>
      </c>
      <c r="G184" s="22" t="s">
        <v>21</v>
      </c>
      <c r="H184" s="22">
        <v>789.14</v>
      </c>
      <c r="I184" s="22">
        <v>0</v>
      </c>
      <c r="J184" s="23">
        <v>43308</v>
      </c>
      <c r="K184" s="23"/>
      <c r="L184" s="23">
        <v>43542</v>
      </c>
      <c r="M184" s="22"/>
      <c r="N184" s="22">
        <v>6</v>
      </c>
      <c r="O184" s="22">
        <v>3</v>
      </c>
      <c r="P184" s="22">
        <v>8</v>
      </c>
    </row>
    <row r="185" spans="1:16" s="25" customFormat="1" x14ac:dyDescent="0.25">
      <c r="A185" s="22" t="s">
        <v>105</v>
      </c>
      <c r="B185" s="22" t="s">
        <v>106</v>
      </c>
      <c r="C185" s="22" t="s">
        <v>57</v>
      </c>
      <c r="D185" s="22" t="s">
        <v>952</v>
      </c>
      <c r="E185" s="22"/>
      <c r="F185" s="22" t="s">
        <v>30</v>
      </c>
      <c r="G185" s="22" t="s">
        <v>21</v>
      </c>
      <c r="H185" s="24">
        <v>1255.4100000000001</v>
      </c>
      <c r="I185" s="22">
        <v>0</v>
      </c>
      <c r="J185" s="23">
        <v>43420</v>
      </c>
      <c r="K185" s="23"/>
      <c r="L185" s="23">
        <v>43542</v>
      </c>
      <c r="M185" s="22"/>
      <c r="N185" s="22">
        <v>1</v>
      </c>
      <c r="O185" s="22">
        <v>3</v>
      </c>
      <c r="P185" s="22">
        <v>8</v>
      </c>
    </row>
    <row r="186" spans="1:16" s="25" customFormat="1" x14ac:dyDescent="0.25">
      <c r="A186" s="22" t="s">
        <v>285</v>
      </c>
      <c r="B186" s="22" t="s">
        <v>286</v>
      </c>
      <c r="C186" s="22" t="s">
        <v>57</v>
      </c>
      <c r="D186" s="22" t="s">
        <v>952</v>
      </c>
      <c r="E186" s="22"/>
      <c r="F186" s="22" t="s">
        <v>287</v>
      </c>
      <c r="G186" s="22" t="s">
        <v>21</v>
      </c>
      <c r="H186" s="24">
        <v>5080</v>
      </c>
      <c r="I186" s="22">
        <v>0</v>
      </c>
      <c r="J186" s="23">
        <v>43262</v>
      </c>
      <c r="K186" s="23"/>
      <c r="L186" s="23">
        <v>43542</v>
      </c>
      <c r="M186" s="22"/>
      <c r="N186" s="22">
        <v>77</v>
      </c>
      <c r="O186" s="22">
        <v>3</v>
      </c>
      <c r="P186" s="22">
        <v>8</v>
      </c>
    </row>
    <row r="187" spans="1:16" s="25" customFormat="1" x14ac:dyDescent="0.25">
      <c r="A187" s="22" t="s">
        <v>345</v>
      </c>
      <c r="B187" s="22" t="s">
        <v>346</v>
      </c>
      <c r="C187" s="22" t="s">
        <v>57</v>
      </c>
      <c r="D187" s="22" t="s">
        <v>952</v>
      </c>
      <c r="E187" s="22"/>
      <c r="F187" s="22" t="s">
        <v>32</v>
      </c>
      <c r="G187" s="22" t="s">
        <v>21</v>
      </c>
      <c r="H187" s="22">
        <v>714.39</v>
      </c>
      <c r="I187" s="22">
        <v>0</v>
      </c>
      <c r="J187" s="23">
        <v>43257</v>
      </c>
      <c r="K187" s="23"/>
      <c r="L187" s="23">
        <v>43528</v>
      </c>
      <c r="M187" s="22"/>
      <c r="N187" s="22">
        <v>86</v>
      </c>
      <c r="O187" s="22">
        <v>3</v>
      </c>
      <c r="P187" s="22">
        <v>8</v>
      </c>
    </row>
    <row r="188" spans="1:16" s="25" customFormat="1" x14ac:dyDescent="0.25">
      <c r="A188" s="22" t="s">
        <v>716</v>
      </c>
      <c r="B188" s="22" t="s">
        <v>717</v>
      </c>
      <c r="C188" s="22" t="s">
        <v>57</v>
      </c>
      <c r="D188" s="22" t="s">
        <v>952</v>
      </c>
      <c r="E188" s="22"/>
      <c r="F188" s="22" t="s">
        <v>149</v>
      </c>
      <c r="G188" s="22" t="s">
        <v>21</v>
      </c>
      <c r="H188" s="24">
        <v>1703.53</v>
      </c>
      <c r="I188" s="22">
        <v>0</v>
      </c>
      <c r="J188" s="23">
        <v>43031</v>
      </c>
      <c r="K188" s="23"/>
      <c r="L188" s="23">
        <v>43528</v>
      </c>
      <c r="M188" s="22"/>
      <c r="N188" s="22">
        <v>297</v>
      </c>
      <c r="O188" s="22">
        <v>3</v>
      </c>
      <c r="P188" s="22">
        <v>8</v>
      </c>
    </row>
    <row r="189" spans="1:16" s="25" customFormat="1" x14ac:dyDescent="0.25">
      <c r="A189" s="22" t="s">
        <v>72</v>
      </c>
      <c r="B189" s="22" t="s">
        <v>73</v>
      </c>
      <c r="C189" s="22" t="s">
        <v>39</v>
      </c>
      <c r="D189" s="22" t="s">
        <v>952</v>
      </c>
      <c r="E189" s="22"/>
      <c r="F189" s="22" t="s">
        <v>30</v>
      </c>
      <c r="G189" s="22" t="s">
        <v>21</v>
      </c>
      <c r="H189" s="22">
        <v>213.84</v>
      </c>
      <c r="I189" s="22">
        <v>0</v>
      </c>
      <c r="J189" s="23">
        <v>43315</v>
      </c>
      <c r="K189" s="23"/>
      <c r="L189" s="23">
        <v>43542</v>
      </c>
      <c r="M189" s="22"/>
      <c r="N189" s="22">
        <v>7</v>
      </c>
      <c r="O189" s="22">
        <v>3</v>
      </c>
      <c r="P189" s="22">
        <v>9</v>
      </c>
    </row>
    <row r="190" spans="1:16" s="25" customFormat="1" x14ac:dyDescent="0.25">
      <c r="A190" s="22" t="s">
        <v>61</v>
      </c>
      <c r="B190" s="22" t="s">
        <v>62</v>
      </c>
      <c r="C190" s="22" t="s">
        <v>39</v>
      </c>
      <c r="D190" s="22" t="s">
        <v>952</v>
      </c>
      <c r="E190" s="22"/>
      <c r="F190" s="22" t="s">
        <v>30</v>
      </c>
      <c r="G190" s="22" t="s">
        <v>21</v>
      </c>
      <c r="H190" s="24">
        <v>5215.3900000000003</v>
      </c>
      <c r="I190" s="22">
        <v>0</v>
      </c>
      <c r="J190" s="23">
        <v>43367</v>
      </c>
      <c r="K190" s="23"/>
      <c r="L190" s="23">
        <v>43528</v>
      </c>
      <c r="M190" s="22"/>
      <c r="N190" s="22">
        <v>1</v>
      </c>
      <c r="O190" s="22">
        <v>3</v>
      </c>
      <c r="P190" s="22">
        <v>9</v>
      </c>
    </row>
    <row r="191" spans="1:16" s="25" customFormat="1" x14ac:dyDescent="0.25">
      <c r="A191" s="22" t="s">
        <v>417</v>
      </c>
      <c r="B191" s="22" t="s">
        <v>418</v>
      </c>
      <c r="C191" s="22" t="s">
        <v>57</v>
      </c>
      <c r="D191" s="22" t="s">
        <v>952</v>
      </c>
      <c r="E191" s="22"/>
      <c r="F191" s="22" t="s">
        <v>310</v>
      </c>
      <c r="G191" s="22" t="s">
        <v>21</v>
      </c>
      <c r="H191" s="24">
        <v>8151.83</v>
      </c>
      <c r="I191" s="22">
        <v>0</v>
      </c>
      <c r="J191" s="23">
        <v>43227</v>
      </c>
      <c r="K191" s="23"/>
      <c r="L191" s="23">
        <v>43516</v>
      </c>
      <c r="M191" s="22"/>
      <c r="N191" s="22">
        <v>1</v>
      </c>
      <c r="O191" s="22">
        <v>3</v>
      </c>
      <c r="P191" s="22">
        <v>9</v>
      </c>
    </row>
    <row r="192" spans="1:16" s="25" customFormat="1" x14ac:dyDescent="0.25">
      <c r="A192" s="22" t="s">
        <v>223</v>
      </c>
      <c r="B192" s="22" t="s">
        <v>224</v>
      </c>
      <c r="C192" s="22" t="s">
        <v>57</v>
      </c>
      <c r="D192" s="22" t="s">
        <v>952</v>
      </c>
      <c r="E192" s="22"/>
      <c r="F192" s="22" t="s">
        <v>30</v>
      </c>
      <c r="G192" s="22" t="s">
        <v>21</v>
      </c>
      <c r="H192" s="22">
        <v>170</v>
      </c>
      <c r="I192" s="22">
        <v>0</v>
      </c>
      <c r="J192" s="23">
        <v>43314</v>
      </c>
      <c r="K192" s="23"/>
      <c r="L192" s="23">
        <v>43500</v>
      </c>
      <c r="M192" s="22"/>
      <c r="N192" s="22">
        <v>1</v>
      </c>
      <c r="O192" s="22">
        <v>3</v>
      </c>
      <c r="P192" s="22">
        <v>9</v>
      </c>
    </row>
    <row r="193" spans="1:16" s="25" customFormat="1" x14ac:dyDescent="0.25">
      <c r="A193" s="22" t="s">
        <v>435</v>
      </c>
      <c r="B193" s="22" t="s">
        <v>436</v>
      </c>
      <c r="C193" s="22" t="s">
        <v>92</v>
      </c>
      <c r="D193" s="22" t="s">
        <v>952</v>
      </c>
      <c r="E193" s="22"/>
      <c r="F193" s="22" t="s">
        <v>32</v>
      </c>
      <c r="G193" s="22" t="s">
        <v>21</v>
      </c>
      <c r="H193" s="24">
        <v>1180</v>
      </c>
      <c r="I193" s="22">
        <v>0</v>
      </c>
      <c r="J193" s="23">
        <v>43100</v>
      </c>
      <c r="K193" s="23"/>
      <c r="L193" s="23">
        <v>43487</v>
      </c>
      <c r="M193" s="22"/>
      <c r="N193" s="22">
        <v>45</v>
      </c>
      <c r="O193" s="22">
        <v>3</v>
      </c>
      <c r="P193" s="22">
        <v>9</v>
      </c>
    </row>
    <row r="194" spans="1:16" s="25" customFormat="1" x14ac:dyDescent="0.25">
      <c r="A194" s="22" t="s">
        <v>52</v>
      </c>
      <c r="B194" s="22" t="s">
        <v>53</v>
      </c>
      <c r="C194" s="22" t="s">
        <v>23</v>
      </c>
      <c r="D194" s="22" t="s">
        <v>952</v>
      </c>
      <c r="E194" s="22"/>
      <c r="F194" s="22" t="s">
        <v>30</v>
      </c>
      <c r="G194" s="22" t="s">
        <v>21</v>
      </c>
      <c r="H194" s="22">
        <v>612</v>
      </c>
      <c r="I194" s="22">
        <v>0</v>
      </c>
      <c r="J194" s="23">
        <v>43490</v>
      </c>
      <c r="K194" s="23"/>
      <c r="L194" s="23">
        <v>43542</v>
      </c>
      <c r="M194" s="22"/>
      <c r="N194" s="22">
        <v>1</v>
      </c>
      <c r="O194" s="22">
        <v>3</v>
      </c>
      <c r="P194" s="22"/>
    </row>
    <row r="195" spans="1:16" s="25" customFormat="1" x14ac:dyDescent="0.25">
      <c r="A195" s="22" t="s">
        <v>95</v>
      </c>
      <c r="B195" s="22" t="s">
        <v>96</v>
      </c>
      <c r="C195" s="22" t="s">
        <v>57</v>
      </c>
      <c r="D195" s="22" t="s">
        <v>952</v>
      </c>
      <c r="E195" s="22"/>
      <c r="F195" s="22" t="s">
        <v>25</v>
      </c>
      <c r="G195" s="22" t="s">
        <v>28</v>
      </c>
      <c r="H195" s="24">
        <v>1000000</v>
      </c>
      <c r="I195" s="22">
        <v>0</v>
      </c>
      <c r="J195" s="23">
        <v>43361</v>
      </c>
      <c r="K195" s="23"/>
      <c r="L195" s="23">
        <v>43542</v>
      </c>
      <c r="M195" s="22"/>
      <c r="N195" s="22">
        <v>1</v>
      </c>
      <c r="O195" s="22">
        <v>3</v>
      </c>
      <c r="P195" s="22"/>
    </row>
    <row r="196" spans="1:16" s="25" customFormat="1" x14ac:dyDescent="0.25">
      <c r="A196" s="22" t="s">
        <v>107</v>
      </c>
      <c r="B196" s="22" t="s">
        <v>108</v>
      </c>
      <c r="C196" s="22" t="s">
        <v>23</v>
      </c>
      <c r="D196" s="22" t="s">
        <v>952</v>
      </c>
      <c r="E196" s="22"/>
      <c r="F196" s="22" t="s">
        <v>41</v>
      </c>
      <c r="G196" s="22" t="s">
        <v>21</v>
      </c>
      <c r="H196" s="24">
        <v>500000</v>
      </c>
      <c r="I196" s="22">
        <v>0</v>
      </c>
      <c r="J196" s="23">
        <v>42054</v>
      </c>
      <c r="K196" s="23"/>
      <c r="L196" s="23">
        <v>43542</v>
      </c>
      <c r="M196" s="22"/>
      <c r="N196" s="22">
        <v>1</v>
      </c>
      <c r="O196" s="22">
        <v>3</v>
      </c>
      <c r="P196" s="22"/>
    </row>
    <row r="197" spans="1:16" s="25" customFormat="1" x14ac:dyDescent="0.25">
      <c r="A197" s="22" t="s">
        <v>150</v>
      </c>
      <c r="B197" s="22" t="s">
        <v>151</v>
      </c>
      <c r="C197" s="22" t="s">
        <v>57</v>
      </c>
      <c r="D197" s="22" t="s">
        <v>952</v>
      </c>
      <c r="E197" s="22"/>
      <c r="F197" s="22" t="s">
        <v>30</v>
      </c>
      <c r="G197" s="22" t="s">
        <v>21</v>
      </c>
      <c r="H197" s="24">
        <v>1027.52</v>
      </c>
      <c r="I197" s="22">
        <v>0</v>
      </c>
      <c r="J197" s="23">
        <v>43313</v>
      </c>
      <c r="K197" s="23"/>
      <c r="L197" s="23">
        <v>43542</v>
      </c>
      <c r="M197" s="22"/>
      <c r="N197" s="22">
        <v>57</v>
      </c>
      <c r="O197" s="22">
        <v>3</v>
      </c>
      <c r="P197" s="22"/>
    </row>
    <row r="198" spans="1:16" s="25" customFormat="1" x14ac:dyDescent="0.25">
      <c r="A198" s="22" t="s">
        <v>813</v>
      </c>
      <c r="B198" s="22" t="s">
        <v>814</v>
      </c>
      <c r="C198" s="22" t="s">
        <v>92</v>
      </c>
      <c r="D198" s="22" t="s">
        <v>952</v>
      </c>
      <c r="E198" s="22"/>
      <c r="F198" s="22" t="s">
        <v>50</v>
      </c>
      <c r="G198" s="22" t="s">
        <v>21</v>
      </c>
      <c r="H198" s="24">
        <v>200000</v>
      </c>
      <c r="I198" s="22">
        <v>0</v>
      </c>
      <c r="J198" s="23">
        <v>42712</v>
      </c>
      <c r="K198" s="23"/>
      <c r="L198" s="23">
        <v>43542</v>
      </c>
      <c r="M198" s="22"/>
      <c r="N198" s="22">
        <v>418</v>
      </c>
      <c r="O198" s="22">
        <v>3</v>
      </c>
      <c r="P198" s="22"/>
    </row>
    <row r="199" spans="1:16" s="25" customFormat="1" x14ac:dyDescent="0.25">
      <c r="A199" s="22" t="s">
        <v>378</v>
      </c>
      <c r="B199" s="22" t="s">
        <v>379</v>
      </c>
      <c r="C199" s="22" t="s">
        <v>92</v>
      </c>
      <c r="D199" s="22" t="s">
        <v>952</v>
      </c>
      <c r="E199" s="22"/>
      <c r="F199" s="22" t="s">
        <v>25</v>
      </c>
      <c r="G199" s="22" t="s">
        <v>21</v>
      </c>
      <c r="H199" s="24">
        <v>6846.21</v>
      </c>
      <c r="I199" s="22">
        <v>0</v>
      </c>
      <c r="J199" s="23">
        <v>43216</v>
      </c>
      <c r="K199" s="23"/>
      <c r="L199" s="23">
        <v>43529</v>
      </c>
      <c r="M199" s="22"/>
      <c r="N199" s="22"/>
      <c r="O199" s="22">
        <v>3</v>
      </c>
      <c r="P199" s="22"/>
    </row>
    <row r="200" spans="1:16" s="25" customFormat="1" x14ac:dyDescent="0.25">
      <c r="A200" s="22" t="s">
        <v>97</v>
      </c>
      <c r="B200" s="22" t="s">
        <v>98</v>
      </c>
      <c r="C200" s="22" t="s">
        <v>57</v>
      </c>
      <c r="D200" s="22" t="s">
        <v>952</v>
      </c>
      <c r="E200" s="22"/>
      <c r="F200" s="22" t="s">
        <v>30</v>
      </c>
      <c r="G200" s="22" t="s">
        <v>21</v>
      </c>
      <c r="H200" s="24">
        <v>3818.01</v>
      </c>
      <c r="I200" s="22">
        <v>0</v>
      </c>
      <c r="J200" s="23">
        <v>43389</v>
      </c>
      <c r="K200" s="23"/>
      <c r="L200" s="23">
        <v>43528</v>
      </c>
      <c r="M200" s="22"/>
      <c r="N200" s="22">
        <v>1</v>
      </c>
      <c r="O200" s="22">
        <v>3</v>
      </c>
      <c r="P200" s="22"/>
    </row>
    <row r="201" spans="1:16" s="25" customFormat="1" x14ac:dyDescent="0.25">
      <c r="A201" s="22" t="s">
        <v>126</v>
      </c>
      <c r="B201" s="22" t="s">
        <v>127</v>
      </c>
      <c r="C201" s="22" t="s">
        <v>57</v>
      </c>
      <c r="D201" s="22" t="s">
        <v>952</v>
      </c>
      <c r="E201" s="22"/>
      <c r="F201" s="22" t="s">
        <v>36</v>
      </c>
      <c r="G201" s="22" t="s">
        <v>21</v>
      </c>
      <c r="H201" s="22">
        <v>658.24</v>
      </c>
      <c r="I201" s="22">
        <v>0</v>
      </c>
      <c r="J201" s="23">
        <v>43405</v>
      </c>
      <c r="K201" s="23"/>
      <c r="L201" s="23">
        <v>43528</v>
      </c>
      <c r="M201" s="22"/>
      <c r="N201" s="22">
        <v>12</v>
      </c>
      <c r="O201" s="22">
        <v>3</v>
      </c>
      <c r="P201" s="22"/>
    </row>
    <row r="202" spans="1:16" s="25" customFormat="1" x14ac:dyDescent="0.25">
      <c r="A202" s="22" t="s">
        <v>145</v>
      </c>
      <c r="B202" s="22" t="s">
        <v>146</v>
      </c>
      <c r="C202" s="22" t="s">
        <v>57</v>
      </c>
      <c r="D202" s="22" t="s">
        <v>952</v>
      </c>
      <c r="E202" s="22"/>
      <c r="F202" s="22" t="s">
        <v>30</v>
      </c>
      <c r="G202" s="22" t="s">
        <v>21</v>
      </c>
      <c r="H202" s="22">
        <v>679</v>
      </c>
      <c r="I202" s="22">
        <v>0</v>
      </c>
      <c r="J202" s="23">
        <v>43416</v>
      </c>
      <c r="K202" s="23"/>
      <c r="L202" s="23">
        <v>43528</v>
      </c>
      <c r="M202" s="22"/>
      <c r="N202" s="22">
        <v>30</v>
      </c>
      <c r="O202" s="22">
        <v>3</v>
      </c>
      <c r="P202" s="22"/>
    </row>
    <row r="203" spans="1:16" s="25" customFormat="1" x14ac:dyDescent="0.25">
      <c r="A203" s="22" t="s">
        <v>269</v>
      </c>
      <c r="B203" s="22" t="s">
        <v>270</v>
      </c>
      <c r="C203" s="22" t="s">
        <v>57</v>
      </c>
      <c r="D203" s="22" t="s">
        <v>952</v>
      </c>
      <c r="E203" s="22"/>
      <c r="F203" s="22" t="s">
        <v>30</v>
      </c>
      <c r="G203" s="22" t="s">
        <v>21</v>
      </c>
      <c r="H203" s="22">
        <v>350</v>
      </c>
      <c r="I203" s="22">
        <v>0</v>
      </c>
      <c r="J203" s="23">
        <v>43344</v>
      </c>
      <c r="K203" s="23"/>
      <c r="L203" s="23">
        <v>43528</v>
      </c>
      <c r="M203" s="22"/>
      <c r="N203" s="22">
        <v>1</v>
      </c>
      <c r="O203" s="22">
        <v>3</v>
      </c>
      <c r="P203" s="22"/>
    </row>
    <row r="204" spans="1:16" s="25" customFormat="1" x14ac:dyDescent="0.25">
      <c r="A204" s="22" t="s">
        <v>467</v>
      </c>
      <c r="B204" s="22" t="s">
        <v>468</v>
      </c>
      <c r="C204" s="22" t="s">
        <v>57</v>
      </c>
      <c r="D204" s="22" t="s">
        <v>952</v>
      </c>
      <c r="E204" s="22"/>
      <c r="F204" s="22" t="s">
        <v>25</v>
      </c>
      <c r="G204" s="22" t="s">
        <v>28</v>
      </c>
      <c r="H204" s="24">
        <v>2612.83</v>
      </c>
      <c r="I204" s="22">
        <v>0</v>
      </c>
      <c r="J204" s="23">
        <v>42948</v>
      </c>
      <c r="K204" s="23"/>
      <c r="L204" s="23">
        <v>43528</v>
      </c>
      <c r="M204" s="22"/>
      <c r="N204" s="22">
        <v>1</v>
      </c>
      <c r="O204" s="22">
        <v>3</v>
      </c>
      <c r="P204" s="22"/>
    </row>
    <row r="205" spans="1:16" s="25" customFormat="1" x14ac:dyDescent="0.25">
      <c r="A205" s="22" t="s">
        <v>210</v>
      </c>
      <c r="B205" s="22" t="s">
        <v>211</v>
      </c>
      <c r="C205" s="22" t="s">
        <v>23</v>
      </c>
      <c r="D205" s="22" t="s">
        <v>952</v>
      </c>
      <c r="E205" s="22"/>
      <c r="F205" s="22" t="s">
        <v>30</v>
      </c>
      <c r="G205" s="22" t="s">
        <v>21</v>
      </c>
      <c r="H205" s="22"/>
      <c r="I205" s="22">
        <v>0</v>
      </c>
      <c r="J205" s="23">
        <v>43203</v>
      </c>
      <c r="K205" s="23"/>
      <c r="L205" s="23">
        <v>43500</v>
      </c>
      <c r="M205" s="22"/>
      <c r="N205" s="22">
        <v>1</v>
      </c>
      <c r="O205" s="22">
        <v>3</v>
      </c>
      <c r="P205" s="22"/>
    </row>
    <row r="206" spans="1:16" s="25" customFormat="1" x14ac:dyDescent="0.25">
      <c r="A206" s="22" t="s">
        <v>250</v>
      </c>
      <c r="B206" s="22" t="s">
        <v>251</v>
      </c>
      <c r="C206" s="22" t="s">
        <v>57</v>
      </c>
      <c r="D206" s="22" t="s">
        <v>952</v>
      </c>
      <c r="E206" s="22"/>
      <c r="F206" s="22" t="s">
        <v>32</v>
      </c>
      <c r="G206" s="22" t="s">
        <v>21</v>
      </c>
      <c r="H206" s="24">
        <v>1000000</v>
      </c>
      <c r="I206" s="22">
        <v>0</v>
      </c>
      <c r="J206" s="23">
        <v>43356</v>
      </c>
      <c r="K206" s="23"/>
      <c r="L206" s="23">
        <v>43500</v>
      </c>
      <c r="M206" s="22"/>
      <c r="N206" s="22">
        <v>1</v>
      </c>
      <c r="O206" s="22">
        <v>3</v>
      </c>
      <c r="P206" s="22"/>
    </row>
    <row r="207" spans="1:16" s="25" customFormat="1" x14ac:dyDescent="0.25">
      <c r="A207" s="22" t="s">
        <v>909</v>
      </c>
      <c r="B207" s="22" t="s">
        <v>910</v>
      </c>
      <c r="C207" s="22" t="s">
        <v>23</v>
      </c>
      <c r="D207" s="22" t="s">
        <v>952</v>
      </c>
      <c r="E207" s="22"/>
      <c r="F207" s="22" t="s">
        <v>25</v>
      </c>
      <c r="G207" s="22" t="s">
        <v>28</v>
      </c>
      <c r="H207" s="24">
        <v>500000</v>
      </c>
      <c r="I207" s="22">
        <v>0</v>
      </c>
      <c r="J207" s="23">
        <v>42507</v>
      </c>
      <c r="K207" s="23"/>
      <c r="L207" s="23">
        <v>43500</v>
      </c>
      <c r="M207" s="22"/>
      <c r="N207" s="22">
        <v>16</v>
      </c>
      <c r="O207" s="22">
        <v>3</v>
      </c>
      <c r="P207" s="22"/>
    </row>
    <row r="208" spans="1:16" s="25" customFormat="1" x14ac:dyDescent="0.25">
      <c r="A208" s="22" t="s">
        <v>175</v>
      </c>
      <c r="B208" s="22" t="s">
        <v>176</v>
      </c>
      <c r="C208" s="22" t="s">
        <v>23</v>
      </c>
      <c r="D208" s="22" t="s">
        <v>952</v>
      </c>
      <c r="E208" s="22"/>
      <c r="F208" s="22" t="s">
        <v>25</v>
      </c>
      <c r="G208" s="22" t="s">
        <v>21</v>
      </c>
      <c r="H208" s="24">
        <v>1000000</v>
      </c>
      <c r="I208" s="22">
        <v>0</v>
      </c>
      <c r="J208" s="23">
        <v>43353</v>
      </c>
      <c r="K208" s="23"/>
      <c r="L208" s="23">
        <v>43487</v>
      </c>
      <c r="M208" s="22"/>
      <c r="N208" s="22">
        <v>1</v>
      </c>
      <c r="O208" s="22">
        <v>3</v>
      </c>
      <c r="P208" s="22"/>
    </row>
    <row r="209" spans="1:16" s="25" customFormat="1" x14ac:dyDescent="0.25">
      <c r="A209" s="22" t="s">
        <v>198</v>
      </c>
      <c r="B209" s="22" t="s">
        <v>199</v>
      </c>
      <c r="C209" s="22" t="s">
        <v>92</v>
      </c>
      <c r="D209" s="22" t="s">
        <v>952</v>
      </c>
      <c r="E209" s="22"/>
      <c r="F209" s="22" t="s">
        <v>32</v>
      </c>
      <c r="G209" s="22" t="s">
        <v>21</v>
      </c>
      <c r="H209" s="22"/>
      <c r="I209" s="22">
        <v>0</v>
      </c>
      <c r="J209" s="23">
        <v>43296</v>
      </c>
      <c r="K209" s="23"/>
      <c r="L209" s="23">
        <v>43487</v>
      </c>
      <c r="M209" s="22"/>
      <c r="N209" s="22">
        <v>1</v>
      </c>
      <c r="O209" s="22">
        <v>3</v>
      </c>
      <c r="P209" s="22"/>
    </row>
    <row r="210" spans="1:16" s="25" customFormat="1" x14ac:dyDescent="0.25">
      <c r="A210" s="22" t="s">
        <v>257</v>
      </c>
      <c r="B210" s="22" t="s">
        <v>258</v>
      </c>
      <c r="C210" s="22" t="s">
        <v>57</v>
      </c>
      <c r="D210" s="22" t="s">
        <v>952</v>
      </c>
      <c r="E210" s="22"/>
      <c r="F210" s="22" t="s">
        <v>32</v>
      </c>
      <c r="G210" s="22" t="s">
        <v>21</v>
      </c>
      <c r="H210" s="22">
        <v>472.3</v>
      </c>
      <c r="I210" s="22">
        <v>0</v>
      </c>
      <c r="J210" s="23">
        <v>43348</v>
      </c>
      <c r="K210" s="23"/>
      <c r="L210" s="23">
        <v>43487</v>
      </c>
      <c r="M210" s="22"/>
      <c r="N210" s="22">
        <v>55</v>
      </c>
      <c r="O210" s="22">
        <v>3</v>
      </c>
      <c r="P210" s="22"/>
    </row>
    <row r="211" spans="1:16" s="25" customFormat="1" x14ac:dyDescent="0.25">
      <c r="A211" s="22" t="s">
        <v>529</v>
      </c>
      <c r="B211" s="22" t="s">
        <v>530</v>
      </c>
      <c r="C211" s="22" t="s">
        <v>57</v>
      </c>
      <c r="D211" s="22" t="s">
        <v>952</v>
      </c>
      <c r="E211" s="22"/>
      <c r="F211" s="22" t="s">
        <v>32</v>
      </c>
      <c r="G211" s="22" t="s">
        <v>21</v>
      </c>
      <c r="H211" s="22">
        <v>253.63</v>
      </c>
      <c r="I211" s="22">
        <v>0</v>
      </c>
      <c r="J211" s="23">
        <v>43150</v>
      </c>
      <c r="K211" s="23"/>
      <c r="L211" s="23">
        <v>43487</v>
      </c>
      <c r="M211" s="22"/>
      <c r="N211" s="22">
        <v>103</v>
      </c>
      <c r="O211" s="22">
        <v>3</v>
      </c>
      <c r="P211" s="22"/>
    </row>
    <row r="212" spans="1:16" s="25" customFormat="1" x14ac:dyDescent="0.25">
      <c r="A212" s="22" t="s">
        <v>877</v>
      </c>
      <c r="B212" s="22" t="s">
        <v>878</v>
      </c>
      <c r="C212" s="22" t="s">
        <v>57</v>
      </c>
      <c r="D212" s="22" t="s">
        <v>952</v>
      </c>
      <c r="E212" s="22"/>
      <c r="F212" s="22" t="s">
        <v>32</v>
      </c>
      <c r="G212" s="22" t="s">
        <v>21</v>
      </c>
      <c r="H212" s="24">
        <v>2000</v>
      </c>
      <c r="I212" s="22">
        <v>0</v>
      </c>
      <c r="J212" s="23">
        <v>42780</v>
      </c>
      <c r="K212" s="23"/>
      <c r="L212" s="23">
        <v>43487</v>
      </c>
      <c r="M212" s="22"/>
      <c r="N212" s="22">
        <v>1</v>
      </c>
      <c r="O212" s="22">
        <v>3</v>
      </c>
      <c r="P212" s="22"/>
    </row>
    <row r="213" spans="1:16" s="25" customFormat="1" x14ac:dyDescent="0.25">
      <c r="A213" s="22" t="s">
        <v>267</v>
      </c>
      <c r="B213" s="22" t="s">
        <v>268</v>
      </c>
      <c r="C213" s="22" t="s">
        <v>57</v>
      </c>
      <c r="D213" s="22" t="s">
        <v>952</v>
      </c>
      <c r="E213" s="22"/>
      <c r="F213" s="22" t="s">
        <v>36</v>
      </c>
      <c r="G213" s="22" t="s">
        <v>21</v>
      </c>
      <c r="H213" s="22">
        <v>220</v>
      </c>
      <c r="I213" s="22">
        <v>0</v>
      </c>
      <c r="J213" s="23">
        <v>43357</v>
      </c>
      <c r="K213" s="23"/>
      <c r="L213" s="23">
        <v>43472</v>
      </c>
      <c r="M213" s="22"/>
      <c r="N213" s="22">
        <v>1</v>
      </c>
      <c r="O213" s="22">
        <v>3</v>
      </c>
      <c r="P213" s="22"/>
    </row>
    <row r="214" spans="1:16" s="25" customFormat="1" x14ac:dyDescent="0.25">
      <c r="A214" s="22" t="s">
        <v>288</v>
      </c>
      <c r="B214" s="22" t="s">
        <v>289</v>
      </c>
      <c r="C214" s="22" t="s">
        <v>57</v>
      </c>
      <c r="D214" s="22" t="s">
        <v>952</v>
      </c>
      <c r="E214" s="22"/>
      <c r="F214" s="22" t="s">
        <v>30</v>
      </c>
      <c r="G214" s="22" t="s">
        <v>21</v>
      </c>
      <c r="H214" s="24">
        <v>1000000</v>
      </c>
      <c r="I214" s="22">
        <v>0</v>
      </c>
      <c r="J214" s="23">
        <v>43163</v>
      </c>
      <c r="K214" s="23"/>
      <c r="L214" s="23">
        <v>43472</v>
      </c>
      <c r="M214" s="22"/>
      <c r="N214" s="22">
        <v>1</v>
      </c>
      <c r="O214" s="22">
        <v>3</v>
      </c>
      <c r="P214" s="22"/>
    </row>
    <row r="215" spans="1:16" s="25" customFormat="1" x14ac:dyDescent="0.25">
      <c r="A215" s="22" t="s">
        <v>290</v>
      </c>
      <c r="B215" s="22" t="s">
        <v>291</v>
      </c>
      <c r="C215" s="22" t="s">
        <v>57</v>
      </c>
      <c r="D215" s="22" t="s">
        <v>952</v>
      </c>
      <c r="E215" s="22"/>
      <c r="F215" s="22" t="s">
        <v>30</v>
      </c>
      <c r="G215" s="22" t="s">
        <v>21</v>
      </c>
      <c r="H215" s="22"/>
      <c r="I215" s="22">
        <v>0</v>
      </c>
      <c r="J215" s="23">
        <v>43163</v>
      </c>
      <c r="K215" s="23"/>
      <c r="L215" s="23">
        <v>43472</v>
      </c>
      <c r="M215" s="22"/>
      <c r="N215" s="22">
        <v>1</v>
      </c>
      <c r="O215" s="22">
        <v>3</v>
      </c>
      <c r="P215" s="22"/>
    </row>
    <row r="216" spans="1:16" s="25" customFormat="1" x14ac:dyDescent="0.25">
      <c r="A216" s="22" t="s">
        <v>677</v>
      </c>
      <c r="B216" s="22" t="s">
        <v>678</v>
      </c>
      <c r="C216" s="22" t="s">
        <v>23</v>
      </c>
      <c r="D216" s="22" t="s">
        <v>952</v>
      </c>
      <c r="E216" s="22"/>
      <c r="F216" s="22" t="s">
        <v>149</v>
      </c>
      <c r="G216" s="22" t="s">
        <v>28</v>
      </c>
      <c r="H216" s="24">
        <v>200000</v>
      </c>
      <c r="I216" s="22">
        <v>0</v>
      </c>
      <c r="J216" s="23">
        <v>42933</v>
      </c>
      <c r="K216" s="23"/>
      <c r="L216" s="23">
        <v>43472</v>
      </c>
      <c r="M216" s="22"/>
      <c r="N216" s="22">
        <v>202</v>
      </c>
      <c r="O216" s="22">
        <v>3</v>
      </c>
      <c r="P216" s="22"/>
    </row>
    <row r="217" spans="1:16" s="25" customFormat="1" x14ac:dyDescent="0.25">
      <c r="A217" s="22" t="s">
        <v>259</v>
      </c>
      <c r="B217" s="22" t="s">
        <v>260</v>
      </c>
      <c r="C217" s="22" t="s">
        <v>39</v>
      </c>
      <c r="D217" s="22" t="s">
        <v>933</v>
      </c>
      <c r="E217" s="22" t="s">
        <v>928</v>
      </c>
      <c r="F217" s="22" t="s">
        <v>30</v>
      </c>
      <c r="G217" s="22" t="s">
        <v>21</v>
      </c>
      <c r="H217" s="22">
        <v>464.79</v>
      </c>
      <c r="I217" s="22">
        <v>0</v>
      </c>
      <c r="J217" s="23">
        <v>43333</v>
      </c>
      <c r="K217" s="23"/>
      <c r="L217" s="23">
        <v>43500</v>
      </c>
      <c r="M217" s="22"/>
      <c r="N217" s="22">
        <v>52</v>
      </c>
      <c r="O217" s="22">
        <v>3</v>
      </c>
      <c r="P217" s="22">
        <v>6</v>
      </c>
    </row>
    <row r="218" spans="1:16" s="25" customFormat="1" x14ac:dyDescent="0.25">
      <c r="A218" s="22" t="s">
        <v>509</v>
      </c>
      <c r="B218" s="22" t="s">
        <v>510</v>
      </c>
      <c r="C218" s="22" t="s">
        <v>39</v>
      </c>
      <c r="D218" s="22" t="s">
        <v>933</v>
      </c>
      <c r="E218" s="22" t="s">
        <v>928</v>
      </c>
      <c r="F218" s="22" t="s">
        <v>30</v>
      </c>
      <c r="G218" s="22" t="s">
        <v>21</v>
      </c>
      <c r="H218" s="22">
        <v>290.99</v>
      </c>
      <c r="I218" s="22">
        <v>0</v>
      </c>
      <c r="J218" s="23">
        <v>43170</v>
      </c>
      <c r="K218" s="23"/>
      <c r="L218" s="23">
        <v>43528</v>
      </c>
      <c r="M218" s="22"/>
      <c r="N218" s="22">
        <v>183</v>
      </c>
      <c r="O218" s="22">
        <v>3</v>
      </c>
      <c r="P218" s="22">
        <v>8</v>
      </c>
    </row>
    <row r="219" spans="1:16" s="25" customFormat="1" x14ac:dyDescent="0.25">
      <c r="A219" s="22" t="s">
        <v>495</v>
      </c>
      <c r="B219" s="22" t="s">
        <v>496</v>
      </c>
      <c r="C219" s="22" t="s">
        <v>23</v>
      </c>
      <c r="D219" s="22" t="s">
        <v>933</v>
      </c>
      <c r="E219" s="22" t="s">
        <v>928</v>
      </c>
      <c r="F219" s="22" t="s">
        <v>173</v>
      </c>
      <c r="G219" s="22" t="s">
        <v>21</v>
      </c>
      <c r="H219" s="22"/>
      <c r="I219" s="22">
        <v>0</v>
      </c>
      <c r="J219" s="23">
        <v>43182</v>
      </c>
      <c r="K219" s="23"/>
      <c r="L219" s="23">
        <v>43500</v>
      </c>
      <c r="M219" s="22"/>
      <c r="N219" s="22">
        <v>1</v>
      </c>
      <c r="O219" s="22">
        <v>3</v>
      </c>
      <c r="P219" s="22">
        <v>4</v>
      </c>
    </row>
    <row r="220" spans="1:16" s="25" customFormat="1" x14ac:dyDescent="0.25">
      <c r="A220" s="22" t="s">
        <v>170</v>
      </c>
      <c r="B220" s="22" t="s">
        <v>171</v>
      </c>
      <c r="C220" s="22" t="s">
        <v>92</v>
      </c>
      <c r="D220" s="22" t="s">
        <v>933</v>
      </c>
      <c r="E220" s="22" t="s">
        <v>928</v>
      </c>
      <c r="F220" s="22" t="s">
        <v>173</v>
      </c>
      <c r="G220" s="22" t="s">
        <v>21</v>
      </c>
      <c r="H220" s="24">
        <v>1934.67</v>
      </c>
      <c r="I220" s="22">
        <v>0</v>
      </c>
      <c r="J220" s="23">
        <v>43283</v>
      </c>
      <c r="K220" s="23"/>
      <c r="L220" s="23">
        <v>43514</v>
      </c>
      <c r="M220" s="22"/>
      <c r="N220" s="22">
        <v>25</v>
      </c>
      <c r="O220" s="22">
        <v>3</v>
      </c>
      <c r="P220" s="22">
        <v>7</v>
      </c>
    </row>
    <row r="221" spans="1:16" s="25" customFormat="1" x14ac:dyDescent="0.25">
      <c r="A221" s="22" t="s">
        <v>187</v>
      </c>
      <c r="B221" s="22" t="s">
        <v>188</v>
      </c>
      <c r="C221" s="22" t="s">
        <v>92</v>
      </c>
      <c r="D221" s="22" t="s">
        <v>933</v>
      </c>
      <c r="E221" s="22" t="s">
        <v>928</v>
      </c>
      <c r="F221" s="22" t="s">
        <v>30</v>
      </c>
      <c r="G221" s="22" t="s">
        <v>21</v>
      </c>
      <c r="H221" s="22">
        <v>178.2</v>
      </c>
      <c r="I221" s="22">
        <v>0</v>
      </c>
      <c r="J221" s="23">
        <v>43346</v>
      </c>
      <c r="K221" s="23"/>
      <c r="L221" s="23">
        <v>43487</v>
      </c>
      <c r="M221" s="22"/>
      <c r="N221" s="22">
        <v>1</v>
      </c>
      <c r="O221" s="22">
        <v>3</v>
      </c>
      <c r="P221" s="22">
        <v>7</v>
      </c>
    </row>
    <row r="222" spans="1:16" s="25" customFormat="1" x14ac:dyDescent="0.25">
      <c r="A222" s="22" t="s">
        <v>524</v>
      </c>
      <c r="B222" s="22" t="s">
        <v>525</v>
      </c>
      <c r="C222" s="22" t="s">
        <v>57</v>
      </c>
      <c r="D222" s="22" t="s">
        <v>933</v>
      </c>
      <c r="E222" s="22" t="s">
        <v>925</v>
      </c>
      <c r="F222" s="22" t="s">
        <v>246</v>
      </c>
      <c r="G222" s="22" t="s">
        <v>21</v>
      </c>
      <c r="H222" s="22">
        <v>25</v>
      </c>
      <c r="I222" s="22">
        <v>0</v>
      </c>
      <c r="J222" s="23">
        <v>43175</v>
      </c>
      <c r="K222" s="23"/>
      <c r="L222" s="23">
        <v>43528</v>
      </c>
      <c r="M222" s="22"/>
      <c r="N222" s="22">
        <v>1</v>
      </c>
      <c r="O222" s="22">
        <v>3</v>
      </c>
      <c r="P222" s="22">
        <v>1</v>
      </c>
    </row>
    <row r="223" spans="1:16" s="25" customFormat="1" x14ac:dyDescent="0.25">
      <c r="A223" s="22" t="s">
        <v>695</v>
      </c>
      <c r="B223" s="22" t="s">
        <v>696</v>
      </c>
      <c r="C223" s="22" t="s">
        <v>57</v>
      </c>
      <c r="D223" s="22" t="s">
        <v>933</v>
      </c>
      <c r="E223" s="22" t="s">
        <v>925</v>
      </c>
      <c r="F223" s="22" t="s">
        <v>246</v>
      </c>
      <c r="G223" s="22" t="s">
        <v>21</v>
      </c>
      <c r="H223" s="22">
        <v>295.76</v>
      </c>
      <c r="I223" s="22">
        <v>0</v>
      </c>
      <c r="J223" s="23">
        <v>43067</v>
      </c>
      <c r="K223" s="23"/>
      <c r="L223" s="23">
        <v>43542</v>
      </c>
      <c r="M223" s="22"/>
      <c r="N223" s="22">
        <v>275</v>
      </c>
      <c r="O223" s="22">
        <v>3</v>
      </c>
      <c r="P223" s="22">
        <v>3</v>
      </c>
    </row>
    <row r="224" spans="1:16" s="25" customFormat="1" x14ac:dyDescent="0.25">
      <c r="A224" s="22" t="s">
        <v>551</v>
      </c>
      <c r="B224" s="22" t="s">
        <v>552</v>
      </c>
      <c r="C224" s="22" t="s">
        <v>57</v>
      </c>
      <c r="D224" s="22" t="s">
        <v>933</v>
      </c>
      <c r="E224" s="22" t="s">
        <v>925</v>
      </c>
      <c r="F224" s="22" t="s">
        <v>246</v>
      </c>
      <c r="G224" s="22" t="s">
        <v>21</v>
      </c>
      <c r="H224" s="22">
        <v>65</v>
      </c>
      <c r="I224" s="22">
        <v>0</v>
      </c>
      <c r="J224" s="23">
        <v>43118</v>
      </c>
      <c r="K224" s="23"/>
      <c r="L224" s="23">
        <v>43528</v>
      </c>
      <c r="M224" s="22"/>
      <c r="N224" s="22">
        <v>198</v>
      </c>
      <c r="O224" s="22">
        <v>3</v>
      </c>
      <c r="P224" s="22">
        <v>5</v>
      </c>
    </row>
    <row r="225" spans="1:16" s="25" customFormat="1" x14ac:dyDescent="0.25">
      <c r="A225" s="22" t="s">
        <v>673</v>
      </c>
      <c r="B225" s="22" t="s">
        <v>674</v>
      </c>
      <c r="C225" s="22" t="s">
        <v>57</v>
      </c>
      <c r="D225" s="26" t="s">
        <v>930</v>
      </c>
      <c r="E225" s="26" t="s">
        <v>929</v>
      </c>
      <c r="F225" s="22" t="s">
        <v>46</v>
      </c>
      <c r="G225" s="22" t="s">
        <v>21</v>
      </c>
      <c r="H225" s="22">
        <v>403.84</v>
      </c>
      <c r="I225" s="22">
        <v>201.92</v>
      </c>
      <c r="J225" s="23">
        <v>43019</v>
      </c>
      <c r="K225" s="23">
        <v>43501</v>
      </c>
      <c r="L225" s="23"/>
      <c r="M225" s="22" t="s">
        <v>949</v>
      </c>
      <c r="N225" s="22">
        <v>169</v>
      </c>
      <c r="O225" s="22">
        <v>3</v>
      </c>
      <c r="P225" s="22">
        <v>6</v>
      </c>
    </row>
    <row r="226" spans="1:16" s="25" customFormat="1" x14ac:dyDescent="0.25">
      <c r="A226" s="22" t="s">
        <v>824</v>
      </c>
      <c r="B226" s="22" t="s">
        <v>825</v>
      </c>
      <c r="C226" s="22" t="s">
        <v>23</v>
      </c>
      <c r="D226" s="26" t="s">
        <v>933</v>
      </c>
      <c r="E226" s="26" t="s">
        <v>925</v>
      </c>
      <c r="F226" s="22" t="s">
        <v>25</v>
      </c>
      <c r="G226" s="22" t="s">
        <v>28</v>
      </c>
      <c r="H226" s="24">
        <v>35000</v>
      </c>
      <c r="I226" s="22">
        <v>8000</v>
      </c>
      <c r="J226" s="23">
        <v>42780</v>
      </c>
      <c r="K226" s="23">
        <v>43528</v>
      </c>
      <c r="L226" s="23"/>
      <c r="M226" s="22" t="s">
        <v>949</v>
      </c>
      <c r="N226" s="22">
        <v>43</v>
      </c>
      <c r="O226" s="22">
        <v>3</v>
      </c>
      <c r="P226" s="22">
        <v>12</v>
      </c>
    </row>
    <row r="227" spans="1:16" s="25" customFormat="1" x14ac:dyDescent="0.25">
      <c r="A227" s="22" t="s">
        <v>306</v>
      </c>
      <c r="B227" s="22" t="s">
        <v>307</v>
      </c>
      <c r="C227" s="22" t="s">
        <v>23</v>
      </c>
      <c r="D227" s="26" t="s">
        <v>933</v>
      </c>
      <c r="E227" s="26" t="s">
        <v>925</v>
      </c>
      <c r="F227" s="22" t="s">
        <v>25</v>
      </c>
      <c r="G227" s="22" t="s">
        <v>48</v>
      </c>
      <c r="H227" s="24">
        <v>4069.29</v>
      </c>
      <c r="I227" s="24">
        <v>3496.88</v>
      </c>
      <c r="J227" s="23">
        <v>43327</v>
      </c>
      <c r="K227" s="23">
        <v>43501</v>
      </c>
      <c r="L227" s="23"/>
      <c r="M227" s="22" t="s">
        <v>949</v>
      </c>
      <c r="N227" s="22">
        <v>12</v>
      </c>
      <c r="O227" s="22">
        <v>3</v>
      </c>
      <c r="P227" s="22">
        <v>2</v>
      </c>
    </row>
    <row r="228" spans="1:16" s="25" customFormat="1" x14ac:dyDescent="0.25">
      <c r="A228" s="22" t="s">
        <v>391</v>
      </c>
      <c r="B228" s="22" t="s">
        <v>392</v>
      </c>
      <c r="C228" s="22" t="s">
        <v>23</v>
      </c>
      <c r="D228" s="26" t="s">
        <v>933</v>
      </c>
      <c r="E228" s="26" t="s">
        <v>925</v>
      </c>
      <c r="F228" s="22" t="s">
        <v>25</v>
      </c>
      <c r="G228" s="22" t="s">
        <v>48</v>
      </c>
      <c r="H228" s="24">
        <v>11074.76</v>
      </c>
      <c r="I228" s="24">
        <v>3420</v>
      </c>
      <c r="J228" s="23">
        <v>43262</v>
      </c>
      <c r="K228" s="23">
        <v>43523</v>
      </c>
      <c r="L228" s="23"/>
      <c r="M228" s="22" t="s">
        <v>949</v>
      </c>
      <c r="N228" s="22">
        <v>103</v>
      </c>
      <c r="O228" s="22">
        <v>3</v>
      </c>
      <c r="P228" s="22">
        <v>4</v>
      </c>
    </row>
    <row r="229" spans="1:16" s="25" customFormat="1" x14ac:dyDescent="0.25">
      <c r="A229" s="22" t="s">
        <v>227</v>
      </c>
      <c r="B229" s="22" t="s">
        <v>228</v>
      </c>
      <c r="C229" s="22" t="s">
        <v>92</v>
      </c>
      <c r="D229" s="26" t="s">
        <v>933</v>
      </c>
      <c r="E229" s="26" t="s">
        <v>925</v>
      </c>
      <c r="F229" s="22" t="s">
        <v>25</v>
      </c>
      <c r="G229" s="22" t="s">
        <v>48</v>
      </c>
      <c r="H229" s="24">
        <v>3768.13</v>
      </c>
      <c r="I229" s="24">
        <v>1897.99</v>
      </c>
      <c r="J229" s="23">
        <v>43319</v>
      </c>
      <c r="K229" s="23">
        <v>43535</v>
      </c>
      <c r="L229" s="23"/>
      <c r="M229" s="22" t="s">
        <v>949</v>
      </c>
      <c r="N229" s="22">
        <v>30</v>
      </c>
      <c r="O229" s="22">
        <v>3</v>
      </c>
      <c r="P229" s="22">
        <v>12</v>
      </c>
    </row>
    <row r="230" spans="1:16" s="25" customFormat="1" x14ac:dyDescent="0.25">
      <c r="A230" s="22" t="s">
        <v>244</v>
      </c>
      <c r="B230" s="22" t="s">
        <v>245</v>
      </c>
      <c r="C230" s="22" t="s">
        <v>57</v>
      </c>
      <c r="D230" s="26" t="s">
        <v>933</v>
      </c>
      <c r="E230" s="26" t="s">
        <v>925</v>
      </c>
      <c r="F230" s="22" t="s">
        <v>246</v>
      </c>
      <c r="G230" s="22" t="s">
        <v>21</v>
      </c>
      <c r="H230" s="22">
        <v>50</v>
      </c>
      <c r="I230" s="22">
        <v>50</v>
      </c>
      <c r="J230" s="23">
        <v>43313</v>
      </c>
      <c r="K230" s="23">
        <v>43535</v>
      </c>
      <c r="L230" s="23"/>
      <c r="M230" s="22" t="s">
        <v>949</v>
      </c>
      <c r="N230" s="22">
        <v>67</v>
      </c>
      <c r="O230" s="22">
        <v>3</v>
      </c>
      <c r="P230" s="22">
        <v>4</v>
      </c>
    </row>
    <row r="231" spans="1:16" s="25" customFormat="1" x14ac:dyDescent="0.25">
      <c r="A231" s="22" t="s">
        <v>711</v>
      </c>
      <c r="B231" s="22" t="s">
        <v>712</v>
      </c>
      <c r="C231" s="22" t="s">
        <v>23</v>
      </c>
      <c r="D231" s="26" t="s">
        <v>933</v>
      </c>
      <c r="E231" s="26" t="s">
        <v>928</v>
      </c>
      <c r="F231" s="22" t="s">
        <v>446</v>
      </c>
      <c r="G231" s="22" t="s">
        <v>28</v>
      </c>
      <c r="H231" s="24">
        <v>103000</v>
      </c>
      <c r="I231" s="24">
        <v>3000</v>
      </c>
      <c r="J231" s="23">
        <v>43014</v>
      </c>
      <c r="K231" s="23">
        <v>43523</v>
      </c>
      <c r="L231" s="23"/>
      <c r="M231" s="22" t="s">
        <v>949</v>
      </c>
      <c r="N231" s="22">
        <v>27</v>
      </c>
      <c r="O231" s="22">
        <v>3</v>
      </c>
      <c r="P231" s="22">
        <v>2</v>
      </c>
    </row>
    <row r="232" spans="1:16" s="25" customFormat="1" x14ac:dyDescent="0.25">
      <c r="A232" s="22" t="s">
        <v>546</v>
      </c>
      <c r="B232" s="22" t="s">
        <v>547</v>
      </c>
      <c r="C232" s="22" t="s">
        <v>39</v>
      </c>
      <c r="D232" s="26" t="s">
        <v>933</v>
      </c>
      <c r="E232" s="26" t="s">
        <v>928</v>
      </c>
      <c r="F232" s="22" t="s">
        <v>30</v>
      </c>
      <c r="G232" s="22" t="s">
        <v>21</v>
      </c>
      <c r="H232" s="24">
        <v>1659.22</v>
      </c>
      <c r="I232" s="22">
        <v>434.37</v>
      </c>
      <c r="J232" s="23">
        <v>43180</v>
      </c>
      <c r="K232" s="23">
        <v>43489</v>
      </c>
      <c r="L232" s="23"/>
      <c r="M232" s="22" t="s">
        <v>949</v>
      </c>
      <c r="N232" s="22">
        <v>401</v>
      </c>
      <c r="O232" s="22">
        <v>3</v>
      </c>
      <c r="P232" s="22">
        <v>5</v>
      </c>
    </row>
    <row r="233" spans="1:16" s="25" customFormat="1" x14ac:dyDescent="0.25">
      <c r="A233" s="22" t="s">
        <v>440</v>
      </c>
      <c r="B233" s="22" t="s">
        <v>441</v>
      </c>
      <c r="C233" s="22" t="s">
        <v>57</v>
      </c>
      <c r="D233" s="26" t="s">
        <v>933</v>
      </c>
      <c r="E233" s="26" t="s">
        <v>928</v>
      </c>
      <c r="F233" s="22" t="s">
        <v>30</v>
      </c>
      <c r="G233" s="22" t="s">
        <v>21</v>
      </c>
      <c r="H233" s="22">
        <v>107.58</v>
      </c>
      <c r="I233" s="22">
        <v>98.63</v>
      </c>
      <c r="J233" s="23">
        <v>43173</v>
      </c>
      <c r="K233" s="23">
        <v>43500</v>
      </c>
      <c r="L233" s="23"/>
      <c r="M233" s="22" t="s">
        <v>949</v>
      </c>
      <c r="N233" s="22">
        <v>140</v>
      </c>
      <c r="O233" s="22">
        <v>3</v>
      </c>
      <c r="P233" s="22">
        <v>9</v>
      </c>
    </row>
    <row r="234" spans="1:16" s="25" customFormat="1" x14ac:dyDescent="0.25">
      <c r="A234" s="22" t="s">
        <v>585</v>
      </c>
      <c r="B234" s="22" t="s">
        <v>586</v>
      </c>
      <c r="C234" s="22" t="s">
        <v>92</v>
      </c>
      <c r="D234" s="26" t="s">
        <v>931</v>
      </c>
      <c r="E234" s="26" t="s">
        <v>926</v>
      </c>
      <c r="F234" s="22" t="s">
        <v>240</v>
      </c>
      <c r="G234" s="22" t="s">
        <v>21</v>
      </c>
      <c r="H234" s="24">
        <v>150000</v>
      </c>
      <c r="I234" s="24">
        <v>32500</v>
      </c>
      <c r="J234" s="23">
        <v>42987</v>
      </c>
      <c r="K234" s="23">
        <v>43521</v>
      </c>
      <c r="L234" s="23"/>
      <c r="M234" s="22" t="s">
        <v>950</v>
      </c>
      <c r="N234" s="22">
        <v>6</v>
      </c>
      <c r="O234" s="22">
        <v>3</v>
      </c>
      <c r="P234" s="22">
        <v>10</v>
      </c>
    </row>
    <row r="235" spans="1:16" s="25" customFormat="1" x14ac:dyDescent="0.25">
      <c r="A235" s="22" t="s">
        <v>739</v>
      </c>
      <c r="B235" s="22" t="s">
        <v>740</v>
      </c>
      <c r="C235" s="22" t="s">
        <v>92</v>
      </c>
      <c r="D235" s="26" t="s">
        <v>931</v>
      </c>
      <c r="E235" s="26" t="s">
        <v>926</v>
      </c>
      <c r="F235" s="22" t="s">
        <v>25</v>
      </c>
      <c r="G235" s="22" t="s">
        <v>28</v>
      </c>
      <c r="H235" s="24">
        <v>25000</v>
      </c>
      <c r="I235" s="24">
        <v>6500</v>
      </c>
      <c r="J235" s="23">
        <v>42998</v>
      </c>
      <c r="K235" s="23">
        <v>43488</v>
      </c>
      <c r="L235" s="23"/>
      <c r="M235" s="22" t="s">
        <v>950</v>
      </c>
      <c r="N235" s="22">
        <v>15</v>
      </c>
      <c r="O235" s="22">
        <v>3</v>
      </c>
      <c r="P235" s="22">
        <v>3</v>
      </c>
    </row>
    <row r="236" spans="1:16" s="25" customFormat="1" x14ac:dyDescent="0.25">
      <c r="A236" s="22" t="s">
        <v>238</v>
      </c>
      <c r="B236" s="22" t="s">
        <v>239</v>
      </c>
      <c r="C236" s="22" t="s">
        <v>92</v>
      </c>
      <c r="D236" s="26" t="s">
        <v>931</v>
      </c>
      <c r="E236" s="26" t="s">
        <v>926</v>
      </c>
      <c r="F236" s="22" t="s">
        <v>240</v>
      </c>
      <c r="G236" s="22" t="s">
        <v>21</v>
      </c>
      <c r="H236" s="24">
        <v>6450</v>
      </c>
      <c r="I236" s="24">
        <v>6450</v>
      </c>
      <c r="J236" s="23">
        <v>43239</v>
      </c>
      <c r="K236" s="23">
        <v>43475</v>
      </c>
      <c r="L236" s="23"/>
      <c r="M236" s="22" t="s">
        <v>950</v>
      </c>
      <c r="N236" s="22">
        <v>3</v>
      </c>
      <c r="O236" s="22">
        <v>3</v>
      </c>
      <c r="P236" s="22">
        <v>11</v>
      </c>
    </row>
    <row r="237" spans="1:16" s="25" customFormat="1" x14ac:dyDescent="0.25">
      <c r="A237" s="22" t="s">
        <v>633</v>
      </c>
      <c r="B237" s="22" t="s">
        <v>634</v>
      </c>
      <c r="C237" s="22" t="s">
        <v>57</v>
      </c>
      <c r="D237" s="26" t="s">
        <v>931</v>
      </c>
      <c r="E237" s="26" t="s">
        <v>926</v>
      </c>
      <c r="F237" s="22" t="s">
        <v>240</v>
      </c>
      <c r="G237" s="22" t="s">
        <v>21</v>
      </c>
      <c r="H237" s="24">
        <v>2162.1</v>
      </c>
      <c r="I237" s="24">
        <v>2162.1</v>
      </c>
      <c r="J237" s="23">
        <v>43107</v>
      </c>
      <c r="K237" s="23">
        <v>43521</v>
      </c>
      <c r="L237" s="23"/>
      <c r="M237" s="22" t="s">
        <v>949</v>
      </c>
      <c r="N237" s="22">
        <v>227</v>
      </c>
      <c r="O237" s="22">
        <v>3</v>
      </c>
      <c r="P237" s="22">
        <v>4</v>
      </c>
    </row>
    <row r="238" spans="1:16" s="25" customFormat="1" x14ac:dyDescent="0.25">
      <c r="A238" s="22" t="s">
        <v>895</v>
      </c>
      <c r="B238" s="22" t="s">
        <v>896</v>
      </c>
      <c r="C238" s="22" t="s">
        <v>92</v>
      </c>
      <c r="D238" s="26" t="s">
        <v>931</v>
      </c>
      <c r="E238" s="26" t="s">
        <v>926</v>
      </c>
      <c r="F238" s="22" t="s">
        <v>25</v>
      </c>
      <c r="G238" s="22" t="s">
        <v>28</v>
      </c>
      <c r="H238" s="24">
        <v>12500</v>
      </c>
      <c r="I238" s="24">
        <v>1200</v>
      </c>
      <c r="J238" s="23">
        <v>42658</v>
      </c>
      <c r="K238" s="23">
        <v>43508</v>
      </c>
      <c r="L238" s="23"/>
      <c r="M238" s="22" t="s">
        <v>950</v>
      </c>
      <c r="N238" s="22">
        <v>385</v>
      </c>
      <c r="O238" s="22">
        <v>3</v>
      </c>
      <c r="P238" s="22">
        <v>12</v>
      </c>
    </row>
    <row r="239" spans="1:16" s="25" customFormat="1" x14ac:dyDescent="0.25">
      <c r="A239" s="22" t="s">
        <v>193</v>
      </c>
      <c r="B239" s="22" t="s">
        <v>194</v>
      </c>
      <c r="C239" s="22" t="s">
        <v>57</v>
      </c>
      <c r="D239" s="26" t="s">
        <v>931</v>
      </c>
      <c r="E239" s="26" t="s">
        <v>926</v>
      </c>
      <c r="F239" s="22" t="s">
        <v>157</v>
      </c>
      <c r="G239" s="22" t="s">
        <v>21</v>
      </c>
      <c r="H239" s="22">
        <v>846.25</v>
      </c>
      <c r="I239" s="22">
        <v>250</v>
      </c>
      <c r="J239" s="23">
        <v>43216</v>
      </c>
      <c r="K239" s="23">
        <v>43532</v>
      </c>
      <c r="L239" s="23"/>
      <c r="M239" s="22" t="s">
        <v>950</v>
      </c>
      <c r="N239" s="22">
        <v>52</v>
      </c>
      <c r="O239" s="22">
        <v>3</v>
      </c>
      <c r="P239" s="22">
        <v>10</v>
      </c>
    </row>
    <row r="240" spans="1:16" s="25" customFormat="1" x14ac:dyDescent="0.25">
      <c r="A240" s="22" t="s">
        <v>913</v>
      </c>
      <c r="B240" s="22" t="s">
        <v>914</v>
      </c>
      <c r="C240" s="22" t="s">
        <v>57</v>
      </c>
      <c r="D240" s="26" t="s">
        <v>931</v>
      </c>
      <c r="E240" s="26" t="s">
        <v>926</v>
      </c>
      <c r="F240" s="22" t="s">
        <v>149</v>
      </c>
      <c r="G240" s="22" t="s">
        <v>21</v>
      </c>
      <c r="H240" s="22">
        <v>140.78</v>
      </c>
      <c r="I240" s="22">
        <v>105.58</v>
      </c>
      <c r="J240" s="23">
        <v>42266</v>
      </c>
      <c r="K240" s="23">
        <v>43518</v>
      </c>
      <c r="L240" s="23"/>
      <c r="M240" s="22" t="s">
        <v>950</v>
      </c>
      <c r="N240" s="22">
        <v>715</v>
      </c>
      <c r="O240" s="22">
        <v>3</v>
      </c>
      <c r="P240" s="22">
        <v>3</v>
      </c>
    </row>
    <row r="241" spans="1:16" s="25" customFormat="1" x14ac:dyDescent="0.25">
      <c r="A241" s="22" t="s">
        <v>362</v>
      </c>
      <c r="B241" s="22" t="s">
        <v>363</v>
      </c>
      <c r="C241" s="22" t="s">
        <v>57</v>
      </c>
      <c r="D241" s="26" t="s">
        <v>931</v>
      </c>
      <c r="E241" s="26" t="s">
        <v>926</v>
      </c>
      <c r="F241" s="22" t="s">
        <v>149</v>
      </c>
      <c r="G241" s="22" t="s">
        <v>21</v>
      </c>
      <c r="H241" s="22">
        <v>91</v>
      </c>
      <c r="I241" s="22">
        <v>91</v>
      </c>
      <c r="J241" s="23">
        <v>43244</v>
      </c>
      <c r="K241" s="23">
        <v>43508</v>
      </c>
      <c r="L241" s="23"/>
      <c r="M241" s="22" t="s">
        <v>949</v>
      </c>
      <c r="N241" s="22">
        <v>125</v>
      </c>
      <c r="O241" s="22">
        <v>3</v>
      </c>
      <c r="P241" s="22">
        <v>3</v>
      </c>
    </row>
    <row r="242" spans="1:16" s="25" customFormat="1" x14ac:dyDescent="0.25">
      <c r="A242" s="22" t="s">
        <v>762</v>
      </c>
      <c r="B242" s="22" t="s">
        <v>763</v>
      </c>
      <c r="C242" s="22" t="s">
        <v>92</v>
      </c>
      <c r="D242" s="26" t="s">
        <v>932</v>
      </c>
      <c r="E242" s="22"/>
      <c r="F242" s="22" t="s">
        <v>25</v>
      </c>
      <c r="G242" s="22" t="s">
        <v>21</v>
      </c>
      <c r="H242" s="24">
        <v>131975</v>
      </c>
      <c r="I242" s="24">
        <v>17500</v>
      </c>
      <c r="J242" s="23">
        <v>42827</v>
      </c>
      <c r="K242" s="23">
        <v>43488</v>
      </c>
      <c r="L242" s="23"/>
      <c r="M242" s="22" t="s">
        <v>949</v>
      </c>
      <c r="N242" s="22">
        <v>200</v>
      </c>
      <c r="O242" s="22">
        <v>3</v>
      </c>
      <c r="P242" s="22">
        <v>12</v>
      </c>
    </row>
    <row r="243" spans="1:16" s="25" customFormat="1" x14ac:dyDescent="0.25">
      <c r="A243" s="22" t="s">
        <v>796</v>
      </c>
      <c r="B243" s="22" t="s">
        <v>797</v>
      </c>
      <c r="C243" s="22" t="s">
        <v>23</v>
      </c>
      <c r="D243" s="26" t="s">
        <v>934</v>
      </c>
      <c r="E243" s="22"/>
      <c r="F243" s="22" t="s">
        <v>25</v>
      </c>
      <c r="G243" s="22" t="s">
        <v>28</v>
      </c>
      <c r="H243" s="24">
        <v>20027.25</v>
      </c>
      <c r="I243" s="24">
        <v>6480.25</v>
      </c>
      <c r="J243" s="23">
        <v>42760</v>
      </c>
      <c r="K243" s="23">
        <v>43518</v>
      </c>
      <c r="L243" s="23"/>
      <c r="M243" s="22" t="s">
        <v>951</v>
      </c>
      <c r="N243" s="22">
        <v>1</v>
      </c>
      <c r="O243" s="22">
        <v>3</v>
      </c>
      <c r="P243" s="22">
        <v>3</v>
      </c>
    </row>
    <row r="244" spans="1:16" s="25" customFormat="1" x14ac:dyDescent="0.25">
      <c r="A244" s="22" t="s">
        <v>707</v>
      </c>
      <c r="B244" s="22" t="s">
        <v>708</v>
      </c>
      <c r="C244" s="22" t="s">
        <v>39</v>
      </c>
      <c r="D244" s="26" t="s">
        <v>935</v>
      </c>
      <c r="E244" s="22"/>
      <c r="F244" s="22" t="s">
        <v>36</v>
      </c>
      <c r="G244" s="22" t="s">
        <v>21</v>
      </c>
      <c r="H244" s="22">
        <v>180</v>
      </c>
      <c r="I244" s="22">
        <v>180</v>
      </c>
      <c r="J244" s="23">
        <v>42889</v>
      </c>
      <c r="K244" s="23">
        <v>43501</v>
      </c>
      <c r="L244" s="23"/>
      <c r="M244" s="22" t="s">
        <v>949</v>
      </c>
      <c r="N244" s="22">
        <v>250</v>
      </c>
      <c r="O244" s="22">
        <v>3</v>
      </c>
      <c r="P244" s="22">
        <v>4</v>
      </c>
    </row>
    <row r="245" spans="1:16" s="25" customFormat="1" x14ac:dyDescent="0.25">
      <c r="A245" s="22" t="s">
        <v>77</v>
      </c>
      <c r="B245" s="22" t="s">
        <v>78</v>
      </c>
      <c r="C245" s="22" t="s">
        <v>39</v>
      </c>
      <c r="D245" s="22" t="s">
        <v>952</v>
      </c>
      <c r="E245" s="22"/>
      <c r="F245" s="22" t="s">
        <v>30</v>
      </c>
      <c r="G245" s="22" t="s">
        <v>21</v>
      </c>
      <c r="H245" s="22">
        <v>86</v>
      </c>
      <c r="I245" s="22">
        <v>0</v>
      </c>
      <c r="J245" s="23">
        <v>43463</v>
      </c>
      <c r="K245" s="23"/>
      <c r="L245" s="23">
        <v>43542</v>
      </c>
      <c r="M245" s="22"/>
      <c r="N245" s="22">
        <v>8</v>
      </c>
      <c r="O245" s="22">
        <v>3</v>
      </c>
      <c r="P245" s="22">
        <v>1</v>
      </c>
    </row>
    <row r="246" spans="1:16" s="25" customFormat="1" x14ac:dyDescent="0.25">
      <c r="A246" s="22" t="s">
        <v>147</v>
      </c>
      <c r="B246" s="22" t="s">
        <v>148</v>
      </c>
      <c r="C246" s="22" t="s">
        <v>57</v>
      </c>
      <c r="D246" s="22" t="s">
        <v>952</v>
      </c>
      <c r="E246" s="22"/>
      <c r="F246" s="22" t="s">
        <v>32</v>
      </c>
      <c r="G246" s="22" t="s">
        <v>21</v>
      </c>
      <c r="H246" s="24">
        <v>2523.61</v>
      </c>
      <c r="I246" s="22">
        <v>0</v>
      </c>
      <c r="J246" s="23">
        <v>43299</v>
      </c>
      <c r="K246" s="23"/>
      <c r="L246" s="23">
        <v>43528</v>
      </c>
      <c r="M246" s="22"/>
      <c r="N246" s="22">
        <v>55</v>
      </c>
      <c r="O246" s="22">
        <v>3</v>
      </c>
      <c r="P246" s="22">
        <v>1</v>
      </c>
    </row>
    <row r="247" spans="1:16" s="25" customFormat="1" x14ac:dyDescent="0.25">
      <c r="A247" s="22" t="s">
        <v>548</v>
      </c>
      <c r="B247" s="22" t="s">
        <v>549</v>
      </c>
      <c r="C247" s="22" t="s">
        <v>57</v>
      </c>
      <c r="D247" s="22" t="s">
        <v>952</v>
      </c>
      <c r="E247" s="22"/>
      <c r="F247" s="22" t="s">
        <v>36</v>
      </c>
      <c r="G247" s="22" t="s">
        <v>21</v>
      </c>
      <c r="H247" s="22">
        <v>45</v>
      </c>
      <c r="I247" s="22">
        <v>0</v>
      </c>
      <c r="J247" s="23">
        <v>43147</v>
      </c>
      <c r="K247" s="23"/>
      <c r="L247" s="23">
        <v>43528</v>
      </c>
      <c r="M247" s="22"/>
      <c r="N247" s="22">
        <v>199</v>
      </c>
      <c r="O247" s="22">
        <v>3</v>
      </c>
      <c r="P247" s="22">
        <v>1</v>
      </c>
    </row>
    <row r="248" spans="1:16" s="25" customFormat="1" x14ac:dyDescent="0.25">
      <c r="A248" s="22" t="s">
        <v>516</v>
      </c>
      <c r="B248" s="22" t="s">
        <v>517</v>
      </c>
      <c r="C248" s="22" t="s">
        <v>23</v>
      </c>
      <c r="D248" s="22" t="s">
        <v>952</v>
      </c>
      <c r="E248" s="22"/>
      <c r="F248" s="22" t="s">
        <v>32</v>
      </c>
      <c r="G248" s="22" t="s">
        <v>21</v>
      </c>
      <c r="H248" s="24">
        <v>100000</v>
      </c>
      <c r="I248" s="22">
        <v>0</v>
      </c>
      <c r="J248" s="23">
        <v>43171</v>
      </c>
      <c r="K248" s="23"/>
      <c r="L248" s="23">
        <v>43487</v>
      </c>
      <c r="M248" s="22"/>
      <c r="N248" s="22">
        <v>1</v>
      </c>
      <c r="O248" s="22">
        <v>3</v>
      </c>
      <c r="P248" s="22">
        <v>1</v>
      </c>
    </row>
    <row r="249" spans="1:16" s="25" customFormat="1" x14ac:dyDescent="0.25">
      <c r="A249" s="22" t="s">
        <v>518</v>
      </c>
      <c r="B249" s="22" t="s">
        <v>519</v>
      </c>
      <c r="C249" s="22" t="s">
        <v>23</v>
      </c>
      <c r="D249" s="22" t="s">
        <v>952</v>
      </c>
      <c r="E249" s="22"/>
      <c r="F249" s="22" t="s">
        <v>32</v>
      </c>
      <c r="G249" s="22" t="s">
        <v>21</v>
      </c>
      <c r="H249" s="22"/>
      <c r="I249" s="22">
        <v>0</v>
      </c>
      <c r="J249" s="23">
        <v>43171</v>
      </c>
      <c r="K249" s="23"/>
      <c r="L249" s="23">
        <v>43487</v>
      </c>
      <c r="M249" s="22"/>
      <c r="N249" s="22">
        <v>1</v>
      </c>
      <c r="O249" s="22">
        <v>3</v>
      </c>
      <c r="P249" s="22">
        <v>1</v>
      </c>
    </row>
    <row r="250" spans="1:16" s="25" customFormat="1" x14ac:dyDescent="0.25">
      <c r="A250" s="22" t="s">
        <v>520</v>
      </c>
      <c r="B250" s="22" t="s">
        <v>521</v>
      </c>
      <c r="C250" s="22" t="s">
        <v>23</v>
      </c>
      <c r="D250" s="22" t="s">
        <v>952</v>
      </c>
      <c r="E250" s="22"/>
      <c r="F250" s="22" t="s">
        <v>32</v>
      </c>
      <c r="G250" s="22" t="s">
        <v>21</v>
      </c>
      <c r="H250" s="24">
        <v>100000</v>
      </c>
      <c r="I250" s="22">
        <v>0</v>
      </c>
      <c r="J250" s="23">
        <v>43171</v>
      </c>
      <c r="K250" s="23"/>
      <c r="L250" s="23">
        <v>43487</v>
      </c>
      <c r="M250" s="22"/>
      <c r="N250" s="22">
        <v>1</v>
      </c>
      <c r="O250" s="22">
        <v>3</v>
      </c>
      <c r="P250" s="22">
        <v>1</v>
      </c>
    </row>
    <row r="251" spans="1:16" s="25" customFormat="1" x14ac:dyDescent="0.25">
      <c r="A251" s="22" t="s">
        <v>514</v>
      </c>
      <c r="B251" s="22" t="s">
        <v>515</v>
      </c>
      <c r="C251" s="22" t="s">
        <v>23</v>
      </c>
      <c r="D251" s="22" t="s">
        <v>952</v>
      </c>
      <c r="E251" s="22"/>
      <c r="F251" s="22" t="s">
        <v>32</v>
      </c>
      <c r="G251" s="22" t="s">
        <v>21</v>
      </c>
      <c r="H251" s="22"/>
      <c r="I251" s="22">
        <v>0</v>
      </c>
      <c r="J251" s="23">
        <v>43171</v>
      </c>
      <c r="K251" s="23"/>
      <c r="L251" s="23">
        <v>43468</v>
      </c>
      <c r="M251" s="22"/>
      <c r="N251" s="22">
        <v>1</v>
      </c>
      <c r="O251" s="22">
        <v>3</v>
      </c>
      <c r="P251" s="22">
        <v>1</v>
      </c>
    </row>
    <row r="252" spans="1:16" s="38" customFormat="1" ht="18.75" x14ac:dyDescent="0.3">
      <c r="G252" s="39" t="s">
        <v>959</v>
      </c>
      <c r="H252" s="40">
        <f>SUM(H2:H251)</f>
        <v>106810329.83999999</v>
      </c>
      <c r="I252" s="40">
        <f>SUM(I2:I251)</f>
        <v>100392.39000000001</v>
      </c>
    </row>
  </sheetData>
  <sortState ref="A2:P251">
    <sortCondition ref="E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313D-1F6B-4121-A179-CF125EBA3DFD}">
  <dimension ref="A1:P33"/>
  <sheetViews>
    <sheetView topLeftCell="D1" workbookViewId="0">
      <selection activeCell="G23" sqref="G23"/>
    </sheetView>
  </sheetViews>
  <sheetFormatPr defaultRowHeight="15" x14ac:dyDescent="0.25"/>
  <cols>
    <col min="2" max="2" width="24.85546875" customWidth="1"/>
    <col min="3" max="3" width="34.5703125" customWidth="1"/>
    <col min="4" max="4" width="24.42578125" customWidth="1"/>
    <col min="5" max="5" width="25.5703125" customWidth="1"/>
    <col min="6" max="6" width="33.28515625" customWidth="1"/>
    <col min="7" max="7" width="17.7109375" customWidth="1"/>
    <col min="8" max="8" width="23.5703125" customWidth="1"/>
    <col min="9" max="9" width="18.5703125" customWidth="1"/>
    <col min="10" max="10" width="14.85546875" customWidth="1"/>
    <col min="11" max="12" width="15.5703125" customWidth="1"/>
    <col min="13" max="13" width="21.5703125" customWidth="1"/>
    <col min="14" max="14" width="9.7109375" customWidth="1"/>
    <col min="15" max="15" width="9.28515625" customWidth="1"/>
    <col min="16" max="16" width="12.42578125" customWidth="1"/>
  </cols>
  <sheetData>
    <row r="1" spans="1:16" ht="62.25" customHeight="1" x14ac:dyDescent="0.25">
      <c r="A1" s="29" t="s">
        <v>0</v>
      </c>
      <c r="B1" s="29" t="s">
        <v>1</v>
      </c>
      <c r="C1" s="29" t="s">
        <v>936</v>
      </c>
      <c r="D1" s="29" t="s">
        <v>3</v>
      </c>
      <c r="E1" s="30" t="s">
        <v>937</v>
      </c>
      <c r="F1" s="31" t="s">
        <v>938</v>
      </c>
      <c r="G1" s="31" t="s">
        <v>939</v>
      </c>
      <c r="H1" s="32" t="s">
        <v>940</v>
      </c>
      <c r="I1" s="32" t="s">
        <v>941</v>
      </c>
      <c r="J1" s="33" t="s">
        <v>942</v>
      </c>
      <c r="K1" s="34" t="s">
        <v>943</v>
      </c>
      <c r="L1" s="29" t="s">
        <v>944</v>
      </c>
      <c r="M1" s="33" t="s">
        <v>945</v>
      </c>
      <c r="N1" s="33" t="s">
        <v>14</v>
      </c>
      <c r="O1" s="33" t="s">
        <v>946</v>
      </c>
      <c r="P1" s="33" t="s">
        <v>947</v>
      </c>
    </row>
    <row r="2" spans="1:16" s="25" customFormat="1" x14ac:dyDescent="0.25">
      <c r="A2" s="22" t="s">
        <v>796</v>
      </c>
      <c r="B2" s="22" t="s">
        <v>797</v>
      </c>
      <c r="C2" s="22" t="s">
        <v>23</v>
      </c>
      <c r="D2" s="26" t="s">
        <v>934</v>
      </c>
      <c r="E2" s="22"/>
      <c r="F2" s="22" t="s">
        <v>25</v>
      </c>
      <c r="G2" s="22" t="s">
        <v>28</v>
      </c>
      <c r="H2" s="24">
        <v>20027.25</v>
      </c>
      <c r="I2" s="24">
        <v>6480.25</v>
      </c>
      <c r="J2" s="23">
        <v>42760</v>
      </c>
      <c r="K2" s="23">
        <v>43518</v>
      </c>
      <c r="L2" s="23"/>
      <c r="M2" s="22" t="s">
        <v>27</v>
      </c>
      <c r="N2" s="22">
        <v>1</v>
      </c>
      <c r="O2" s="22">
        <v>3</v>
      </c>
      <c r="P2" s="22" t="s">
        <v>65</v>
      </c>
    </row>
    <row r="3" spans="1:16" s="25" customFormat="1" x14ac:dyDescent="0.25">
      <c r="A3" s="22" t="s">
        <v>673</v>
      </c>
      <c r="B3" s="22" t="s">
        <v>674</v>
      </c>
      <c r="C3" s="22" t="s">
        <v>57</v>
      </c>
      <c r="D3" s="26" t="s">
        <v>930</v>
      </c>
      <c r="E3" s="26" t="s">
        <v>929</v>
      </c>
      <c r="F3" s="22" t="s">
        <v>46</v>
      </c>
      <c r="G3" s="22" t="s">
        <v>21</v>
      </c>
      <c r="H3" s="22">
        <v>403.84</v>
      </c>
      <c r="I3" s="22">
        <v>201.92</v>
      </c>
      <c r="J3" s="23">
        <v>43019</v>
      </c>
      <c r="K3" s="23">
        <v>43501</v>
      </c>
      <c r="L3" s="23"/>
      <c r="M3" s="22" t="s">
        <v>33</v>
      </c>
      <c r="N3" s="22">
        <v>169</v>
      </c>
      <c r="O3" s="22">
        <v>3</v>
      </c>
      <c r="P3" s="22" t="s">
        <v>34</v>
      </c>
    </row>
    <row r="4" spans="1:16" s="25" customFormat="1" x14ac:dyDescent="0.25">
      <c r="A4" s="22" t="s">
        <v>762</v>
      </c>
      <c r="B4" s="22" t="s">
        <v>763</v>
      </c>
      <c r="C4" s="22" t="s">
        <v>92</v>
      </c>
      <c r="D4" s="26" t="s">
        <v>935</v>
      </c>
      <c r="E4" s="22"/>
      <c r="F4" s="22" t="s">
        <v>25</v>
      </c>
      <c r="G4" s="22" t="s">
        <v>21</v>
      </c>
      <c r="H4" s="24">
        <v>131975</v>
      </c>
      <c r="I4" s="24">
        <v>17500</v>
      </c>
      <c r="J4" s="23">
        <v>42827</v>
      </c>
      <c r="K4" s="23">
        <v>43488</v>
      </c>
      <c r="L4" s="23"/>
      <c r="M4" s="22" t="s">
        <v>33</v>
      </c>
      <c r="N4" s="22">
        <v>200</v>
      </c>
      <c r="O4" s="22">
        <v>3</v>
      </c>
      <c r="P4" s="22" t="s">
        <v>43</v>
      </c>
    </row>
    <row r="5" spans="1:16" s="25" customFormat="1" x14ac:dyDescent="0.25">
      <c r="A5" s="22" t="s">
        <v>707</v>
      </c>
      <c r="B5" s="22" t="s">
        <v>708</v>
      </c>
      <c r="C5" s="22" t="s">
        <v>39</v>
      </c>
      <c r="D5" s="26" t="s">
        <v>935</v>
      </c>
      <c r="E5" s="22"/>
      <c r="F5" s="22" t="s">
        <v>36</v>
      </c>
      <c r="G5" s="22" t="s">
        <v>21</v>
      </c>
      <c r="H5" s="22">
        <v>180</v>
      </c>
      <c r="I5" s="22">
        <v>180</v>
      </c>
      <c r="J5" s="23">
        <v>42889</v>
      </c>
      <c r="K5" s="23">
        <v>43501</v>
      </c>
      <c r="L5" s="23"/>
      <c r="M5" s="22" t="s">
        <v>33</v>
      </c>
      <c r="N5" s="22">
        <v>250</v>
      </c>
      <c r="O5" s="22">
        <v>3</v>
      </c>
      <c r="P5" s="22" t="s">
        <v>26</v>
      </c>
    </row>
    <row r="6" spans="1:16" s="25" customFormat="1" x14ac:dyDescent="0.25">
      <c r="A6" s="22" t="s">
        <v>824</v>
      </c>
      <c r="B6" s="22" t="s">
        <v>825</v>
      </c>
      <c r="C6" s="22" t="s">
        <v>23</v>
      </c>
      <c r="D6" s="26" t="s">
        <v>933</v>
      </c>
      <c r="E6" s="26" t="s">
        <v>925</v>
      </c>
      <c r="F6" s="22" t="s">
        <v>25</v>
      </c>
      <c r="G6" s="22" t="s">
        <v>28</v>
      </c>
      <c r="H6" s="24">
        <v>35000</v>
      </c>
      <c r="I6" s="22">
        <v>8000</v>
      </c>
      <c r="J6" s="23">
        <v>42780</v>
      </c>
      <c r="K6" s="23">
        <v>43528</v>
      </c>
      <c r="L6" s="23"/>
      <c r="M6" s="22" t="s">
        <v>33</v>
      </c>
      <c r="N6" s="22">
        <v>43</v>
      </c>
      <c r="O6" s="22">
        <v>3</v>
      </c>
      <c r="P6" s="22" t="s">
        <v>43</v>
      </c>
    </row>
    <row r="7" spans="1:16" s="25" customFormat="1" x14ac:dyDescent="0.25">
      <c r="A7" s="22" t="s">
        <v>306</v>
      </c>
      <c r="B7" s="22" t="s">
        <v>307</v>
      </c>
      <c r="C7" s="22" t="s">
        <v>23</v>
      </c>
      <c r="D7" s="26" t="s">
        <v>933</v>
      </c>
      <c r="E7" s="26" t="s">
        <v>925</v>
      </c>
      <c r="F7" s="22" t="s">
        <v>25</v>
      </c>
      <c r="G7" s="22" t="s">
        <v>48</v>
      </c>
      <c r="H7" s="24">
        <v>4069.29</v>
      </c>
      <c r="I7" s="24">
        <v>3496.88</v>
      </c>
      <c r="J7" s="23">
        <v>43327</v>
      </c>
      <c r="K7" s="23">
        <v>43501</v>
      </c>
      <c r="L7" s="23"/>
      <c r="M7" s="22" t="s">
        <v>33</v>
      </c>
      <c r="N7" s="22">
        <v>12</v>
      </c>
      <c r="O7" s="22">
        <v>3</v>
      </c>
      <c r="P7" s="22" t="s">
        <v>51</v>
      </c>
    </row>
    <row r="8" spans="1:16" s="25" customFormat="1" x14ac:dyDescent="0.25">
      <c r="A8" s="22" t="s">
        <v>391</v>
      </c>
      <c r="B8" s="22" t="s">
        <v>392</v>
      </c>
      <c r="C8" s="22" t="s">
        <v>23</v>
      </c>
      <c r="D8" s="26" t="s">
        <v>933</v>
      </c>
      <c r="E8" s="26" t="s">
        <v>925</v>
      </c>
      <c r="F8" s="22" t="s">
        <v>25</v>
      </c>
      <c r="G8" s="22" t="s">
        <v>48</v>
      </c>
      <c r="H8" s="24">
        <v>11074.76</v>
      </c>
      <c r="I8" s="24">
        <v>3420</v>
      </c>
      <c r="J8" s="23">
        <v>43262</v>
      </c>
      <c r="K8" s="23">
        <v>43523</v>
      </c>
      <c r="L8" s="23"/>
      <c r="M8" s="22" t="s">
        <v>33</v>
      </c>
      <c r="N8" s="22">
        <v>103</v>
      </c>
      <c r="O8" s="22">
        <v>3</v>
      </c>
      <c r="P8" s="22" t="s">
        <v>26</v>
      </c>
    </row>
    <row r="9" spans="1:16" s="25" customFormat="1" x14ac:dyDescent="0.25">
      <c r="A9" s="22" t="s">
        <v>711</v>
      </c>
      <c r="B9" s="22" t="s">
        <v>712</v>
      </c>
      <c r="C9" s="22" t="s">
        <v>23</v>
      </c>
      <c r="D9" s="26" t="s">
        <v>933</v>
      </c>
      <c r="E9" s="26" t="s">
        <v>928</v>
      </c>
      <c r="F9" s="22" t="s">
        <v>446</v>
      </c>
      <c r="G9" s="22" t="s">
        <v>28</v>
      </c>
      <c r="H9" s="24">
        <v>103000</v>
      </c>
      <c r="I9" s="24">
        <v>3000</v>
      </c>
      <c r="J9" s="23">
        <v>43014</v>
      </c>
      <c r="K9" s="23">
        <v>43523</v>
      </c>
      <c r="L9" s="23"/>
      <c r="M9" s="22" t="s">
        <v>33</v>
      </c>
      <c r="N9" s="22">
        <v>27</v>
      </c>
      <c r="O9" s="22">
        <v>3</v>
      </c>
      <c r="P9" s="22" t="s">
        <v>51</v>
      </c>
    </row>
    <row r="10" spans="1:16" s="25" customFormat="1" x14ac:dyDescent="0.25">
      <c r="A10" s="22" t="s">
        <v>227</v>
      </c>
      <c r="B10" s="22" t="s">
        <v>228</v>
      </c>
      <c r="C10" s="22" t="s">
        <v>92</v>
      </c>
      <c r="D10" s="26" t="s">
        <v>933</v>
      </c>
      <c r="E10" s="26" t="s">
        <v>925</v>
      </c>
      <c r="F10" s="22" t="s">
        <v>25</v>
      </c>
      <c r="G10" s="22" t="s">
        <v>48</v>
      </c>
      <c r="H10" s="24">
        <v>3768.13</v>
      </c>
      <c r="I10" s="24">
        <v>1897.99</v>
      </c>
      <c r="J10" s="23">
        <v>43319</v>
      </c>
      <c r="K10" s="23">
        <v>43535</v>
      </c>
      <c r="L10" s="23"/>
      <c r="M10" s="22" t="s">
        <v>33</v>
      </c>
      <c r="N10" s="22">
        <v>30</v>
      </c>
      <c r="O10" s="22">
        <v>3</v>
      </c>
      <c r="P10" s="22" t="s">
        <v>43</v>
      </c>
    </row>
    <row r="11" spans="1:16" s="25" customFormat="1" x14ac:dyDescent="0.25">
      <c r="A11" s="22" t="s">
        <v>546</v>
      </c>
      <c r="B11" s="22" t="s">
        <v>547</v>
      </c>
      <c r="C11" s="22" t="s">
        <v>39</v>
      </c>
      <c r="D11" s="26" t="s">
        <v>933</v>
      </c>
      <c r="E11" s="26" t="s">
        <v>928</v>
      </c>
      <c r="F11" s="22" t="s">
        <v>30</v>
      </c>
      <c r="G11" s="22" t="s">
        <v>21</v>
      </c>
      <c r="H11" s="24">
        <v>1659.22</v>
      </c>
      <c r="I11" s="22">
        <v>434.37</v>
      </c>
      <c r="J11" s="23">
        <v>43180</v>
      </c>
      <c r="K11" s="23">
        <v>43489</v>
      </c>
      <c r="L11" s="23"/>
      <c r="M11" s="22" t="s">
        <v>33</v>
      </c>
      <c r="N11" s="22">
        <v>401</v>
      </c>
      <c r="O11" s="22">
        <v>3</v>
      </c>
      <c r="P11" s="22" t="s">
        <v>156</v>
      </c>
    </row>
    <row r="12" spans="1:16" s="25" customFormat="1" x14ac:dyDescent="0.25">
      <c r="A12" s="22" t="s">
        <v>440</v>
      </c>
      <c r="B12" s="22" t="s">
        <v>441</v>
      </c>
      <c r="C12" s="22" t="s">
        <v>57</v>
      </c>
      <c r="D12" s="26" t="s">
        <v>933</v>
      </c>
      <c r="E12" s="26" t="s">
        <v>928</v>
      </c>
      <c r="F12" s="22" t="s">
        <v>30</v>
      </c>
      <c r="G12" s="22" t="s">
        <v>21</v>
      </c>
      <c r="H12" s="22">
        <v>107.58</v>
      </c>
      <c r="I12" s="22">
        <v>98.63</v>
      </c>
      <c r="J12" s="23">
        <v>43173</v>
      </c>
      <c r="K12" s="23">
        <v>43500</v>
      </c>
      <c r="L12" s="23"/>
      <c r="M12" s="22" t="s">
        <v>33</v>
      </c>
      <c r="N12" s="22">
        <v>140</v>
      </c>
      <c r="O12" s="22">
        <v>3</v>
      </c>
      <c r="P12" s="22" t="s">
        <v>45</v>
      </c>
    </row>
    <row r="13" spans="1:16" s="25" customFormat="1" x14ac:dyDescent="0.25">
      <c r="A13" s="22" t="s">
        <v>244</v>
      </c>
      <c r="B13" s="22" t="s">
        <v>245</v>
      </c>
      <c r="C13" s="22" t="s">
        <v>57</v>
      </c>
      <c r="D13" s="26" t="s">
        <v>933</v>
      </c>
      <c r="E13" s="26" t="s">
        <v>925</v>
      </c>
      <c r="F13" s="22" t="s">
        <v>246</v>
      </c>
      <c r="G13" s="22" t="s">
        <v>21</v>
      </c>
      <c r="H13" s="22">
        <v>50</v>
      </c>
      <c r="I13" s="22">
        <v>50</v>
      </c>
      <c r="J13" s="23">
        <v>43313</v>
      </c>
      <c r="K13" s="23">
        <v>43535</v>
      </c>
      <c r="L13" s="23"/>
      <c r="M13" s="22" t="s">
        <v>33</v>
      </c>
      <c r="N13" s="22">
        <v>67</v>
      </c>
      <c r="O13" s="22">
        <v>3</v>
      </c>
      <c r="P13" s="22" t="s">
        <v>26</v>
      </c>
    </row>
    <row r="14" spans="1:16" s="25" customFormat="1" x14ac:dyDescent="0.25">
      <c r="A14" s="22" t="s">
        <v>585</v>
      </c>
      <c r="B14" s="22" t="s">
        <v>586</v>
      </c>
      <c r="C14" s="22" t="s">
        <v>92</v>
      </c>
      <c r="D14" s="26" t="s">
        <v>931</v>
      </c>
      <c r="E14" s="26" t="s">
        <v>926</v>
      </c>
      <c r="F14" s="22" t="s">
        <v>240</v>
      </c>
      <c r="G14" s="22" t="s">
        <v>21</v>
      </c>
      <c r="H14" s="24">
        <v>150000</v>
      </c>
      <c r="I14" s="24">
        <v>32500</v>
      </c>
      <c r="J14" s="23">
        <v>42987</v>
      </c>
      <c r="K14" s="23">
        <v>43521</v>
      </c>
      <c r="L14" s="23"/>
      <c r="M14" s="22" t="s">
        <v>80</v>
      </c>
      <c r="N14" s="22">
        <v>6</v>
      </c>
      <c r="O14" s="22">
        <v>3</v>
      </c>
      <c r="P14" s="22" t="s">
        <v>37</v>
      </c>
    </row>
    <row r="15" spans="1:16" s="25" customFormat="1" x14ac:dyDescent="0.25">
      <c r="A15" s="22" t="s">
        <v>739</v>
      </c>
      <c r="B15" s="22" t="s">
        <v>740</v>
      </c>
      <c r="C15" s="22" t="s">
        <v>92</v>
      </c>
      <c r="D15" s="26" t="s">
        <v>931</v>
      </c>
      <c r="E15" s="26" t="s">
        <v>926</v>
      </c>
      <c r="F15" s="22" t="s">
        <v>25</v>
      </c>
      <c r="G15" s="22" t="s">
        <v>28</v>
      </c>
      <c r="H15" s="24">
        <v>25000</v>
      </c>
      <c r="I15" s="24">
        <v>6500</v>
      </c>
      <c r="J15" s="23">
        <v>42998</v>
      </c>
      <c r="K15" s="23">
        <v>43488</v>
      </c>
      <c r="L15" s="23"/>
      <c r="M15" s="22" t="s">
        <v>80</v>
      </c>
      <c r="N15" s="22">
        <v>15</v>
      </c>
      <c r="O15" s="22">
        <v>3</v>
      </c>
      <c r="P15" s="22" t="s">
        <v>65</v>
      </c>
    </row>
    <row r="16" spans="1:16" s="25" customFormat="1" x14ac:dyDescent="0.25">
      <c r="A16" s="22" t="s">
        <v>238</v>
      </c>
      <c r="B16" s="22" t="s">
        <v>239</v>
      </c>
      <c r="C16" s="22" t="s">
        <v>92</v>
      </c>
      <c r="D16" s="26" t="s">
        <v>931</v>
      </c>
      <c r="E16" s="26" t="s">
        <v>926</v>
      </c>
      <c r="F16" s="22" t="s">
        <v>240</v>
      </c>
      <c r="G16" s="22" t="s">
        <v>21</v>
      </c>
      <c r="H16" s="24">
        <v>6450</v>
      </c>
      <c r="I16" s="24">
        <v>6450</v>
      </c>
      <c r="J16" s="23">
        <v>43239</v>
      </c>
      <c r="K16" s="23">
        <v>43475</v>
      </c>
      <c r="L16" s="23"/>
      <c r="M16" s="22" t="s">
        <v>80</v>
      </c>
      <c r="N16" s="22">
        <v>3</v>
      </c>
      <c r="O16" s="22">
        <v>3</v>
      </c>
      <c r="P16" s="22" t="s">
        <v>42</v>
      </c>
    </row>
    <row r="17" spans="1:16" s="25" customFormat="1" x14ac:dyDescent="0.25">
      <c r="A17" s="22" t="s">
        <v>406</v>
      </c>
      <c r="B17" s="22" t="s">
        <v>404</v>
      </c>
      <c r="C17" s="22" t="s">
        <v>92</v>
      </c>
      <c r="D17" s="26" t="s">
        <v>931</v>
      </c>
      <c r="E17" s="26" t="s">
        <v>927</v>
      </c>
      <c r="F17" s="22" t="s">
        <v>408</v>
      </c>
      <c r="G17" s="22" t="s">
        <v>21</v>
      </c>
      <c r="H17" s="24">
        <v>2400</v>
      </c>
      <c r="I17" s="24">
        <v>2400</v>
      </c>
      <c r="J17" s="23">
        <v>43145</v>
      </c>
      <c r="K17" s="23">
        <v>43495</v>
      </c>
      <c r="L17" s="23"/>
      <c r="M17" s="22" t="s">
        <v>80</v>
      </c>
      <c r="N17" s="22">
        <v>1</v>
      </c>
      <c r="O17" s="22">
        <v>3</v>
      </c>
      <c r="P17" s="22" t="s">
        <v>26</v>
      </c>
    </row>
    <row r="18" spans="1:16" s="25" customFormat="1" x14ac:dyDescent="0.25">
      <c r="A18" s="22" t="s">
        <v>633</v>
      </c>
      <c r="B18" s="22" t="s">
        <v>634</v>
      </c>
      <c r="C18" s="22" t="s">
        <v>57</v>
      </c>
      <c r="D18" s="26" t="s">
        <v>931</v>
      </c>
      <c r="E18" s="26" t="s">
        <v>926</v>
      </c>
      <c r="F18" s="22" t="s">
        <v>240</v>
      </c>
      <c r="G18" s="22" t="s">
        <v>21</v>
      </c>
      <c r="H18" s="24">
        <v>2162.1</v>
      </c>
      <c r="I18" s="24">
        <v>2162.1</v>
      </c>
      <c r="J18" s="23">
        <v>43107</v>
      </c>
      <c r="K18" s="23">
        <v>43521</v>
      </c>
      <c r="L18" s="23"/>
      <c r="M18" s="26" t="s">
        <v>80</v>
      </c>
      <c r="N18" s="22">
        <v>227</v>
      </c>
      <c r="O18" s="22">
        <v>3</v>
      </c>
      <c r="P18" s="22" t="s">
        <v>26</v>
      </c>
    </row>
    <row r="19" spans="1:16" s="25" customFormat="1" x14ac:dyDescent="0.25">
      <c r="A19" s="22" t="s">
        <v>895</v>
      </c>
      <c r="B19" s="22" t="s">
        <v>896</v>
      </c>
      <c r="C19" s="22" t="s">
        <v>92</v>
      </c>
      <c r="D19" s="26" t="s">
        <v>931</v>
      </c>
      <c r="E19" s="26" t="s">
        <v>926</v>
      </c>
      <c r="F19" s="22" t="s">
        <v>25</v>
      </c>
      <c r="G19" s="22" t="s">
        <v>28</v>
      </c>
      <c r="H19" s="24">
        <v>12500</v>
      </c>
      <c r="I19" s="24">
        <v>1200</v>
      </c>
      <c r="J19" s="23">
        <v>42658</v>
      </c>
      <c r="K19" s="23">
        <v>43508</v>
      </c>
      <c r="L19" s="23"/>
      <c r="M19" s="22" t="s">
        <v>80</v>
      </c>
      <c r="N19" s="22">
        <v>385</v>
      </c>
      <c r="O19" s="22">
        <v>3</v>
      </c>
      <c r="P19" s="22" t="s">
        <v>43</v>
      </c>
    </row>
    <row r="20" spans="1:16" s="25" customFormat="1" x14ac:dyDescent="0.25">
      <c r="A20" s="22" t="s">
        <v>241</v>
      </c>
      <c r="B20" s="22" t="s">
        <v>242</v>
      </c>
      <c r="C20" s="22" t="s">
        <v>92</v>
      </c>
      <c r="D20" s="26" t="s">
        <v>931</v>
      </c>
      <c r="E20" s="26" t="s">
        <v>927</v>
      </c>
      <c r="F20" s="22" t="s">
        <v>149</v>
      </c>
      <c r="G20" s="22" t="s">
        <v>21</v>
      </c>
      <c r="H20" s="22">
        <v>992.03</v>
      </c>
      <c r="I20" s="22">
        <v>992.03</v>
      </c>
      <c r="J20" s="23">
        <v>43329</v>
      </c>
      <c r="K20" s="23">
        <v>43518</v>
      </c>
      <c r="L20" s="23"/>
      <c r="M20" s="22" t="s">
        <v>80</v>
      </c>
      <c r="N20" s="22">
        <v>30</v>
      </c>
      <c r="O20" s="22">
        <v>3</v>
      </c>
      <c r="P20" s="22" t="s">
        <v>34</v>
      </c>
    </row>
    <row r="21" spans="1:16" s="25" customFormat="1" x14ac:dyDescent="0.25">
      <c r="A21" s="22" t="s">
        <v>701</v>
      </c>
      <c r="B21" s="22" t="s">
        <v>702</v>
      </c>
      <c r="C21" s="22" t="s">
        <v>92</v>
      </c>
      <c r="D21" s="26" t="s">
        <v>931</v>
      </c>
      <c r="E21" s="26" t="s">
        <v>927</v>
      </c>
      <c r="F21" s="22" t="s">
        <v>405</v>
      </c>
      <c r="G21" s="22" t="s">
        <v>21</v>
      </c>
      <c r="H21" s="24">
        <v>1160.8800000000001</v>
      </c>
      <c r="I21" s="22">
        <v>600</v>
      </c>
      <c r="J21" s="23">
        <v>43041</v>
      </c>
      <c r="K21" s="23">
        <v>43475</v>
      </c>
      <c r="L21" s="23"/>
      <c r="M21" s="22" t="s">
        <v>80</v>
      </c>
      <c r="N21" s="22">
        <v>260</v>
      </c>
      <c r="O21" s="22">
        <v>3</v>
      </c>
      <c r="P21" s="22" t="s">
        <v>26</v>
      </c>
    </row>
    <row r="22" spans="1:16" s="25" customFormat="1" x14ac:dyDescent="0.25">
      <c r="A22" s="22" t="s">
        <v>497</v>
      </c>
      <c r="B22" s="22" t="s">
        <v>498</v>
      </c>
      <c r="C22" s="22" t="s">
        <v>57</v>
      </c>
      <c r="D22" s="26" t="s">
        <v>931</v>
      </c>
      <c r="E22" s="26" t="s">
        <v>927</v>
      </c>
      <c r="F22" s="22" t="s">
        <v>181</v>
      </c>
      <c r="G22" s="22" t="s">
        <v>21</v>
      </c>
      <c r="H22" s="22">
        <v>613.94000000000005</v>
      </c>
      <c r="I22" s="22">
        <v>351</v>
      </c>
      <c r="J22" s="23">
        <v>43194</v>
      </c>
      <c r="K22" s="23">
        <v>43475</v>
      </c>
      <c r="L22" s="23"/>
      <c r="M22" s="22" t="s">
        <v>80</v>
      </c>
      <c r="N22" s="22">
        <v>135</v>
      </c>
      <c r="O22" s="22">
        <v>3</v>
      </c>
      <c r="P22" s="22" t="s">
        <v>156</v>
      </c>
    </row>
    <row r="23" spans="1:16" s="25" customFormat="1" x14ac:dyDescent="0.25">
      <c r="A23" s="22" t="s">
        <v>563</v>
      </c>
      <c r="B23" s="22" t="s">
        <v>564</v>
      </c>
      <c r="C23" s="22" t="s">
        <v>57</v>
      </c>
      <c r="D23" s="26" t="s">
        <v>931</v>
      </c>
      <c r="E23" s="26" t="s">
        <v>927</v>
      </c>
      <c r="F23" s="22" t="s">
        <v>119</v>
      </c>
      <c r="G23" s="22" t="s">
        <v>21</v>
      </c>
      <c r="H23" s="22">
        <v>345.81</v>
      </c>
      <c r="I23" s="22">
        <v>345.81</v>
      </c>
      <c r="J23" s="23">
        <v>43161</v>
      </c>
      <c r="K23" s="23">
        <v>43501</v>
      </c>
      <c r="L23" s="23"/>
      <c r="M23" s="22" t="s">
        <v>80</v>
      </c>
      <c r="N23" s="22">
        <v>230</v>
      </c>
      <c r="O23" s="22">
        <v>3</v>
      </c>
      <c r="P23" s="22" t="s">
        <v>65</v>
      </c>
    </row>
    <row r="24" spans="1:16" s="25" customFormat="1" x14ac:dyDescent="0.25">
      <c r="A24" s="22" t="s">
        <v>607</v>
      </c>
      <c r="B24" s="22" t="s">
        <v>608</v>
      </c>
      <c r="C24" s="22" t="s">
        <v>57</v>
      </c>
      <c r="D24" s="26" t="s">
        <v>931</v>
      </c>
      <c r="E24" s="26" t="s">
        <v>927</v>
      </c>
      <c r="F24" s="22" t="s">
        <v>119</v>
      </c>
      <c r="G24" s="22" t="s">
        <v>21</v>
      </c>
      <c r="H24" s="22">
        <v>332</v>
      </c>
      <c r="I24" s="22">
        <v>332</v>
      </c>
      <c r="J24" s="23">
        <v>43140</v>
      </c>
      <c r="K24" s="23">
        <v>43467</v>
      </c>
      <c r="L24" s="23"/>
      <c r="M24" s="22" t="s">
        <v>80</v>
      </c>
      <c r="N24" s="22">
        <v>152</v>
      </c>
      <c r="O24" s="22">
        <v>3</v>
      </c>
      <c r="P24" s="22" t="s">
        <v>29</v>
      </c>
    </row>
    <row r="25" spans="1:16" s="25" customFormat="1" x14ac:dyDescent="0.25">
      <c r="A25" s="22" t="s">
        <v>438</v>
      </c>
      <c r="B25" s="22" t="s">
        <v>439</v>
      </c>
      <c r="C25" s="22" t="s">
        <v>57</v>
      </c>
      <c r="D25" s="26" t="s">
        <v>931</v>
      </c>
      <c r="E25" s="26" t="s">
        <v>927</v>
      </c>
      <c r="F25" s="22" t="s">
        <v>119</v>
      </c>
      <c r="G25" s="22" t="s">
        <v>21</v>
      </c>
      <c r="H25" s="22">
        <v>330.74</v>
      </c>
      <c r="I25" s="22">
        <v>330.74</v>
      </c>
      <c r="J25" s="23">
        <v>43128</v>
      </c>
      <c r="K25" s="23">
        <v>43501</v>
      </c>
      <c r="L25" s="23"/>
      <c r="M25" s="22" t="s">
        <v>80</v>
      </c>
      <c r="N25" s="22">
        <v>130</v>
      </c>
      <c r="O25" s="22">
        <v>3</v>
      </c>
      <c r="P25" s="22" t="s">
        <v>34</v>
      </c>
    </row>
    <row r="26" spans="1:16" s="25" customFormat="1" x14ac:dyDescent="0.25">
      <c r="A26" s="22" t="s">
        <v>469</v>
      </c>
      <c r="B26" s="22" t="s">
        <v>470</v>
      </c>
      <c r="C26" s="22" t="s">
        <v>308</v>
      </c>
      <c r="D26" s="26" t="s">
        <v>931</v>
      </c>
      <c r="E26" s="26" t="s">
        <v>927</v>
      </c>
      <c r="F26" s="22" t="s">
        <v>119</v>
      </c>
      <c r="G26" s="22" t="s">
        <v>21</v>
      </c>
      <c r="H26" s="22">
        <v>323.89</v>
      </c>
      <c r="I26" s="22">
        <v>314.89999999999998</v>
      </c>
      <c r="J26" s="23">
        <v>43111</v>
      </c>
      <c r="K26" s="23">
        <v>43489</v>
      </c>
      <c r="L26" s="23"/>
      <c r="M26" s="22" t="s">
        <v>80</v>
      </c>
      <c r="N26" s="22">
        <v>120</v>
      </c>
      <c r="O26" s="22">
        <v>3</v>
      </c>
      <c r="P26" s="22" t="s">
        <v>34</v>
      </c>
    </row>
    <row r="27" spans="1:16" s="25" customFormat="1" x14ac:dyDescent="0.25">
      <c r="A27" s="22" t="s">
        <v>722</v>
      </c>
      <c r="B27" s="22" t="s">
        <v>723</v>
      </c>
      <c r="C27" s="22" t="s">
        <v>39</v>
      </c>
      <c r="D27" s="26" t="s">
        <v>931</v>
      </c>
      <c r="E27" s="26" t="s">
        <v>927</v>
      </c>
      <c r="F27" s="22" t="s">
        <v>119</v>
      </c>
      <c r="G27" s="22" t="s">
        <v>21</v>
      </c>
      <c r="H27" s="22">
        <v>330.5</v>
      </c>
      <c r="I27" s="22">
        <v>200</v>
      </c>
      <c r="J27" s="23">
        <v>43032</v>
      </c>
      <c r="K27" s="23">
        <v>43515</v>
      </c>
      <c r="L27" s="23"/>
      <c r="M27" s="22" t="s">
        <v>80</v>
      </c>
      <c r="N27" s="22">
        <v>262</v>
      </c>
      <c r="O27" s="22">
        <v>3</v>
      </c>
      <c r="P27" s="22" t="s">
        <v>156</v>
      </c>
    </row>
    <row r="28" spans="1:16" s="25" customFormat="1" x14ac:dyDescent="0.25">
      <c r="A28" s="22" t="s">
        <v>422</v>
      </c>
      <c r="B28" s="22" t="s">
        <v>423</v>
      </c>
      <c r="C28" s="22" t="s">
        <v>57</v>
      </c>
      <c r="D28" s="26" t="s">
        <v>931</v>
      </c>
      <c r="E28" s="26" t="s">
        <v>927</v>
      </c>
      <c r="F28" s="22" t="s">
        <v>424</v>
      </c>
      <c r="G28" s="22" t="s">
        <v>21</v>
      </c>
      <c r="H28" s="22">
        <v>280.51</v>
      </c>
      <c r="I28" s="22">
        <v>280.51</v>
      </c>
      <c r="J28" s="23">
        <v>43160</v>
      </c>
      <c r="K28" s="23">
        <v>43508</v>
      </c>
      <c r="L28" s="23"/>
      <c r="M28" s="22" t="s">
        <v>80</v>
      </c>
      <c r="N28" s="22">
        <v>93</v>
      </c>
      <c r="O28" s="22">
        <v>3</v>
      </c>
      <c r="P28" s="22" t="s">
        <v>51</v>
      </c>
    </row>
    <row r="29" spans="1:16" s="25" customFormat="1" x14ac:dyDescent="0.25">
      <c r="A29" s="22" t="s">
        <v>193</v>
      </c>
      <c r="B29" s="22" t="s">
        <v>194</v>
      </c>
      <c r="C29" s="22" t="s">
        <v>57</v>
      </c>
      <c r="D29" s="26" t="s">
        <v>931</v>
      </c>
      <c r="E29" s="26" t="s">
        <v>926</v>
      </c>
      <c r="F29" s="22" t="s">
        <v>157</v>
      </c>
      <c r="G29" s="22" t="s">
        <v>21</v>
      </c>
      <c r="H29" s="22">
        <v>846.25</v>
      </c>
      <c r="I29" s="22">
        <v>250</v>
      </c>
      <c r="J29" s="23">
        <v>43216</v>
      </c>
      <c r="K29" s="23">
        <v>43532</v>
      </c>
      <c r="L29" s="23"/>
      <c r="M29" s="22" t="s">
        <v>80</v>
      </c>
      <c r="N29" s="22">
        <v>52</v>
      </c>
      <c r="O29" s="22">
        <v>3</v>
      </c>
      <c r="P29" s="22" t="s">
        <v>37</v>
      </c>
    </row>
    <row r="30" spans="1:16" s="25" customFormat="1" x14ac:dyDescent="0.25">
      <c r="A30" s="22" t="s">
        <v>818</v>
      </c>
      <c r="B30" s="22" t="s">
        <v>767</v>
      </c>
      <c r="C30" s="22" t="s">
        <v>39</v>
      </c>
      <c r="D30" s="26" t="s">
        <v>931</v>
      </c>
      <c r="E30" s="26" t="s">
        <v>927</v>
      </c>
      <c r="F30" s="22" t="s">
        <v>451</v>
      </c>
      <c r="G30" s="22" t="s">
        <v>21</v>
      </c>
      <c r="H30" s="22">
        <v>226.68</v>
      </c>
      <c r="I30" s="22">
        <v>226.68</v>
      </c>
      <c r="J30" s="23">
        <v>42725</v>
      </c>
      <c r="K30" s="23">
        <v>43515</v>
      </c>
      <c r="L30" s="23"/>
      <c r="M30" s="26" t="s">
        <v>80</v>
      </c>
      <c r="N30" s="22">
        <v>66</v>
      </c>
      <c r="O30" s="22">
        <v>3</v>
      </c>
      <c r="P30" s="22" t="s">
        <v>42</v>
      </c>
    </row>
    <row r="31" spans="1:16" s="25" customFormat="1" ht="13.5" customHeight="1" x14ac:dyDescent="0.25">
      <c r="A31" s="22" t="s">
        <v>913</v>
      </c>
      <c r="B31" s="22" t="s">
        <v>914</v>
      </c>
      <c r="C31" s="22" t="s">
        <v>57</v>
      </c>
      <c r="D31" s="26" t="s">
        <v>931</v>
      </c>
      <c r="E31" s="26" t="s">
        <v>926</v>
      </c>
      <c r="F31" s="22" t="s">
        <v>149</v>
      </c>
      <c r="G31" s="22" t="s">
        <v>21</v>
      </c>
      <c r="H31" s="22">
        <v>140.78</v>
      </c>
      <c r="I31" s="22">
        <v>105.58</v>
      </c>
      <c r="J31" s="23">
        <v>42266</v>
      </c>
      <c r="K31" s="23">
        <v>43518</v>
      </c>
      <c r="L31" s="23"/>
      <c r="M31" s="22" t="s">
        <v>80</v>
      </c>
      <c r="N31" s="22">
        <v>715</v>
      </c>
      <c r="O31" s="22">
        <v>3</v>
      </c>
      <c r="P31" s="22" t="s">
        <v>65</v>
      </c>
    </row>
    <row r="32" spans="1:16" s="25" customFormat="1" x14ac:dyDescent="0.25">
      <c r="A32" s="22" t="s">
        <v>362</v>
      </c>
      <c r="B32" s="22" t="s">
        <v>363</v>
      </c>
      <c r="C32" s="22" t="s">
        <v>57</v>
      </c>
      <c r="D32" s="26" t="s">
        <v>931</v>
      </c>
      <c r="E32" s="26" t="s">
        <v>926</v>
      </c>
      <c r="F32" s="22" t="s">
        <v>149</v>
      </c>
      <c r="G32" s="22" t="s">
        <v>21</v>
      </c>
      <c r="H32" s="22">
        <v>91</v>
      </c>
      <c r="I32" s="22">
        <v>91</v>
      </c>
      <c r="J32" s="23">
        <v>43244</v>
      </c>
      <c r="K32" s="23">
        <v>43508</v>
      </c>
      <c r="L32" s="23"/>
      <c r="M32" s="26" t="s">
        <v>80</v>
      </c>
      <c r="N32" s="22">
        <v>125</v>
      </c>
      <c r="O32" s="22">
        <v>3</v>
      </c>
      <c r="P32" s="22" t="s">
        <v>65</v>
      </c>
    </row>
    <row r="33" spans="7:9" s="35" customFormat="1" ht="18.75" x14ac:dyDescent="0.3">
      <c r="G33" s="37" t="s">
        <v>948</v>
      </c>
      <c r="H33" s="36">
        <f>SUM(H2:H32)</f>
        <v>515842.18000000005</v>
      </c>
      <c r="I33" s="36">
        <f>SUM(I2:I32)</f>
        <v>100392.38999999998</v>
      </c>
    </row>
  </sheetData>
  <sortState ref="A2:P32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19F8-6C39-4D43-A585-2340479330B2}">
  <sheetPr>
    <tabColor theme="9" tint="-0.249977111117893"/>
  </sheetPr>
  <dimension ref="A1:I176"/>
  <sheetViews>
    <sheetView tabSelected="1" view="pageLayout" topLeftCell="A146" zoomScaleNormal="100" workbookViewId="0">
      <selection activeCell="C163" sqref="C163"/>
    </sheetView>
  </sheetViews>
  <sheetFormatPr defaultColWidth="15.85546875" defaultRowHeight="15" x14ac:dyDescent="0.25"/>
  <cols>
    <col min="1" max="1" width="14" customWidth="1"/>
    <col min="2" max="2" width="28.85546875" customWidth="1"/>
    <col min="3" max="3" width="22.7109375" customWidth="1"/>
    <col min="4" max="4" width="24.42578125" customWidth="1"/>
    <col min="5" max="5" width="23" customWidth="1"/>
    <col min="6" max="6" width="18" customWidth="1"/>
    <col min="7" max="7" width="14.42578125" customWidth="1"/>
  </cols>
  <sheetData>
    <row r="1" spans="1:9" ht="62.25" customHeight="1" x14ac:dyDescent="0.25">
      <c r="A1" s="55" t="s">
        <v>0</v>
      </c>
      <c r="B1" s="55" t="s">
        <v>1</v>
      </c>
      <c r="C1" s="55" t="s">
        <v>3</v>
      </c>
      <c r="D1" s="56" t="s">
        <v>937</v>
      </c>
      <c r="E1" s="57" t="s">
        <v>938</v>
      </c>
      <c r="F1" s="58" t="s">
        <v>940</v>
      </c>
      <c r="G1" s="59" t="s">
        <v>941</v>
      </c>
      <c r="H1" s="60" t="s">
        <v>942</v>
      </c>
      <c r="I1" s="60" t="s">
        <v>943</v>
      </c>
    </row>
    <row r="2" spans="1:9" x14ac:dyDescent="0.25">
      <c r="A2" s="5" t="s">
        <v>465</v>
      </c>
      <c r="B2" s="5" t="s">
        <v>466</v>
      </c>
      <c r="C2" s="5" t="s">
        <v>960</v>
      </c>
      <c r="D2" s="5"/>
      <c r="E2" s="5" t="s">
        <v>25</v>
      </c>
      <c r="F2" s="42">
        <v>2313.36</v>
      </c>
      <c r="G2" s="42">
        <v>1986.11</v>
      </c>
      <c r="H2" s="43">
        <v>43050</v>
      </c>
      <c r="I2" s="43">
        <v>43349</v>
      </c>
    </row>
    <row r="3" spans="1:9" x14ac:dyDescent="0.25">
      <c r="A3" s="5" t="s">
        <v>595</v>
      </c>
      <c r="B3" s="5" t="s">
        <v>596</v>
      </c>
      <c r="C3" s="5" t="s">
        <v>960</v>
      </c>
      <c r="D3" s="5"/>
      <c r="E3" s="5" t="s">
        <v>25</v>
      </c>
      <c r="F3" s="42">
        <v>1948.61</v>
      </c>
      <c r="G3" s="42">
        <v>1948.61</v>
      </c>
      <c r="H3" s="43">
        <v>43122</v>
      </c>
      <c r="I3" s="43">
        <v>43354</v>
      </c>
    </row>
    <row r="4" spans="1:9" x14ac:dyDescent="0.25">
      <c r="A4" s="5" t="s">
        <v>623</v>
      </c>
      <c r="B4" s="5" t="s">
        <v>624</v>
      </c>
      <c r="C4" s="5" t="s">
        <v>960</v>
      </c>
      <c r="D4" s="5"/>
      <c r="E4" s="5" t="s">
        <v>25</v>
      </c>
      <c r="F4" s="42">
        <v>1019.26</v>
      </c>
      <c r="G4" s="42">
        <v>160.1</v>
      </c>
      <c r="H4" s="43">
        <v>42967</v>
      </c>
      <c r="I4" s="43">
        <v>43327</v>
      </c>
    </row>
    <row r="5" spans="1:9" x14ac:dyDescent="0.25">
      <c r="A5" s="5" t="s">
        <v>380</v>
      </c>
      <c r="B5" s="5" t="s">
        <v>381</v>
      </c>
      <c r="C5" s="5" t="s">
        <v>934</v>
      </c>
      <c r="D5" s="5"/>
      <c r="E5" s="5" t="s">
        <v>25</v>
      </c>
      <c r="F5" s="42">
        <v>154.71</v>
      </c>
      <c r="G5" s="42">
        <v>154.71</v>
      </c>
      <c r="H5" s="43">
        <v>43216</v>
      </c>
      <c r="I5" s="43">
        <v>43363</v>
      </c>
    </row>
    <row r="6" spans="1:9" x14ac:dyDescent="0.25">
      <c r="A6" s="5" t="s">
        <v>889</v>
      </c>
      <c r="B6" s="5" t="s">
        <v>890</v>
      </c>
      <c r="C6" s="5" t="s">
        <v>930</v>
      </c>
      <c r="D6" s="5" t="s">
        <v>929</v>
      </c>
      <c r="E6" s="5" t="s">
        <v>25</v>
      </c>
      <c r="F6" s="42">
        <v>7077.77</v>
      </c>
      <c r="G6" s="42">
        <v>6563.78</v>
      </c>
      <c r="H6" s="43">
        <v>42585</v>
      </c>
      <c r="I6" s="43">
        <v>43308</v>
      </c>
    </row>
    <row r="7" spans="1:9" x14ac:dyDescent="0.25">
      <c r="A7" s="5" t="s">
        <v>742</v>
      </c>
      <c r="B7" s="5" t="s">
        <v>743</v>
      </c>
      <c r="C7" s="5" t="s">
        <v>930</v>
      </c>
      <c r="D7" s="5" t="s">
        <v>929</v>
      </c>
      <c r="E7" s="5" t="s">
        <v>25</v>
      </c>
      <c r="F7" s="42">
        <v>2168</v>
      </c>
      <c r="G7" s="42">
        <v>1881.87</v>
      </c>
      <c r="H7" s="43">
        <v>42972</v>
      </c>
      <c r="I7" s="43">
        <v>43308</v>
      </c>
    </row>
    <row r="8" spans="1:9" x14ac:dyDescent="0.25">
      <c r="A8" s="5" t="s">
        <v>703</v>
      </c>
      <c r="B8" s="5" t="s">
        <v>704</v>
      </c>
      <c r="C8" s="5" t="s">
        <v>930</v>
      </c>
      <c r="D8" s="5" t="s">
        <v>929</v>
      </c>
      <c r="E8" s="5" t="s">
        <v>46</v>
      </c>
      <c r="F8" s="42">
        <v>2832.15</v>
      </c>
      <c r="G8" s="42">
        <v>1335.82</v>
      </c>
      <c r="H8" s="43">
        <v>43039</v>
      </c>
      <c r="I8" s="43">
        <v>43308</v>
      </c>
    </row>
    <row r="9" spans="1:9" x14ac:dyDescent="0.25">
      <c r="A9" s="5" t="s">
        <v>731</v>
      </c>
      <c r="B9" s="5" t="s">
        <v>732</v>
      </c>
      <c r="C9" s="5" t="s">
        <v>961</v>
      </c>
      <c r="D9" s="5" t="s">
        <v>958</v>
      </c>
      <c r="E9" s="5" t="s">
        <v>46</v>
      </c>
      <c r="F9" s="42">
        <v>1216.0899999999999</v>
      </c>
      <c r="G9" s="42">
        <v>376.51</v>
      </c>
      <c r="H9" s="43">
        <v>42993</v>
      </c>
      <c r="I9" s="43">
        <v>43363</v>
      </c>
    </row>
    <row r="10" spans="1:9" x14ac:dyDescent="0.25">
      <c r="A10" s="5" t="s">
        <v>779</v>
      </c>
      <c r="B10" s="5" t="s">
        <v>780</v>
      </c>
      <c r="C10" s="5" t="s">
        <v>961</v>
      </c>
      <c r="D10" s="5" t="s">
        <v>962</v>
      </c>
      <c r="E10" s="5" t="s">
        <v>25</v>
      </c>
      <c r="F10" s="42">
        <v>3306.53</v>
      </c>
      <c r="G10" s="42">
        <v>2694.26</v>
      </c>
      <c r="H10" s="43">
        <v>42886</v>
      </c>
      <c r="I10" s="43">
        <v>43308</v>
      </c>
    </row>
    <row r="11" spans="1:9" x14ac:dyDescent="0.25">
      <c r="A11" s="5" t="s">
        <v>729</v>
      </c>
      <c r="B11" s="5" t="s">
        <v>730</v>
      </c>
      <c r="C11" s="5" t="s">
        <v>935</v>
      </c>
      <c r="D11" s="5"/>
      <c r="E11" s="5" t="s">
        <v>25</v>
      </c>
      <c r="F11" s="42">
        <v>150000</v>
      </c>
      <c r="G11" s="42">
        <v>32500</v>
      </c>
      <c r="H11" s="43">
        <v>42998</v>
      </c>
      <c r="I11" s="43">
        <v>43354</v>
      </c>
    </row>
    <row r="12" spans="1:9" x14ac:dyDescent="0.25">
      <c r="A12" s="5" t="s">
        <v>802</v>
      </c>
      <c r="B12" s="5" t="s">
        <v>803</v>
      </c>
      <c r="C12" s="5" t="s">
        <v>935</v>
      </c>
      <c r="D12" s="5"/>
      <c r="E12" s="5" t="s">
        <v>25</v>
      </c>
      <c r="F12" s="42">
        <v>100000</v>
      </c>
      <c r="G12" s="42">
        <v>22500</v>
      </c>
      <c r="H12" s="43">
        <v>42760</v>
      </c>
      <c r="I12" s="43">
        <v>43286</v>
      </c>
    </row>
    <row r="13" spans="1:9" x14ac:dyDescent="0.25">
      <c r="A13" s="5" t="s">
        <v>833</v>
      </c>
      <c r="B13" s="5" t="s">
        <v>834</v>
      </c>
      <c r="C13" s="5" t="s">
        <v>935</v>
      </c>
      <c r="D13" s="5"/>
      <c r="E13" s="5" t="s">
        <v>25</v>
      </c>
      <c r="F13" s="42">
        <v>38000</v>
      </c>
      <c r="G13" s="42">
        <v>18000</v>
      </c>
      <c r="H13" s="43">
        <v>42778</v>
      </c>
      <c r="I13" s="43">
        <v>43286</v>
      </c>
    </row>
    <row r="14" spans="1:9" x14ac:dyDescent="0.25">
      <c r="A14" s="5" t="s">
        <v>646</v>
      </c>
      <c r="B14" s="5" t="s">
        <v>647</v>
      </c>
      <c r="C14" s="5" t="s">
        <v>935</v>
      </c>
      <c r="D14" s="5"/>
      <c r="E14" s="5" t="s">
        <v>25</v>
      </c>
      <c r="F14" s="42">
        <v>9811.09</v>
      </c>
      <c r="G14" s="42">
        <v>8688.99</v>
      </c>
      <c r="H14" s="43">
        <v>43055</v>
      </c>
      <c r="I14" s="43">
        <v>43308</v>
      </c>
    </row>
    <row r="15" spans="1:9" x14ac:dyDescent="0.25">
      <c r="A15" s="5" t="s">
        <v>899</v>
      </c>
      <c r="B15" s="5" t="s">
        <v>900</v>
      </c>
      <c r="C15" s="5" t="s">
        <v>935</v>
      </c>
      <c r="D15" s="5"/>
      <c r="E15" s="5" t="s">
        <v>25</v>
      </c>
      <c r="F15" s="42">
        <v>50000</v>
      </c>
      <c r="G15" s="42">
        <v>7000</v>
      </c>
      <c r="H15" s="43">
        <v>42465</v>
      </c>
      <c r="I15" s="43">
        <v>43336</v>
      </c>
    </row>
    <row r="16" spans="1:9" x14ac:dyDescent="0.25">
      <c r="A16" s="5" t="s">
        <v>537</v>
      </c>
      <c r="B16" s="5" t="s">
        <v>538</v>
      </c>
      <c r="C16" s="5" t="s">
        <v>935</v>
      </c>
      <c r="D16" s="5"/>
      <c r="E16" s="5" t="s">
        <v>25</v>
      </c>
      <c r="F16" s="42">
        <v>12900</v>
      </c>
      <c r="G16" s="42">
        <v>6178.03</v>
      </c>
      <c r="H16" s="43">
        <v>43152</v>
      </c>
      <c r="I16" s="43">
        <v>43349</v>
      </c>
    </row>
    <row r="17" spans="1:9" x14ac:dyDescent="0.25">
      <c r="A17" s="5" t="s">
        <v>773</v>
      </c>
      <c r="B17" s="5" t="s">
        <v>774</v>
      </c>
      <c r="C17" s="5" t="s">
        <v>935</v>
      </c>
      <c r="D17" s="5"/>
      <c r="E17" s="5" t="s">
        <v>25</v>
      </c>
      <c r="F17" s="42">
        <v>5748</v>
      </c>
      <c r="G17" s="42">
        <v>4500</v>
      </c>
      <c r="H17" s="43">
        <v>42885</v>
      </c>
      <c r="I17" s="43">
        <v>43320</v>
      </c>
    </row>
    <row r="18" spans="1:9" x14ac:dyDescent="0.25">
      <c r="A18" s="5" t="s">
        <v>881</v>
      </c>
      <c r="B18" s="5" t="s">
        <v>882</v>
      </c>
      <c r="C18" s="5" t="s">
        <v>935</v>
      </c>
      <c r="D18" s="5"/>
      <c r="E18" s="5" t="s">
        <v>25</v>
      </c>
      <c r="F18" s="42">
        <v>4070.98</v>
      </c>
      <c r="G18" s="42">
        <v>4070.98</v>
      </c>
      <c r="H18" s="43">
        <v>42684</v>
      </c>
      <c r="I18" s="43">
        <v>43368</v>
      </c>
    </row>
    <row r="19" spans="1:9" x14ac:dyDescent="0.25">
      <c r="A19" s="5" t="s">
        <v>806</v>
      </c>
      <c r="B19" s="5" t="s">
        <v>807</v>
      </c>
      <c r="C19" s="5" t="s">
        <v>935</v>
      </c>
      <c r="D19" s="5"/>
      <c r="E19" s="5" t="s">
        <v>25</v>
      </c>
      <c r="F19" s="42">
        <v>100000</v>
      </c>
      <c r="G19" s="42">
        <v>4000</v>
      </c>
      <c r="H19" s="43">
        <v>42844</v>
      </c>
      <c r="I19" s="43">
        <v>43363</v>
      </c>
    </row>
    <row r="20" spans="1:9" x14ac:dyDescent="0.25">
      <c r="A20" s="5" t="s">
        <v>790</v>
      </c>
      <c r="B20" s="5" t="s">
        <v>791</v>
      </c>
      <c r="C20" s="5" t="s">
        <v>935</v>
      </c>
      <c r="D20" s="5"/>
      <c r="E20" s="5" t="s">
        <v>25</v>
      </c>
      <c r="F20" s="42">
        <v>6453.47</v>
      </c>
      <c r="G20" s="42">
        <v>3963</v>
      </c>
      <c r="H20" s="43">
        <v>42904</v>
      </c>
      <c r="I20" s="43">
        <v>43286</v>
      </c>
    </row>
    <row r="21" spans="1:9" x14ac:dyDescent="0.25">
      <c r="A21" s="5" t="s">
        <v>827</v>
      </c>
      <c r="B21" s="5" t="s">
        <v>828</v>
      </c>
      <c r="C21" s="5" t="s">
        <v>935</v>
      </c>
      <c r="D21" s="5"/>
      <c r="E21" s="5" t="s">
        <v>25</v>
      </c>
      <c r="F21" s="42">
        <v>3126.91</v>
      </c>
      <c r="G21" s="42">
        <v>2602.46</v>
      </c>
      <c r="H21" s="43">
        <v>42846</v>
      </c>
      <c r="I21" s="43">
        <v>43369</v>
      </c>
    </row>
    <row r="22" spans="1:9" x14ac:dyDescent="0.25">
      <c r="A22" s="5" t="s">
        <v>565</v>
      </c>
      <c r="B22" s="5" t="s">
        <v>566</v>
      </c>
      <c r="C22" s="5" t="s">
        <v>935</v>
      </c>
      <c r="D22" s="5"/>
      <c r="E22" s="5" t="s">
        <v>25</v>
      </c>
      <c r="F22" s="42">
        <v>2453.9499999999998</v>
      </c>
      <c r="G22" s="42">
        <v>2266.1</v>
      </c>
      <c r="H22" s="43">
        <v>43155</v>
      </c>
      <c r="I22" s="43">
        <v>43308</v>
      </c>
    </row>
    <row r="23" spans="1:9" x14ac:dyDescent="0.25">
      <c r="A23" s="5" t="s">
        <v>804</v>
      </c>
      <c r="B23" s="5" t="s">
        <v>805</v>
      </c>
      <c r="C23" s="5" t="s">
        <v>935</v>
      </c>
      <c r="D23" s="5"/>
      <c r="E23" s="5" t="s">
        <v>25</v>
      </c>
      <c r="F23" s="42">
        <v>10000</v>
      </c>
      <c r="G23" s="42">
        <v>2000</v>
      </c>
      <c r="H23" s="43">
        <v>42760</v>
      </c>
      <c r="I23" s="43">
        <v>43286</v>
      </c>
    </row>
    <row r="24" spans="1:9" x14ac:dyDescent="0.25">
      <c r="A24" s="5" t="s">
        <v>720</v>
      </c>
      <c r="B24" s="5" t="s">
        <v>721</v>
      </c>
      <c r="C24" s="5" t="s">
        <v>935</v>
      </c>
      <c r="D24" s="5"/>
      <c r="E24" s="5" t="s">
        <v>25</v>
      </c>
      <c r="F24" s="42">
        <v>1482.59</v>
      </c>
      <c r="G24" s="42">
        <v>1482.59</v>
      </c>
      <c r="H24" s="43">
        <v>43011</v>
      </c>
      <c r="I24" s="43">
        <v>43315</v>
      </c>
    </row>
    <row r="25" spans="1:9" x14ac:dyDescent="0.25">
      <c r="A25" s="5" t="s">
        <v>603</v>
      </c>
      <c r="B25" s="5" t="s">
        <v>604</v>
      </c>
      <c r="C25" s="5" t="s">
        <v>935</v>
      </c>
      <c r="D25" s="5"/>
      <c r="E25" s="5" t="s">
        <v>25</v>
      </c>
      <c r="F25" s="42">
        <v>1321</v>
      </c>
      <c r="G25" s="42">
        <v>1125.24</v>
      </c>
      <c r="H25" s="43">
        <v>43090</v>
      </c>
      <c r="I25" s="43">
        <v>43327</v>
      </c>
    </row>
    <row r="26" spans="1:9" x14ac:dyDescent="0.25">
      <c r="A26" s="5" t="s">
        <v>648</v>
      </c>
      <c r="B26" s="5" t="s">
        <v>649</v>
      </c>
      <c r="C26" s="5" t="s">
        <v>935</v>
      </c>
      <c r="D26" s="5"/>
      <c r="E26" s="5" t="s">
        <v>25</v>
      </c>
      <c r="F26" s="42">
        <v>895</v>
      </c>
      <c r="G26" s="42">
        <v>895</v>
      </c>
      <c r="H26" s="43">
        <v>43090</v>
      </c>
      <c r="I26" s="43">
        <v>43286</v>
      </c>
    </row>
    <row r="27" spans="1:9" x14ac:dyDescent="0.25">
      <c r="A27" s="5" t="s">
        <v>748</v>
      </c>
      <c r="B27" s="5" t="s">
        <v>749</v>
      </c>
      <c r="C27" s="5" t="s">
        <v>933</v>
      </c>
      <c r="D27" s="5" t="s">
        <v>925</v>
      </c>
      <c r="E27" s="5" t="s">
        <v>25</v>
      </c>
      <c r="F27" s="42">
        <v>50000</v>
      </c>
      <c r="G27" s="42">
        <v>10000</v>
      </c>
      <c r="H27" s="43">
        <v>42873</v>
      </c>
      <c r="I27" s="43">
        <v>43286</v>
      </c>
    </row>
    <row r="28" spans="1:9" x14ac:dyDescent="0.25">
      <c r="A28" s="5" t="s">
        <v>746</v>
      </c>
      <c r="B28" s="5" t="s">
        <v>747</v>
      </c>
      <c r="C28" s="5" t="s">
        <v>933</v>
      </c>
      <c r="D28" s="5" t="s">
        <v>925</v>
      </c>
      <c r="E28" s="5" t="s">
        <v>25</v>
      </c>
      <c r="F28" s="42">
        <v>50000</v>
      </c>
      <c r="G28" s="42">
        <v>9500</v>
      </c>
      <c r="H28" s="43">
        <v>42873</v>
      </c>
      <c r="I28" s="43">
        <v>43286</v>
      </c>
    </row>
    <row r="29" spans="1:9" x14ac:dyDescent="0.25">
      <c r="A29" s="5" t="s">
        <v>781</v>
      </c>
      <c r="B29" s="5" t="s">
        <v>782</v>
      </c>
      <c r="C29" s="5" t="s">
        <v>933</v>
      </c>
      <c r="D29" s="5" t="s">
        <v>925</v>
      </c>
      <c r="E29" s="5" t="s">
        <v>25</v>
      </c>
      <c r="F29" s="42">
        <v>14578.92</v>
      </c>
      <c r="G29" s="42">
        <v>9153</v>
      </c>
      <c r="H29" s="43">
        <v>42876</v>
      </c>
      <c r="I29" s="43">
        <v>43327</v>
      </c>
    </row>
    <row r="30" spans="1:9" x14ac:dyDescent="0.25">
      <c r="A30" s="5" t="s">
        <v>750</v>
      </c>
      <c r="B30" s="5" t="s">
        <v>751</v>
      </c>
      <c r="C30" s="5" t="s">
        <v>933</v>
      </c>
      <c r="D30" s="5" t="s">
        <v>925</v>
      </c>
      <c r="E30" s="5" t="s">
        <v>25</v>
      </c>
      <c r="F30" s="42">
        <v>6370.17</v>
      </c>
      <c r="G30" s="42">
        <v>5965.24</v>
      </c>
      <c r="H30" s="43">
        <v>42950</v>
      </c>
      <c r="I30" s="43">
        <v>43363</v>
      </c>
    </row>
    <row r="31" spans="1:9" x14ac:dyDescent="0.25">
      <c r="A31" s="5" t="s">
        <v>642</v>
      </c>
      <c r="B31" s="5" t="s">
        <v>643</v>
      </c>
      <c r="C31" s="5" t="s">
        <v>933</v>
      </c>
      <c r="D31" s="5" t="s">
        <v>963</v>
      </c>
      <c r="E31" s="5" t="s">
        <v>446</v>
      </c>
      <c r="F31" s="42">
        <v>5661.96</v>
      </c>
      <c r="G31" s="42">
        <v>3937.24</v>
      </c>
      <c r="H31" s="43">
        <v>43014</v>
      </c>
      <c r="I31" s="43">
        <v>43363</v>
      </c>
    </row>
    <row r="32" spans="1:9" x14ac:dyDescent="0.25">
      <c r="A32" s="5" t="s">
        <v>669</v>
      </c>
      <c r="B32" s="5" t="s">
        <v>670</v>
      </c>
      <c r="C32" s="5" t="s">
        <v>933</v>
      </c>
      <c r="D32" s="5" t="s">
        <v>928</v>
      </c>
      <c r="E32" s="5" t="s">
        <v>173</v>
      </c>
      <c r="F32" s="42">
        <v>10000</v>
      </c>
      <c r="G32" s="42">
        <v>3000</v>
      </c>
      <c r="H32" s="43">
        <v>43023</v>
      </c>
      <c r="I32" s="43">
        <v>43370</v>
      </c>
    </row>
    <row r="33" spans="1:9" x14ac:dyDescent="0.25">
      <c r="A33" s="5" t="s">
        <v>487</v>
      </c>
      <c r="B33" s="5" t="s">
        <v>488</v>
      </c>
      <c r="C33" s="5" t="s">
        <v>933</v>
      </c>
      <c r="D33" s="5" t="s">
        <v>925</v>
      </c>
      <c r="E33" s="5" t="s">
        <v>25</v>
      </c>
      <c r="F33" s="42">
        <v>1507.26</v>
      </c>
      <c r="G33" s="42">
        <v>1507.26</v>
      </c>
      <c r="H33" s="43">
        <v>43096</v>
      </c>
      <c r="I33" s="43">
        <v>43354</v>
      </c>
    </row>
    <row r="34" spans="1:9" x14ac:dyDescent="0.25">
      <c r="A34" s="5" t="s">
        <v>482</v>
      </c>
      <c r="B34" s="5" t="s">
        <v>483</v>
      </c>
      <c r="C34" s="5" t="s">
        <v>933</v>
      </c>
      <c r="D34" s="5" t="s">
        <v>925</v>
      </c>
      <c r="E34" s="5" t="s">
        <v>25</v>
      </c>
      <c r="F34" s="42">
        <v>860.39</v>
      </c>
      <c r="G34" s="42">
        <v>973.39</v>
      </c>
      <c r="H34" s="43">
        <v>43158</v>
      </c>
      <c r="I34" s="43">
        <v>43363</v>
      </c>
    </row>
    <row r="35" spans="1:9" x14ac:dyDescent="0.25">
      <c r="A35" s="5" t="s">
        <v>611</v>
      </c>
      <c r="B35" s="5" t="s">
        <v>612</v>
      </c>
      <c r="C35" s="5" t="s">
        <v>933</v>
      </c>
      <c r="D35" s="5" t="s">
        <v>964</v>
      </c>
      <c r="E35" s="5" t="s">
        <v>25</v>
      </c>
      <c r="F35" s="42">
        <v>821.91</v>
      </c>
      <c r="G35" s="42">
        <v>821.91</v>
      </c>
      <c r="H35" s="43">
        <v>42984</v>
      </c>
      <c r="I35" s="43">
        <v>43308</v>
      </c>
    </row>
    <row r="36" spans="1:9" x14ac:dyDescent="0.25">
      <c r="A36" s="5" t="s">
        <v>557</v>
      </c>
      <c r="B36" s="5" t="s">
        <v>558</v>
      </c>
      <c r="C36" s="5" t="s">
        <v>933</v>
      </c>
      <c r="D36" s="5" t="s">
        <v>925</v>
      </c>
      <c r="E36" s="5" t="s">
        <v>287</v>
      </c>
      <c r="F36" s="42">
        <v>9650</v>
      </c>
      <c r="G36" s="42">
        <v>500</v>
      </c>
      <c r="H36" s="43">
        <v>43101</v>
      </c>
      <c r="I36" s="43">
        <v>43364</v>
      </c>
    </row>
    <row r="37" spans="1:9" x14ac:dyDescent="0.25">
      <c r="A37" s="5" t="s">
        <v>691</v>
      </c>
      <c r="B37" s="5" t="s">
        <v>692</v>
      </c>
      <c r="C37" s="5" t="s">
        <v>933</v>
      </c>
      <c r="D37" s="5" t="s">
        <v>928</v>
      </c>
      <c r="E37" s="5" t="s">
        <v>30</v>
      </c>
      <c r="F37" s="42">
        <v>3000</v>
      </c>
      <c r="G37" s="42">
        <v>500</v>
      </c>
      <c r="H37" s="43">
        <v>42893</v>
      </c>
      <c r="I37" s="43">
        <v>43363</v>
      </c>
    </row>
    <row r="38" spans="1:9" x14ac:dyDescent="0.25">
      <c r="A38" s="5" t="s">
        <v>544</v>
      </c>
      <c r="B38" s="5" t="s">
        <v>545</v>
      </c>
      <c r="C38" s="5" t="s">
        <v>933</v>
      </c>
      <c r="D38" s="5" t="s">
        <v>928</v>
      </c>
      <c r="E38" s="5" t="s">
        <v>30</v>
      </c>
      <c r="F38" s="42">
        <v>701.47</v>
      </c>
      <c r="G38" s="42">
        <v>500</v>
      </c>
      <c r="H38" s="43">
        <v>43176</v>
      </c>
      <c r="I38" s="43">
        <v>43343</v>
      </c>
    </row>
    <row r="39" spans="1:9" x14ac:dyDescent="0.25">
      <c r="A39" s="5" t="s">
        <v>599</v>
      </c>
      <c r="B39" s="5" t="s">
        <v>600</v>
      </c>
      <c r="C39" s="5" t="s">
        <v>933</v>
      </c>
      <c r="D39" s="5" t="s">
        <v>928</v>
      </c>
      <c r="E39" s="5" t="s">
        <v>30</v>
      </c>
      <c r="F39" s="42">
        <v>2081.15</v>
      </c>
      <c r="G39" s="42">
        <v>383.97</v>
      </c>
      <c r="H39" s="43">
        <v>43143</v>
      </c>
      <c r="I39" s="43">
        <v>43333</v>
      </c>
    </row>
    <row r="40" spans="1:9" x14ac:dyDescent="0.25">
      <c r="A40" s="5" t="s">
        <v>605</v>
      </c>
      <c r="B40" s="5" t="s">
        <v>606</v>
      </c>
      <c r="C40" s="5" t="s">
        <v>933</v>
      </c>
      <c r="D40" s="5" t="s">
        <v>928</v>
      </c>
      <c r="E40" s="5" t="s">
        <v>30</v>
      </c>
      <c r="F40" s="42">
        <v>1658</v>
      </c>
      <c r="G40" s="42">
        <v>327</v>
      </c>
      <c r="H40" s="43">
        <v>43139</v>
      </c>
      <c r="I40" s="43">
        <v>43371</v>
      </c>
    </row>
    <row r="41" spans="1:9" x14ac:dyDescent="0.25">
      <c r="A41" s="5" t="s">
        <v>686</v>
      </c>
      <c r="B41" s="5" t="s">
        <v>687</v>
      </c>
      <c r="C41" s="5" t="s">
        <v>933</v>
      </c>
      <c r="D41" s="5" t="s">
        <v>928</v>
      </c>
      <c r="E41" s="5" t="s">
        <v>30</v>
      </c>
      <c r="F41" s="42">
        <v>558</v>
      </c>
      <c r="G41" s="42">
        <v>142</v>
      </c>
      <c r="H41" s="43">
        <v>43087</v>
      </c>
      <c r="I41" s="43">
        <v>43333</v>
      </c>
    </row>
    <row r="42" spans="1:9" x14ac:dyDescent="0.25">
      <c r="A42" s="5" t="s">
        <v>733</v>
      </c>
      <c r="B42" s="5" t="s">
        <v>734</v>
      </c>
      <c r="C42" s="5" t="s">
        <v>931</v>
      </c>
      <c r="D42" s="5" t="s">
        <v>927</v>
      </c>
      <c r="E42" s="5" t="s">
        <v>424</v>
      </c>
      <c r="F42" s="42">
        <v>14745.45</v>
      </c>
      <c r="G42" s="42">
        <v>9584.5400000000009</v>
      </c>
      <c r="H42" s="43">
        <v>42887</v>
      </c>
      <c r="I42" s="43">
        <v>43286</v>
      </c>
    </row>
    <row r="43" spans="1:9" x14ac:dyDescent="0.25">
      <c r="A43" s="5" t="s">
        <v>848</v>
      </c>
      <c r="B43" s="5" t="s">
        <v>849</v>
      </c>
      <c r="C43" s="5" t="s">
        <v>931</v>
      </c>
      <c r="D43" s="5" t="s">
        <v>965</v>
      </c>
      <c r="E43" s="5" t="s">
        <v>240</v>
      </c>
      <c r="F43" s="42">
        <v>5700</v>
      </c>
      <c r="G43" s="42">
        <v>5700</v>
      </c>
      <c r="H43" s="43">
        <v>42790</v>
      </c>
      <c r="I43" s="43">
        <v>43286</v>
      </c>
    </row>
    <row r="44" spans="1:9" x14ac:dyDescent="0.25">
      <c r="A44" s="5" t="s">
        <v>861</v>
      </c>
      <c r="B44" s="5" t="s">
        <v>862</v>
      </c>
      <c r="C44" s="5" t="s">
        <v>931</v>
      </c>
      <c r="D44" s="5" t="s">
        <v>927</v>
      </c>
      <c r="E44" s="5" t="s">
        <v>79</v>
      </c>
      <c r="F44" s="42">
        <v>5065.3500000000004</v>
      </c>
      <c r="G44" s="42">
        <v>5065.3500000000004</v>
      </c>
      <c r="H44" s="43">
        <v>42734</v>
      </c>
      <c r="I44" s="43">
        <v>43308</v>
      </c>
    </row>
    <row r="45" spans="1:9" x14ac:dyDescent="0.25">
      <c r="A45" s="5" t="s">
        <v>752</v>
      </c>
      <c r="B45" s="5" t="s">
        <v>753</v>
      </c>
      <c r="C45" s="5" t="s">
        <v>931</v>
      </c>
      <c r="D45" s="5" t="s">
        <v>965</v>
      </c>
      <c r="E45" s="5" t="s">
        <v>25</v>
      </c>
      <c r="F45" s="42">
        <v>4289.5</v>
      </c>
      <c r="G45" s="42">
        <v>4289.5</v>
      </c>
      <c r="H45" s="43">
        <v>42987</v>
      </c>
      <c r="I45" s="43">
        <v>43286</v>
      </c>
    </row>
    <row r="46" spans="1:9" x14ac:dyDescent="0.25">
      <c r="A46" s="5" t="s">
        <v>474</v>
      </c>
      <c r="B46" s="5" t="s">
        <v>475</v>
      </c>
      <c r="C46" s="5" t="s">
        <v>931</v>
      </c>
      <c r="D46" s="5" t="s">
        <v>965</v>
      </c>
      <c r="E46" s="5" t="s">
        <v>25</v>
      </c>
      <c r="F46" s="42">
        <v>3442.38</v>
      </c>
      <c r="G46" s="42">
        <v>3285.34</v>
      </c>
      <c r="H46" s="43">
        <v>43193</v>
      </c>
      <c r="I46" s="43">
        <v>43349</v>
      </c>
    </row>
    <row r="47" spans="1:9" x14ac:dyDescent="0.25">
      <c r="A47" s="5" t="s">
        <v>727</v>
      </c>
      <c r="B47" s="5" t="s">
        <v>728</v>
      </c>
      <c r="C47" s="5" t="s">
        <v>931</v>
      </c>
      <c r="D47" s="5" t="s">
        <v>927</v>
      </c>
      <c r="E47" s="5" t="s">
        <v>79</v>
      </c>
      <c r="F47" s="42">
        <v>3800</v>
      </c>
      <c r="G47" s="42">
        <v>2000</v>
      </c>
      <c r="H47" s="43">
        <v>42858</v>
      </c>
      <c r="I47" s="43">
        <v>43363</v>
      </c>
    </row>
    <row r="48" spans="1:9" x14ac:dyDescent="0.25">
      <c r="A48" s="5" t="s">
        <v>675</v>
      </c>
      <c r="B48" s="5" t="s">
        <v>676</v>
      </c>
      <c r="C48" s="5" t="s">
        <v>931</v>
      </c>
      <c r="D48" s="5" t="s">
        <v>927</v>
      </c>
      <c r="E48" s="5" t="s">
        <v>25</v>
      </c>
      <c r="F48" s="42">
        <v>1297.18</v>
      </c>
      <c r="G48" s="42">
        <v>1356.58</v>
      </c>
      <c r="H48" s="43">
        <v>43054</v>
      </c>
      <c r="I48" s="43">
        <v>43308</v>
      </c>
    </row>
    <row r="49" spans="1:9" x14ac:dyDescent="0.25">
      <c r="A49" s="5" t="s">
        <v>459</v>
      </c>
      <c r="B49" s="5" t="s">
        <v>460</v>
      </c>
      <c r="C49" s="5" t="s">
        <v>931</v>
      </c>
      <c r="D49" s="5" t="s">
        <v>965</v>
      </c>
      <c r="E49" s="5" t="s">
        <v>240</v>
      </c>
      <c r="F49" s="42">
        <v>1254.8699999999999</v>
      </c>
      <c r="G49" s="42">
        <v>1254.8699999999999</v>
      </c>
      <c r="H49" s="43">
        <v>43207</v>
      </c>
      <c r="I49" s="43">
        <v>43363</v>
      </c>
    </row>
    <row r="50" spans="1:9" x14ac:dyDescent="0.25">
      <c r="A50" s="5" t="s">
        <v>567</v>
      </c>
      <c r="B50" s="5" t="s">
        <v>568</v>
      </c>
      <c r="C50" s="5" t="s">
        <v>931</v>
      </c>
      <c r="D50" s="5" t="s">
        <v>965</v>
      </c>
      <c r="E50" s="5" t="s">
        <v>240</v>
      </c>
      <c r="F50" s="42">
        <v>674.52</v>
      </c>
      <c r="G50" s="42">
        <v>674.52</v>
      </c>
      <c r="H50" s="43">
        <v>43161</v>
      </c>
      <c r="I50" s="43">
        <v>43357</v>
      </c>
    </row>
    <row r="51" spans="1:9" x14ac:dyDescent="0.25">
      <c r="A51" s="5" t="s">
        <v>493</v>
      </c>
      <c r="B51" s="5" t="s">
        <v>494</v>
      </c>
      <c r="C51" s="5" t="s">
        <v>931</v>
      </c>
      <c r="D51" s="5" t="s">
        <v>927</v>
      </c>
      <c r="E51" s="5" t="s">
        <v>79</v>
      </c>
      <c r="F51" s="42">
        <v>5000</v>
      </c>
      <c r="G51" s="42">
        <v>500</v>
      </c>
      <c r="H51" s="43">
        <v>43141</v>
      </c>
      <c r="I51" s="43">
        <v>43371</v>
      </c>
    </row>
    <row r="52" spans="1:9" x14ac:dyDescent="0.25">
      <c r="A52" s="5" t="s">
        <v>644</v>
      </c>
      <c r="B52" s="5" t="s">
        <v>645</v>
      </c>
      <c r="C52" s="5" t="s">
        <v>931</v>
      </c>
      <c r="D52" s="5" t="s">
        <v>927</v>
      </c>
      <c r="E52" s="5" t="s">
        <v>119</v>
      </c>
      <c r="F52" s="42">
        <v>908.33</v>
      </c>
      <c r="G52" s="42">
        <v>500</v>
      </c>
      <c r="H52" s="43">
        <v>43119</v>
      </c>
      <c r="I52" s="43">
        <v>43363</v>
      </c>
    </row>
    <row r="53" spans="1:9" x14ac:dyDescent="0.25">
      <c r="A53" s="5" t="s">
        <v>433</v>
      </c>
      <c r="B53" s="5" t="s">
        <v>434</v>
      </c>
      <c r="C53" s="5" t="s">
        <v>931</v>
      </c>
      <c r="D53" s="5" t="s">
        <v>965</v>
      </c>
      <c r="E53" s="5" t="s">
        <v>310</v>
      </c>
      <c r="F53" s="42">
        <v>392.36</v>
      </c>
      <c r="G53" s="42">
        <v>312.36</v>
      </c>
      <c r="H53" s="43">
        <v>43192</v>
      </c>
      <c r="I53" s="43">
        <v>43363</v>
      </c>
    </row>
    <row r="54" spans="1:9" x14ac:dyDescent="0.25">
      <c r="A54" s="5" t="s">
        <v>627</v>
      </c>
      <c r="B54" s="5" t="s">
        <v>628</v>
      </c>
      <c r="C54" s="5" t="s">
        <v>931</v>
      </c>
      <c r="D54" s="5" t="s">
        <v>927</v>
      </c>
      <c r="E54" s="5" t="s">
        <v>149</v>
      </c>
      <c r="F54" s="42">
        <v>495.11</v>
      </c>
      <c r="G54" s="42">
        <v>300</v>
      </c>
      <c r="H54" s="43">
        <v>43075</v>
      </c>
      <c r="I54" s="43">
        <v>43364</v>
      </c>
    </row>
    <row r="55" spans="1:9" x14ac:dyDescent="0.25">
      <c r="A55" s="5" t="s">
        <v>769</v>
      </c>
      <c r="B55" s="5" t="s">
        <v>770</v>
      </c>
      <c r="C55" s="5" t="s">
        <v>931</v>
      </c>
      <c r="D55" s="5" t="s">
        <v>927</v>
      </c>
      <c r="E55" s="5" t="s">
        <v>149</v>
      </c>
      <c r="F55" s="42">
        <v>930.45</v>
      </c>
      <c r="G55" s="42">
        <v>300</v>
      </c>
      <c r="H55" s="43">
        <v>42860</v>
      </c>
      <c r="I55" s="43">
        <v>43333</v>
      </c>
    </row>
    <row r="56" spans="1:9" x14ac:dyDescent="0.25">
      <c r="A56" s="5" t="s">
        <v>788</v>
      </c>
      <c r="B56" s="5" t="s">
        <v>789</v>
      </c>
      <c r="C56" s="5" t="s">
        <v>931</v>
      </c>
      <c r="D56" s="5" t="s">
        <v>927</v>
      </c>
      <c r="E56" s="5" t="s">
        <v>119</v>
      </c>
      <c r="F56" s="42">
        <v>410</v>
      </c>
      <c r="G56" s="42">
        <v>270.63</v>
      </c>
      <c r="H56" s="43">
        <v>42770</v>
      </c>
      <c r="I56" s="43">
        <v>43299</v>
      </c>
    </row>
    <row r="57" spans="1:9" x14ac:dyDescent="0.25">
      <c r="A57" s="5" t="s">
        <v>873</v>
      </c>
      <c r="B57" s="5" t="s">
        <v>874</v>
      </c>
      <c r="C57" s="5" t="s">
        <v>931</v>
      </c>
      <c r="D57" s="5" t="s">
        <v>927</v>
      </c>
      <c r="E57" s="5" t="s">
        <v>119</v>
      </c>
      <c r="F57" s="42">
        <v>305.58999999999997</v>
      </c>
      <c r="G57" s="42">
        <v>253.87</v>
      </c>
      <c r="H57" s="43">
        <v>42785</v>
      </c>
      <c r="I57" s="43">
        <v>43363</v>
      </c>
    </row>
    <row r="58" spans="1:9" x14ac:dyDescent="0.25">
      <c r="A58" s="5" t="s">
        <v>744</v>
      </c>
      <c r="B58" s="5" t="s">
        <v>745</v>
      </c>
      <c r="C58" s="5" t="s">
        <v>931</v>
      </c>
      <c r="D58" s="5" t="s">
        <v>927</v>
      </c>
      <c r="E58" s="5" t="s">
        <v>550</v>
      </c>
      <c r="F58" s="42">
        <v>250</v>
      </c>
      <c r="G58" s="42">
        <v>250</v>
      </c>
      <c r="H58" s="43">
        <v>42985</v>
      </c>
      <c r="I58" s="43">
        <v>43286</v>
      </c>
    </row>
    <row r="59" spans="1:9" x14ac:dyDescent="0.25">
      <c r="A59" s="5" t="s">
        <v>650</v>
      </c>
      <c r="B59" s="5" t="s">
        <v>651</v>
      </c>
      <c r="C59" s="5" t="s">
        <v>931</v>
      </c>
      <c r="D59" s="5" t="s">
        <v>927</v>
      </c>
      <c r="E59" s="5" t="s">
        <v>119</v>
      </c>
      <c r="F59" s="42">
        <v>493.57</v>
      </c>
      <c r="G59" s="42">
        <v>246.78</v>
      </c>
      <c r="H59" s="43">
        <v>43111</v>
      </c>
      <c r="I59" s="43">
        <v>43301</v>
      </c>
    </row>
    <row r="60" spans="1:9" x14ac:dyDescent="0.25">
      <c r="A60" s="5" t="s">
        <v>652</v>
      </c>
      <c r="B60" s="5" t="s">
        <v>653</v>
      </c>
      <c r="C60" s="5" t="s">
        <v>931</v>
      </c>
      <c r="D60" s="5" t="s">
        <v>927</v>
      </c>
      <c r="E60" s="5" t="s">
        <v>119</v>
      </c>
      <c r="F60" s="42">
        <v>2173.7399999999998</v>
      </c>
      <c r="G60" s="42">
        <v>227.75</v>
      </c>
      <c r="H60" s="43">
        <v>43114</v>
      </c>
      <c r="I60" s="43">
        <v>43369</v>
      </c>
    </row>
    <row r="61" spans="1:9" x14ac:dyDescent="0.25">
      <c r="A61" s="5" t="s">
        <v>660</v>
      </c>
      <c r="B61" s="5" t="s">
        <v>661</v>
      </c>
      <c r="C61" s="5" t="s">
        <v>931</v>
      </c>
      <c r="D61" s="5" t="s">
        <v>927</v>
      </c>
      <c r="E61" s="5" t="s">
        <v>119</v>
      </c>
      <c r="F61" s="42">
        <v>589.71</v>
      </c>
      <c r="G61" s="42">
        <v>221.82</v>
      </c>
      <c r="H61" s="43">
        <v>43124</v>
      </c>
      <c r="I61" s="43">
        <v>43333</v>
      </c>
    </row>
    <row r="62" spans="1:9" x14ac:dyDescent="0.25">
      <c r="A62" s="5" t="s">
        <v>629</v>
      </c>
      <c r="B62" s="5" t="s">
        <v>630</v>
      </c>
      <c r="C62" s="5" t="s">
        <v>931</v>
      </c>
      <c r="D62" s="5" t="s">
        <v>927</v>
      </c>
      <c r="E62" s="5" t="s">
        <v>119</v>
      </c>
      <c r="F62" s="42">
        <v>213.41</v>
      </c>
      <c r="G62" s="42">
        <v>195.97</v>
      </c>
      <c r="H62" s="43">
        <v>43105</v>
      </c>
      <c r="I62" s="43">
        <v>43327</v>
      </c>
    </row>
    <row r="63" spans="1:9" x14ac:dyDescent="0.25">
      <c r="A63" s="5" t="s">
        <v>718</v>
      </c>
      <c r="B63" s="5" t="s">
        <v>719</v>
      </c>
      <c r="C63" s="5" t="s">
        <v>931</v>
      </c>
      <c r="D63" s="5" t="s">
        <v>966</v>
      </c>
      <c r="E63" s="5" t="s">
        <v>25</v>
      </c>
      <c r="F63" s="42">
        <v>12080.93</v>
      </c>
      <c r="G63" s="42">
        <v>157.52000000000001</v>
      </c>
      <c r="H63" s="43">
        <v>42997</v>
      </c>
      <c r="I63" s="43">
        <v>43283</v>
      </c>
    </row>
    <row r="64" spans="1:9" x14ac:dyDescent="0.25">
      <c r="A64" s="5" t="s">
        <v>654</v>
      </c>
      <c r="B64" s="5" t="s">
        <v>655</v>
      </c>
      <c r="C64" s="5" t="s">
        <v>931</v>
      </c>
      <c r="D64" s="5" t="s">
        <v>927</v>
      </c>
      <c r="E64" s="5" t="s">
        <v>149</v>
      </c>
      <c r="F64" s="42">
        <v>150</v>
      </c>
      <c r="G64" s="42">
        <v>150</v>
      </c>
      <c r="H64" s="43">
        <v>43043</v>
      </c>
      <c r="I64" s="43">
        <v>43364</v>
      </c>
    </row>
    <row r="65" spans="1:9" x14ac:dyDescent="0.25">
      <c r="A65" s="44" t="s">
        <v>593</v>
      </c>
      <c r="B65" s="5" t="s">
        <v>594</v>
      </c>
      <c r="C65" s="5" t="s">
        <v>931</v>
      </c>
      <c r="D65" s="5" t="s">
        <v>927</v>
      </c>
      <c r="E65" s="5" t="s">
        <v>550</v>
      </c>
      <c r="F65" s="42">
        <v>358.21</v>
      </c>
      <c r="G65" s="42">
        <v>100</v>
      </c>
      <c r="H65" s="43">
        <v>43143</v>
      </c>
      <c r="I65" s="43">
        <v>43286</v>
      </c>
    </row>
    <row r="66" spans="1:9" x14ac:dyDescent="0.25">
      <c r="A66" s="5" t="s">
        <v>831</v>
      </c>
      <c r="B66" s="5" t="s">
        <v>832</v>
      </c>
      <c r="C66" s="45" t="s">
        <v>931</v>
      </c>
      <c r="D66" s="45" t="s">
        <v>927</v>
      </c>
      <c r="E66" s="5" t="s">
        <v>181</v>
      </c>
      <c r="F66" s="42">
        <v>149735.92000000001</v>
      </c>
      <c r="G66" s="46">
        <v>144735.92000000001</v>
      </c>
      <c r="H66" s="43">
        <v>42858</v>
      </c>
      <c r="I66" s="43">
        <v>43454</v>
      </c>
    </row>
    <row r="67" spans="1:9" x14ac:dyDescent="0.25">
      <c r="A67" s="5" t="s">
        <v>658</v>
      </c>
      <c r="B67" s="5" t="s">
        <v>659</v>
      </c>
      <c r="C67" s="45" t="s">
        <v>931</v>
      </c>
      <c r="D67" s="45" t="s">
        <v>967</v>
      </c>
      <c r="E67" s="5" t="s">
        <v>240</v>
      </c>
      <c r="F67" s="42">
        <v>65627.06</v>
      </c>
      <c r="G67" s="46">
        <v>65627.06</v>
      </c>
      <c r="H67" s="43">
        <v>43033</v>
      </c>
      <c r="I67" s="43">
        <v>43437</v>
      </c>
    </row>
    <row r="68" spans="1:9" x14ac:dyDescent="0.25">
      <c r="A68" s="5" t="s">
        <v>871</v>
      </c>
      <c r="B68" s="5" t="s">
        <v>872</v>
      </c>
      <c r="C68" s="45" t="s">
        <v>935</v>
      </c>
      <c r="D68" s="5"/>
      <c r="E68" s="5" t="s">
        <v>25</v>
      </c>
      <c r="F68" s="42">
        <v>208000</v>
      </c>
      <c r="G68" s="46">
        <v>49000</v>
      </c>
      <c r="H68" s="43">
        <v>42760</v>
      </c>
      <c r="I68" s="43">
        <v>43374</v>
      </c>
    </row>
    <row r="69" spans="1:9" x14ac:dyDescent="0.25">
      <c r="A69" s="5" t="s">
        <v>852</v>
      </c>
      <c r="B69" s="5" t="s">
        <v>853</v>
      </c>
      <c r="C69" s="45" t="s">
        <v>935</v>
      </c>
      <c r="D69" s="5"/>
      <c r="E69" s="5" t="s">
        <v>25</v>
      </c>
      <c r="F69" s="42">
        <v>185000</v>
      </c>
      <c r="G69" s="46">
        <v>45000</v>
      </c>
      <c r="H69" s="43">
        <v>42781</v>
      </c>
      <c r="I69" s="43">
        <v>43441</v>
      </c>
    </row>
    <row r="70" spans="1:9" ht="18.75" x14ac:dyDescent="0.3">
      <c r="A70" s="5" t="s">
        <v>663</v>
      </c>
      <c r="B70" s="5" t="s">
        <v>664</v>
      </c>
      <c r="C70" s="45" t="s">
        <v>931</v>
      </c>
      <c r="D70" s="45" t="s">
        <v>967</v>
      </c>
      <c r="E70" s="54" t="s">
        <v>240</v>
      </c>
      <c r="F70" s="42">
        <v>77000</v>
      </c>
      <c r="G70" s="46">
        <v>27500</v>
      </c>
      <c r="H70" s="43">
        <v>42958</v>
      </c>
      <c r="I70" s="43">
        <v>43454</v>
      </c>
    </row>
    <row r="71" spans="1:9" x14ac:dyDescent="0.25">
      <c r="A71" s="5" t="s">
        <v>366</v>
      </c>
      <c r="B71" s="5" t="s">
        <v>367</v>
      </c>
      <c r="C71" s="45" t="s">
        <v>931</v>
      </c>
      <c r="D71" s="45" t="s">
        <v>927</v>
      </c>
      <c r="E71" s="5" t="s">
        <v>181</v>
      </c>
      <c r="F71" s="42">
        <v>25140.9</v>
      </c>
      <c r="G71" s="46">
        <v>25140.9</v>
      </c>
      <c r="H71" s="43">
        <v>43132</v>
      </c>
      <c r="I71" s="43">
        <v>43452</v>
      </c>
    </row>
    <row r="72" spans="1:9" x14ac:dyDescent="0.25">
      <c r="A72" s="5" t="s">
        <v>640</v>
      </c>
      <c r="B72" s="5" t="s">
        <v>641</v>
      </c>
      <c r="C72" s="45" t="s">
        <v>931</v>
      </c>
      <c r="D72" s="45" t="s">
        <v>967</v>
      </c>
      <c r="E72" s="5" t="s">
        <v>240</v>
      </c>
      <c r="F72" s="42">
        <v>21374.69</v>
      </c>
      <c r="G72" s="46">
        <v>21374.69</v>
      </c>
      <c r="H72" s="43">
        <v>42992</v>
      </c>
      <c r="I72" s="43">
        <v>43403</v>
      </c>
    </row>
    <row r="73" spans="1:9" x14ac:dyDescent="0.25">
      <c r="A73" s="5" t="s">
        <v>587</v>
      </c>
      <c r="B73" s="5" t="s">
        <v>588</v>
      </c>
      <c r="C73" s="45" t="s">
        <v>935</v>
      </c>
      <c r="D73" s="5"/>
      <c r="E73" s="5" t="s">
        <v>44</v>
      </c>
      <c r="F73" s="42">
        <v>150000</v>
      </c>
      <c r="G73" s="46">
        <v>19000</v>
      </c>
      <c r="H73" s="43">
        <v>42981</v>
      </c>
      <c r="I73" s="43">
        <v>43419</v>
      </c>
    </row>
    <row r="74" spans="1:9" x14ac:dyDescent="0.25">
      <c r="A74" s="5" t="s">
        <v>968</v>
      </c>
      <c r="B74" s="5" t="s">
        <v>969</v>
      </c>
      <c r="C74" s="45" t="s">
        <v>931</v>
      </c>
      <c r="D74" s="45" t="s">
        <v>970</v>
      </c>
      <c r="E74" s="5" t="s">
        <v>25</v>
      </c>
      <c r="F74" s="42">
        <v>17200</v>
      </c>
      <c r="G74" s="46">
        <v>17200</v>
      </c>
      <c r="H74" s="43">
        <v>41991</v>
      </c>
      <c r="I74" s="43">
        <v>43388</v>
      </c>
    </row>
    <row r="75" spans="1:9" x14ac:dyDescent="0.25">
      <c r="A75" s="5" t="s">
        <v>844</v>
      </c>
      <c r="B75" s="5" t="s">
        <v>845</v>
      </c>
      <c r="C75" s="45" t="s">
        <v>935</v>
      </c>
      <c r="D75" s="5"/>
      <c r="E75" s="5" t="s">
        <v>25</v>
      </c>
      <c r="F75" s="42">
        <v>150000</v>
      </c>
      <c r="G75" s="46">
        <v>12000</v>
      </c>
      <c r="H75" s="43">
        <v>42841</v>
      </c>
      <c r="I75" s="43">
        <v>43454</v>
      </c>
    </row>
    <row r="76" spans="1:9" x14ac:dyDescent="0.25">
      <c r="A76" s="5" t="s">
        <v>800</v>
      </c>
      <c r="B76" s="5" t="s">
        <v>801</v>
      </c>
      <c r="C76" s="45" t="s">
        <v>931</v>
      </c>
      <c r="D76" s="45" t="s">
        <v>967</v>
      </c>
      <c r="E76" s="5" t="s">
        <v>240</v>
      </c>
      <c r="F76" s="42">
        <v>10299.1</v>
      </c>
      <c r="G76" s="46">
        <v>10299.1</v>
      </c>
      <c r="H76" s="43">
        <v>42818</v>
      </c>
      <c r="I76" s="43">
        <v>43460</v>
      </c>
    </row>
    <row r="77" spans="1:9" s="25" customFormat="1" x14ac:dyDescent="0.25">
      <c r="A77" s="22" t="s">
        <v>638</v>
      </c>
      <c r="B77" s="22" t="s">
        <v>639</v>
      </c>
      <c r="C77" s="26" t="s">
        <v>935</v>
      </c>
      <c r="D77" s="22"/>
      <c r="E77" s="22" t="s">
        <v>25</v>
      </c>
      <c r="F77" s="46">
        <v>15595</v>
      </c>
      <c r="G77" s="46">
        <v>10000</v>
      </c>
      <c r="H77" s="47">
        <v>43032</v>
      </c>
      <c r="I77" s="47">
        <v>43453</v>
      </c>
    </row>
    <row r="78" spans="1:9" x14ac:dyDescent="0.25">
      <c r="A78" s="5" t="s">
        <v>635</v>
      </c>
      <c r="B78" s="5" t="s">
        <v>636</v>
      </c>
      <c r="C78" s="45" t="s">
        <v>931</v>
      </c>
      <c r="D78" s="45" t="s">
        <v>967</v>
      </c>
      <c r="E78" s="5" t="s">
        <v>637</v>
      </c>
      <c r="F78" s="42">
        <v>9667.7099999999991</v>
      </c>
      <c r="G78" s="46">
        <v>9667.7099999999991</v>
      </c>
      <c r="H78" s="43">
        <v>42968</v>
      </c>
      <c r="I78" s="43">
        <v>43388</v>
      </c>
    </row>
    <row r="79" spans="1:9" x14ac:dyDescent="0.25">
      <c r="A79" s="5" t="s">
        <v>569</v>
      </c>
      <c r="B79" s="5" t="s">
        <v>570</v>
      </c>
      <c r="C79" s="45" t="s">
        <v>935</v>
      </c>
      <c r="D79" s="5"/>
      <c r="E79" s="5" t="s">
        <v>25</v>
      </c>
      <c r="F79" s="42">
        <v>9318.31</v>
      </c>
      <c r="G79" s="46">
        <v>8822.65</v>
      </c>
      <c r="H79" s="43">
        <v>43058</v>
      </c>
      <c r="I79" s="43">
        <v>43397</v>
      </c>
    </row>
    <row r="80" spans="1:9" x14ac:dyDescent="0.25">
      <c r="A80" s="5" t="s">
        <v>817</v>
      </c>
      <c r="B80" s="5" t="s">
        <v>803</v>
      </c>
      <c r="C80" s="45" t="s">
        <v>935</v>
      </c>
      <c r="D80" s="5"/>
      <c r="E80" s="5" t="s">
        <v>25</v>
      </c>
      <c r="F80" s="42">
        <v>8466.1200000000008</v>
      </c>
      <c r="G80" s="46">
        <v>8446.1200000000008</v>
      </c>
      <c r="H80" s="43">
        <v>42760</v>
      </c>
      <c r="I80" s="43">
        <v>43441</v>
      </c>
    </row>
    <row r="81" spans="1:9" x14ac:dyDescent="0.25">
      <c r="A81" s="5" t="s">
        <v>609</v>
      </c>
      <c r="B81" s="5" t="s">
        <v>610</v>
      </c>
      <c r="C81" s="45" t="s">
        <v>933</v>
      </c>
      <c r="D81" s="45" t="s">
        <v>925</v>
      </c>
      <c r="E81" s="5" t="s">
        <v>25</v>
      </c>
      <c r="F81" s="42">
        <v>29000</v>
      </c>
      <c r="G81" s="46">
        <v>7500</v>
      </c>
      <c r="H81" s="43">
        <v>42975</v>
      </c>
      <c r="I81" s="43">
        <v>43374</v>
      </c>
    </row>
    <row r="82" spans="1:9" x14ac:dyDescent="0.25">
      <c r="A82" s="5" t="s">
        <v>758</v>
      </c>
      <c r="B82" s="5" t="s">
        <v>759</v>
      </c>
      <c r="C82" s="45" t="s">
        <v>931</v>
      </c>
      <c r="D82" s="45" t="s">
        <v>967</v>
      </c>
      <c r="E82" s="5" t="s">
        <v>240</v>
      </c>
      <c r="F82" s="22">
        <v>11743</v>
      </c>
      <c r="G82" s="46">
        <v>7455.42</v>
      </c>
      <c r="H82" s="43">
        <v>42825</v>
      </c>
      <c r="I82" s="43">
        <v>43385</v>
      </c>
    </row>
    <row r="83" spans="1:9" x14ac:dyDescent="0.25">
      <c r="A83" s="5" t="s">
        <v>472</v>
      </c>
      <c r="B83" s="5" t="s">
        <v>473</v>
      </c>
      <c r="C83" s="45" t="s">
        <v>935</v>
      </c>
      <c r="D83" s="5"/>
      <c r="E83" s="5" t="s">
        <v>25</v>
      </c>
      <c r="F83" s="42">
        <v>50000</v>
      </c>
      <c r="G83" s="46">
        <v>7000</v>
      </c>
      <c r="H83" s="43">
        <v>42465</v>
      </c>
      <c r="I83" s="43">
        <v>43404</v>
      </c>
    </row>
    <row r="84" spans="1:9" x14ac:dyDescent="0.25">
      <c r="A84" s="5" t="s">
        <v>923</v>
      </c>
      <c r="B84" s="5" t="s">
        <v>924</v>
      </c>
      <c r="C84" s="45" t="s">
        <v>935</v>
      </c>
      <c r="D84" s="5"/>
      <c r="E84" s="5" t="s">
        <v>25</v>
      </c>
      <c r="F84" s="42">
        <v>6389.11</v>
      </c>
      <c r="G84" s="46">
        <v>6339</v>
      </c>
      <c r="H84" s="43">
        <v>42206</v>
      </c>
      <c r="I84" s="43">
        <v>43437</v>
      </c>
    </row>
    <row r="85" spans="1:9" x14ac:dyDescent="0.25">
      <c r="A85" s="5" t="s">
        <v>738</v>
      </c>
      <c r="B85" s="5" t="s">
        <v>737</v>
      </c>
      <c r="C85" s="45" t="s">
        <v>971</v>
      </c>
      <c r="D85" s="26" t="s">
        <v>929</v>
      </c>
      <c r="E85" s="5" t="s">
        <v>25</v>
      </c>
      <c r="F85" s="42">
        <v>50000</v>
      </c>
      <c r="G85" s="46">
        <v>6000</v>
      </c>
      <c r="H85" s="43">
        <v>42853</v>
      </c>
      <c r="I85" s="43">
        <v>43454</v>
      </c>
    </row>
    <row r="86" spans="1:9" x14ac:dyDescent="0.25">
      <c r="A86" s="5" t="s">
        <v>387</v>
      </c>
      <c r="B86" s="5" t="s">
        <v>388</v>
      </c>
      <c r="C86" s="45" t="s">
        <v>931</v>
      </c>
      <c r="D86" s="45" t="s">
        <v>927</v>
      </c>
      <c r="E86" s="5" t="s">
        <v>181</v>
      </c>
      <c r="F86" s="42">
        <v>10432.9</v>
      </c>
      <c r="G86" s="46">
        <v>5000</v>
      </c>
      <c r="H86" s="43">
        <v>43272</v>
      </c>
      <c r="I86" s="43">
        <v>43397</v>
      </c>
    </row>
    <row r="87" spans="1:9" s="25" customFormat="1" x14ac:dyDescent="0.25">
      <c r="A87" s="22" t="s">
        <v>385</v>
      </c>
      <c r="B87" s="22" t="s">
        <v>386</v>
      </c>
      <c r="C87" s="26" t="s">
        <v>935</v>
      </c>
      <c r="D87" s="22"/>
      <c r="E87" s="22" t="s">
        <v>25</v>
      </c>
      <c r="F87" s="22">
        <v>4700</v>
      </c>
      <c r="G87" s="46">
        <v>4700</v>
      </c>
      <c r="H87" s="47">
        <v>43243</v>
      </c>
      <c r="I87" s="47">
        <v>43388</v>
      </c>
    </row>
    <row r="88" spans="1:9" x14ac:dyDescent="0.25">
      <c r="A88" s="5" t="s">
        <v>522</v>
      </c>
      <c r="B88" s="5" t="s">
        <v>523</v>
      </c>
      <c r="C88" s="45" t="s">
        <v>954</v>
      </c>
      <c r="D88" s="5"/>
      <c r="E88" s="5" t="s">
        <v>25</v>
      </c>
      <c r="F88" s="42">
        <v>4443.12</v>
      </c>
      <c r="G88" s="46">
        <v>4443.12</v>
      </c>
      <c r="H88" s="43">
        <v>43150</v>
      </c>
      <c r="I88" s="43">
        <v>43410</v>
      </c>
    </row>
    <row r="89" spans="1:9" x14ac:dyDescent="0.25">
      <c r="A89" s="5" t="s">
        <v>911</v>
      </c>
      <c r="B89" s="5" t="s">
        <v>912</v>
      </c>
      <c r="C89" s="45" t="s">
        <v>933</v>
      </c>
      <c r="D89" s="45" t="s">
        <v>925</v>
      </c>
      <c r="E89" s="5" t="s">
        <v>25</v>
      </c>
      <c r="F89" s="42">
        <v>5560.66</v>
      </c>
      <c r="G89" s="46">
        <v>4339.25</v>
      </c>
      <c r="H89" s="43">
        <v>42395</v>
      </c>
      <c r="I89" s="43">
        <v>43374</v>
      </c>
    </row>
    <row r="90" spans="1:9" x14ac:dyDescent="0.25">
      <c r="A90" s="5" t="s">
        <v>699</v>
      </c>
      <c r="B90" s="5" t="s">
        <v>700</v>
      </c>
      <c r="C90" s="45" t="s">
        <v>931</v>
      </c>
      <c r="D90" s="45" t="s">
        <v>927</v>
      </c>
      <c r="E90" s="5" t="s">
        <v>181</v>
      </c>
      <c r="F90" s="42">
        <v>5000</v>
      </c>
      <c r="G90" s="46">
        <v>4000</v>
      </c>
      <c r="H90" s="43">
        <v>42925</v>
      </c>
      <c r="I90" s="43">
        <v>43440</v>
      </c>
    </row>
    <row r="91" spans="1:9" x14ac:dyDescent="0.25">
      <c r="A91" s="5" t="s">
        <v>455</v>
      </c>
      <c r="B91" s="5" t="s">
        <v>456</v>
      </c>
      <c r="C91" s="45" t="s">
        <v>931</v>
      </c>
      <c r="D91" s="45" t="s">
        <v>966</v>
      </c>
      <c r="E91" s="5" t="s">
        <v>25</v>
      </c>
      <c r="F91" s="42">
        <v>3738.45</v>
      </c>
      <c r="G91" s="46">
        <v>3738.45</v>
      </c>
      <c r="H91" s="43">
        <v>43167</v>
      </c>
      <c r="I91" s="43">
        <v>43388</v>
      </c>
    </row>
    <row r="92" spans="1:9" s="41" customFormat="1" x14ac:dyDescent="0.25">
      <c r="A92" s="45" t="s">
        <v>688</v>
      </c>
      <c r="B92" s="45" t="s">
        <v>513</v>
      </c>
      <c r="C92" s="45" t="s">
        <v>935</v>
      </c>
      <c r="D92" s="45"/>
      <c r="E92" s="45" t="s">
        <v>25</v>
      </c>
      <c r="F92" s="48">
        <v>4140.1000000000004</v>
      </c>
      <c r="G92" s="49">
        <v>3640.1</v>
      </c>
      <c r="H92" s="50">
        <v>43042</v>
      </c>
      <c r="I92" s="50">
        <v>43388</v>
      </c>
    </row>
    <row r="93" spans="1:9" x14ac:dyDescent="0.25">
      <c r="A93" s="5" t="s">
        <v>799</v>
      </c>
      <c r="B93" s="5" t="s">
        <v>783</v>
      </c>
      <c r="C93" s="26" t="s">
        <v>971</v>
      </c>
      <c r="D93" s="45" t="s">
        <v>929</v>
      </c>
      <c r="E93" s="5" t="s">
        <v>25</v>
      </c>
      <c r="F93" s="42">
        <v>15000</v>
      </c>
      <c r="G93" s="46">
        <v>3600</v>
      </c>
      <c r="H93" s="43">
        <v>42894</v>
      </c>
      <c r="I93" s="43">
        <v>43388</v>
      </c>
    </row>
    <row r="94" spans="1:9" x14ac:dyDescent="0.25">
      <c r="A94" s="5" t="s">
        <v>815</v>
      </c>
      <c r="B94" s="5" t="s">
        <v>816</v>
      </c>
      <c r="C94" s="45" t="s">
        <v>935</v>
      </c>
      <c r="D94" s="5"/>
      <c r="E94" s="5" t="s">
        <v>25</v>
      </c>
      <c r="F94" s="42">
        <v>3986.08</v>
      </c>
      <c r="G94" s="46">
        <v>3442.87</v>
      </c>
      <c r="H94" s="43">
        <v>42838</v>
      </c>
      <c r="I94" s="43">
        <v>43452</v>
      </c>
    </row>
    <row r="95" spans="1:9" x14ac:dyDescent="0.25">
      <c r="A95" s="5" t="s">
        <v>613</v>
      </c>
      <c r="B95" s="5" t="s">
        <v>614</v>
      </c>
      <c r="C95" s="45" t="s">
        <v>935</v>
      </c>
      <c r="D95" s="5"/>
      <c r="E95" s="5" t="s">
        <v>25</v>
      </c>
      <c r="F95" s="42">
        <v>3348.6</v>
      </c>
      <c r="G95" s="46">
        <v>3428.6</v>
      </c>
      <c r="H95" s="43">
        <v>43088</v>
      </c>
      <c r="I95" s="43">
        <v>43397</v>
      </c>
    </row>
    <row r="96" spans="1:9" x14ac:dyDescent="0.25">
      <c r="A96" s="5" t="s">
        <v>561</v>
      </c>
      <c r="B96" s="5" t="s">
        <v>562</v>
      </c>
      <c r="C96" s="45" t="s">
        <v>931</v>
      </c>
      <c r="D96" s="45" t="s">
        <v>967</v>
      </c>
      <c r="E96" s="5" t="s">
        <v>240</v>
      </c>
      <c r="F96" s="42">
        <v>3310.02</v>
      </c>
      <c r="G96" s="46">
        <v>3310.02</v>
      </c>
      <c r="H96" s="43">
        <v>42751</v>
      </c>
      <c r="I96" s="43">
        <v>43440</v>
      </c>
    </row>
    <row r="97" spans="1:9" x14ac:dyDescent="0.25">
      <c r="A97" s="5" t="s">
        <v>491</v>
      </c>
      <c r="B97" s="5" t="s">
        <v>492</v>
      </c>
      <c r="C97" s="45" t="s">
        <v>931</v>
      </c>
      <c r="D97" s="26" t="s">
        <v>967</v>
      </c>
      <c r="E97" s="5" t="s">
        <v>25</v>
      </c>
      <c r="F97" s="42">
        <v>5827.54</v>
      </c>
      <c r="G97" s="46">
        <v>3287</v>
      </c>
      <c r="H97" s="43">
        <v>43202</v>
      </c>
      <c r="I97" s="43">
        <v>43384</v>
      </c>
    </row>
    <row r="98" spans="1:9" x14ac:dyDescent="0.25">
      <c r="A98" s="5" t="s">
        <v>842</v>
      </c>
      <c r="B98" s="5" t="s">
        <v>843</v>
      </c>
      <c r="C98" s="45" t="s">
        <v>935</v>
      </c>
      <c r="D98" s="5"/>
      <c r="E98" s="5" t="s">
        <v>25</v>
      </c>
      <c r="F98" s="42">
        <v>150000</v>
      </c>
      <c r="G98" s="46">
        <v>3231.25</v>
      </c>
      <c r="H98" s="43">
        <v>42841</v>
      </c>
      <c r="I98" s="43">
        <v>43453</v>
      </c>
    </row>
    <row r="99" spans="1:9" x14ac:dyDescent="0.25">
      <c r="A99" s="5" t="s">
        <v>840</v>
      </c>
      <c r="B99" s="5" t="s">
        <v>841</v>
      </c>
      <c r="C99" s="45" t="s">
        <v>935</v>
      </c>
      <c r="D99" s="5"/>
      <c r="E99" s="5" t="s">
        <v>25</v>
      </c>
      <c r="F99" s="42">
        <v>150000</v>
      </c>
      <c r="G99" s="46">
        <v>3190.25</v>
      </c>
      <c r="H99" s="43">
        <v>42841</v>
      </c>
      <c r="I99" s="43">
        <v>43453</v>
      </c>
    </row>
    <row r="100" spans="1:9" x14ac:dyDescent="0.25">
      <c r="A100" s="5" t="s">
        <v>836</v>
      </c>
      <c r="B100" s="5" t="s">
        <v>837</v>
      </c>
      <c r="C100" s="45" t="s">
        <v>935</v>
      </c>
      <c r="D100" s="5"/>
      <c r="E100" s="5" t="s">
        <v>25</v>
      </c>
      <c r="F100" s="42">
        <v>75000</v>
      </c>
      <c r="G100" s="46">
        <v>3116.25</v>
      </c>
      <c r="H100" s="43">
        <v>42841</v>
      </c>
      <c r="I100" s="43">
        <v>43454</v>
      </c>
    </row>
    <row r="101" spans="1:9" s="25" customFormat="1" x14ac:dyDescent="0.25">
      <c r="A101" s="22" t="s">
        <v>838</v>
      </c>
      <c r="B101" s="22" t="s">
        <v>839</v>
      </c>
      <c r="C101" s="26" t="s">
        <v>935</v>
      </c>
      <c r="D101" s="22"/>
      <c r="E101" s="22" t="s">
        <v>25</v>
      </c>
      <c r="F101" s="46">
        <v>75000</v>
      </c>
      <c r="G101" s="46">
        <v>3111.25</v>
      </c>
      <c r="H101" s="47">
        <v>42841</v>
      </c>
      <c r="I101" s="47">
        <v>43453</v>
      </c>
    </row>
    <row r="102" spans="1:9" x14ac:dyDescent="0.25">
      <c r="A102" s="5" t="s">
        <v>501</v>
      </c>
      <c r="B102" s="5" t="s">
        <v>502</v>
      </c>
      <c r="C102" s="45" t="s">
        <v>931</v>
      </c>
      <c r="D102" s="45" t="s">
        <v>927</v>
      </c>
      <c r="E102" s="5" t="s">
        <v>181</v>
      </c>
      <c r="F102" s="42">
        <v>3000</v>
      </c>
      <c r="G102" s="46">
        <v>3000</v>
      </c>
      <c r="H102" s="43">
        <v>43133</v>
      </c>
      <c r="I102" s="43">
        <v>43453</v>
      </c>
    </row>
    <row r="103" spans="1:9" x14ac:dyDescent="0.25">
      <c r="A103" s="5" t="s">
        <v>338</v>
      </c>
      <c r="B103" s="5" t="s">
        <v>339</v>
      </c>
      <c r="C103" s="45" t="s">
        <v>931</v>
      </c>
      <c r="D103" s="45" t="s">
        <v>967</v>
      </c>
      <c r="E103" s="5" t="s">
        <v>240</v>
      </c>
      <c r="F103" s="42">
        <v>2389.46</v>
      </c>
      <c r="G103" s="46">
        <v>2389.46</v>
      </c>
      <c r="H103" s="43">
        <v>43101</v>
      </c>
      <c r="I103" s="43">
        <v>43439</v>
      </c>
    </row>
    <row r="104" spans="1:9" x14ac:dyDescent="0.25">
      <c r="A104" s="5" t="s">
        <v>271</v>
      </c>
      <c r="B104" s="5" t="s">
        <v>272</v>
      </c>
      <c r="C104" s="45" t="s">
        <v>953</v>
      </c>
      <c r="D104" s="5"/>
      <c r="E104" s="5" t="s">
        <v>25</v>
      </c>
      <c r="F104" s="42">
        <v>2389.34</v>
      </c>
      <c r="G104" s="46">
        <v>2389.34</v>
      </c>
      <c r="H104" s="43">
        <v>43327</v>
      </c>
      <c r="I104" s="43">
        <v>43453</v>
      </c>
    </row>
    <row r="105" spans="1:9" x14ac:dyDescent="0.25">
      <c r="A105" s="5" t="s">
        <v>579</v>
      </c>
      <c r="B105" s="5" t="s">
        <v>580</v>
      </c>
      <c r="C105" s="26" t="s">
        <v>971</v>
      </c>
      <c r="D105" s="45" t="s">
        <v>972</v>
      </c>
      <c r="E105" s="5" t="s">
        <v>550</v>
      </c>
      <c r="F105" s="42">
        <v>2235</v>
      </c>
      <c r="G105" s="46">
        <v>2235</v>
      </c>
      <c r="H105" s="43">
        <v>43060</v>
      </c>
      <c r="I105" s="43">
        <v>43374</v>
      </c>
    </row>
    <row r="106" spans="1:9" x14ac:dyDescent="0.25">
      <c r="A106" s="5" t="s">
        <v>883</v>
      </c>
      <c r="B106" s="5" t="s">
        <v>884</v>
      </c>
      <c r="C106" s="45" t="s">
        <v>935</v>
      </c>
      <c r="D106" s="5"/>
      <c r="E106" s="5" t="s">
        <v>25</v>
      </c>
      <c r="F106" s="42">
        <v>1723.97</v>
      </c>
      <c r="G106" s="46">
        <v>2223.9699999999998</v>
      </c>
      <c r="H106" s="43">
        <v>42706</v>
      </c>
      <c r="I106" s="43">
        <v>43412</v>
      </c>
    </row>
    <row r="107" spans="1:9" x14ac:dyDescent="0.25">
      <c r="A107" s="5" t="s">
        <v>829</v>
      </c>
      <c r="B107" s="5" t="s">
        <v>830</v>
      </c>
      <c r="C107" s="45" t="s">
        <v>933</v>
      </c>
      <c r="D107" s="45" t="s">
        <v>928</v>
      </c>
      <c r="E107" s="5" t="s">
        <v>30</v>
      </c>
      <c r="F107" s="42">
        <v>2771.23</v>
      </c>
      <c r="G107" s="46">
        <v>2046.93</v>
      </c>
      <c r="H107" s="43">
        <v>42738</v>
      </c>
      <c r="I107" s="43">
        <v>43424</v>
      </c>
    </row>
    <row r="108" spans="1:9" x14ac:dyDescent="0.25">
      <c r="A108" s="5" t="s">
        <v>461</v>
      </c>
      <c r="B108" s="5" t="s">
        <v>462</v>
      </c>
      <c r="C108" s="45" t="s">
        <v>933</v>
      </c>
      <c r="D108" s="45" t="s">
        <v>925</v>
      </c>
      <c r="E108" s="5" t="s">
        <v>25</v>
      </c>
      <c r="F108" s="42">
        <v>1981.57</v>
      </c>
      <c r="G108" s="46">
        <v>1981.57</v>
      </c>
      <c r="H108" s="43">
        <v>43192</v>
      </c>
      <c r="I108" s="43">
        <v>43397</v>
      </c>
    </row>
    <row r="109" spans="1:9" x14ac:dyDescent="0.25">
      <c r="A109" s="5" t="s">
        <v>511</v>
      </c>
      <c r="B109" s="5" t="s">
        <v>512</v>
      </c>
      <c r="C109" s="45" t="s">
        <v>953</v>
      </c>
      <c r="D109" s="5"/>
      <c r="E109" s="5" t="s">
        <v>25</v>
      </c>
      <c r="F109" s="42">
        <v>1835.86</v>
      </c>
      <c r="G109" s="46">
        <v>1835.86</v>
      </c>
      <c r="H109" s="43">
        <v>43118</v>
      </c>
      <c r="I109" s="43">
        <v>43374</v>
      </c>
    </row>
    <row r="110" spans="1:9" x14ac:dyDescent="0.25">
      <c r="A110" s="5" t="s">
        <v>429</v>
      </c>
      <c r="B110" s="5" t="s">
        <v>430</v>
      </c>
      <c r="C110" s="45" t="s">
        <v>931</v>
      </c>
      <c r="D110" s="45" t="s">
        <v>927</v>
      </c>
      <c r="E110" s="5" t="s">
        <v>181</v>
      </c>
      <c r="F110" s="42">
        <v>1780</v>
      </c>
      <c r="G110" s="46">
        <v>1780</v>
      </c>
      <c r="H110" s="43">
        <v>43083</v>
      </c>
      <c r="I110" s="43">
        <v>43460</v>
      </c>
    </row>
    <row r="111" spans="1:9" x14ac:dyDescent="0.25">
      <c r="A111" s="5" t="s">
        <v>887</v>
      </c>
      <c r="B111" s="5" t="s">
        <v>888</v>
      </c>
      <c r="C111" s="45" t="s">
        <v>931</v>
      </c>
      <c r="D111" s="45" t="s">
        <v>927</v>
      </c>
      <c r="E111" s="5" t="s">
        <v>79</v>
      </c>
      <c r="F111" s="22">
        <v>300000</v>
      </c>
      <c r="G111" s="46">
        <v>1500</v>
      </c>
      <c r="H111" s="43">
        <v>42654</v>
      </c>
      <c r="I111" s="43">
        <v>43391</v>
      </c>
    </row>
    <row r="112" spans="1:9" x14ac:dyDescent="0.25">
      <c r="A112" s="5" t="s">
        <v>577</v>
      </c>
      <c r="B112" s="5" t="s">
        <v>578</v>
      </c>
      <c r="C112" s="45" t="s">
        <v>933</v>
      </c>
      <c r="D112" s="45" t="s">
        <v>925</v>
      </c>
      <c r="E112" s="5" t="s">
        <v>25</v>
      </c>
      <c r="F112" s="42">
        <v>1236.47</v>
      </c>
      <c r="G112" s="46">
        <v>1236.47</v>
      </c>
      <c r="H112" s="43">
        <v>43098</v>
      </c>
      <c r="I112" s="43">
        <v>43419</v>
      </c>
    </row>
    <row r="113" spans="1:9" x14ac:dyDescent="0.25">
      <c r="A113" s="5" t="s">
        <v>364</v>
      </c>
      <c r="B113" s="5" t="s">
        <v>365</v>
      </c>
      <c r="C113" s="45" t="s">
        <v>935</v>
      </c>
      <c r="D113" s="5"/>
      <c r="E113" s="5" t="s">
        <v>309</v>
      </c>
      <c r="F113" s="42">
        <v>1205</v>
      </c>
      <c r="G113" s="46">
        <v>1205</v>
      </c>
      <c r="H113" s="43">
        <v>43271</v>
      </c>
      <c r="I113" s="43">
        <v>43460</v>
      </c>
    </row>
    <row r="114" spans="1:9" x14ac:dyDescent="0.25">
      <c r="A114" s="5" t="s">
        <v>618</v>
      </c>
      <c r="B114" s="5" t="s">
        <v>619</v>
      </c>
      <c r="C114" s="26" t="s">
        <v>971</v>
      </c>
      <c r="D114" s="45" t="s">
        <v>929</v>
      </c>
      <c r="E114" s="5" t="s">
        <v>46</v>
      </c>
      <c r="F114" s="42">
        <v>1300</v>
      </c>
      <c r="G114" s="46">
        <v>1200</v>
      </c>
      <c r="H114" s="43">
        <v>42997</v>
      </c>
      <c r="I114" s="43">
        <v>43460</v>
      </c>
    </row>
    <row r="115" spans="1:9" x14ac:dyDescent="0.25">
      <c r="A115" s="5" t="s">
        <v>444</v>
      </c>
      <c r="B115" s="5" t="s">
        <v>445</v>
      </c>
      <c r="C115" s="45" t="s">
        <v>933</v>
      </c>
      <c r="D115" s="45" t="s">
        <v>925</v>
      </c>
      <c r="E115" s="5" t="s">
        <v>287</v>
      </c>
      <c r="F115" s="42">
        <v>1115</v>
      </c>
      <c r="G115" s="46">
        <v>1115</v>
      </c>
      <c r="H115" s="43">
        <v>43095</v>
      </c>
      <c r="I115" s="43">
        <v>43382</v>
      </c>
    </row>
    <row r="116" spans="1:9" x14ac:dyDescent="0.25">
      <c r="A116" s="5" t="s">
        <v>697</v>
      </c>
      <c r="B116" s="5" t="s">
        <v>698</v>
      </c>
      <c r="C116" s="45" t="s">
        <v>931</v>
      </c>
      <c r="D116" s="45" t="s">
        <v>967</v>
      </c>
      <c r="E116" s="5" t="s">
        <v>25</v>
      </c>
      <c r="F116" s="42">
        <v>2204.08</v>
      </c>
      <c r="G116" s="46">
        <v>1100</v>
      </c>
      <c r="H116" s="43">
        <v>43006</v>
      </c>
      <c r="I116" s="43">
        <v>43437</v>
      </c>
    </row>
    <row r="117" spans="1:9" x14ac:dyDescent="0.25">
      <c r="A117" s="5" t="s">
        <v>897</v>
      </c>
      <c r="B117" s="5" t="s">
        <v>898</v>
      </c>
      <c r="C117" s="45" t="s">
        <v>931</v>
      </c>
      <c r="D117" s="45" t="s">
        <v>967</v>
      </c>
      <c r="E117" s="5" t="s">
        <v>25</v>
      </c>
      <c r="F117" s="42">
        <v>1016.39</v>
      </c>
      <c r="G117" s="46">
        <v>1016.39</v>
      </c>
      <c r="H117" s="43">
        <v>42578</v>
      </c>
      <c r="I117" s="43">
        <v>43376</v>
      </c>
    </row>
    <row r="118" spans="1:9" x14ac:dyDescent="0.25">
      <c r="A118" s="5" t="s">
        <v>349</v>
      </c>
      <c r="B118" s="5" t="s">
        <v>350</v>
      </c>
      <c r="C118" s="45" t="s">
        <v>933</v>
      </c>
      <c r="D118" s="45" t="s">
        <v>925</v>
      </c>
      <c r="E118" s="5" t="s">
        <v>32</v>
      </c>
      <c r="F118" s="42">
        <v>1000</v>
      </c>
      <c r="G118" s="46">
        <v>1000</v>
      </c>
      <c r="H118" s="43">
        <v>43293</v>
      </c>
      <c r="I118" s="43">
        <v>43397</v>
      </c>
    </row>
    <row r="119" spans="1:9" s="25" customFormat="1" x14ac:dyDescent="0.25">
      <c r="A119" s="22" t="s">
        <v>573</v>
      </c>
      <c r="B119" s="22" t="s">
        <v>574</v>
      </c>
      <c r="C119" s="26" t="s">
        <v>931</v>
      </c>
      <c r="D119" s="26" t="s">
        <v>927</v>
      </c>
      <c r="E119" s="22" t="s">
        <v>119</v>
      </c>
      <c r="F119" s="46">
        <v>3544.33</v>
      </c>
      <c r="G119" s="46">
        <v>1000</v>
      </c>
      <c r="H119" s="47">
        <v>43138</v>
      </c>
      <c r="I119" s="47">
        <v>43388</v>
      </c>
    </row>
    <row r="120" spans="1:9" x14ac:dyDescent="0.25">
      <c r="A120" s="5" t="s">
        <v>615</v>
      </c>
      <c r="B120" s="5" t="s">
        <v>616</v>
      </c>
      <c r="C120" s="45" t="s">
        <v>935</v>
      </c>
      <c r="D120" s="5"/>
      <c r="E120" s="5" t="s">
        <v>25</v>
      </c>
      <c r="F120" s="42">
        <v>995.86</v>
      </c>
      <c r="G120" s="46">
        <v>995.86</v>
      </c>
      <c r="H120" s="43">
        <v>43130</v>
      </c>
      <c r="I120" s="43">
        <v>43382</v>
      </c>
    </row>
    <row r="121" spans="1:9" x14ac:dyDescent="0.25">
      <c r="A121" s="5" t="s">
        <v>705</v>
      </c>
      <c r="B121" s="5" t="s">
        <v>706</v>
      </c>
      <c r="C121" s="45" t="s">
        <v>935</v>
      </c>
      <c r="D121" s="5"/>
      <c r="E121" s="5" t="s">
        <v>25</v>
      </c>
      <c r="F121" s="42">
        <v>1061.9100000000001</v>
      </c>
      <c r="G121" s="46">
        <v>964.09</v>
      </c>
      <c r="H121" s="43">
        <v>43046</v>
      </c>
      <c r="I121" s="43">
        <v>43453</v>
      </c>
    </row>
    <row r="122" spans="1:9" x14ac:dyDescent="0.25">
      <c r="A122" s="5" t="s">
        <v>601</v>
      </c>
      <c r="B122" s="5" t="s">
        <v>602</v>
      </c>
      <c r="C122" s="45" t="s">
        <v>935</v>
      </c>
      <c r="D122" s="5"/>
      <c r="E122" s="5" t="s">
        <v>25</v>
      </c>
      <c r="F122" s="42">
        <v>938.13</v>
      </c>
      <c r="G122" s="46">
        <v>938.13</v>
      </c>
      <c r="H122" s="43">
        <v>43145</v>
      </c>
      <c r="I122" s="43">
        <v>43397</v>
      </c>
    </row>
    <row r="123" spans="1:9" x14ac:dyDescent="0.25">
      <c r="A123" s="5" t="s">
        <v>409</v>
      </c>
      <c r="B123" s="5" t="s">
        <v>410</v>
      </c>
      <c r="C123" s="45" t="s">
        <v>931</v>
      </c>
      <c r="D123" s="45" t="s">
        <v>927</v>
      </c>
      <c r="E123" s="5" t="s">
        <v>119</v>
      </c>
      <c r="F123" s="42">
        <v>1132.74</v>
      </c>
      <c r="G123" s="46">
        <v>827.96</v>
      </c>
      <c r="H123" s="43">
        <v>43128</v>
      </c>
      <c r="I123" s="43">
        <v>43453</v>
      </c>
    </row>
    <row r="124" spans="1:9" x14ac:dyDescent="0.25">
      <c r="A124" s="5" t="s">
        <v>901</v>
      </c>
      <c r="B124" s="5" t="s">
        <v>902</v>
      </c>
      <c r="C124" s="45" t="s">
        <v>933</v>
      </c>
      <c r="D124" s="45" t="s">
        <v>928</v>
      </c>
      <c r="E124" s="5" t="s">
        <v>30</v>
      </c>
      <c r="F124" s="42">
        <v>830.37</v>
      </c>
      <c r="G124" s="46">
        <v>750</v>
      </c>
      <c r="H124" s="43">
        <v>42429</v>
      </c>
      <c r="I124" s="43">
        <v>43397</v>
      </c>
    </row>
    <row r="125" spans="1:9" x14ac:dyDescent="0.25">
      <c r="A125" s="5" t="s">
        <v>353</v>
      </c>
      <c r="B125" s="5" t="s">
        <v>354</v>
      </c>
      <c r="C125" s="45" t="s">
        <v>933</v>
      </c>
      <c r="D125" s="45" t="s">
        <v>925</v>
      </c>
      <c r="E125" s="5" t="s">
        <v>25</v>
      </c>
      <c r="F125" s="42">
        <v>710.97</v>
      </c>
      <c r="G125" s="46">
        <v>654.30999999999995</v>
      </c>
      <c r="H125" s="43">
        <v>43297</v>
      </c>
      <c r="I125" s="43">
        <v>43455</v>
      </c>
    </row>
    <row r="126" spans="1:9" x14ac:dyDescent="0.25">
      <c r="A126" s="5" t="s">
        <v>559</v>
      </c>
      <c r="B126" s="5" t="s">
        <v>560</v>
      </c>
      <c r="C126" s="45" t="s">
        <v>931</v>
      </c>
      <c r="D126" s="26" t="s">
        <v>966</v>
      </c>
      <c r="E126" s="5" t="s">
        <v>25</v>
      </c>
      <c r="F126" s="42">
        <v>598.35</v>
      </c>
      <c r="G126" s="46">
        <v>598.35</v>
      </c>
      <c r="H126" s="43">
        <v>43011</v>
      </c>
      <c r="I126" s="43">
        <v>43419</v>
      </c>
    </row>
    <row r="127" spans="1:9" s="25" customFormat="1" x14ac:dyDescent="0.25">
      <c r="A127" s="22" t="s">
        <v>756</v>
      </c>
      <c r="B127" s="22" t="s">
        <v>757</v>
      </c>
      <c r="C127" s="26" t="s">
        <v>931</v>
      </c>
      <c r="D127" s="26" t="s">
        <v>927</v>
      </c>
      <c r="E127" s="22" t="s">
        <v>30</v>
      </c>
      <c r="F127" s="46">
        <v>1827.21</v>
      </c>
      <c r="G127" s="46">
        <v>559.5</v>
      </c>
      <c r="H127" s="47">
        <v>42845</v>
      </c>
      <c r="I127" s="47">
        <v>43441</v>
      </c>
    </row>
    <row r="128" spans="1:9" s="41" customFormat="1" x14ac:dyDescent="0.25">
      <c r="A128" s="45" t="s">
        <v>921</v>
      </c>
      <c r="B128" s="45" t="s">
        <v>922</v>
      </c>
      <c r="C128" s="45" t="s">
        <v>931</v>
      </c>
      <c r="D128" s="45" t="s">
        <v>927</v>
      </c>
      <c r="E128" s="45" t="s">
        <v>149</v>
      </c>
      <c r="F128" s="48">
        <v>345.45</v>
      </c>
      <c r="G128" s="49">
        <v>248.72</v>
      </c>
      <c r="H128" s="50">
        <v>42225</v>
      </c>
      <c r="I128" s="50">
        <v>43403</v>
      </c>
    </row>
    <row r="129" spans="1:9" x14ac:dyDescent="0.25">
      <c r="A129" s="5" t="s">
        <v>662</v>
      </c>
      <c r="B129" s="5" t="s">
        <v>334</v>
      </c>
      <c r="C129" s="45" t="s">
        <v>933</v>
      </c>
      <c r="D129" s="45" t="s">
        <v>928</v>
      </c>
      <c r="E129" s="5" t="s">
        <v>30</v>
      </c>
      <c r="F129" s="42">
        <v>2841.12</v>
      </c>
      <c r="G129" s="46">
        <v>500</v>
      </c>
      <c r="H129" s="43">
        <v>43100</v>
      </c>
      <c r="I129" s="43">
        <v>43423</v>
      </c>
    </row>
    <row r="130" spans="1:9" x14ac:dyDescent="0.25">
      <c r="A130" s="5" t="s">
        <v>667</v>
      </c>
      <c r="B130" s="5" t="s">
        <v>668</v>
      </c>
      <c r="C130" s="45" t="s">
        <v>933</v>
      </c>
      <c r="D130" s="45" t="s">
        <v>925</v>
      </c>
      <c r="E130" s="5" t="s">
        <v>25</v>
      </c>
      <c r="F130" s="42">
        <v>10000</v>
      </c>
      <c r="G130" s="46">
        <v>500</v>
      </c>
      <c r="H130" s="43">
        <v>42968</v>
      </c>
      <c r="I130" s="43">
        <v>43437</v>
      </c>
    </row>
    <row r="131" spans="1:9" x14ac:dyDescent="0.25">
      <c r="A131" s="5" t="s">
        <v>330</v>
      </c>
      <c r="B131" s="5" t="s">
        <v>331</v>
      </c>
      <c r="C131" s="22" t="s">
        <v>933</v>
      </c>
      <c r="D131" s="5" t="s">
        <v>925</v>
      </c>
      <c r="E131" s="5" t="s">
        <v>318</v>
      </c>
      <c r="F131" s="42">
        <v>500</v>
      </c>
      <c r="G131" s="46">
        <v>399.99</v>
      </c>
      <c r="H131" s="43">
        <v>43254</v>
      </c>
      <c r="I131" s="43">
        <v>43444</v>
      </c>
    </row>
    <row r="132" spans="1:9" x14ac:dyDescent="0.25">
      <c r="A132" s="5" t="s">
        <v>679</v>
      </c>
      <c r="B132" s="5" t="s">
        <v>680</v>
      </c>
      <c r="C132" s="26" t="s">
        <v>931</v>
      </c>
      <c r="D132" s="45" t="s">
        <v>927</v>
      </c>
      <c r="E132" s="5" t="s">
        <v>149</v>
      </c>
      <c r="F132" s="42">
        <v>514.92999999999995</v>
      </c>
      <c r="G132" s="46">
        <v>327.63</v>
      </c>
      <c r="H132" s="43">
        <v>43085</v>
      </c>
      <c r="I132" s="43">
        <v>43437</v>
      </c>
    </row>
    <row r="133" spans="1:9" x14ac:dyDescent="0.25">
      <c r="A133" s="5" t="s">
        <v>625</v>
      </c>
      <c r="B133" s="5" t="s">
        <v>626</v>
      </c>
      <c r="C133" s="26" t="s">
        <v>931</v>
      </c>
      <c r="D133" s="45" t="s">
        <v>967</v>
      </c>
      <c r="E133" s="5" t="s">
        <v>310</v>
      </c>
      <c r="F133" s="42">
        <v>440.51</v>
      </c>
      <c r="G133" s="46">
        <v>246.82</v>
      </c>
      <c r="H133" s="43">
        <v>43140</v>
      </c>
      <c r="I133" s="43">
        <v>43377</v>
      </c>
    </row>
    <row r="134" spans="1:9" x14ac:dyDescent="0.25">
      <c r="A134" s="5" t="s">
        <v>879</v>
      </c>
      <c r="B134" s="5" t="s">
        <v>880</v>
      </c>
      <c r="C134" s="26" t="s">
        <v>931</v>
      </c>
      <c r="D134" s="45" t="s">
        <v>927</v>
      </c>
      <c r="E134" s="5" t="s">
        <v>119</v>
      </c>
      <c r="F134" s="42">
        <v>325.52999999999997</v>
      </c>
      <c r="G134" s="46">
        <v>219</v>
      </c>
      <c r="H134" s="43">
        <v>42745</v>
      </c>
      <c r="I134" s="43">
        <v>43382</v>
      </c>
    </row>
    <row r="135" spans="1:9" x14ac:dyDescent="0.25">
      <c r="A135" s="5" t="s">
        <v>777</v>
      </c>
      <c r="B135" s="5" t="s">
        <v>778</v>
      </c>
      <c r="C135" s="26" t="s">
        <v>933</v>
      </c>
      <c r="D135" s="45" t="s">
        <v>928</v>
      </c>
      <c r="E135" s="5" t="s">
        <v>30</v>
      </c>
      <c r="F135" s="42">
        <v>430.69</v>
      </c>
      <c r="G135" s="46">
        <v>216</v>
      </c>
      <c r="H135" s="43">
        <v>42930</v>
      </c>
      <c r="I135" s="43">
        <v>43382</v>
      </c>
    </row>
    <row r="136" spans="1:9" x14ac:dyDescent="0.25">
      <c r="A136" s="5" t="s">
        <v>499</v>
      </c>
      <c r="B136" s="5" t="s">
        <v>500</v>
      </c>
      <c r="C136" s="26" t="s">
        <v>933</v>
      </c>
      <c r="D136" s="45" t="s">
        <v>928</v>
      </c>
      <c r="E136" s="5" t="s">
        <v>30</v>
      </c>
      <c r="F136" s="42">
        <v>249.19</v>
      </c>
      <c r="G136" s="46">
        <v>197.92</v>
      </c>
      <c r="H136" s="43">
        <v>43165</v>
      </c>
      <c r="I136" s="43">
        <v>43388</v>
      </c>
    </row>
    <row r="137" spans="1:9" x14ac:dyDescent="0.25">
      <c r="A137" s="5" t="s">
        <v>316</v>
      </c>
      <c r="B137" s="5" t="s">
        <v>317</v>
      </c>
      <c r="C137" s="22" t="s">
        <v>933</v>
      </c>
      <c r="D137" s="5" t="s">
        <v>925</v>
      </c>
      <c r="E137" s="5" t="s">
        <v>318</v>
      </c>
      <c r="F137" s="42">
        <v>185</v>
      </c>
      <c r="G137" s="46">
        <v>185</v>
      </c>
      <c r="H137" s="43">
        <v>43325</v>
      </c>
      <c r="I137" s="43">
        <v>43451</v>
      </c>
    </row>
    <row r="138" spans="1:9" x14ac:dyDescent="0.25">
      <c r="A138" s="5" t="s">
        <v>427</v>
      </c>
      <c r="B138" s="5" t="s">
        <v>428</v>
      </c>
      <c r="C138" s="45" t="s">
        <v>935</v>
      </c>
      <c r="D138" s="5"/>
      <c r="E138" s="5" t="s">
        <v>36</v>
      </c>
      <c r="F138" s="42">
        <v>235</v>
      </c>
      <c r="G138" s="46">
        <v>185</v>
      </c>
      <c r="H138" s="43">
        <v>43099</v>
      </c>
      <c r="I138" s="43">
        <v>43403</v>
      </c>
    </row>
    <row r="139" spans="1:9" x14ac:dyDescent="0.25">
      <c r="A139" s="5" t="s">
        <v>476</v>
      </c>
      <c r="B139" s="5" t="s">
        <v>477</v>
      </c>
      <c r="C139" s="45" t="s">
        <v>931</v>
      </c>
      <c r="D139" s="45" t="s">
        <v>927</v>
      </c>
      <c r="E139" s="5" t="s">
        <v>25</v>
      </c>
      <c r="F139" s="42">
        <v>232.13</v>
      </c>
      <c r="G139" s="46">
        <v>150</v>
      </c>
      <c r="H139" s="43">
        <v>43211</v>
      </c>
      <c r="I139" s="43">
        <v>43403</v>
      </c>
    </row>
    <row r="140" spans="1:9" x14ac:dyDescent="0.25">
      <c r="A140" s="5" t="s">
        <v>835</v>
      </c>
      <c r="B140" s="5" t="s">
        <v>683</v>
      </c>
      <c r="C140" s="45" t="s">
        <v>933</v>
      </c>
      <c r="D140" s="45" t="s">
        <v>928</v>
      </c>
      <c r="E140" s="5" t="s">
        <v>30</v>
      </c>
      <c r="F140" s="42">
        <v>149.71</v>
      </c>
      <c r="G140" s="46">
        <v>149.71</v>
      </c>
      <c r="H140" s="43">
        <v>42856</v>
      </c>
      <c r="I140" s="43">
        <v>43419</v>
      </c>
    </row>
    <row r="141" spans="1:9" x14ac:dyDescent="0.25">
      <c r="A141" s="5" t="s">
        <v>425</v>
      </c>
      <c r="B141" s="5" t="s">
        <v>426</v>
      </c>
      <c r="C141" s="45" t="s">
        <v>933</v>
      </c>
      <c r="D141" s="45" t="s">
        <v>928</v>
      </c>
      <c r="E141" s="5" t="s">
        <v>30</v>
      </c>
      <c r="F141" s="42">
        <v>200</v>
      </c>
      <c r="G141" s="46">
        <v>100</v>
      </c>
      <c r="H141" s="43">
        <v>43222</v>
      </c>
      <c r="I141" s="43">
        <v>43431</v>
      </c>
    </row>
    <row r="142" spans="1:9" x14ac:dyDescent="0.25">
      <c r="A142" s="5" t="s">
        <v>591</v>
      </c>
      <c r="B142" s="5" t="s">
        <v>592</v>
      </c>
      <c r="C142" s="45" t="s">
        <v>931</v>
      </c>
      <c r="D142" s="45" t="s">
        <v>927</v>
      </c>
      <c r="E142" s="5" t="s">
        <v>30</v>
      </c>
      <c r="F142" s="42">
        <v>99.8</v>
      </c>
      <c r="G142" s="46">
        <v>99.8</v>
      </c>
      <c r="H142" s="43">
        <v>43140</v>
      </c>
      <c r="I142" s="43">
        <v>43417</v>
      </c>
    </row>
    <row r="143" spans="1:9" x14ac:dyDescent="0.25">
      <c r="A143" s="5" t="s">
        <v>905</v>
      </c>
      <c r="B143" s="5" t="s">
        <v>906</v>
      </c>
      <c r="C143" s="45" t="s">
        <v>933</v>
      </c>
      <c r="D143" s="45" t="s">
        <v>928</v>
      </c>
      <c r="E143" s="5" t="s">
        <v>30</v>
      </c>
      <c r="F143" s="42">
        <v>120</v>
      </c>
      <c r="G143" s="46">
        <v>77.88</v>
      </c>
      <c r="H143" s="43">
        <v>42387</v>
      </c>
      <c r="I143" s="43">
        <v>43382</v>
      </c>
    </row>
    <row r="144" spans="1:9" x14ac:dyDescent="0.25">
      <c r="A144" s="5" t="s">
        <v>180</v>
      </c>
      <c r="B144" s="5" t="s">
        <v>38</v>
      </c>
      <c r="C144" s="45" t="s">
        <v>954</v>
      </c>
      <c r="D144" s="5"/>
      <c r="E144" s="5" t="s">
        <v>32</v>
      </c>
      <c r="F144" s="42">
        <v>55</v>
      </c>
      <c r="G144" s="46">
        <v>55</v>
      </c>
      <c r="H144" s="43">
        <v>43336</v>
      </c>
      <c r="I144" s="43">
        <v>43433</v>
      </c>
    </row>
    <row r="145" spans="1:9" s="25" customFormat="1" x14ac:dyDescent="0.25">
      <c r="A145" s="22" t="s">
        <v>585</v>
      </c>
      <c r="B145" s="22" t="s">
        <v>586</v>
      </c>
      <c r="C145" s="26" t="s">
        <v>931</v>
      </c>
      <c r="D145" s="26" t="s">
        <v>926</v>
      </c>
      <c r="E145" s="22" t="s">
        <v>240</v>
      </c>
      <c r="F145" s="24">
        <v>150000</v>
      </c>
      <c r="G145" s="24">
        <v>32500</v>
      </c>
      <c r="H145" s="23">
        <v>42987</v>
      </c>
      <c r="I145" s="23">
        <v>43521</v>
      </c>
    </row>
    <row r="146" spans="1:9" s="25" customFormat="1" x14ac:dyDescent="0.25">
      <c r="A146" s="22" t="s">
        <v>762</v>
      </c>
      <c r="B146" s="22" t="s">
        <v>763</v>
      </c>
      <c r="C146" s="26" t="s">
        <v>932</v>
      </c>
      <c r="D146" s="22"/>
      <c r="E146" s="22" t="s">
        <v>25</v>
      </c>
      <c r="F146" s="24">
        <v>131975</v>
      </c>
      <c r="G146" s="24">
        <v>17500</v>
      </c>
      <c r="H146" s="23">
        <v>42827</v>
      </c>
      <c r="I146" s="23">
        <v>43488</v>
      </c>
    </row>
    <row r="147" spans="1:9" s="25" customFormat="1" x14ac:dyDescent="0.25">
      <c r="A147" s="22" t="s">
        <v>824</v>
      </c>
      <c r="B147" s="22" t="s">
        <v>825</v>
      </c>
      <c r="C147" s="26" t="s">
        <v>933</v>
      </c>
      <c r="D147" s="26" t="s">
        <v>925</v>
      </c>
      <c r="E147" s="22" t="s">
        <v>25</v>
      </c>
      <c r="F147" s="24">
        <v>35000</v>
      </c>
      <c r="G147" s="22">
        <v>8000</v>
      </c>
      <c r="H147" s="23">
        <v>42780</v>
      </c>
      <c r="I147" s="23">
        <v>43528</v>
      </c>
    </row>
    <row r="148" spans="1:9" s="25" customFormat="1" x14ac:dyDescent="0.25">
      <c r="A148" s="22" t="s">
        <v>739</v>
      </c>
      <c r="B148" s="22" t="s">
        <v>740</v>
      </c>
      <c r="C148" s="26" t="s">
        <v>931</v>
      </c>
      <c r="D148" s="26" t="s">
        <v>926</v>
      </c>
      <c r="E148" s="22" t="s">
        <v>25</v>
      </c>
      <c r="F148" s="24">
        <v>25000</v>
      </c>
      <c r="G148" s="24">
        <v>6500</v>
      </c>
      <c r="H148" s="23">
        <v>42998</v>
      </c>
      <c r="I148" s="23">
        <v>43488</v>
      </c>
    </row>
    <row r="149" spans="1:9" s="25" customFormat="1" x14ac:dyDescent="0.25">
      <c r="A149" s="22" t="s">
        <v>796</v>
      </c>
      <c r="B149" s="22" t="s">
        <v>797</v>
      </c>
      <c r="C149" s="26" t="s">
        <v>934</v>
      </c>
      <c r="D149" s="22"/>
      <c r="E149" s="22" t="s">
        <v>25</v>
      </c>
      <c r="F149" s="24">
        <v>20027.25</v>
      </c>
      <c r="G149" s="24">
        <v>6480.25</v>
      </c>
      <c r="H149" s="23">
        <v>42760</v>
      </c>
      <c r="I149" s="23">
        <v>43518</v>
      </c>
    </row>
    <row r="150" spans="1:9" s="25" customFormat="1" x14ac:dyDescent="0.25">
      <c r="A150" s="22" t="s">
        <v>238</v>
      </c>
      <c r="B150" s="22" t="s">
        <v>239</v>
      </c>
      <c r="C150" s="26" t="s">
        <v>931</v>
      </c>
      <c r="D150" s="26" t="s">
        <v>926</v>
      </c>
      <c r="E150" s="22" t="s">
        <v>240</v>
      </c>
      <c r="F150" s="24">
        <v>6450</v>
      </c>
      <c r="G150" s="24">
        <v>6450</v>
      </c>
      <c r="H150" s="23">
        <v>43239</v>
      </c>
      <c r="I150" s="23">
        <v>43475</v>
      </c>
    </row>
    <row r="151" spans="1:9" s="25" customFormat="1" x14ac:dyDescent="0.25">
      <c r="A151" s="22" t="s">
        <v>306</v>
      </c>
      <c r="B151" s="22" t="s">
        <v>307</v>
      </c>
      <c r="C151" s="26" t="s">
        <v>933</v>
      </c>
      <c r="D151" s="26" t="s">
        <v>925</v>
      </c>
      <c r="E151" s="22" t="s">
        <v>25</v>
      </c>
      <c r="F151" s="24">
        <v>4069.29</v>
      </c>
      <c r="G151" s="24">
        <v>3496.88</v>
      </c>
      <c r="H151" s="23">
        <v>43327</v>
      </c>
      <c r="I151" s="23">
        <v>43501</v>
      </c>
    </row>
    <row r="152" spans="1:9" s="25" customFormat="1" x14ac:dyDescent="0.25">
      <c r="A152" s="22" t="s">
        <v>391</v>
      </c>
      <c r="B152" s="22" t="s">
        <v>392</v>
      </c>
      <c r="C152" s="26" t="s">
        <v>933</v>
      </c>
      <c r="D152" s="26" t="s">
        <v>925</v>
      </c>
      <c r="E152" s="22" t="s">
        <v>25</v>
      </c>
      <c r="F152" s="24">
        <v>11074.76</v>
      </c>
      <c r="G152" s="24">
        <v>3420</v>
      </c>
      <c r="H152" s="23">
        <v>43262</v>
      </c>
      <c r="I152" s="23">
        <v>43523</v>
      </c>
    </row>
    <row r="153" spans="1:9" s="25" customFormat="1" x14ac:dyDescent="0.25">
      <c r="A153" s="22" t="s">
        <v>711</v>
      </c>
      <c r="B153" s="22" t="s">
        <v>712</v>
      </c>
      <c r="C153" s="26" t="s">
        <v>933</v>
      </c>
      <c r="D153" s="26" t="s">
        <v>928</v>
      </c>
      <c r="E153" s="22" t="s">
        <v>446</v>
      </c>
      <c r="F153" s="24">
        <v>103000</v>
      </c>
      <c r="G153" s="24">
        <v>3000</v>
      </c>
      <c r="H153" s="23">
        <v>43014</v>
      </c>
      <c r="I153" s="23">
        <v>43523</v>
      </c>
    </row>
    <row r="154" spans="1:9" s="25" customFormat="1" x14ac:dyDescent="0.25">
      <c r="A154" s="22" t="s">
        <v>406</v>
      </c>
      <c r="B154" s="22" t="s">
        <v>404</v>
      </c>
      <c r="C154" s="26" t="s">
        <v>931</v>
      </c>
      <c r="D154" s="26" t="s">
        <v>927</v>
      </c>
      <c r="E154" s="22" t="s">
        <v>408</v>
      </c>
      <c r="F154" s="24">
        <v>2400</v>
      </c>
      <c r="G154" s="24">
        <v>2400</v>
      </c>
      <c r="H154" s="23">
        <v>43145</v>
      </c>
      <c r="I154" s="23">
        <v>43495</v>
      </c>
    </row>
    <row r="155" spans="1:9" s="25" customFormat="1" x14ac:dyDescent="0.25">
      <c r="A155" s="22" t="s">
        <v>633</v>
      </c>
      <c r="B155" s="22" t="s">
        <v>634</v>
      </c>
      <c r="C155" s="26" t="s">
        <v>931</v>
      </c>
      <c r="D155" s="26" t="s">
        <v>926</v>
      </c>
      <c r="E155" s="22" t="s">
        <v>240</v>
      </c>
      <c r="F155" s="24">
        <v>2162.1</v>
      </c>
      <c r="G155" s="24">
        <v>2162.1</v>
      </c>
      <c r="H155" s="23">
        <v>43107</v>
      </c>
      <c r="I155" s="23">
        <v>43521</v>
      </c>
    </row>
    <row r="156" spans="1:9" s="25" customFormat="1" x14ac:dyDescent="0.25">
      <c r="A156" s="22" t="s">
        <v>227</v>
      </c>
      <c r="B156" s="22" t="s">
        <v>228</v>
      </c>
      <c r="C156" s="26" t="s">
        <v>933</v>
      </c>
      <c r="D156" s="26" t="s">
        <v>925</v>
      </c>
      <c r="E156" s="22" t="s">
        <v>25</v>
      </c>
      <c r="F156" s="24">
        <v>3768.13</v>
      </c>
      <c r="G156" s="24">
        <v>1897.99</v>
      </c>
      <c r="H156" s="23">
        <v>43319</v>
      </c>
      <c r="I156" s="23">
        <v>43535</v>
      </c>
    </row>
    <row r="157" spans="1:9" s="25" customFormat="1" x14ac:dyDescent="0.25">
      <c r="A157" s="22" t="s">
        <v>895</v>
      </c>
      <c r="B157" s="22" t="s">
        <v>896</v>
      </c>
      <c r="C157" s="26" t="s">
        <v>931</v>
      </c>
      <c r="D157" s="26" t="s">
        <v>926</v>
      </c>
      <c r="E157" s="22" t="s">
        <v>25</v>
      </c>
      <c r="F157" s="24">
        <v>12500</v>
      </c>
      <c r="G157" s="24">
        <v>1200</v>
      </c>
      <c r="H157" s="23">
        <v>42658</v>
      </c>
      <c r="I157" s="23">
        <v>43508</v>
      </c>
    </row>
    <row r="158" spans="1:9" s="25" customFormat="1" x14ac:dyDescent="0.25">
      <c r="A158" s="22" t="s">
        <v>241</v>
      </c>
      <c r="B158" s="22" t="s">
        <v>242</v>
      </c>
      <c r="C158" s="26" t="s">
        <v>931</v>
      </c>
      <c r="D158" s="26" t="s">
        <v>927</v>
      </c>
      <c r="E158" s="22" t="s">
        <v>149</v>
      </c>
      <c r="F158" s="22">
        <v>992.03</v>
      </c>
      <c r="G158" s="22">
        <v>992.03</v>
      </c>
      <c r="H158" s="23">
        <v>43329</v>
      </c>
      <c r="I158" s="23">
        <v>43518</v>
      </c>
    </row>
    <row r="159" spans="1:9" s="25" customFormat="1" x14ac:dyDescent="0.25">
      <c r="A159" s="22" t="s">
        <v>701</v>
      </c>
      <c r="B159" s="22" t="s">
        <v>702</v>
      </c>
      <c r="C159" s="26" t="s">
        <v>931</v>
      </c>
      <c r="D159" s="26" t="s">
        <v>927</v>
      </c>
      <c r="E159" s="22" t="s">
        <v>405</v>
      </c>
      <c r="F159" s="24">
        <v>1160.8800000000001</v>
      </c>
      <c r="G159" s="22">
        <v>600</v>
      </c>
      <c r="H159" s="23">
        <v>43041</v>
      </c>
      <c r="I159" s="23">
        <v>43475</v>
      </c>
    </row>
    <row r="160" spans="1:9" s="25" customFormat="1" x14ac:dyDescent="0.25">
      <c r="A160" s="22" t="s">
        <v>546</v>
      </c>
      <c r="B160" s="22" t="s">
        <v>547</v>
      </c>
      <c r="C160" s="26" t="s">
        <v>933</v>
      </c>
      <c r="D160" s="26" t="s">
        <v>928</v>
      </c>
      <c r="E160" s="22" t="s">
        <v>30</v>
      </c>
      <c r="F160" s="24">
        <v>1659.22</v>
      </c>
      <c r="G160" s="22">
        <v>434.37</v>
      </c>
      <c r="H160" s="23">
        <v>43180</v>
      </c>
      <c r="I160" s="23">
        <v>43489</v>
      </c>
    </row>
    <row r="161" spans="1:9" s="25" customFormat="1" x14ac:dyDescent="0.25">
      <c r="A161" s="22" t="s">
        <v>497</v>
      </c>
      <c r="B161" s="22" t="s">
        <v>498</v>
      </c>
      <c r="C161" s="26" t="s">
        <v>931</v>
      </c>
      <c r="D161" s="26" t="s">
        <v>927</v>
      </c>
      <c r="E161" s="22" t="s">
        <v>181</v>
      </c>
      <c r="F161" s="22">
        <v>613.94000000000005</v>
      </c>
      <c r="G161" s="22">
        <v>351</v>
      </c>
      <c r="H161" s="23">
        <v>43194</v>
      </c>
      <c r="I161" s="23">
        <v>43475</v>
      </c>
    </row>
    <row r="162" spans="1:9" s="25" customFormat="1" x14ac:dyDescent="0.25">
      <c r="A162" s="22" t="s">
        <v>563</v>
      </c>
      <c r="B162" s="22" t="s">
        <v>564</v>
      </c>
      <c r="C162" s="26" t="s">
        <v>931</v>
      </c>
      <c r="D162" s="26" t="s">
        <v>927</v>
      </c>
      <c r="E162" s="22" t="s">
        <v>119</v>
      </c>
      <c r="F162" s="22">
        <v>345.81</v>
      </c>
      <c r="G162" s="22">
        <v>345.81</v>
      </c>
      <c r="H162" s="23">
        <v>43161</v>
      </c>
      <c r="I162" s="23">
        <v>43501</v>
      </c>
    </row>
    <row r="163" spans="1:9" s="25" customFormat="1" x14ac:dyDescent="0.25">
      <c r="A163" s="22" t="s">
        <v>607</v>
      </c>
      <c r="B163" s="22" t="s">
        <v>608</v>
      </c>
      <c r="C163" s="26" t="s">
        <v>931</v>
      </c>
      <c r="D163" s="26" t="s">
        <v>927</v>
      </c>
      <c r="E163" s="22" t="s">
        <v>119</v>
      </c>
      <c r="F163" s="22">
        <v>332</v>
      </c>
      <c r="G163" s="22">
        <v>332</v>
      </c>
      <c r="H163" s="23">
        <v>43140</v>
      </c>
      <c r="I163" s="23">
        <v>43467</v>
      </c>
    </row>
    <row r="164" spans="1:9" s="25" customFormat="1" x14ac:dyDescent="0.25">
      <c r="A164" s="22" t="s">
        <v>438</v>
      </c>
      <c r="B164" s="22" t="s">
        <v>439</v>
      </c>
      <c r="C164" s="26" t="s">
        <v>931</v>
      </c>
      <c r="D164" s="26" t="s">
        <v>927</v>
      </c>
      <c r="E164" s="22" t="s">
        <v>119</v>
      </c>
      <c r="F164" s="22">
        <v>330.74</v>
      </c>
      <c r="G164" s="22">
        <v>330.74</v>
      </c>
      <c r="H164" s="23">
        <v>43128</v>
      </c>
      <c r="I164" s="23">
        <v>43501</v>
      </c>
    </row>
    <row r="165" spans="1:9" s="25" customFormat="1" x14ac:dyDescent="0.25">
      <c r="A165" s="22" t="s">
        <v>469</v>
      </c>
      <c r="B165" s="22" t="s">
        <v>470</v>
      </c>
      <c r="C165" s="26" t="s">
        <v>931</v>
      </c>
      <c r="D165" s="26" t="s">
        <v>927</v>
      </c>
      <c r="E165" s="22" t="s">
        <v>119</v>
      </c>
      <c r="F165" s="22">
        <v>323.89</v>
      </c>
      <c r="G165" s="22">
        <v>314.89999999999998</v>
      </c>
      <c r="H165" s="23">
        <v>43111</v>
      </c>
      <c r="I165" s="23">
        <v>43489</v>
      </c>
    </row>
    <row r="166" spans="1:9" s="25" customFormat="1" x14ac:dyDescent="0.25">
      <c r="A166" s="22" t="s">
        <v>422</v>
      </c>
      <c r="B166" s="22" t="s">
        <v>423</v>
      </c>
      <c r="C166" s="26" t="s">
        <v>931</v>
      </c>
      <c r="D166" s="26" t="s">
        <v>927</v>
      </c>
      <c r="E166" s="22" t="s">
        <v>424</v>
      </c>
      <c r="F166" s="22">
        <v>280.51</v>
      </c>
      <c r="G166" s="22">
        <v>280.51</v>
      </c>
      <c r="H166" s="23">
        <v>43160</v>
      </c>
      <c r="I166" s="23">
        <v>43508</v>
      </c>
    </row>
    <row r="167" spans="1:9" s="25" customFormat="1" x14ac:dyDescent="0.25">
      <c r="A167" s="22" t="s">
        <v>193</v>
      </c>
      <c r="B167" s="22" t="s">
        <v>194</v>
      </c>
      <c r="C167" s="26" t="s">
        <v>931</v>
      </c>
      <c r="D167" s="26" t="s">
        <v>926</v>
      </c>
      <c r="E167" s="22" t="s">
        <v>157</v>
      </c>
      <c r="F167" s="22">
        <v>846.25</v>
      </c>
      <c r="G167" s="22">
        <v>250</v>
      </c>
      <c r="H167" s="23">
        <v>43216</v>
      </c>
      <c r="I167" s="23">
        <v>43532</v>
      </c>
    </row>
    <row r="168" spans="1:9" s="25" customFormat="1" x14ac:dyDescent="0.25">
      <c r="A168" s="22" t="s">
        <v>818</v>
      </c>
      <c r="B168" s="22" t="s">
        <v>767</v>
      </c>
      <c r="C168" s="26" t="s">
        <v>931</v>
      </c>
      <c r="D168" s="26" t="s">
        <v>927</v>
      </c>
      <c r="E168" s="22" t="s">
        <v>451</v>
      </c>
      <c r="F168" s="22">
        <v>226.68</v>
      </c>
      <c r="G168" s="22">
        <v>226.68</v>
      </c>
      <c r="H168" s="23">
        <v>42725</v>
      </c>
      <c r="I168" s="23">
        <v>43515</v>
      </c>
    </row>
    <row r="169" spans="1:9" s="25" customFormat="1" x14ac:dyDescent="0.25">
      <c r="A169" s="22" t="s">
        <v>673</v>
      </c>
      <c r="B169" s="22" t="s">
        <v>674</v>
      </c>
      <c r="C169" s="26" t="s">
        <v>930</v>
      </c>
      <c r="D169" s="26" t="s">
        <v>929</v>
      </c>
      <c r="E169" s="22" t="s">
        <v>46</v>
      </c>
      <c r="F169" s="22">
        <v>403.84</v>
      </c>
      <c r="G169" s="22">
        <v>201.92</v>
      </c>
      <c r="H169" s="23">
        <v>43019</v>
      </c>
      <c r="I169" s="23">
        <v>43501</v>
      </c>
    </row>
    <row r="170" spans="1:9" s="25" customFormat="1" x14ac:dyDescent="0.25">
      <c r="A170" s="22" t="s">
        <v>722</v>
      </c>
      <c r="B170" s="22" t="s">
        <v>723</v>
      </c>
      <c r="C170" s="26" t="s">
        <v>931</v>
      </c>
      <c r="D170" s="26" t="s">
        <v>927</v>
      </c>
      <c r="E170" s="22" t="s">
        <v>30</v>
      </c>
      <c r="F170" s="22">
        <v>330.5</v>
      </c>
      <c r="G170" s="22">
        <v>200</v>
      </c>
      <c r="H170" s="23">
        <v>43032</v>
      </c>
      <c r="I170" s="23">
        <v>43515</v>
      </c>
    </row>
    <row r="171" spans="1:9" s="25" customFormat="1" x14ac:dyDescent="0.25">
      <c r="A171" s="22" t="s">
        <v>707</v>
      </c>
      <c r="B171" s="22" t="s">
        <v>708</v>
      </c>
      <c r="C171" s="26" t="s">
        <v>935</v>
      </c>
      <c r="D171" s="22"/>
      <c r="E171" s="22" t="s">
        <v>36</v>
      </c>
      <c r="F171" s="22">
        <v>180</v>
      </c>
      <c r="G171" s="22">
        <v>180</v>
      </c>
      <c r="H171" s="23">
        <v>42889</v>
      </c>
      <c r="I171" s="23">
        <v>43501</v>
      </c>
    </row>
    <row r="172" spans="1:9" s="25" customFormat="1" x14ac:dyDescent="0.25">
      <c r="A172" s="22" t="s">
        <v>913</v>
      </c>
      <c r="B172" s="22" t="s">
        <v>914</v>
      </c>
      <c r="C172" s="26" t="s">
        <v>931</v>
      </c>
      <c r="D172" s="26" t="s">
        <v>926</v>
      </c>
      <c r="E172" s="22" t="s">
        <v>149</v>
      </c>
      <c r="F172" s="22">
        <v>140.78</v>
      </c>
      <c r="G172" s="22">
        <v>105.58</v>
      </c>
      <c r="H172" s="23">
        <v>42266</v>
      </c>
      <c r="I172" s="23">
        <v>43518</v>
      </c>
    </row>
    <row r="173" spans="1:9" s="25" customFormat="1" x14ac:dyDescent="0.25">
      <c r="A173" s="22" t="s">
        <v>440</v>
      </c>
      <c r="B173" s="22" t="s">
        <v>441</v>
      </c>
      <c r="C173" s="26" t="s">
        <v>933</v>
      </c>
      <c r="D173" s="26" t="s">
        <v>928</v>
      </c>
      <c r="E173" s="22" t="s">
        <v>30</v>
      </c>
      <c r="F173" s="22">
        <v>107.58</v>
      </c>
      <c r="G173" s="22">
        <v>98.63</v>
      </c>
      <c r="H173" s="23">
        <v>43173</v>
      </c>
      <c r="I173" s="23">
        <v>43500</v>
      </c>
    </row>
    <row r="174" spans="1:9" s="25" customFormat="1" ht="13.5" customHeight="1" x14ac:dyDescent="0.25">
      <c r="A174" s="22" t="s">
        <v>362</v>
      </c>
      <c r="B174" s="22" t="s">
        <v>363</v>
      </c>
      <c r="C174" s="26" t="s">
        <v>931</v>
      </c>
      <c r="D174" s="26" t="s">
        <v>926</v>
      </c>
      <c r="E174" s="22" t="s">
        <v>149</v>
      </c>
      <c r="F174" s="22">
        <v>91</v>
      </c>
      <c r="G174" s="22">
        <v>91</v>
      </c>
      <c r="H174" s="23">
        <v>43244</v>
      </c>
      <c r="I174" s="23">
        <v>43508</v>
      </c>
    </row>
    <row r="175" spans="1:9" s="25" customFormat="1" x14ac:dyDescent="0.25">
      <c r="A175" s="22" t="s">
        <v>244</v>
      </c>
      <c r="B175" s="22" t="s">
        <v>245</v>
      </c>
      <c r="C175" s="26" t="s">
        <v>933</v>
      </c>
      <c r="D175" s="26" t="s">
        <v>925</v>
      </c>
      <c r="E175" s="22" t="s">
        <v>246</v>
      </c>
      <c r="F175" s="22">
        <v>50</v>
      </c>
      <c r="G175" s="22">
        <v>50</v>
      </c>
      <c r="H175" s="23">
        <v>43313</v>
      </c>
      <c r="I175" s="23">
        <v>43535</v>
      </c>
    </row>
    <row r="176" spans="1:9" s="38" customFormat="1" ht="18.75" x14ac:dyDescent="0.3">
      <c r="A176" s="51"/>
      <c r="B176" s="51"/>
      <c r="C176" s="51"/>
      <c r="D176" s="51"/>
      <c r="E176" s="53" t="s">
        <v>973</v>
      </c>
      <c r="F176" s="52">
        <f>SUM(F2:F175)</f>
        <v>3383403.23</v>
      </c>
      <c r="G176" s="52">
        <f>SUM(G2:G175)</f>
        <v>931763.59999999986</v>
      </c>
      <c r="H176" s="51"/>
      <c r="I176" s="51"/>
    </row>
  </sheetData>
  <printOptions horizontalCentered="1"/>
  <pageMargins left="0.7" right="0.7" top="0.75" bottom="0.75" header="0.3" footer="0.3"/>
  <pageSetup scale="65" orientation="landscape" r:id="rId1"/>
  <headerFooter>
    <oddHeader>&amp;C&amp;"Calibri,Bold"&amp;14Q1, Q2 &amp; Q3 FY2019 Claim Settlements
July 1, 2018 - March 31, 2019</oddHeader>
    <oddFooter>&amp;LYTD FY2019 Claim Settlements - July 1, 2018 - March 31, 2019 &amp;C&amp;D&amp;RPage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1994-9471-4B4F-A1B0-9B4BB5229422}">
  <dimension ref="A1:S131"/>
  <sheetViews>
    <sheetView topLeftCell="A20" workbookViewId="0">
      <selection activeCell="E97" sqref="E97"/>
    </sheetView>
  </sheetViews>
  <sheetFormatPr defaultRowHeight="15" x14ac:dyDescent="0.25"/>
  <cols>
    <col min="2" max="2" width="24.85546875" customWidth="1"/>
    <col min="3" max="3" width="34.5703125" customWidth="1"/>
    <col min="4" max="4" width="42.7109375" customWidth="1"/>
    <col min="5" max="5" width="33.28515625" customWidth="1"/>
    <col min="6" max="6" width="17.7109375" customWidth="1"/>
    <col min="7" max="7" width="13.85546875" customWidth="1"/>
    <col min="8" max="8" width="14.85546875" customWidth="1"/>
    <col min="9" max="9" width="18.5703125" customWidth="1"/>
    <col min="10" max="10" width="23.5703125" customWidth="1"/>
    <col min="11" max="11" width="19.7109375" customWidth="1"/>
    <col min="12" max="12" width="18.5703125" customWidth="1"/>
    <col min="13" max="13" width="12.42578125" customWidth="1"/>
    <col min="14" max="14" width="15.5703125" customWidth="1"/>
    <col min="15" max="16" width="15.7109375" customWidth="1"/>
    <col min="17" max="17" width="14" customWidth="1"/>
  </cols>
  <sheetData>
    <row r="1" spans="1:19" ht="39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s="19" customFormat="1" ht="13.5" customHeight="1" x14ac:dyDescent="0.25">
      <c r="A2" s="17" t="s">
        <v>401</v>
      </c>
      <c r="B2" s="17" t="s">
        <v>402</v>
      </c>
      <c r="C2" s="17" t="s">
        <v>23</v>
      </c>
      <c r="D2" s="17" t="s">
        <v>403</v>
      </c>
      <c r="E2" s="17" t="s">
        <v>25</v>
      </c>
      <c r="F2" s="17" t="s">
        <v>48</v>
      </c>
      <c r="G2" s="17" t="s">
        <v>22</v>
      </c>
      <c r="H2" s="18">
        <v>43083</v>
      </c>
      <c r="I2" s="17">
        <v>0</v>
      </c>
      <c r="J2" s="17"/>
      <c r="K2" s="17"/>
      <c r="L2" s="17" t="s">
        <v>33</v>
      </c>
      <c r="M2" s="17"/>
      <c r="N2" s="18">
        <v>43487</v>
      </c>
      <c r="O2" s="17">
        <v>1</v>
      </c>
      <c r="P2" s="18">
        <v>43487</v>
      </c>
      <c r="Q2" s="17">
        <v>0</v>
      </c>
      <c r="R2" s="17">
        <v>0</v>
      </c>
      <c r="S2" s="18">
        <v>43273</v>
      </c>
    </row>
    <row r="3" spans="1:19" s="19" customFormat="1" x14ac:dyDescent="0.25">
      <c r="A3" s="17" t="s">
        <v>858</v>
      </c>
      <c r="B3" s="17" t="s">
        <v>859</v>
      </c>
      <c r="C3" s="17" t="s">
        <v>57</v>
      </c>
      <c r="D3" s="17" t="s">
        <v>860</v>
      </c>
      <c r="E3" s="17" t="s">
        <v>55</v>
      </c>
      <c r="F3" s="17" t="s">
        <v>21</v>
      </c>
      <c r="G3" s="17" t="s">
        <v>22</v>
      </c>
      <c r="H3" s="18">
        <v>42806</v>
      </c>
      <c r="I3" s="17">
        <v>0</v>
      </c>
      <c r="J3" s="17">
        <v>207.95</v>
      </c>
      <c r="K3" s="17"/>
      <c r="L3" s="17" t="s">
        <v>80</v>
      </c>
      <c r="M3" s="17"/>
      <c r="N3" s="18">
        <v>43528</v>
      </c>
      <c r="O3" s="17">
        <v>1</v>
      </c>
      <c r="P3" s="17"/>
      <c r="Q3" s="17">
        <v>0</v>
      </c>
      <c r="R3" s="17">
        <v>0</v>
      </c>
      <c r="S3" s="18">
        <v>42817</v>
      </c>
    </row>
    <row r="4" spans="1:19" s="19" customFormat="1" x14ac:dyDescent="0.25">
      <c r="A4" s="17" t="s">
        <v>856</v>
      </c>
      <c r="B4" s="17" t="s">
        <v>857</v>
      </c>
      <c r="C4" s="17" t="s">
        <v>57</v>
      </c>
      <c r="D4" s="17" t="s">
        <v>454</v>
      </c>
      <c r="E4" s="17" t="s">
        <v>50</v>
      </c>
      <c r="F4" s="17" t="s">
        <v>21</v>
      </c>
      <c r="G4" s="17" t="s">
        <v>22</v>
      </c>
      <c r="H4" s="18">
        <v>42783</v>
      </c>
      <c r="I4" s="17">
        <v>0</v>
      </c>
      <c r="J4" s="17"/>
      <c r="K4" s="17"/>
      <c r="L4" s="17" t="s">
        <v>33</v>
      </c>
      <c r="M4" s="17" t="s">
        <v>26</v>
      </c>
      <c r="N4" s="18">
        <v>43528</v>
      </c>
      <c r="O4" s="17">
        <v>1</v>
      </c>
      <c r="P4" s="17"/>
      <c r="Q4" s="17">
        <v>0</v>
      </c>
      <c r="R4" s="17">
        <v>0</v>
      </c>
      <c r="S4" s="18">
        <v>42818</v>
      </c>
    </row>
    <row r="5" spans="1:19" s="19" customFormat="1" x14ac:dyDescent="0.25">
      <c r="A5" s="17" t="s">
        <v>244</v>
      </c>
      <c r="B5" s="17" t="s">
        <v>245</v>
      </c>
      <c r="C5" s="17" t="s">
        <v>57</v>
      </c>
      <c r="D5" s="17" t="s">
        <v>47</v>
      </c>
      <c r="E5" s="17" t="s">
        <v>246</v>
      </c>
      <c r="F5" s="17" t="s">
        <v>21</v>
      </c>
      <c r="G5" s="17" t="s">
        <v>22</v>
      </c>
      <c r="H5" s="18">
        <v>43313</v>
      </c>
      <c r="I5" s="17">
        <v>50</v>
      </c>
      <c r="J5" s="17">
        <v>1</v>
      </c>
      <c r="K5" s="17"/>
      <c r="L5" s="17" t="s">
        <v>33</v>
      </c>
      <c r="M5" s="17" t="s">
        <v>26</v>
      </c>
      <c r="N5" s="18">
        <v>43535</v>
      </c>
      <c r="O5" s="17">
        <v>67</v>
      </c>
      <c r="P5" s="17"/>
      <c r="Q5" s="17">
        <v>50</v>
      </c>
      <c r="R5" s="17">
        <v>0</v>
      </c>
      <c r="S5" s="18">
        <v>43375</v>
      </c>
    </row>
    <row r="6" spans="1:19" s="19" customFormat="1" x14ac:dyDescent="0.25">
      <c r="A6" s="17" t="s">
        <v>340</v>
      </c>
      <c r="B6" s="17" t="s">
        <v>341</v>
      </c>
      <c r="C6" s="17" t="s">
        <v>92</v>
      </c>
      <c r="D6" s="17" t="s">
        <v>47</v>
      </c>
      <c r="E6" s="17" t="s">
        <v>287</v>
      </c>
      <c r="F6" s="17" t="s">
        <v>21</v>
      </c>
      <c r="G6" s="17" t="s">
        <v>22</v>
      </c>
      <c r="H6" s="18">
        <v>43269</v>
      </c>
      <c r="I6" s="17">
        <v>0</v>
      </c>
      <c r="J6" s="20">
        <v>1564.54</v>
      </c>
      <c r="K6" s="17"/>
      <c r="L6" s="17"/>
      <c r="M6" s="17" t="s">
        <v>34</v>
      </c>
      <c r="N6" s="18">
        <v>43487</v>
      </c>
      <c r="O6" s="17">
        <v>50</v>
      </c>
      <c r="P6" s="17"/>
      <c r="Q6" s="17">
        <v>0</v>
      </c>
      <c r="R6" s="17">
        <v>0</v>
      </c>
      <c r="S6" s="18">
        <v>43326</v>
      </c>
    </row>
    <row r="7" spans="1:19" s="19" customFormat="1" x14ac:dyDescent="0.25">
      <c r="A7" s="17" t="s">
        <v>102</v>
      </c>
      <c r="B7" s="17" t="s">
        <v>103</v>
      </c>
      <c r="C7" s="17" t="s">
        <v>23</v>
      </c>
      <c r="D7" s="17" t="s">
        <v>104</v>
      </c>
      <c r="E7" s="17" t="s">
        <v>25</v>
      </c>
      <c r="F7" s="17" t="s">
        <v>28</v>
      </c>
      <c r="G7" s="17" t="s">
        <v>22</v>
      </c>
      <c r="H7" s="18">
        <v>43300</v>
      </c>
      <c r="I7" s="17">
        <v>0</v>
      </c>
      <c r="J7" s="17"/>
      <c r="K7" s="20">
        <v>20000</v>
      </c>
      <c r="L7" s="17" t="s">
        <v>33</v>
      </c>
      <c r="M7" s="17" t="s">
        <v>37</v>
      </c>
      <c r="N7" s="18">
        <v>43542</v>
      </c>
      <c r="O7" s="17">
        <v>45</v>
      </c>
      <c r="P7" s="17"/>
      <c r="Q7" s="17">
        <v>0</v>
      </c>
      <c r="R7" s="17">
        <v>0</v>
      </c>
      <c r="S7" s="18">
        <v>43451</v>
      </c>
    </row>
    <row r="8" spans="1:19" s="19" customFormat="1" x14ac:dyDescent="0.25">
      <c r="A8" s="17" t="s">
        <v>342</v>
      </c>
      <c r="B8" s="17" t="s">
        <v>103</v>
      </c>
      <c r="C8" s="17" t="s">
        <v>23</v>
      </c>
      <c r="D8" s="17" t="s">
        <v>104</v>
      </c>
      <c r="E8" s="17" t="s">
        <v>25</v>
      </c>
      <c r="F8" s="17" t="s">
        <v>48</v>
      </c>
      <c r="G8" s="17" t="s">
        <v>22</v>
      </c>
      <c r="H8" s="18">
        <v>43300</v>
      </c>
      <c r="I8" s="17">
        <v>0</v>
      </c>
      <c r="J8" s="20">
        <v>3397</v>
      </c>
      <c r="K8" s="17"/>
      <c r="L8" s="17" t="s">
        <v>33</v>
      </c>
      <c r="M8" s="17" t="s">
        <v>37</v>
      </c>
      <c r="N8" s="18">
        <v>43542</v>
      </c>
      <c r="O8" s="17">
        <v>116</v>
      </c>
      <c r="P8" s="17"/>
      <c r="Q8" s="17">
        <v>0</v>
      </c>
      <c r="R8" s="17">
        <v>0</v>
      </c>
      <c r="S8" s="18">
        <v>43322</v>
      </c>
    </row>
    <row r="9" spans="1:19" s="19" customFormat="1" x14ac:dyDescent="0.25">
      <c r="A9" s="17" t="s">
        <v>332</v>
      </c>
      <c r="B9" s="17" t="s">
        <v>333</v>
      </c>
      <c r="C9" s="17" t="s">
        <v>57</v>
      </c>
      <c r="D9" s="17" t="s">
        <v>104</v>
      </c>
      <c r="E9" s="17" t="s">
        <v>287</v>
      </c>
      <c r="F9" s="17" t="s">
        <v>21</v>
      </c>
      <c r="G9" s="17" t="s">
        <v>22</v>
      </c>
      <c r="H9" s="18">
        <v>43320</v>
      </c>
      <c r="I9" s="17">
        <v>0</v>
      </c>
      <c r="J9" s="17">
        <v>300</v>
      </c>
      <c r="K9" s="17"/>
      <c r="L9" s="17" t="s">
        <v>33</v>
      </c>
      <c r="M9" s="17" t="s">
        <v>65</v>
      </c>
      <c r="N9" s="18">
        <v>43528</v>
      </c>
      <c r="O9" s="17">
        <v>79</v>
      </c>
      <c r="P9" s="17"/>
      <c r="Q9" s="17">
        <v>0</v>
      </c>
      <c r="R9" s="17">
        <v>0</v>
      </c>
      <c r="S9" s="18">
        <v>43332</v>
      </c>
    </row>
    <row r="10" spans="1:19" s="19" customFormat="1" x14ac:dyDescent="0.25">
      <c r="A10" s="17" t="s">
        <v>597</v>
      </c>
      <c r="B10" s="17" t="s">
        <v>598</v>
      </c>
      <c r="C10" s="17" t="s">
        <v>437</v>
      </c>
      <c r="D10" s="17" t="s">
        <v>335</v>
      </c>
      <c r="E10" s="17" t="s">
        <v>30</v>
      </c>
      <c r="F10" s="17" t="s">
        <v>21</v>
      </c>
      <c r="G10" s="17" t="s">
        <v>22</v>
      </c>
      <c r="H10" s="18">
        <v>43145</v>
      </c>
      <c r="I10" s="17">
        <v>0</v>
      </c>
      <c r="J10" s="17">
        <v>526.77</v>
      </c>
      <c r="K10" s="17"/>
      <c r="L10" s="17"/>
      <c r="M10" s="17" t="s">
        <v>174</v>
      </c>
      <c r="N10" s="18">
        <v>43542</v>
      </c>
      <c r="O10" s="17">
        <v>225</v>
      </c>
      <c r="P10" s="17"/>
      <c r="Q10" s="17">
        <v>0</v>
      </c>
      <c r="R10" s="17">
        <v>0</v>
      </c>
      <c r="S10" s="18">
        <v>43160</v>
      </c>
    </row>
    <row r="11" spans="1:19" s="19" customFormat="1" x14ac:dyDescent="0.25">
      <c r="A11" s="17" t="s">
        <v>795</v>
      </c>
      <c r="B11" s="17" t="s">
        <v>792</v>
      </c>
      <c r="C11" s="17" t="s">
        <v>23</v>
      </c>
      <c r="D11" s="17" t="s">
        <v>768</v>
      </c>
      <c r="E11" s="17" t="s">
        <v>25</v>
      </c>
      <c r="F11" s="17" t="s">
        <v>28</v>
      </c>
      <c r="G11" s="17" t="s">
        <v>22</v>
      </c>
      <c r="H11" s="18">
        <v>42745</v>
      </c>
      <c r="I11" s="17">
        <v>0</v>
      </c>
      <c r="J11" s="20">
        <v>3005.14</v>
      </c>
      <c r="K11" s="17"/>
      <c r="L11" s="17" t="s">
        <v>33</v>
      </c>
      <c r="M11" s="17" t="s">
        <v>51</v>
      </c>
      <c r="N11" s="18">
        <v>43500</v>
      </c>
      <c r="O11" s="17">
        <v>11</v>
      </c>
      <c r="P11" s="17"/>
      <c r="Q11" s="17">
        <v>0</v>
      </c>
      <c r="R11" s="17">
        <v>0</v>
      </c>
      <c r="S11" s="18">
        <v>42926</v>
      </c>
    </row>
    <row r="12" spans="1:19" s="19" customFormat="1" x14ac:dyDescent="0.25">
      <c r="A12" s="17" t="s">
        <v>158</v>
      </c>
      <c r="B12" s="17" t="s">
        <v>159</v>
      </c>
      <c r="C12" s="17" t="s">
        <v>23</v>
      </c>
      <c r="D12" s="17" t="s">
        <v>160</v>
      </c>
      <c r="E12" s="17" t="s">
        <v>30</v>
      </c>
      <c r="F12" s="17" t="s">
        <v>21</v>
      </c>
      <c r="G12" s="17" t="s">
        <v>22</v>
      </c>
      <c r="H12" s="18">
        <v>43399</v>
      </c>
      <c r="I12" s="17">
        <v>0</v>
      </c>
      <c r="J12" s="20">
        <v>7500</v>
      </c>
      <c r="K12" s="17"/>
      <c r="L12" s="17" t="s">
        <v>33</v>
      </c>
      <c r="M12" s="17" t="s">
        <v>26</v>
      </c>
      <c r="N12" s="18">
        <v>43487</v>
      </c>
      <c r="O12" s="17">
        <v>8</v>
      </c>
      <c r="P12" s="17"/>
      <c r="Q12" s="17">
        <v>0</v>
      </c>
      <c r="R12" s="17">
        <v>0</v>
      </c>
      <c r="S12" s="18">
        <v>43413</v>
      </c>
    </row>
    <row r="13" spans="1:19" s="19" customFormat="1" x14ac:dyDescent="0.25">
      <c r="A13" s="17" t="s">
        <v>854</v>
      </c>
      <c r="B13" s="17" t="s">
        <v>855</v>
      </c>
      <c r="C13" s="17" t="s">
        <v>92</v>
      </c>
      <c r="D13" s="17" t="s">
        <v>160</v>
      </c>
      <c r="E13" s="17" t="s">
        <v>173</v>
      </c>
      <c r="F13" s="17" t="s">
        <v>21</v>
      </c>
      <c r="G13" s="17" t="s">
        <v>22</v>
      </c>
      <c r="H13" s="18">
        <v>42804</v>
      </c>
      <c r="I13" s="17">
        <v>0</v>
      </c>
      <c r="J13" s="17"/>
      <c r="K13" s="20">
        <v>250000</v>
      </c>
      <c r="L13" s="17" t="s">
        <v>33</v>
      </c>
      <c r="M13" s="17" t="s">
        <v>51</v>
      </c>
      <c r="N13" s="18">
        <v>43487</v>
      </c>
      <c r="O13" s="17">
        <v>375</v>
      </c>
      <c r="P13" s="18">
        <v>43487</v>
      </c>
      <c r="Q13" s="17">
        <v>0</v>
      </c>
      <c r="R13" s="17">
        <v>0</v>
      </c>
      <c r="S13" s="18">
        <v>42823</v>
      </c>
    </row>
    <row r="14" spans="1:19" s="19" customFormat="1" x14ac:dyDescent="0.25">
      <c r="A14" s="17" t="s">
        <v>370</v>
      </c>
      <c r="B14" s="17" t="s">
        <v>371</v>
      </c>
      <c r="C14" s="17" t="s">
        <v>23</v>
      </c>
      <c r="D14" s="17" t="s">
        <v>372</v>
      </c>
      <c r="E14" s="17" t="s">
        <v>46</v>
      </c>
      <c r="F14" s="17" t="s">
        <v>21</v>
      </c>
      <c r="G14" s="17" t="s">
        <v>22</v>
      </c>
      <c r="H14" s="18">
        <v>43229</v>
      </c>
      <c r="I14" s="17">
        <v>0</v>
      </c>
      <c r="J14" s="20">
        <v>5180.92</v>
      </c>
      <c r="K14" s="17"/>
      <c r="L14" s="17"/>
      <c r="M14" s="17" t="s">
        <v>68</v>
      </c>
      <c r="N14" s="18">
        <v>43487</v>
      </c>
      <c r="O14" s="17">
        <v>11</v>
      </c>
      <c r="P14" s="17"/>
      <c r="Q14" s="17">
        <v>0</v>
      </c>
      <c r="R14" s="17">
        <v>0</v>
      </c>
      <c r="S14" s="18">
        <v>43291</v>
      </c>
    </row>
    <row r="15" spans="1:19" s="19" customFormat="1" x14ac:dyDescent="0.25">
      <c r="A15" s="17" t="s">
        <v>319</v>
      </c>
      <c r="B15" s="17" t="s">
        <v>320</v>
      </c>
      <c r="C15" s="17" t="s">
        <v>92</v>
      </c>
      <c r="D15" s="17" t="s">
        <v>321</v>
      </c>
      <c r="E15" s="17" t="s">
        <v>25</v>
      </c>
      <c r="F15" s="17" t="s">
        <v>28</v>
      </c>
      <c r="G15" s="17" t="s">
        <v>22</v>
      </c>
      <c r="H15" s="18">
        <v>43200</v>
      </c>
      <c r="I15" s="17">
        <v>0</v>
      </c>
      <c r="J15" s="17"/>
      <c r="K15" s="20">
        <v>100000</v>
      </c>
      <c r="L15" s="17" t="s">
        <v>33</v>
      </c>
      <c r="M15" s="17" t="s">
        <v>45</v>
      </c>
      <c r="N15" s="18">
        <v>43487</v>
      </c>
      <c r="O15" s="17">
        <v>1</v>
      </c>
      <c r="P15" s="17"/>
      <c r="Q15" s="17">
        <v>0</v>
      </c>
      <c r="R15" s="17">
        <v>0</v>
      </c>
      <c r="S15" s="18">
        <v>43333</v>
      </c>
    </row>
    <row r="16" spans="1:19" s="19" customFormat="1" x14ac:dyDescent="0.25">
      <c r="A16" s="17" t="s">
        <v>169</v>
      </c>
      <c r="B16" s="17" t="s">
        <v>122</v>
      </c>
      <c r="C16" s="17" t="s">
        <v>23</v>
      </c>
      <c r="D16" s="17" t="s">
        <v>123</v>
      </c>
      <c r="E16" s="17" t="s">
        <v>25</v>
      </c>
      <c r="F16" s="17" t="s">
        <v>28</v>
      </c>
      <c r="G16" s="17" t="s">
        <v>22</v>
      </c>
      <c r="H16" s="18">
        <v>43399</v>
      </c>
      <c r="I16" s="17">
        <v>0</v>
      </c>
      <c r="J16" s="20">
        <v>30000</v>
      </c>
      <c r="K16" s="20">
        <v>14000</v>
      </c>
      <c r="L16" s="17" t="s">
        <v>33</v>
      </c>
      <c r="M16" s="17"/>
      <c r="N16" s="18">
        <v>43542</v>
      </c>
      <c r="O16" s="17">
        <v>58</v>
      </c>
      <c r="P16" s="17"/>
      <c r="Q16" s="17">
        <v>0</v>
      </c>
      <c r="R16" s="17">
        <v>0</v>
      </c>
      <c r="S16" s="18">
        <v>43405</v>
      </c>
    </row>
    <row r="17" spans="1:19" s="19" customFormat="1" x14ac:dyDescent="0.25">
      <c r="A17" s="17" t="s">
        <v>875</v>
      </c>
      <c r="B17" s="17" t="s">
        <v>876</v>
      </c>
      <c r="C17" s="17" t="s">
        <v>23</v>
      </c>
      <c r="D17" s="17" t="s">
        <v>254</v>
      </c>
      <c r="E17" s="17" t="s">
        <v>25</v>
      </c>
      <c r="F17" s="17" t="s">
        <v>48</v>
      </c>
      <c r="G17" s="17" t="s">
        <v>22</v>
      </c>
      <c r="H17" s="18">
        <v>42688</v>
      </c>
      <c r="I17" s="17">
        <v>0</v>
      </c>
      <c r="J17" s="20">
        <v>2175</v>
      </c>
      <c r="K17" s="17"/>
      <c r="L17" s="17" t="s">
        <v>33</v>
      </c>
      <c r="M17" s="17" t="s">
        <v>174</v>
      </c>
      <c r="N17" s="18">
        <v>43472</v>
      </c>
      <c r="O17" s="17">
        <v>67</v>
      </c>
      <c r="P17" s="17"/>
      <c r="Q17" s="17">
        <v>0</v>
      </c>
      <c r="R17" s="17">
        <v>0</v>
      </c>
      <c r="S17" s="18">
        <v>42794</v>
      </c>
    </row>
    <row r="18" spans="1:19" s="19" customFormat="1" x14ac:dyDescent="0.25">
      <c r="A18" s="17" t="s">
        <v>463</v>
      </c>
      <c r="B18" s="17" t="s">
        <v>464</v>
      </c>
      <c r="C18" s="17" t="s">
        <v>23</v>
      </c>
      <c r="D18" s="17" t="s">
        <v>377</v>
      </c>
      <c r="E18" s="17" t="s">
        <v>25</v>
      </c>
      <c r="F18" s="17" t="s">
        <v>28</v>
      </c>
      <c r="G18" s="17" t="s">
        <v>22</v>
      </c>
      <c r="H18" s="18">
        <v>43111</v>
      </c>
      <c r="I18" s="17">
        <v>0</v>
      </c>
      <c r="J18" s="17"/>
      <c r="K18" s="20">
        <v>75000</v>
      </c>
      <c r="L18" s="17" t="s">
        <v>33</v>
      </c>
      <c r="M18" s="17" t="s">
        <v>26</v>
      </c>
      <c r="N18" s="18">
        <v>43500</v>
      </c>
      <c r="O18" s="17">
        <v>39</v>
      </c>
      <c r="P18" s="17"/>
      <c r="Q18" s="17">
        <v>0</v>
      </c>
      <c r="R18" s="17">
        <v>0</v>
      </c>
      <c r="S18" s="18">
        <v>43221</v>
      </c>
    </row>
    <row r="19" spans="1:19" s="19" customFormat="1" x14ac:dyDescent="0.25">
      <c r="A19" s="17" t="s">
        <v>824</v>
      </c>
      <c r="B19" s="17" t="s">
        <v>825</v>
      </c>
      <c r="C19" s="17" t="s">
        <v>23</v>
      </c>
      <c r="D19" s="17" t="s">
        <v>826</v>
      </c>
      <c r="E19" s="17" t="s">
        <v>25</v>
      </c>
      <c r="F19" s="17" t="s">
        <v>28</v>
      </c>
      <c r="G19" s="17" t="s">
        <v>22</v>
      </c>
      <c r="H19" s="18">
        <v>42780</v>
      </c>
      <c r="I19" s="17">
        <v>0</v>
      </c>
      <c r="J19" s="17"/>
      <c r="K19" s="20">
        <v>35000</v>
      </c>
      <c r="L19" s="17" t="s">
        <v>33</v>
      </c>
      <c r="M19" s="17" t="s">
        <v>43</v>
      </c>
      <c r="N19" s="18">
        <v>43528</v>
      </c>
      <c r="O19" s="17">
        <v>43</v>
      </c>
      <c r="P19" s="17"/>
      <c r="Q19" s="17">
        <v>0</v>
      </c>
      <c r="R19" s="17">
        <v>0</v>
      </c>
      <c r="S19" s="18">
        <v>42874</v>
      </c>
    </row>
    <row r="20" spans="1:19" s="19" customFormat="1" x14ac:dyDescent="0.25">
      <c r="A20" s="17" t="s">
        <v>252</v>
      </c>
      <c r="B20" s="17" t="s">
        <v>253</v>
      </c>
      <c r="C20" s="17" t="s">
        <v>23</v>
      </c>
      <c r="D20" s="17" t="s">
        <v>220</v>
      </c>
      <c r="E20" s="17" t="s">
        <v>25</v>
      </c>
      <c r="F20" s="17" t="s">
        <v>28</v>
      </c>
      <c r="G20" s="17" t="s">
        <v>22</v>
      </c>
      <c r="H20" s="18">
        <v>42779</v>
      </c>
      <c r="I20" s="17">
        <v>0</v>
      </c>
      <c r="J20" s="17"/>
      <c r="K20" s="20">
        <v>1000000</v>
      </c>
      <c r="L20" s="17" t="s">
        <v>33</v>
      </c>
      <c r="M20" s="17" t="s">
        <v>37</v>
      </c>
      <c r="N20" s="18">
        <v>43500</v>
      </c>
      <c r="O20" s="17">
        <v>1</v>
      </c>
      <c r="P20" s="17"/>
      <c r="Q20" s="17">
        <v>0</v>
      </c>
      <c r="R20" s="17">
        <v>0</v>
      </c>
      <c r="S20" s="18">
        <v>43368</v>
      </c>
    </row>
    <row r="21" spans="1:19" s="19" customFormat="1" x14ac:dyDescent="0.25">
      <c r="A21" s="17" t="s">
        <v>389</v>
      </c>
      <c r="B21" s="17" t="s">
        <v>390</v>
      </c>
      <c r="C21" s="17" t="s">
        <v>23</v>
      </c>
      <c r="D21" s="17" t="s">
        <v>220</v>
      </c>
      <c r="E21" s="17" t="s">
        <v>32</v>
      </c>
      <c r="F21" s="17" t="s">
        <v>21</v>
      </c>
      <c r="G21" s="17" t="s">
        <v>22</v>
      </c>
      <c r="H21" s="18">
        <v>43274</v>
      </c>
      <c r="I21" s="17">
        <v>0</v>
      </c>
      <c r="J21" s="17"/>
      <c r="K21" s="20">
        <v>10000000</v>
      </c>
      <c r="L21" s="17" t="s">
        <v>33</v>
      </c>
      <c r="M21" s="17" t="s">
        <v>65</v>
      </c>
      <c r="N21" s="18">
        <v>43487</v>
      </c>
      <c r="O21" s="17">
        <v>1</v>
      </c>
      <c r="P21" s="18">
        <v>43487</v>
      </c>
      <c r="Q21" s="17">
        <v>0</v>
      </c>
      <c r="R21" s="17">
        <v>0</v>
      </c>
      <c r="S21" s="18">
        <v>43278</v>
      </c>
    </row>
    <row r="22" spans="1:19" s="19" customFormat="1" x14ac:dyDescent="0.25">
      <c r="A22" s="17" t="s">
        <v>373</v>
      </c>
      <c r="B22" s="17" t="s">
        <v>374</v>
      </c>
      <c r="C22" s="17" t="s">
        <v>23</v>
      </c>
      <c r="D22" s="17" t="s">
        <v>359</v>
      </c>
      <c r="E22" s="17" t="s">
        <v>46</v>
      </c>
      <c r="F22" s="17" t="s">
        <v>21</v>
      </c>
      <c r="G22" s="17" t="s">
        <v>22</v>
      </c>
      <c r="H22" s="18">
        <v>43226</v>
      </c>
      <c r="I22" s="17">
        <v>0</v>
      </c>
      <c r="J22" s="17"/>
      <c r="K22" s="20">
        <v>50000</v>
      </c>
      <c r="L22" s="17" t="s">
        <v>33</v>
      </c>
      <c r="M22" s="17" t="s">
        <v>51</v>
      </c>
      <c r="N22" s="18">
        <v>43542</v>
      </c>
      <c r="O22" s="17">
        <v>138</v>
      </c>
      <c r="P22" s="17"/>
      <c r="Q22" s="17">
        <v>0</v>
      </c>
      <c r="R22" s="17">
        <v>0</v>
      </c>
      <c r="S22" s="18">
        <v>43291</v>
      </c>
    </row>
    <row r="23" spans="1:19" s="19" customFormat="1" x14ac:dyDescent="0.25">
      <c r="A23" s="17" t="s">
        <v>195</v>
      </c>
      <c r="B23" s="17" t="s">
        <v>196</v>
      </c>
      <c r="C23" s="17" t="s">
        <v>23</v>
      </c>
      <c r="D23" s="17" t="s">
        <v>197</v>
      </c>
      <c r="E23" s="17" t="s">
        <v>25</v>
      </c>
      <c r="F23" s="17" t="s">
        <v>48</v>
      </c>
      <c r="G23" s="17" t="s">
        <v>22</v>
      </c>
      <c r="H23" s="18">
        <v>43231</v>
      </c>
      <c r="I23" s="17">
        <v>0</v>
      </c>
      <c r="J23" s="17"/>
      <c r="K23" s="17"/>
      <c r="L23" s="17" t="s">
        <v>33</v>
      </c>
      <c r="M23" s="17" t="s">
        <v>26</v>
      </c>
      <c r="N23" s="18">
        <v>43500</v>
      </c>
      <c r="O23" s="17">
        <v>1</v>
      </c>
      <c r="P23" s="17"/>
      <c r="Q23" s="17">
        <v>0</v>
      </c>
      <c r="R23" s="17">
        <v>0</v>
      </c>
      <c r="S23" s="18">
        <v>43392</v>
      </c>
    </row>
    <row r="24" spans="1:19" s="19" customFormat="1" x14ac:dyDescent="0.25">
      <c r="A24" s="17" t="s">
        <v>230</v>
      </c>
      <c r="B24" s="17" t="s">
        <v>231</v>
      </c>
      <c r="C24" s="17" t="s">
        <v>23</v>
      </c>
      <c r="D24" s="17" t="s">
        <v>197</v>
      </c>
      <c r="E24" s="17" t="s">
        <v>25</v>
      </c>
      <c r="F24" s="17" t="s">
        <v>28</v>
      </c>
      <c r="G24" s="17" t="s">
        <v>22</v>
      </c>
      <c r="H24" s="18">
        <v>43231</v>
      </c>
      <c r="I24" s="17">
        <v>0</v>
      </c>
      <c r="J24" s="17"/>
      <c r="K24" s="17"/>
      <c r="L24" s="17" t="s">
        <v>33</v>
      </c>
      <c r="M24" s="17" t="s">
        <v>26</v>
      </c>
      <c r="N24" s="18">
        <v>43500</v>
      </c>
      <c r="O24" s="17">
        <v>1</v>
      </c>
      <c r="P24" s="17"/>
      <c r="Q24" s="17">
        <v>0</v>
      </c>
      <c r="R24" s="17">
        <v>0</v>
      </c>
      <c r="S24" s="18">
        <v>43383</v>
      </c>
    </row>
    <row r="25" spans="1:19" s="19" customFormat="1" x14ac:dyDescent="0.25">
      <c r="A25" s="17" t="s">
        <v>261</v>
      </c>
      <c r="B25" s="17" t="s">
        <v>262</v>
      </c>
      <c r="C25" s="17" t="s">
        <v>57</v>
      </c>
      <c r="D25" s="17" t="s">
        <v>263</v>
      </c>
      <c r="E25" s="17" t="s">
        <v>264</v>
      </c>
      <c r="F25" s="17" t="s">
        <v>21</v>
      </c>
      <c r="G25" s="17" t="s">
        <v>22</v>
      </c>
      <c r="H25" s="18">
        <v>43309</v>
      </c>
      <c r="I25" s="17">
        <v>0</v>
      </c>
      <c r="J25" s="20">
        <v>3447.16</v>
      </c>
      <c r="K25" s="17"/>
      <c r="L25" s="17" t="s">
        <v>33</v>
      </c>
      <c r="M25" s="17" t="s">
        <v>45</v>
      </c>
      <c r="N25" s="18">
        <v>43487</v>
      </c>
      <c r="O25" s="17">
        <v>25</v>
      </c>
      <c r="P25" s="17"/>
      <c r="Q25" s="17">
        <v>0</v>
      </c>
      <c r="R25" s="17">
        <v>0</v>
      </c>
      <c r="S25" s="18">
        <v>43362</v>
      </c>
    </row>
    <row r="26" spans="1:19" s="19" customFormat="1" x14ac:dyDescent="0.25">
      <c r="A26" s="17" t="s">
        <v>292</v>
      </c>
      <c r="B26" s="17" t="s">
        <v>293</v>
      </c>
      <c r="C26" s="17" t="s">
        <v>23</v>
      </c>
      <c r="D26" s="17" t="s">
        <v>139</v>
      </c>
      <c r="E26" s="17" t="s">
        <v>79</v>
      </c>
      <c r="F26" s="17" t="s">
        <v>21</v>
      </c>
      <c r="G26" s="17" t="s">
        <v>22</v>
      </c>
      <c r="H26" s="18">
        <v>43223</v>
      </c>
      <c r="I26" s="17">
        <v>0</v>
      </c>
      <c r="J26" s="17"/>
      <c r="K26" s="20">
        <v>1000000</v>
      </c>
      <c r="L26" s="17" t="s">
        <v>80</v>
      </c>
      <c r="M26" s="17" t="s">
        <v>26</v>
      </c>
      <c r="N26" s="18">
        <v>43542</v>
      </c>
      <c r="O26" s="17">
        <v>76</v>
      </c>
      <c r="P26" s="17"/>
      <c r="Q26" s="17">
        <v>0</v>
      </c>
      <c r="R26" s="17">
        <v>0</v>
      </c>
      <c r="S26" s="18">
        <v>43356</v>
      </c>
    </row>
    <row r="27" spans="1:19" s="19" customFormat="1" x14ac:dyDescent="0.25">
      <c r="A27" s="17" t="s">
        <v>555</v>
      </c>
      <c r="B27" s="17" t="s">
        <v>556</v>
      </c>
      <c r="C27" s="17" t="s">
        <v>39</v>
      </c>
      <c r="D27" s="17" t="s">
        <v>139</v>
      </c>
      <c r="E27" s="17" t="s">
        <v>149</v>
      </c>
      <c r="F27" s="17" t="s">
        <v>21</v>
      </c>
      <c r="G27" s="17" t="s">
        <v>22</v>
      </c>
      <c r="H27" s="18">
        <v>43154</v>
      </c>
      <c r="I27" s="17">
        <v>0</v>
      </c>
      <c r="J27" s="17">
        <v>942.72</v>
      </c>
      <c r="K27" s="17"/>
      <c r="L27" s="17"/>
      <c r="M27" s="17"/>
      <c r="N27" s="18">
        <v>43514</v>
      </c>
      <c r="O27" s="17">
        <v>193</v>
      </c>
      <c r="P27" s="17"/>
      <c r="Q27" s="17">
        <v>0</v>
      </c>
      <c r="R27" s="17">
        <v>0</v>
      </c>
      <c r="S27" s="18">
        <v>43174</v>
      </c>
    </row>
    <row r="28" spans="1:19" s="19" customFormat="1" x14ac:dyDescent="0.25">
      <c r="A28" s="17" t="s">
        <v>784</v>
      </c>
      <c r="B28" s="17" t="s">
        <v>785</v>
      </c>
      <c r="C28" s="17" t="s">
        <v>92</v>
      </c>
      <c r="D28" s="17" t="s">
        <v>214</v>
      </c>
      <c r="E28" s="17" t="s">
        <v>25</v>
      </c>
      <c r="F28" s="17" t="s">
        <v>28</v>
      </c>
      <c r="G28" s="17" t="s">
        <v>22</v>
      </c>
      <c r="H28" s="18">
        <v>42775</v>
      </c>
      <c r="I28" s="17">
        <v>0</v>
      </c>
      <c r="J28" s="17"/>
      <c r="K28" s="20">
        <v>200000</v>
      </c>
      <c r="L28" s="17" t="s">
        <v>80</v>
      </c>
      <c r="M28" s="17" t="s">
        <v>37</v>
      </c>
      <c r="N28" s="18">
        <v>43487</v>
      </c>
      <c r="O28" s="17">
        <v>400</v>
      </c>
      <c r="P28" s="18">
        <v>43487</v>
      </c>
      <c r="Q28" s="17">
        <v>0</v>
      </c>
      <c r="R28" s="17">
        <v>0</v>
      </c>
      <c r="S28" s="18">
        <v>42933</v>
      </c>
    </row>
    <row r="29" spans="1:19" s="19" customFormat="1" x14ac:dyDescent="0.25">
      <c r="A29" s="17" t="s">
        <v>786</v>
      </c>
      <c r="B29" s="17" t="s">
        <v>787</v>
      </c>
      <c r="C29" s="17" t="s">
        <v>92</v>
      </c>
      <c r="D29" s="17" t="s">
        <v>214</v>
      </c>
      <c r="E29" s="17" t="s">
        <v>25</v>
      </c>
      <c r="F29" s="17" t="s">
        <v>28</v>
      </c>
      <c r="G29" s="17" t="s">
        <v>22</v>
      </c>
      <c r="H29" s="18">
        <v>42775</v>
      </c>
      <c r="I29" s="17">
        <v>0</v>
      </c>
      <c r="J29" s="17"/>
      <c r="K29" s="20">
        <v>100000</v>
      </c>
      <c r="L29" s="17" t="s">
        <v>80</v>
      </c>
      <c r="M29" s="17" t="s">
        <v>37</v>
      </c>
      <c r="N29" s="18">
        <v>43487</v>
      </c>
      <c r="O29" s="17">
        <v>400</v>
      </c>
      <c r="P29" s="18">
        <v>43487</v>
      </c>
      <c r="Q29" s="17">
        <v>0</v>
      </c>
      <c r="R29" s="17">
        <v>0</v>
      </c>
      <c r="S29" s="18">
        <v>42933</v>
      </c>
    </row>
    <row r="30" spans="1:19" s="19" customFormat="1" x14ac:dyDescent="0.25">
      <c r="A30" s="17" t="s">
        <v>212</v>
      </c>
      <c r="B30" s="17" t="s">
        <v>213</v>
      </c>
      <c r="C30" s="17" t="s">
        <v>92</v>
      </c>
      <c r="D30" s="17" t="s">
        <v>214</v>
      </c>
      <c r="E30" s="17" t="s">
        <v>25</v>
      </c>
      <c r="F30" s="17" t="s">
        <v>21</v>
      </c>
      <c r="G30" s="17" t="s">
        <v>22</v>
      </c>
      <c r="H30" s="18">
        <v>43193</v>
      </c>
      <c r="I30" s="17">
        <v>0</v>
      </c>
      <c r="J30" s="17"/>
      <c r="K30" s="17"/>
      <c r="L30" s="17"/>
      <c r="M30" s="17" t="s">
        <v>29</v>
      </c>
      <c r="N30" s="18">
        <v>43472</v>
      </c>
      <c r="O30" s="17">
        <v>1</v>
      </c>
      <c r="P30" s="17"/>
      <c r="Q30" s="17">
        <v>0</v>
      </c>
      <c r="R30" s="17">
        <v>0</v>
      </c>
      <c r="S30" s="18">
        <v>43388</v>
      </c>
    </row>
    <row r="31" spans="1:19" s="19" customFormat="1" x14ac:dyDescent="0.25">
      <c r="A31" s="17" t="s">
        <v>869</v>
      </c>
      <c r="B31" s="17" t="s">
        <v>870</v>
      </c>
      <c r="C31" s="17" t="s">
        <v>23</v>
      </c>
      <c r="D31" s="17" t="s">
        <v>214</v>
      </c>
      <c r="E31" s="17" t="s">
        <v>25</v>
      </c>
      <c r="F31" s="17" t="s">
        <v>28</v>
      </c>
      <c r="G31" s="17" t="s">
        <v>22</v>
      </c>
      <c r="H31" s="18">
        <v>42675</v>
      </c>
      <c r="I31" s="17">
        <v>0</v>
      </c>
      <c r="J31" s="17"/>
      <c r="K31" s="20">
        <v>100000</v>
      </c>
      <c r="L31" s="17" t="s">
        <v>80</v>
      </c>
      <c r="M31" s="17" t="s">
        <v>26</v>
      </c>
      <c r="N31" s="18">
        <v>43472</v>
      </c>
      <c r="O31" s="17">
        <v>1</v>
      </c>
      <c r="P31" s="17"/>
      <c r="Q31" s="17">
        <v>0</v>
      </c>
      <c r="R31" s="17">
        <v>0</v>
      </c>
      <c r="S31" s="18">
        <v>42802</v>
      </c>
    </row>
    <row r="32" spans="1:19" s="19" customFormat="1" x14ac:dyDescent="0.25">
      <c r="A32" s="17" t="s">
        <v>215</v>
      </c>
      <c r="B32" s="17" t="s">
        <v>216</v>
      </c>
      <c r="C32" s="17" t="s">
        <v>23</v>
      </c>
      <c r="D32" s="17" t="s">
        <v>217</v>
      </c>
      <c r="E32" s="17" t="s">
        <v>25</v>
      </c>
      <c r="F32" s="17" t="s">
        <v>48</v>
      </c>
      <c r="G32" s="17" t="s">
        <v>22</v>
      </c>
      <c r="H32" s="18">
        <v>43336</v>
      </c>
      <c r="I32" s="17">
        <v>0</v>
      </c>
      <c r="J32" s="20">
        <v>3884.06</v>
      </c>
      <c r="K32" s="17"/>
      <c r="L32" s="17" t="s">
        <v>33</v>
      </c>
      <c r="M32" s="17" t="s">
        <v>26</v>
      </c>
      <c r="N32" s="18">
        <v>43514</v>
      </c>
      <c r="O32" s="17">
        <v>2</v>
      </c>
      <c r="P32" s="17"/>
      <c r="Q32" s="17">
        <v>0</v>
      </c>
      <c r="R32" s="17">
        <v>0</v>
      </c>
      <c r="S32" s="18">
        <v>43388</v>
      </c>
    </row>
    <row r="33" spans="1:19" s="19" customFormat="1" x14ac:dyDescent="0.25">
      <c r="A33" s="17" t="s">
        <v>541</v>
      </c>
      <c r="B33" s="17" t="s">
        <v>542</v>
      </c>
      <c r="C33" s="17" t="s">
        <v>23</v>
      </c>
      <c r="D33" s="17" t="s">
        <v>543</v>
      </c>
      <c r="E33" s="17" t="s">
        <v>424</v>
      </c>
      <c r="F33" s="17" t="s">
        <v>21</v>
      </c>
      <c r="G33" s="17" t="s">
        <v>22</v>
      </c>
      <c r="H33" s="18">
        <v>43172</v>
      </c>
      <c r="I33" s="17">
        <v>0</v>
      </c>
      <c r="J33" s="20">
        <v>2065</v>
      </c>
      <c r="K33" s="17"/>
      <c r="L33" s="17" t="s">
        <v>80</v>
      </c>
      <c r="M33" s="17" t="s">
        <v>29</v>
      </c>
      <c r="N33" s="18">
        <v>43500</v>
      </c>
      <c r="O33" s="17">
        <v>1</v>
      </c>
      <c r="P33" s="17"/>
      <c r="Q33" s="17">
        <v>0</v>
      </c>
      <c r="R33" s="17">
        <v>0</v>
      </c>
      <c r="S33" s="18">
        <v>43182</v>
      </c>
    </row>
    <row r="34" spans="1:19" s="19" customFormat="1" x14ac:dyDescent="0.25">
      <c r="A34" s="17" t="s">
        <v>140</v>
      </c>
      <c r="B34" s="17" t="s">
        <v>141</v>
      </c>
      <c r="C34" s="17" t="s">
        <v>23</v>
      </c>
      <c r="D34" s="17" t="s">
        <v>142</v>
      </c>
      <c r="E34" s="17" t="s">
        <v>50</v>
      </c>
      <c r="F34" s="17" t="s">
        <v>21</v>
      </c>
      <c r="G34" s="17" t="s">
        <v>22</v>
      </c>
      <c r="H34" s="18">
        <v>43143</v>
      </c>
      <c r="I34" s="17">
        <v>0</v>
      </c>
      <c r="J34" s="17"/>
      <c r="K34" s="17"/>
      <c r="L34" s="17" t="s">
        <v>33</v>
      </c>
      <c r="M34" s="17" t="s">
        <v>26</v>
      </c>
      <c r="N34" s="18">
        <v>43500</v>
      </c>
      <c r="O34" s="17">
        <v>1</v>
      </c>
      <c r="P34" s="17"/>
      <c r="Q34" s="17">
        <v>0</v>
      </c>
      <c r="R34" s="17">
        <v>0</v>
      </c>
      <c r="S34" s="18">
        <v>43424</v>
      </c>
    </row>
    <row r="35" spans="1:19" s="19" customFormat="1" x14ac:dyDescent="0.25">
      <c r="A35" s="17" t="s">
        <v>143</v>
      </c>
      <c r="B35" s="17" t="s">
        <v>144</v>
      </c>
      <c r="C35" s="17" t="s">
        <v>23</v>
      </c>
      <c r="D35" s="17" t="s">
        <v>142</v>
      </c>
      <c r="E35" s="17" t="s">
        <v>50</v>
      </c>
      <c r="F35" s="17" t="s">
        <v>21</v>
      </c>
      <c r="G35" s="17" t="s">
        <v>22</v>
      </c>
      <c r="H35" s="18">
        <v>43143</v>
      </c>
      <c r="I35" s="17">
        <v>0</v>
      </c>
      <c r="J35" s="17"/>
      <c r="K35" s="17"/>
      <c r="L35" s="17" t="s">
        <v>33</v>
      </c>
      <c r="M35" s="17" t="s">
        <v>26</v>
      </c>
      <c r="N35" s="18">
        <v>43500</v>
      </c>
      <c r="O35" s="17">
        <v>1</v>
      </c>
      <c r="P35" s="17"/>
      <c r="Q35" s="17">
        <v>0</v>
      </c>
      <c r="R35" s="17">
        <v>0</v>
      </c>
      <c r="S35" s="18">
        <v>43424</v>
      </c>
    </row>
    <row r="36" spans="1:19" s="19" customFormat="1" x14ac:dyDescent="0.25">
      <c r="A36" s="17" t="s">
        <v>360</v>
      </c>
      <c r="B36" s="17" t="s">
        <v>361</v>
      </c>
      <c r="C36" s="17" t="s">
        <v>92</v>
      </c>
      <c r="D36" s="17" t="s">
        <v>273</v>
      </c>
      <c r="E36" s="17" t="s">
        <v>25</v>
      </c>
      <c r="F36" s="17" t="s">
        <v>48</v>
      </c>
      <c r="G36" s="17" t="s">
        <v>22</v>
      </c>
      <c r="H36" s="18">
        <v>43186</v>
      </c>
      <c r="I36" s="17">
        <v>0</v>
      </c>
      <c r="J36" s="17">
        <v>701.66</v>
      </c>
      <c r="K36" s="17"/>
      <c r="L36" s="17" t="s">
        <v>33</v>
      </c>
      <c r="M36" s="17" t="s">
        <v>45</v>
      </c>
      <c r="N36" s="18">
        <v>43487</v>
      </c>
      <c r="O36" s="17">
        <v>70</v>
      </c>
      <c r="P36" s="18">
        <v>43487</v>
      </c>
      <c r="Q36" s="17">
        <v>0</v>
      </c>
      <c r="R36" s="17">
        <v>0</v>
      </c>
      <c r="S36" s="18">
        <v>43306</v>
      </c>
    </row>
    <row r="37" spans="1:19" s="19" customFormat="1" x14ac:dyDescent="0.25">
      <c r="A37" s="17" t="s">
        <v>885</v>
      </c>
      <c r="B37" s="17" t="s">
        <v>886</v>
      </c>
      <c r="C37" s="17" t="s">
        <v>23</v>
      </c>
      <c r="D37" s="17" t="s">
        <v>617</v>
      </c>
      <c r="E37" s="17" t="s">
        <v>25</v>
      </c>
      <c r="F37" s="17" t="s">
        <v>28</v>
      </c>
      <c r="G37" s="17" t="s">
        <v>22</v>
      </c>
      <c r="H37" s="18">
        <v>42725</v>
      </c>
      <c r="I37" s="17">
        <v>0</v>
      </c>
      <c r="J37" s="17"/>
      <c r="K37" s="20">
        <v>2000000</v>
      </c>
      <c r="L37" s="17" t="s">
        <v>33</v>
      </c>
      <c r="M37" s="17" t="s">
        <v>26</v>
      </c>
      <c r="N37" s="18">
        <v>43528</v>
      </c>
      <c r="O37" s="17">
        <v>98</v>
      </c>
      <c r="P37" s="17"/>
      <c r="Q37" s="17">
        <v>0</v>
      </c>
      <c r="R37" s="17">
        <v>0</v>
      </c>
      <c r="S37" s="18">
        <v>42745</v>
      </c>
    </row>
    <row r="38" spans="1:19" s="19" customFormat="1" x14ac:dyDescent="0.25">
      <c r="A38" s="17" t="s">
        <v>503</v>
      </c>
      <c r="B38" s="17" t="s">
        <v>504</v>
      </c>
      <c r="C38" s="17" t="s">
        <v>57</v>
      </c>
      <c r="D38" s="17" t="s">
        <v>35</v>
      </c>
      <c r="E38" s="17" t="s">
        <v>32</v>
      </c>
      <c r="F38" s="17" t="s">
        <v>21</v>
      </c>
      <c r="G38" s="17" t="s">
        <v>22</v>
      </c>
      <c r="H38" s="18">
        <v>43190</v>
      </c>
      <c r="I38" s="17">
        <v>0</v>
      </c>
      <c r="J38" s="17">
        <v>350</v>
      </c>
      <c r="K38" s="17"/>
      <c r="L38" s="17" t="s">
        <v>33</v>
      </c>
      <c r="M38" s="17" t="s">
        <v>34</v>
      </c>
      <c r="N38" s="18">
        <v>43528</v>
      </c>
      <c r="O38" s="17">
        <v>183</v>
      </c>
      <c r="P38" s="17"/>
      <c r="Q38" s="17">
        <v>0</v>
      </c>
      <c r="R38" s="17">
        <v>0</v>
      </c>
      <c r="S38" s="18">
        <v>43203</v>
      </c>
    </row>
    <row r="39" spans="1:19" s="19" customFormat="1" x14ac:dyDescent="0.25">
      <c r="A39" s="17" t="s">
        <v>693</v>
      </c>
      <c r="B39" s="17" t="s">
        <v>694</v>
      </c>
      <c r="C39" s="17" t="s">
        <v>57</v>
      </c>
      <c r="D39" s="17" t="s">
        <v>35</v>
      </c>
      <c r="E39" s="17" t="s">
        <v>36</v>
      </c>
      <c r="F39" s="17" t="s">
        <v>21</v>
      </c>
      <c r="G39" s="17" t="s">
        <v>22</v>
      </c>
      <c r="H39" s="18">
        <v>43082</v>
      </c>
      <c r="I39" s="17">
        <v>0</v>
      </c>
      <c r="J39" s="17">
        <v>150</v>
      </c>
      <c r="K39" s="17"/>
      <c r="L39" s="17" t="s">
        <v>33</v>
      </c>
      <c r="M39" s="17" t="s">
        <v>45</v>
      </c>
      <c r="N39" s="18">
        <v>43528</v>
      </c>
      <c r="O39" s="17">
        <v>250</v>
      </c>
      <c r="P39" s="17"/>
      <c r="Q39" s="17">
        <v>0</v>
      </c>
      <c r="R39" s="17">
        <v>0</v>
      </c>
      <c r="S39" s="18">
        <v>43088</v>
      </c>
    </row>
    <row r="40" spans="1:19" s="19" customFormat="1" x14ac:dyDescent="0.25">
      <c r="A40" s="17" t="s">
        <v>505</v>
      </c>
      <c r="B40" s="17" t="s">
        <v>506</v>
      </c>
      <c r="C40" s="17" t="s">
        <v>57</v>
      </c>
      <c r="D40" s="17" t="s">
        <v>35</v>
      </c>
      <c r="E40" s="17" t="s">
        <v>36</v>
      </c>
      <c r="F40" s="17" t="s">
        <v>21</v>
      </c>
      <c r="G40" s="17" t="s">
        <v>22</v>
      </c>
      <c r="H40" s="18">
        <v>43158</v>
      </c>
      <c r="I40" s="17">
        <v>0</v>
      </c>
      <c r="J40" s="20">
        <v>2500</v>
      </c>
      <c r="K40" s="17"/>
      <c r="L40" s="17" t="s">
        <v>33</v>
      </c>
      <c r="M40" s="17" t="s">
        <v>45</v>
      </c>
      <c r="N40" s="18">
        <v>43509</v>
      </c>
      <c r="O40" s="17">
        <v>188</v>
      </c>
      <c r="P40" s="17"/>
      <c r="Q40" s="17">
        <v>0</v>
      </c>
      <c r="R40" s="17">
        <v>0</v>
      </c>
      <c r="S40" s="18">
        <v>43203</v>
      </c>
    </row>
    <row r="41" spans="1:19" s="2" customFormat="1" x14ac:dyDescent="0.25">
      <c r="A41" s="9" t="s">
        <v>419</v>
      </c>
      <c r="B41" s="9" t="s">
        <v>420</v>
      </c>
      <c r="C41" s="9" t="s">
        <v>23</v>
      </c>
      <c r="D41" s="9" t="s">
        <v>35</v>
      </c>
      <c r="E41" s="9" t="s">
        <v>421</v>
      </c>
      <c r="F41" s="9" t="s">
        <v>21</v>
      </c>
      <c r="G41" s="9" t="s">
        <v>22</v>
      </c>
      <c r="H41" s="10">
        <v>43256</v>
      </c>
      <c r="I41" s="9">
        <v>0</v>
      </c>
      <c r="J41" s="9"/>
      <c r="K41" s="11">
        <v>5000</v>
      </c>
      <c r="L41" s="9" t="s">
        <v>33</v>
      </c>
      <c r="M41" s="9" t="s">
        <v>29</v>
      </c>
      <c r="N41" s="10">
        <v>43500</v>
      </c>
      <c r="O41" s="9">
        <v>142</v>
      </c>
      <c r="P41" s="9"/>
      <c r="Q41" s="9">
        <v>0</v>
      </c>
      <c r="R41" s="9">
        <v>0</v>
      </c>
      <c r="S41" s="10">
        <v>43262</v>
      </c>
    </row>
    <row r="42" spans="1:19" s="2" customFormat="1" x14ac:dyDescent="0.25">
      <c r="A42" s="9" t="s">
        <v>863</v>
      </c>
      <c r="B42" s="9" t="s">
        <v>864</v>
      </c>
      <c r="C42" s="9" t="s">
        <v>282</v>
      </c>
      <c r="D42" s="9" t="s">
        <v>35</v>
      </c>
      <c r="E42" s="9" t="s">
        <v>247</v>
      </c>
      <c r="F42" s="9" t="s">
        <v>21</v>
      </c>
      <c r="G42" s="9" t="s">
        <v>22</v>
      </c>
      <c r="H42" s="10">
        <v>42622</v>
      </c>
      <c r="I42" s="9">
        <v>0</v>
      </c>
      <c r="J42" s="9"/>
      <c r="K42" s="11">
        <v>100000</v>
      </c>
      <c r="L42" s="9" t="s">
        <v>33</v>
      </c>
      <c r="M42" s="9" t="s">
        <v>26</v>
      </c>
      <c r="N42" s="10">
        <v>43500</v>
      </c>
      <c r="O42" s="9">
        <v>200</v>
      </c>
      <c r="P42" s="9"/>
      <c r="Q42" s="9">
        <v>0</v>
      </c>
      <c r="R42" s="9">
        <v>0</v>
      </c>
      <c r="S42" s="10">
        <v>42804</v>
      </c>
    </row>
    <row r="43" spans="1:19" s="2" customFormat="1" x14ac:dyDescent="0.25">
      <c r="A43" s="9" t="s">
        <v>865</v>
      </c>
      <c r="B43" s="9" t="s">
        <v>866</v>
      </c>
      <c r="C43" s="9" t="s">
        <v>282</v>
      </c>
      <c r="D43" s="9" t="s">
        <v>35</v>
      </c>
      <c r="E43" s="9" t="s">
        <v>247</v>
      </c>
      <c r="F43" s="9" t="s">
        <v>21</v>
      </c>
      <c r="G43" s="9" t="s">
        <v>22</v>
      </c>
      <c r="H43" s="10">
        <v>42622</v>
      </c>
      <c r="I43" s="9">
        <v>0</v>
      </c>
      <c r="J43" s="9"/>
      <c r="K43" s="9"/>
      <c r="L43" s="9" t="s">
        <v>33</v>
      </c>
      <c r="M43" s="9" t="s">
        <v>26</v>
      </c>
      <c r="N43" s="10">
        <v>43500</v>
      </c>
      <c r="O43" s="9">
        <v>200</v>
      </c>
      <c r="P43" s="9"/>
      <c r="Q43" s="9">
        <v>0</v>
      </c>
      <c r="R43" s="9">
        <v>0</v>
      </c>
      <c r="S43" s="10">
        <v>42804</v>
      </c>
    </row>
    <row r="44" spans="1:19" s="2" customFormat="1" x14ac:dyDescent="0.25">
      <c r="A44" s="9" t="s">
        <v>867</v>
      </c>
      <c r="B44" s="9" t="s">
        <v>868</v>
      </c>
      <c r="C44" s="9" t="s">
        <v>282</v>
      </c>
      <c r="D44" s="9" t="s">
        <v>35</v>
      </c>
      <c r="E44" s="9" t="s">
        <v>247</v>
      </c>
      <c r="F44" s="9" t="s">
        <v>21</v>
      </c>
      <c r="G44" s="9" t="s">
        <v>22</v>
      </c>
      <c r="H44" s="10">
        <v>42622</v>
      </c>
      <c r="I44" s="9">
        <v>0</v>
      </c>
      <c r="J44" s="9"/>
      <c r="K44" s="11">
        <v>100000</v>
      </c>
      <c r="L44" s="9" t="s">
        <v>33</v>
      </c>
      <c r="M44" s="9" t="s">
        <v>51</v>
      </c>
      <c r="N44" s="10">
        <v>43500</v>
      </c>
      <c r="O44" s="9">
        <v>200</v>
      </c>
      <c r="P44" s="9"/>
      <c r="Q44" s="9">
        <v>0</v>
      </c>
      <c r="R44" s="9">
        <v>0</v>
      </c>
      <c r="S44" s="10">
        <v>42804</v>
      </c>
    </row>
    <row r="45" spans="1:19" s="2" customFormat="1" x14ac:dyDescent="0.25">
      <c r="A45" s="9" t="s">
        <v>484</v>
      </c>
      <c r="B45" s="9" t="s">
        <v>485</v>
      </c>
      <c r="C45" s="9" t="s">
        <v>57</v>
      </c>
      <c r="D45" s="9" t="s">
        <v>486</v>
      </c>
      <c r="E45" s="9" t="s">
        <v>36</v>
      </c>
      <c r="F45" s="9" t="s">
        <v>21</v>
      </c>
      <c r="G45" s="9" t="s">
        <v>22</v>
      </c>
      <c r="H45" s="10">
        <v>43206</v>
      </c>
      <c r="I45" s="9">
        <v>0</v>
      </c>
      <c r="J45" s="9">
        <v>175</v>
      </c>
      <c r="K45" s="9"/>
      <c r="L45" s="9" t="s">
        <v>33</v>
      </c>
      <c r="M45" s="9" t="s">
        <v>45</v>
      </c>
      <c r="N45" s="10">
        <v>43528</v>
      </c>
      <c r="O45" s="9">
        <v>181</v>
      </c>
      <c r="P45" s="9"/>
      <c r="Q45" s="9">
        <v>0</v>
      </c>
      <c r="R45" s="9">
        <v>0</v>
      </c>
      <c r="S45" s="10">
        <v>43215</v>
      </c>
    </row>
    <row r="46" spans="1:19" s="2" customFormat="1" x14ac:dyDescent="0.25">
      <c r="A46" s="9" t="s">
        <v>177</v>
      </c>
      <c r="B46" s="9" t="s">
        <v>178</v>
      </c>
      <c r="C46" s="9" t="s">
        <v>179</v>
      </c>
      <c r="D46" s="9" t="s">
        <v>101</v>
      </c>
      <c r="E46" s="9" t="s">
        <v>36</v>
      </c>
      <c r="F46" s="9" t="s">
        <v>21</v>
      </c>
      <c r="G46" s="9" t="s">
        <v>22</v>
      </c>
      <c r="H46" s="10">
        <v>43217</v>
      </c>
      <c r="I46" s="9">
        <v>0</v>
      </c>
      <c r="J46" s="9">
        <v>333</v>
      </c>
      <c r="K46" s="9"/>
      <c r="L46" s="9" t="s">
        <v>33</v>
      </c>
      <c r="M46" s="9" t="s">
        <v>68</v>
      </c>
      <c r="N46" s="10">
        <v>43542</v>
      </c>
      <c r="O46" s="9">
        <v>48</v>
      </c>
      <c r="P46" s="9"/>
      <c r="Q46" s="9">
        <v>0</v>
      </c>
      <c r="R46" s="9">
        <v>0</v>
      </c>
      <c r="S46" s="10">
        <v>43403</v>
      </c>
    </row>
    <row r="47" spans="1:19" s="2" customFormat="1" x14ac:dyDescent="0.25">
      <c r="A47" s="9" t="s">
        <v>793</v>
      </c>
      <c r="B47" s="9" t="s">
        <v>794</v>
      </c>
      <c r="C47" s="9" t="s">
        <v>23</v>
      </c>
      <c r="D47" s="9" t="s">
        <v>101</v>
      </c>
      <c r="E47" s="9" t="s">
        <v>25</v>
      </c>
      <c r="F47" s="9" t="s">
        <v>28</v>
      </c>
      <c r="G47" s="9" t="s">
        <v>22</v>
      </c>
      <c r="H47" s="10">
        <v>42745</v>
      </c>
      <c r="I47" s="9">
        <v>0</v>
      </c>
      <c r="J47" s="9"/>
      <c r="K47" s="11">
        <v>20000</v>
      </c>
      <c r="L47" s="9" t="s">
        <v>33</v>
      </c>
      <c r="M47" s="9" t="s">
        <v>156</v>
      </c>
      <c r="N47" s="10">
        <v>43542</v>
      </c>
      <c r="O47" s="9">
        <v>169</v>
      </c>
      <c r="P47" s="9"/>
      <c r="Q47" s="9">
        <v>0</v>
      </c>
      <c r="R47" s="9">
        <v>0</v>
      </c>
      <c r="S47" s="10">
        <v>42926</v>
      </c>
    </row>
    <row r="48" spans="1:19" s="2" customFormat="1" x14ac:dyDescent="0.25">
      <c r="A48" s="9" t="s">
        <v>457</v>
      </c>
      <c r="B48" s="9" t="s">
        <v>458</v>
      </c>
      <c r="C48" s="9" t="s">
        <v>57</v>
      </c>
      <c r="D48" s="9" t="s">
        <v>101</v>
      </c>
      <c r="E48" s="9" t="s">
        <v>32</v>
      </c>
      <c r="F48" s="9" t="s">
        <v>21</v>
      </c>
      <c r="G48" s="9" t="s">
        <v>22</v>
      </c>
      <c r="H48" s="10">
        <v>43192</v>
      </c>
      <c r="I48" s="9">
        <v>0</v>
      </c>
      <c r="J48" s="11">
        <v>150000</v>
      </c>
      <c r="K48" s="9"/>
      <c r="L48" s="9"/>
      <c r="M48" s="9" t="s">
        <v>26</v>
      </c>
      <c r="N48" s="10">
        <v>43528</v>
      </c>
      <c r="O48" s="9">
        <v>181</v>
      </c>
      <c r="P48" s="9"/>
      <c r="Q48" s="9">
        <v>0</v>
      </c>
      <c r="R48" s="9">
        <v>0</v>
      </c>
      <c r="S48" s="10">
        <v>43223</v>
      </c>
    </row>
    <row r="49" spans="1:19" s="2" customFormat="1" x14ac:dyDescent="0.25">
      <c r="A49" s="9" t="s">
        <v>917</v>
      </c>
      <c r="B49" s="9" t="s">
        <v>918</v>
      </c>
      <c r="C49" s="9" t="s">
        <v>179</v>
      </c>
      <c r="D49" s="9" t="s">
        <v>101</v>
      </c>
      <c r="E49" s="9" t="s">
        <v>247</v>
      </c>
      <c r="F49" s="9" t="s">
        <v>21</v>
      </c>
      <c r="G49" s="9" t="s">
        <v>22</v>
      </c>
      <c r="H49" s="10">
        <v>41678</v>
      </c>
      <c r="I49" s="9">
        <v>0</v>
      </c>
      <c r="J49" s="9"/>
      <c r="K49" s="9">
        <v>0</v>
      </c>
      <c r="L49" s="9" t="s">
        <v>33</v>
      </c>
      <c r="M49" s="9" t="s">
        <v>43</v>
      </c>
      <c r="N49" s="10">
        <v>43514</v>
      </c>
      <c r="O49" s="9">
        <v>814</v>
      </c>
      <c r="P49" s="9"/>
      <c r="Q49" s="9">
        <v>0</v>
      </c>
      <c r="R49" s="9">
        <v>0</v>
      </c>
      <c r="S49" s="10">
        <v>42269</v>
      </c>
    </row>
    <row r="50" spans="1:19" s="2" customFormat="1" x14ac:dyDescent="0.25">
      <c r="A50" s="9" t="s">
        <v>99</v>
      </c>
      <c r="B50" s="9" t="s">
        <v>100</v>
      </c>
      <c r="C50" s="9" t="s">
        <v>23</v>
      </c>
      <c r="D50" s="9" t="s">
        <v>101</v>
      </c>
      <c r="E50" s="9" t="s">
        <v>56</v>
      </c>
      <c r="F50" s="9" t="s">
        <v>21</v>
      </c>
      <c r="G50" s="9" t="s">
        <v>22</v>
      </c>
      <c r="H50" s="10">
        <v>43344</v>
      </c>
      <c r="I50" s="9">
        <v>0</v>
      </c>
      <c r="J50" s="9">
        <v>990</v>
      </c>
      <c r="K50" s="9"/>
      <c r="L50" s="9" t="s">
        <v>33</v>
      </c>
      <c r="M50" s="9"/>
      <c r="N50" s="10">
        <v>43500</v>
      </c>
      <c r="O50" s="9">
        <v>1</v>
      </c>
      <c r="P50" s="9"/>
      <c r="Q50" s="9">
        <v>0</v>
      </c>
      <c r="R50" s="9">
        <v>0</v>
      </c>
      <c r="S50" s="10">
        <v>43451</v>
      </c>
    </row>
    <row r="51" spans="1:19" s="2" customFormat="1" x14ac:dyDescent="0.25">
      <c r="A51" s="9" t="s">
        <v>311</v>
      </c>
      <c r="B51" s="9" t="s">
        <v>312</v>
      </c>
      <c r="C51" s="9" t="s">
        <v>23</v>
      </c>
      <c r="D51" s="9" t="s">
        <v>101</v>
      </c>
      <c r="E51" s="9" t="s">
        <v>25</v>
      </c>
      <c r="F51" s="9" t="s">
        <v>28</v>
      </c>
      <c r="G51" s="9" t="s">
        <v>22</v>
      </c>
      <c r="H51" s="10">
        <v>43166</v>
      </c>
      <c r="I51" s="9">
        <v>0</v>
      </c>
      <c r="J51" s="9"/>
      <c r="K51" s="11">
        <v>250000</v>
      </c>
      <c r="L51" s="9" t="s">
        <v>33</v>
      </c>
      <c r="M51" s="9" t="s">
        <v>65</v>
      </c>
      <c r="N51" s="10">
        <v>43500</v>
      </c>
      <c r="O51" s="9">
        <v>1</v>
      </c>
      <c r="P51" s="9"/>
      <c r="Q51" s="9">
        <v>0</v>
      </c>
      <c r="R51" s="9">
        <v>0</v>
      </c>
      <c r="S51" s="10">
        <v>43333</v>
      </c>
    </row>
    <row r="52" spans="1:19" s="2" customFormat="1" x14ac:dyDescent="0.25">
      <c r="A52" s="9" t="s">
        <v>684</v>
      </c>
      <c r="B52" s="9" t="s">
        <v>685</v>
      </c>
      <c r="C52" s="9" t="s">
        <v>23</v>
      </c>
      <c r="D52" s="9" t="s">
        <v>101</v>
      </c>
      <c r="E52" s="9" t="s">
        <v>25</v>
      </c>
      <c r="F52" s="9" t="s">
        <v>28</v>
      </c>
      <c r="G52" s="9" t="s">
        <v>22</v>
      </c>
      <c r="H52" s="10">
        <v>42918</v>
      </c>
      <c r="I52" s="9">
        <v>0</v>
      </c>
      <c r="J52" s="9"/>
      <c r="K52" s="11">
        <v>200000</v>
      </c>
      <c r="L52" s="9" t="s">
        <v>33</v>
      </c>
      <c r="M52" s="9" t="s">
        <v>29</v>
      </c>
      <c r="N52" s="10">
        <v>43500</v>
      </c>
      <c r="O52" s="9">
        <v>205</v>
      </c>
      <c r="P52" s="9"/>
      <c r="Q52" s="9">
        <v>0</v>
      </c>
      <c r="R52" s="9">
        <v>0</v>
      </c>
      <c r="S52" s="10">
        <v>43102</v>
      </c>
    </row>
    <row r="53" spans="1:19" s="2" customFormat="1" x14ac:dyDescent="0.25">
      <c r="A53" s="9" t="s">
        <v>167</v>
      </c>
      <c r="B53" s="9" t="s">
        <v>168</v>
      </c>
      <c r="C53" s="9" t="s">
        <v>23</v>
      </c>
      <c r="D53" s="9" t="s">
        <v>101</v>
      </c>
      <c r="E53" s="9" t="s">
        <v>41</v>
      </c>
      <c r="F53" s="9" t="s">
        <v>21</v>
      </c>
      <c r="G53" s="9" t="s">
        <v>22</v>
      </c>
      <c r="H53" s="10">
        <v>43336</v>
      </c>
      <c r="I53" s="9">
        <v>0</v>
      </c>
      <c r="J53" s="9">
        <v>55</v>
      </c>
      <c r="K53" s="9"/>
      <c r="L53" s="9" t="s">
        <v>33</v>
      </c>
      <c r="M53" s="9" t="s">
        <v>26</v>
      </c>
      <c r="N53" s="10">
        <v>43495</v>
      </c>
      <c r="O53" s="9"/>
      <c r="P53" s="9"/>
      <c r="Q53" s="9">
        <v>0</v>
      </c>
      <c r="R53" s="9">
        <v>0</v>
      </c>
      <c r="S53" s="10">
        <v>43406</v>
      </c>
    </row>
    <row r="54" spans="1:19" s="2" customFormat="1" x14ac:dyDescent="0.25">
      <c r="A54" s="9" t="s">
        <v>336</v>
      </c>
      <c r="B54" s="9" t="s">
        <v>337</v>
      </c>
      <c r="C54" s="9" t="s">
        <v>23</v>
      </c>
      <c r="D54" s="9" t="s">
        <v>101</v>
      </c>
      <c r="E54" s="9" t="s">
        <v>44</v>
      </c>
      <c r="F54" s="9" t="s">
        <v>21</v>
      </c>
      <c r="G54" s="9" t="s">
        <v>22</v>
      </c>
      <c r="H54" s="10">
        <v>43075</v>
      </c>
      <c r="I54" s="9">
        <v>0</v>
      </c>
      <c r="J54" s="9"/>
      <c r="K54" s="9"/>
      <c r="L54" s="9" t="s">
        <v>33</v>
      </c>
      <c r="M54" s="9" t="s">
        <v>26</v>
      </c>
      <c r="N54" s="10">
        <v>43487</v>
      </c>
      <c r="O54" s="9">
        <v>1</v>
      </c>
      <c r="P54" s="9"/>
      <c r="Q54" s="9">
        <v>0</v>
      </c>
      <c r="R54" s="9">
        <v>0</v>
      </c>
      <c r="S54" s="10">
        <v>43326</v>
      </c>
    </row>
    <row r="55" spans="1:19" s="2" customFormat="1" x14ac:dyDescent="0.25">
      <c r="A55" s="9" t="s">
        <v>357</v>
      </c>
      <c r="B55" s="9" t="s">
        <v>358</v>
      </c>
      <c r="C55" s="9" t="s">
        <v>23</v>
      </c>
      <c r="D55" s="9" t="s">
        <v>101</v>
      </c>
      <c r="E55" s="9" t="s">
        <v>25</v>
      </c>
      <c r="F55" s="9" t="s">
        <v>48</v>
      </c>
      <c r="G55" s="9" t="s">
        <v>22</v>
      </c>
      <c r="H55" s="10">
        <v>43202</v>
      </c>
      <c r="I55" s="9">
        <v>0</v>
      </c>
      <c r="J55" s="11">
        <v>3357.44</v>
      </c>
      <c r="K55" s="9"/>
      <c r="L55" s="9" t="s">
        <v>33</v>
      </c>
      <c r="M55" s="9" t="s">
        <v>51</v>
      </c>
      <c r="N55" s="10">
        <v>43487</v>
      </c>
      <c r="O55" s="9">
        <v>1</v>
      </c>
      <c r="P55" s="9"/>
      <c r="Q55" s="9">
        <v>0</v>
      </c>
      <c r="R55" s="9">
        <v>0</v>
      </c>
      <c r="S55" s="10">
        <v>43306</v>
      </c>
    </row>
    <row r="56" spans="1:19" s="2" customFormat="1" x14ac:dyDescent="0.25">
      <c r="A56" s="9" t="s">
        <v>248</v>
      </c>
      <c r="B56" s="9" t="s">
        <v>249</v>
      </c>
      <c r="C56" s="9" t="s">
        <v>23</v>
      </c>
      <c r="D56" s="9" t="s">
        <v>101</v>
      </c>
      <c r="E56" s="9" t="s">
        <v>25</v>
      </c>
      <c r="F56" s="9" t="s">
        <v>28</v>
      </c>
      <c r="G56" s="9" t="s">
        <v>22</v>
      </c>
      <c r="H56" s="10">
        <v>43224</v>
      </c>
      <c r="I56" s="9">
        <v>0</v>
      </c>
      <c r="J56" s="9"/>
      <c r="K56" s="9"/>
      <c r="L56" s="9" t="s">
        <v>33</v>
      </c>
      <c r="M56" s="9" t="s">
        <v>26</v>
      </c>
      <c r="N56" s="10">
        <v>43473</v>
      </c>
      <c r="O56" s="9">
        <v>1</v>
      </c>
      <c r="P56" s="9"/>
      <c r="Q56" s="9">
        <v>0</v>
      </c>
      <c r="R56" s="9">
        <v>0</v>
      </c>
      <c r="S56" s="10">
        <v>43371</v>
      </c>
    </row>
    <row r="57" spans="1:19" s="2" customFormat="1" x14ac:dyDescent="0.25">
      <c r="A57" s="9" t="s">
        <v>442</v>
      </c>
      <c r="B57" s="9" t="s">
        <v>443</v>
      </c>
      <c r="C57" s="9" t="s">
        <v>57</v>
      </c>
      <c r="D57" s="9" t="s">
        <v>186</v>
      </c>
      <c r="E57" s="9" t="s">
        <v>32</v>
      </c>
      <c r="F57" s="9" t="s">
        <v>21</v>
      </c>
      <c r="G57" s="9" t="s">
        <v>22</v>
      </c>
      <c r="H57" s="10">
        <v>43176</v>
      </c>
      <c r="I57" s="9">
        <v>0</v>
      </c>
      <c r="J57" s="9">
        <v>60</v>
      </c>
      <c r="K57" s="9"/>
      <c r="L57" s="9" t="s">
        <v>33</v>
      </c>
      <c r="M57" s="9" t="s">
        <v>42</v>
      </c>
      <c r="N57" s="10">
        <v>43528</v>
      </c>
      <c r="O57" s="9">
        <v>165</v>
      </c>
      <c r="P57" s="9"/>
      <c r="Q57" s="9">
        <v>0</v>
      </c>
      <c r="R57" s="9">
        <v>0</v>
      </c>
      <c r="S57" s="10">
        <v>43241</v>
      </c>
    </row>
    <row r="58" spans="1:19" s="2" customFormat="1" x14ac:dyDescent="0.25">
      <c r="A58" s="9" t="s">
        <v>302</v>
      </c>
      <c r="B58" s="9" t="s">
        <v>303</v>
      </c>
      <c r="C58" s="9" t="s">
        <v>57</v>
      </c>
      <c r="D58" s="9" t="s">
        <v>186</v>
      </c>
      <c r="E58" s="9" t="s">
        <v>32</v>
      </c>
      <c r="F58" s="9" t="s">
        <v>21</v>
      </c>
      <c r="G58" s="9" t="s">
        <v>22</v>
      </c>
      <c r="H58" s="10">
        <v>43302</v>
      </c>
      <c r="I58" s="9">
        <v>0</v>
      </c>
      <c r="J58" s="11">
        <v>10605</v>
      </c>
      <c r="K58" s="9"/>
      <c r="L58" s="9" t="s">
        <v>33</v>
      </c>
      <c r="M58" s="9" t="s">
        <v>29</v>
      </c>
      <c r="N58" s="10">
        <v>43514</v>
      </c>
      <c r="O58" s="9">
        <v>1</v>
      </c>
      <c r="P58" s="9"/>
      <c r="Q58" s="9">
        <v>0</v>
      </c>
      <c r="R58" s="9">
        <v>0</v>
      </c>
      <c r="S58" s="10">
        <v>43347</v>
      </c>
    </row>
    <row r="59" spans="1:19" s="2" customFormat="1" x14ac:dyDescent="0.25">
      <c r="A59" s="9" t="s">
        <v>184</v>
      </c>
      <c r="B59" s="9" t="s">
        <v>185</v>
      </c>
      <c r="C59" s="9" t="s">
        <v>57</v>
      </c>
      <c r="D59" s="9" t="s">
        <v>186</v>
      </c>
      <c r="E59" s="9" t="s">
        <v>36</v>
      </c>
      <c r="F59" s="9" t="s">
        <v>21</v>
      </c>
      <c r="G59" s="9" t="s">
        <v>22</v>
      </c>
      <c r="H59" s="10">
        <v>43334</v>
      </c>
      <c r="I59" s="9">
        <v>0</v>
      </c>
      <c r="J59" s="11">
        <v>1600</v>
      </c>
      <c r="K59" s="9"/>
      <c r="L59" s="9"/>
      <c r="M59" s="9" t="s">
        <v>34</v>
      </c>
      <c r="N59" s="10">
        <v>43472</v>
      </c>
      <c r="O59" s="9">
        <v>1</v>
      </c>
      <c r="P59" s="9"/>
      <c r="Q59" s="9">
        <v>0</v>
      </c>
      <c r="R59" s="9">
        <v>0</v>
      </c>
      <c r="S59" s="10">
        <v>43403</v>
      </c>
    </row>
    <row r="60" spans="1:19" s="2" customFormat="1" x14ac:dyDescent="0.25">
      <c r="A60" s="9" t="s">
        <v>327</v>
      </c>
      <c r="B60" s="9" t="s">
        <v>328</v>
      </c>
      <c r="C60" s="9" t="s">
        <v>23</v>
      </c>
      <c r="D60" s="9" t="s">
        <v>329</v>
      </c>
      <c r="E60" s="9" t="s">
        <v>32</v>
      </c>
      <c r="F60" s="9" t="s">
        <v>21</v>
      </c>
      <c r="G60" s="9" t="s">
        <v>22</v>
      </c>
      <c r="H60" s="10">
        <v>43245</v>
      </c>
      <c r="I60" s="9">
        <v>0</v>
      </c>
      <c r="J60" s="9"/>
      <c r="K60" s="11">
        <v>363546.5</v>
      </c>
      <c r="L60" s="9" t="s">
        <v>33</v>
      </c>
      <c r="M60" s="9" t="s">
        <v>26</v>
      </c>
      <c r="N60" s="10">
        <v>43472</v>
      </c>
      <c r="O60" s="9">
        <v>48</v>
      </c>
      <c r="P60" s="9"/>
      <c r="Q60" s="9">
        <v>0</v>
      </c>
      <c r="R60" s="9">
        <v>0</v>
      </c>
      <c r="S60" s="10">
        <v>43333</v>
      </c>
    </row>
    <row r="61" spans="1:19" s="2" customFormat="1" x14ac:dyDescent="0.25">
      <c r="A61" s="9" t="s">
        <v>810</v>
      </c>
      <c r="B61" s="9" t="s">
        <v>811</v>
      </c>
      <c r="C61" s="9" t="s">
        <v>282</v>
      </c>
      <c r="D61" s="9" t="s">
        <v>812</v>
      </c>
      <c r="E61" s="9" t="s">
        <v>44</v>
      </c>
      <c r="F61" s="9" t="s">
        <v>21</v>
      </c>
      <c r="G61" s="9" t="s">
        <v>22</v>
      </c>
      <c r="H61" s="10">
        <v>42800</v>
      </c>
      <c r="I61" s="9">
        <v>0</v>
      </c>
      <c r="J61" s="9"/>
      <c r="K61" s="11">
        <v>95000</v>
      </c>
      <c r="L61" s="9" t="s">
        <v>33</v>
      </c>
      <c r="M61" s="9" t="s">
        <v>26</v>
      </c>
      <c r="N61" s="10">
        <v>43487</v>
      </c>
      <c r="O61" s="9">
        <v>62</v>
      </c>
      <c r="P61" s="10">
        <v>43487</v>
      </c>
      <c r="Q61" s="9">
        <v>0</v>
      </c>
      <c r="R61" s="9">
        <v>0</v>
      </c>
      <c r="S61" s="10">
        <v>42888</v>
      </c>
    </row>
    <row r="62" spans="1:19" s="2" customFormat="1" x14ac:dyDescent="0.25">
      <c r="A62" s="9" t="s">
        <v>130</v>
      </c>
      <c r="B62" s="9" t="s">
        <v>131</v>
      </c>
      <c r="C62" s="9" t="s">
        <v>57</v>
      </c>
      <c r="D62" s="9" t="s">
        <v>132</v>
      </c>
      <c r="E62" s="9" t="s">
        <v>133</v>
      </c>
      <c r="F62" s="9" t="s">
        <v>21</v>
      </c>
      <c r="G62" s="9" t="s">
        <v>22</v>
      </c>
      <c r="H62" s="10">
        <v>43140</v>
      </c>
      <c r="I62" s="9">
        <v>0</v>
      </c>
      <c r="J62" s="9"/>
      <c r="K62" s="9"/>
      <c r="L62" s="9" t="s">
        <v>33</v>
      </c>
      <c r="M62" s="9" t="s">
        <v>26</v>
      </c>
      <c r="N62" s="10">
        <v>43528</v>
      </c>
      <c r="O62" s="9">
        <v>1</v>
      </c>
      <c r="P62" s="9"/>
      <c r="Q62" s="9">
        <v>0</v>
      </c>
      <c r="R62" s="9">
        <v>0</v>
      </c>
      <c r="S62" s="10">
        <v>43434</v>
      </c>
    </row>
    <row r="63" spans="1:19" s="2" customFormat="1" x14ac:dyDescent="0.25">
      <c r="A63" s="9" t="s">
        <v>571</v>
      </c>
      <c r="B63" s="9" t="s">
        <v>572</v>
      </c>
      <c r="C63" s="9" t="s">
        <v>92</v>
      </c>
      <c r="D63" s="9" t="s">
        <v>209</v>
      </c>
      <c r="E63" s="9" t="s">
        <v>41</v>
      </c>
      <c r="F63" s="9" t="s">
        <v>21</v>
      </c>
      <c r="G63" s="9" t="s">
        <v>22</v>
      </c>
      <c r="H63" s="10">
        <v>43051</v>
      </c>
      <c r="I63" s="9">
        <v>0</v>
      </c>
      <c r="J63" s="9"/>
      <c r="K63" s="11">
        <v>25000</v>
      </c>
      <c r="L63" s="9" t="s">
        <v>33</v>
      </c>
      <c r="M63" s="9" t="s">
        <v>34</v>
      </c>
      <c r="N63" s="10">
        <v>43514</v>
      </c>
      <c r="O63" s="9">
        <v>275</v>
      </c>
      <c r="P63" s="9"/>
      <c r="Q63" s="9">
        <v>0</v>
      </c>
      <c r="R63" s="9">
        <v>0</v>
      </c>
      <c r="S63" s="10">
        <v>43169</v>
      </c>
    </row>
    <row r="64" spans="1:19" s="2" customFormat="1" x14ac:dyDescent="0.25">
      <c r="A64" s="9" t="s">
        <v>821</v>
      </c>
      <c r="B64" s="9" t="s">
        <v>822</v>
      </c>
      <c r="C64" s="9" t="s">
        <v>92</v>
      </c>
      <c r="D64" s="9" t="s">
        <v>209</v>
      </c>
      <c r="E64" s="9" t="s">
        <v>25</v>
      </c>
      <c r="F64" s="9" t="s">
        <v>28</v>
      </c>
      <c r="G64" s="9" t="s">
        <v>22</v>
      </c>
      <c r="H64" s="10">
        <v>42755</v>
      </c>
      <c r="I64" s="9">
        <v>0</v>
      </c>
      <c r="J64" s="9"/>
      <c r="K64" s="11">
        <v>50000</v>
      </c>
      <c r="L64" s="9"/>
      <c r="M64" s="9" t="s">
        <v>51</v>
      </c>
      <c r="N64" s="10">
        <v>43514</v>
      </c>
      <c r="O64" s="9">
        <v>100</v>
      </c>
      <c r="P64" s="9"/>
      <c r="Q64" s="9">
        <v>0</v>
      </c>
      <c r="R64" s="9">
        <v>0</v>
      </c>
      <c r="S64" s="10">
        <v>42874</v>
      </c>
    </row>
    <row r="65" spans="1:19" s="2" customFormat="1" x14ac:dyDescent="0.25">
      <c r="A65" s="9" t="s">
        <v>823</v>
      </c>
      <c r="B65" s="9" t="s">
        <v>822</v>
      </c>
      <c r="C65" s="9" t="s">
        <v>92</v>
      </c>
      <c r="D65" s="9" t="s">
        <v>209</v>
      </c>
      <c r="E65" s="9" t="s">
        <v>25</v>
      </c>
      <c r="F65" s="9" t="s">
        <v>48</v>
      </c>
      <c r="G65" s="9" t="s">
        <v>22</v>
      </c>
      <c r="H65" s="10">
        <v>42755</v>
      </c>
      <c r="I65" s="9">
        <v>0</v>
      </c>
      <c r="J65" s="9">
        <v>553.37</v>
      </c>
      <c r="K65" s="9"/>
      <c r="L65" s="9" t="s">
        <v>33</v>
      </c>
      <c r="M65" s="9" t="s">
        <v>51</v>
      </c>
      <c r="N65" s="10">
        <v>43514</v>
      </c>
      <c r="O65" s="9">
        <v>100</v>
      </c>
      <c r="P65" s="9"/>
      <c r="Q65" s="9">
        <v>0</v>
      </c>
      <c r="R65" s="9">
        <v>0</v>
      </c>
      <c r="S65" s="10">
        <v>42874</v>
      </c>
    </row>
    <row r="66" spans="1:19" s="2" customFormat="1" x14ac:dyDescent="0.25">
      <c r="A66" s="9" t="s">
        <v>304</v>
      </c>
      <c r="B66" s="9" t="s">
        <v>305</v>
      </c>
      <c r="C66" s="9" t="s">
        <v>92</v>
      </c>
      <c r="D66" s="9" t="s">
        <v>209</v>
      </c>
      <c r="E66" s="9" t="s">
        <v>25</v>
      </c>
      <c r="F66" s="9" t="s">
        <v>28</v>
      </c>
      <c r="G66" s="9" t="s">
        <v>22</v>
      </c>
      <c r="H66" s="10">
        <v>43159</v>
      </c>
      <c r="I66" s="9">
        <v>0</v>
      </c>
      <c r="J66" s="9"/>
      <c r="K66" s="11">
        <v>100000</v>
      </c>
      <c r="L66" s="9" t="s">
        <v>33</v>
      </c>
      <c r="M66" s="9" t="s">
        <v>51</v>
      </c>
      <c r="N66" s="10">
        <v>43500</v>
      </c>
      <c r="O66" s="9">
        <v>1</v>
      </c>
      <c r="P66" s="9"/>
      <c r="Q66" s="9">
        <v>0</v>
      </c>
      <c r="R66" s="9">
        <v>0</v>
      </c>
      <c r="S66" s="10">
        <v>43336</v>
      </c>
    </row>
    <row r="67" spans="1:19" s="2" customFormat="1" x14ac:dyDescent="0.25">
      <c r="A67" s="9" t="s">
        <v>903</v>
      </c>
      <c r="B67" s="9" t="s">
        <v>904</v>
      </c>
      <c r="C67" s="9" t="s">
        <v>92</v>
      </c>
      <c r="D67" s="9" t="s">
        <v>209</v>
      </c>
      <c r="E67" s="9" t="s">
        <v>44</v>
      </c>
      <c r="F67" s="9" t="s">
        <v>21</v>
      </c>
      <c r="G67" s="9" t="s">
        <v>22</v>
      </c>
      <c r="H67" s="10">
        <v>42562</v>
      </c>
      <c r="I67" s="9">
        <v>0</v>
      </c>
      <c r="J67" s="11">
        <v>800000</v>
      </c>
      <c r="K67" s="9"/>
      <c r="L67" s="9"/>
      <c r="M67" s="9" t="s">
        <v>174</v>
      </c>
      <c r="N67" s="10">
        <v>43500</v>
      </c>
      <c r="O67" s="9">
        <v>475</v>
      </c>
      <c r="P67" s="9"/>
      <c r="Q67" s="9">
        <v>0</v>
      </c>
      <c r="R67" s="9">
        <v>0</v>
      </c>
      <c r="S67" s="10">
        <v>42574</v>
      </c>
    </row>
    <row r="68" spans="1:19" s="2" customFormat="1" x14ac:dyDescent="0.25">
      <c r="A68" s="9" t="s">
        <v>907</v>
      </c>
      <c r="B68" s="9" t="s">
        <v>908</v>
      </c>
      <c r="C68" s="9" t="s">
        <v>92</v>
      </c>
      <c r="D68" s="9" t="s">
        <v>209</v>
      </c>
      <c r="E68" s="9" t="s">
        <v>56</v>
      </c>
      <c r="F68" s="9" t="s">
        <v>21</v>
      </c>
      <c r="G68" s="9" t="s">
        <v>22</v>
      </c>
      <c r="H68" s="10">
        <v>42398</v>
      </c>
      <c r="I68" s="9">
        <v>0</v>
      </c>
      <c r="J68" s="11">
        <v>150000</v>
      </c>
      <c r="K68" s="9"/>
      <c r="L68" s="9" t="s">
        <v>33</v>
      </c>
      <c r="M68" s="9" t="s">
        <v>45</v>
      </c>
      <c r="N68" s="10">
        <v>43487</v>
      </c>
      <c r="O68" s="9">
        <v>20</v>
      </c>
      <c r="P68" s="10">
        <v>43487</v>
      </c>
      <c r="Q68" s="9">
        <v>0</v>
      </c>
      <c r="R68" s="9">
        <v>0</v>
      </c>
      <c r="S68" s="10">
        <v>42543</v>
      </c>
    </row>
    <row r="69" spans="1:19" s="2" customFormat="1" x14ac:dyDescent="0.25">
      <c r="A69" s="9" t="s">
        <v>207</v>
      </c>
      <c r="B69" s="9" t="s">
        <v>208</v>
      </c>
      <c r="C69" s="9" t="s">
        <v>92</v>
      </c>
      <c r="D69" s="9" t="s">
        <v>209</v>
      </c>
      <c r="E69" s="9" t="s">
        <v>25</v>
      </c>
      <c r="F69" s="9" t="s">
        <v>28</v>
      </c>
      <c r="G69" s="9" t="s">
        <v>22</v>
      </c>
      <c r="H69" s="10">
        <v>43036</v>
      </c>
      <c r="I69" s="9">
        <v>0</v>
      </c>
      <c r="J69" s="9"/>
      <c r="K69" s="11">
        <v>60000</v>
      </c>
      <c r="L69" s="9"/>
      <c r="M69" s="9" t="s">
        <v>43</v>
      </c>
      <c r="N69" s="10">
        <v>43472</v>
      </c>
      <c r="O69" s="9">
        <v>1</v>
      </c>
      <c r="P69" s="9"/>
      <c r="Q69" s="9">
        <v>0</v>
      </c>
      <c r="R69" s="9">
        <v>0</v>
      </c>
      <c r="S69" s="10">
        <v>43390</v>
      </c>
    </row>
    <row r="70" spans="1:19" s="2" customFormat="1" x14ac:dyDescent="0.25">
      <c r="A70" s="9" t="s">
        <v>620</v>
      </c>
      <c r="B70" s="9" t="s">
        <v>621</v>
      </c>
      <c r="C70" s="9" t="s">
        <v>57</v>
      </c>
      <c r="D70" s="9" t="s">
        <v>622</v>
      </c>
      <c r="E70" s="9" t="s">
        <v>32</v>
      </c>
      <c r="F70" s="9" t="s">
        <v>21</v>
      </c>
      <c r="G70" s="9" t="s">
        <v>22</v>
      </c>
      <c r="H70" s="10">
        <v>43093</v>
      </c>
      <c r="I70" s="9">
        <v>0</v>
      </c>
      <c r="J70" s="9">
        <v>720</v>
      </c>
      <c r="K70" s="9"/>
      <c r="L70" s="9" t="s">
        <v>33</v>
      </c>
      <c r="M70" s="9" t="s">
        <v>51</v>
      </c>
      <c r="N70" s="10">
        <v>43528</v>
      </c>
      <c r="O70" s="9">
        <v>220</v>
      </c>
      <c r="P70" s="9"/>
      <c r="Q70" s="9">
        <v>0</v>
      </c>
      <c r="R70" s="9">
        <v>0</v>
      </c>
      <c r="S70" s="10">
        <v>43151</v>
      </c>
    </row>
    <row r="71" spans="1:19" s="2" customFormat="1" x14ac:dyDescent="0.25">
      <c r="A71" s="9" t="s">
        <v>808</v>
      </c>
      <c r="B71" s="9" t="s">
        <v>809</v>
      </c>
      <c r="C71" s="9" t="s">
        <v>57</v>
      </c>
      <c r="D71" s="9" t="s">
        <v>243</v>
      </c>
      <c r="E71" s="9" t="s">
        <v>79</v>
      </c>
      <c r="F71" s="9" t="s">
        <v>21</v>
      </c>
      <c r="G71" s="9" t="s">
        <v>22</v>
      </c>
      <c r="H71" s="10">
        <v>42796</v>
      </c>
      <c r="I71" s="9">
        <v>0</v>
      </c>
      <c r="J71" s="9"/>
      <c r="K71" s="11">
        <v>38550</v>
      </c>
      <c r="L71" s="9" t="s">
        <v>80</v>
      </c>
      <c r="M71" s="9"/>
      <c r="N71" s="10">
        <v>43542</v>
      </c>
      <c r="O71" s="9">
        <v>340</v>
      </c>
      <c r="P71" s="9"/>
      <c r="Q71" s="9">
        <v>0</v>
      </c>
      <c r="R71" s="9">
        <v>0</v>
      </c>
      <c r="S71" s="10">
        <v>42891</v>
      </c>
    </row>
    <row r="72" spans="1:19" s="2" customFormat="1" x14ac:dyDescent="0.25">
      <c r="A72" s="9" t="s">
        <v>891</v>
      </c>
      <c r="B72" s="9" t="s">
        <v>892</v>
      </c>
      <c r="C72" s="9" t="s">
        <v>57</v>
      </c>
      <c r="D72" s="9" t="s">
        <v>243</v>
      </c>
      <c r="E72" s="9" t="s">
        <v>79</v>
      </c>
      <c r="F72" s="9" t="s">
        <v>21</v>
      </c>
      <c r="G72" s="9" t="s">
        <v>22</v>
      </c>
      <c r="H72" s="10">
        <v>42515</v>
      </c>
      <c r="I72" s="9">
        <v>0</v>
      </c>
      <c r="J72" s="9"/>
      <c r="K72" s="11">
        <v>2053.59</v>
      </c>
      <c r="L72" s="9" t="s">
        <v>80</v>
      </c>
      <c r="M72" s="9" t="s">
        <v>34</v>
      </c>
      <c r="N72" s="10">
        <v>43542</v>
      </c>
      <c r="O72" s="9">
        <v>315</v>
      </c>
      <c r="P72" s="9"/>
      <c r="Q72" s="9">
        <v>0</v>
      </c>
      <c r="R72" s="9">
        <v>0</v>
      </c>
      <c r="S72" s="10">
        <v>42678</v>
      </c>
    </row>
    <row r="73" spans="1:19" s="2" customFormat="1" x14ac:dyDescent="0.25">
      <c r="A73" s="9" t="s">
        <v>449</v>
      </c>
      <c r="B73" s="9" t="s">
        <v>450</v>
      </c>
      <c r="C73" s="9" t="s">
        <v>57</v>
      </c>
      <c r="D73" s="9" t="s">
        <v>243</v>
      </c>
      <c r="E73" s="9" t="s">
        <v>451</v>
      </c>
      <c r="F73" s="9" t="s">
        <v>21</v>
      </c>
      <c r="G73" s="9" t="s">
        <v>22</v>
      </c>
      <c r="H73" s="10">
        <v>43132</v>
      </c>
      <c r="I73" s="9">
        <v>0</v>
      </c>
      <c r="J73" s="9">
        <v>858.01</v>
      </c>
      <c r="K73" s="9"/>
      <c r="L73" s="9" t="s">
        <v>80</v>
      </c>
      <c r="M73" s="9"/>
      <c r="N73" s="10">
        <v>43528</v>
      </c>
      <c r="O73" s="9">
        <v>167</v>
      </c>
      <c r="P73" s="9"/>
      <c r="Q73" s="9">
        <v>0</v>
      </c>
      <c r="R73" s="9">
        <v>0</v>
      </c>
      <c r="S73" s="10">
        <v>43230</v>
      </c>
    </row>
    <row r="74" spans="1:19" s="2" customFormat="1" x14ac:dyDescent="0.25">
      <c r="A74" s="9" t="s">
        <v>589</v>
      </c>
      <c r="B74" s="9" t="s">
        <v>590</v>
      </c>
      <c r="C74" s="9" t="s">
        <v>57</v>
      </c>
      <c r="D74" s="9" t="s">
        <v>243</v>
      </c>
      <c r="E74" s="9" t="s">
        <v>79</v>
      </c>
      <c r="F74" s="9" t="s">
        <v>21</v>
      </c>
      <c r="G74" s="9" t="s">
        <v>22</v>
      </c>
      <c r="H74" s="10">
        <v>43030</v>
      </c>
      <c r="I74" s="9">
        <v>0</v>
      </c>
      <c r="J74" s="9">
        <v>700</v>
      </c>
      <c r="K74" s="9"/>
      <c r="L74" s="9" t="s">
        <v>80</v>
      </c>
      <c r="M74" s="9" t="s">
        <v>68</v>
      </c>
      <c r="N74" s="10">
        <v>43528</v>
      </c>
      <c r="O74" s="9">
        <v>199</v>
      </c>
      <c r="P74" s="9"/>
      <c r="Q74" s="9">
        <v>0</v>
      </c>
      <c r="R74" s="9">
        <v>0</v>
      </c>
      <c r="S74" s="10">
        <v>43161</v>
      </c>
    </row>
    <row r="75" spans="1:19" s="2" customFormat="1" x14ac:dyDescent="0.25">
      <c r="A75" s="9" t="s">
        <v>322</v>
      </c>
      <c r="B75" s="9" t="s">
        <v>323</v>
      </c>
      <c r="C75" s="9" t="s">
        <v>92</v>
      </c>
      <c r="D75" s="9" t="s">
        <v>243</v>
      </c>
      <c r="E75" s="9" t="s">
        <v>324</v>
      </c>
      <c r="F75" s="9" t="s">
        <v>21</v>
      </c>
      <c r="G75" s="9" t="s">
        <v>22</v>
      </c>
      <c r="H75" s="10">
        <v>43245</v>
      </c>
      <c r="I75" s="9">
        <v>0</v>
      </c>
      <c r="J75" s="11">
        <v>11476.53</v>
      </c>
      <c r="K75" s="9"/>
      <c r="L75" s="9" t="s">
        <v>80</v>
      </c>
      <c r="M75" s="9" t="s">
        <v>26</v>
      </c>
      <c r="N75" s="10">
        <v>43514</v>
      </c>
      <c r="O75" s="9">
        <v>50</v>
      </c>
      <c r="P75" s="9"/>
      <c r="Q75" s="9">
        <v>0</v>
      </c>
      <c r="R75" s="9">
        <v>0</v>
      </c>
      <c r="S75" s="10">
        <v>43333</v>
      </c>
    </row>
    <row r="76" spans="1:19" s="2" customFormat="1" x14ac:dyDescent="0.25">
      <c r="A76" s="9" t="s">
        <v>274</v>
      </c>
      <c r="B76" s="9" t="s">
        <v>275</v>
      </c>
      <c r="C76" s="9" t="s">
        <v>92</v>
      </c>
      <c r="D76" s="9" t="s">
        <v>243</v>
      </c>
      <c r="E76" s="9" t="s">
        <v>276</v>
      </c>
      <c r="F76" s="9" t="s">
        <v>21</v>
      </c>
      <c r="G76" s="9" t="s">
        <v>22</v>
      </c>
      <c r="H76" s="10">
        <v>43287</v>
      </c>
      <c r="I76" s="9">
        <v>0</v>
      </c>
      <c r="J76" s="11">
        <v>10183.700000000001</v>
      </c>
      <c r="K76" s="9"/>
      <c r="L76" s="9"/>
      <c r="M76" s="9" t="s">
        <v>51</v>
      </c>
      <c r="N76" s="10">
        <v>43487</v>
      </c>
      <c r="O76" s="9">
        <v>50</v>
      </c>
      <c r="P76" s="9"/>
      <c r="Q76" s="9">
        <v>0</v>
      </c>
      <c r="R76" s="9">
        <v>0</v>
      </c>
      <c r="S76" s="10">
        <v>43360</v>
      </c>
    </row>
    <row r="77" spans="1:19" s="2" customFormat="1" x14ac:dyDescent="0.25">
      <c r="A77" s="9" t="s">
        <v>368</v>
      </c>
      <c r="B77" s="9" t="s">
        <v>369</v>
      </c>
      <c r="C77" s="9" t="s">
        <v>92</v>
      </c>
      <c r="D77" s="9" t="s">
        <v>243</v>
      </c>
      <c r="E77" s="9" t="s">
        <v>79</v>
      </c>
      <c r="F77" s="9" t="s">
        <v>21</v>
      </c>
      <c r="G77" s="9" t="s">
        <v>22</v>
      </c>
      <c r="H77" s="10">
        <v>43121</v>
      </c>
      <c r="I77" s="9">
        <v>0</v>
      </c>
      <c r="J77" s="9"/>
      <c r="K77" s="11">
        <v>80000</v>
      </c>
      <c r="L77" s="9"/>
      <c r="M77" s="9" t="s">
        <v>45</v>
      </c>
      <c r="N77" s="10">
        <v>43487</v>
      </c>
      <c r="O77" s="9"/>
      <c r="P77" s="9"/>
      <c r="Q77" s="9">
        <v>0</v>
      </c>
      <c r="R77" s="9">
        <v>0</v>
      </c>
      <c r="S77" s="10">
        <v>43292</v>
      </c>
    </row>
    <row r="78" spans="1:19" s="2" customFormat="1" x14ac:dyDescent="0.25">
      <c r="A78" s="9" t="s">
        <v>452</v>
      </c>
      <c r="B78" s="9" t="s">
        <v>453</v>
      </c>
      <c r="C78" s="9" t="s">
        <v>92</v>
      </c>
      <c r="D78" s="9" t="s">
        <v>243</v>
      </c>
      <c r="E78" s="9" t="s">
        <v>173</v>
      </c>
      <c r="F78" s="9" t="s">
        <v>21</v>
      </c>
      <c r="G78" s="9" t="s">
        <v>22</v>
      </c>
      <c r="H78" s="10">
        <v>43079</v>
      </c>
      <c r="I78" s="9">
        <v>0</v>
      </c>
      <c r="J78" s="9"/>
      <c r="K78" s="11">
        <v>50000</v>
      </c>
      <c r="L78" s="9" t="s">
        <v>80</v>
      </c>
      <c r="M78" s="9"/>
      <c r="N78" s="10">
        <v>43487</v>
      </c>
      <c r="O78" s="9">
        <v>110</v>
      </c>
      <c r="P78" s="10">
        <v>43487</v>
      </c>
      <c r="Q78" s="9">
        <v>0</v>
      </c>
      <c r="R78" s="9">
        <v>0</v>
      </c>
      <c r="S78" s="10">
        <v>43230</v>
      </c>
    </row>
    <row r="79" spans="1:19" s="2" customFormat="1" x14ac:dyDescent="0.25">
      <c r="A79" s="9" t="s">
        <v>69</v>
      </c>
      <c r="B79" s="9" t="s">
        <v>70</v>
      </c>
      <c r="C79" s="9" t="s">
        <v>57</v>
      </c>
      <c r="D79" s="9" t="s">
        <v>71</v>
      </c>
      <c r="E79" s="9" t="s">
        <v>32</v>
      </c>
      <c r="F79" s="9" t="s">
        <v>21</v>
      </c>
      <c r="G79" s="9" t="s">
        <v>22</v>
      </c>
      <c r="H79" s="10">
        <v>43430</v>
      </c>
      <c r="I79" s="9">
        <v>0</v>
      </c>
      <c r="J79" s="11">
        <v>2500</v>
      </c>
      <c r="K79" s="9"/>
      <c r="L79" s="9"/>
      <c r="M79" s="9" t="s">
        <v>34</v>
      </c>
      <c r="N79" s="10">
        <v>43542</v>
      </c>
      <c r="O79" s="9">
        <v>1</v>
      </c>
      <c r="P79" s="9"/>
      <c r="Q79" s="9">
        <v>0</v>
      </c>
      <c r="R79" s="9">
        <v>0</v>
      </c>
      <c r="S79" s="10">
        <v>43473</v>
      </c>
    </row>
    <row r="80" spans="1:19" s="2" customFormat="1" x14ac:dyDescent="0.25">
      <c r="A80" s="9" t="s">
        <v>294</v>
      </c>
      <c r="B80" s="9" t="s">
        <v>295</v>
      </c>
      <c r="C80" s="9" t="s">
        <v>57</v>
      </c>
      <c r="D80" s="9" t="s">
        <v>71</v>
      </c>
      <c r="E80" s="9" t="s">
        <v>157</v>
      </c>
      <c r="F80" s="9" t="s">
        <v>21</v>
      </c>
      <c r="G80" s="9" t="s">
        <v>22</v>
      </c>
      <c r="H80" s="10">
        <v>43336</v>
      </c>
      <c r="I80" s="9">
        <v>0</v>
      </c>
      <c r="J80" s="9">
        <v>149.44999999999999</v>
      </c>
      <c r="K80" s="9"/>
      <c r="L80" s="9" t="s">
        <v>80</v>
      </c>
      <c r="M80" s="9" t="s">
        <v>29</v>
      </c>
      <c r="N80" s="10">
        <v>43542</v>
      </c>
      <c r="O80" s="9">
        <v>179</v>
      </c>
      <c r="P80" s="9"/>
      <c r="Q80" s="9">
        <v>0</v>
      </c>
      <c r="R80" s="9">
        <v>0</v>
      </c>
      <c r="S80" s="10">
        <v>43354</v>
      </c>
    </row>
    <row r="81" spans="1:19" s="1" customFormat="1" x14ac:dyDescent="0.25">
      <c r="A81" s="13" t="s">
        <v>535</v>
      </c>
      <c r="B81" s="13" t="s">
        <v>536</v>
      </c>
      <c r="C81" s="13" t="s">
        <v>57</v>
      </c>
      <c r="D81" s="13" t="s">
        <v>71</v>
      </c>
      <c r="E81" s="13" t="s">
        <v>310</v>
      </c>
      <c r="F81" s="13" t="s">
        <v>21</v>
      </c>
      <c r="G81" s="13" t="s">
        <v>22</v>
      </c>
      <c r="H81" s="21">
        <v>43145</v>
      </c>
      <c r="I81" s="13">
        <v>0</v>
      </c>
      <c r="J81" s="13">
        <v>900</v>
      </c>
      <c r="K81" s="13"/>
      <c r="L81" s="13" t="s">
        <v>80</v>
      </c>
      <c r="M81" s="13" t="s">
        <v>26</v>
      </c>
      <c r="N81" s="21">
        <v>43528</v>
      </c>
      <c r="O81" s="13">
        <v>189</v>
      </c>
      <c r="P81" s="13"/>
      <c r="Q81" s="13">
        <v>0</v>
      </c>
      <c r="R81" s="13">
        <v>0</v>
      </c>
      <c r="S81" s="21">
        <v>43188</v>
      </c>
    </row>
    <row r="82" spans="1:19" s="1" customFormat="1" x14ac:dyDescent="0.25">
      <c r="A82" s="13" t="s">
        <v>296</v>
      </c>
      <c r="B82" s="13" t="s">
        <v>297</v>
      </c>
      <c r="C82" s="13" t="s">
        <v>57</v>
      </c>
      <c r="D82" s="13" t="s">
        <v>71</v>
      </c>
      <c r="E82" s="13" t="s">
        <v>157</v>
      </c>
      <c r="F82" s="13" t="s">
        <v>21</v>
      </c>
      <c r="G82" s="13" t="s">
        <v>22</v>
      </c>
      <c r="H82" s="21">
        <v>43323</v>
      </c>
      <c r="I82" s="13">
        <v>0</v>
      </c>
      <c r="J82" s="12">
        <v>1570.52</v>
      </c>
      <c r="K82" s="13"/>
      <c r="L82" s="13"/>
      <c r="M82" s="13" t="s">
        <v>29</v>
      </c>
      <c r="N82" s="21">
        <v>43487</v>
      </c>
      <c r="O82" s="13">
        <v>53</v>
      </c>
      <c r="P82" s="13"/>
      <c r="Q82" s="13">
        <v>0</v>
      </c>
      <c r="R82" s="13">
        <v>0</v>
      </c>
      <c r="S82" s="21">
        <v>43350</v>
      </c>
    </row>
    <row r="83" spans="1:19" s="1" customFormat="1" x14ac:dyDescent="0.25">
      <c r="A83" s="13" t="s">
        <v>298</v>
      </c>
      <c r="B83" s="13" t="s">
        <v>299</v>
      </c>
      <c r="C83" s="13" t="s">
        <v>57</v>
      </c>
      <c r="D83" s="13" t="s">
        <v>71</v>
      </c>
      <c r="E83" s="13" t="s">
        <v>157</v>
      </c>
      <c r="F83" s="13" t="s">
        <v>21</v>
      </c>
      <c r="G83" s="13" t="s">
        <v>22</v>
      </c>
      <c r="H83" s="21">
        <v>43232</v>
      </c>
      <c r="I83" s="13">
        <v>0</v>
      </c>
      <c r="J83" s="12">
        <v>6111.49</v>
      </c>
      <c r="K83" s="13"/>
      <c r="L83" s="13"/>
      <c r="M83" s="13" t="s">
        <v>51</v>
      </c>
      <c r="N83" s="21">
        <v>43487</v>
      </c>
      <c r="O83" s="13">
        <v>53</v>
      </c>
      <c r="P83" s="21">
        <v>43487</v>
      </c>
      <c r="Q83" s="13">
        <v>0</v>
      </c>
      <c r="R83" s="13">
        <v>0</v>
      </c>
      <c r="S83" s="21">
        <v>43348</v>
      </c>
    </row>
    <row r="84" spans="1:19" s="1" customFormat="1" x14ac:dyDescent="0.25">
      <c r="A84" s="13" t="s">
        <v>325</v>
      </c>
      <c r="B84" s="13" t="s">
        <v>326</v>
      </c>
      <c r="C84" s="13" t="s">
        <v>179</v>
      </c>
      <c r="D84" s="13" t="s">
        <v>236</v>
      </c>
      <c r="E84" s="13" t="s">
        <v>32</v>
      </c>
      <c r="F84" s="13" t="s">
        <v>21</v>
      </c>
      <c r="G84" s="13" t="s">
        <v>22</v>
      </c>
      <c r="H84" s="21">
        <v>43320</v>
      </c>
      <c r="I84" s="13">
        <v>0</v>
      </c>
      <c r="J84" s="12">
        <v>700000</v>
      </c>
      <c r="K84" s="13"/>
      <c r="L84" s="13" t="s">
        <v>80</v>
      </c>
      <c r="M84" s="13" t="s">
        <v>34</v>
      </c>
      <c r="N84" s="21">
        <v>43542</v>
      </c>
      <c r="O84" s="13">
        <v>109</v>
      </c>
      <c r="P84" s="13"/>
      <c r="Q84" s="13">
        <v>0</v>
      </c>
      <c r="R84" s="13">
        <v>0</v>
      </c>
      <c r="S84" s="21">
        <v>43333</v>
      </c>
    </row>
    <row r="85" spans="1:19" s="1" customFormat="1" x14ac:dyDescent="0.25">
      <c r="A85" s="13" t="s">
        <v>553</v>
      </c>
      <c r="B85" s="13" t="s">
        <v>554</v>
      </c>
      <c r="C85" s="13" t="s">
        <v>57</v>
      </c>
      <c r="D85" s="13" t="s">
        <v>236</v>
      </c>
      <c r="E85" s="13" t="s">
        <v>240</v>
      </c>
      <c r="F85" s="13" t="s">
        <v>21</v>
      </c>
      <c r="G85" s="13" t="s">
        <v>22</v>
      </c>
      <c r="H85" s="21">
        <v>42856</v>
      </c>
      <c r="I85" s="13">
        <v>0</v>
      </c>
      <c r="J85" s="12">
        <v>7695</v>
      </c>
      <c r="K85" s="13"/>
      <c r="L85" s="13" t="s">
        <v>80</v>
      </c>
      <c r="M85" s="13" t="s">
        <v>37</v>
      </c>
      <c r="N85" s="21">
        <v>43528</v>
      </c>
      <c r="O85" s="13">
        <v>199</v>
      </c>
      <c r="P85" s="13"/>
      <c r="Q85" s="13">
        <v>0</v>
      </c>
      <c r="R85" s="13">
        <v>0</v>
      </c>
      <c r="S85" s="21">
        <v>43177</v>
      </c>
    </row>
    <row r="86" spans="1:19" s="1" customFormat="1" x14ac:dyDescent="0.25">
      <c r="A86" s="13" t="s">
        <v>915</v>
      </c>
      <c r="B86" s="13" t="s">
        <v>916</v>
      </c>
      <c r="C86" s="13" t="s">
        <v>57</v>
      </c>
      <c r="D86" s="13" t="s">
        <v>236</v>
      </c>
      <c r="E86" s="13" t="s">
        <v>310</v>
      </c>
      <c r="F86" s="13" t="s">
        <v>21</v>
      </c>
      <c r="G86" s="13" t="s">
        <v>22</v>
      </c>
      <c r="H86" s="21">
        <v>42296</v>
      </c>
      <c r="I86" s="13">
        <v>0</v>
      </c>
      <c r="J86" s="13">
        <v>380.16</v>
      </c>
      <c r="K86" s="13"/>
      <c r="L86" s="13"/>
      <c r="M86" s="13" t="s">
        <v>65</v>
      </c>
      <c r="N86" s="21">
        <v>43528</v>
      </c>
      <c r="O86" s="13">
        <v>701</v>
      </c>
      <c r="P86" s="13"/>
      <c r="Q86" s="13">
        <v>0</v>
      </c>
      <c r="R86" s="13">
        <v>0</v>
      </c>
      <c r="S86" s="21">
        <v>42305</v>
      </c>
    </row>
    <row r="87" spans="1:19" s="1" customFormat="1" x14ac:dyDescent="0.25">
      <c r="A87" s="13" t="s">
        <v>234</v>
      </c>
      <c r="B87" s="13" t="s">
        <v>235</v>
      </c>
      <c r="C87" s="13" t="s">
        <v>92</v>
      </c>
      <c r="D87" s="13" t="s">
        <v>236</v>
      </c>
      <c r="E87" s="13" t="s">
        <v>237</v>
      </c>
      <c r="F87" s="13" t="s">
        <v>21</v>
      </c>
      <c r="G87" s="13" t="s">
        <v>22</v>
      </c>
      <c r="H87" s="21">
        <v>43342</v>
      </c>
      <c r="I87" s="13">
        <v>0</v>
      </c>
      <c r="J87" s="13"/>
      <c r="K87" s="12">
        <v>3397.46</v>
      </c>
      <c r="L87" s="13"/>
      <c r="M87" s="13" t="s">
        <v>51</v>
      </c>
      <c r="N87" s="21">
        <v>43514</v>
      </c>
      <c r="O87" s="13">
        <v>30</v>
      </c>
      <c r="P87" s="13"/>
      <c r="Q87" s="13">
        <v>0</v>
      </c>
      <c r="R87" s="13">
        <v>0</v>
      </c>
      <c r="S87" s="21">
        <v>43383</v>
      </c>
    </row>
    <row r="88" spans="1:19" s="1" customFormat="1" x14ac:dyDescent="0.25">
      <c r="A88" s="13" t="s">
        <v>775</v>
      </c>
      <c r="B88" s="13" t="s">
        <v>776</v>
      </c>
      <c r="C88" s="13" t="s">
        <v>57</v>
      </c>
      <c r="D88" s="13" t="s">
        <v>236</v>
      </c>
      <c r="E88" s="13" t="s">
        <v>157</v>
      </c>
      <c r="F88" s="13" t="s">
        <v>21</v>
      </c>
      <c r="G88" s="13" t="s">
        <v>22</v>
      </c>
      <c r="H88" s="21">
        <v>42936</v>
      </c>
      <c r="I88" s="13">
        <v>0</v>
      </c>
      <c r="J88" s="12">
        <v>1433</v>
      </c>
      <c r="K88" s="13"/>
      <c r="L88" s="13" t="s">
        <v>33</v>
      </c>
      <c r="M88" s="13" t="s">
        <v>26</v>
      </c>
      <c r="N88" s="21">
        <v>43500</v>
      </c>
      <c r="O88" s="13">
        <v>342</v>
      </c>
      <c r="P88" s="13"/>
      <c r="Q88" s="13">
        <v>0</v>
      </c>
      <c r="R88" s="13">
        <v>0</v>
      </c>
      <c r="S88" s="21">
        <v>42952</v>
      </c>
    </row>
    <row r="89" spans="1:19" s="1" customFormat="1" x14ac:dyDescent="0.25">
      <c r="A89" s="13" t="s">
        <v>200</v>
      </c>
      <c r="B89" s="13" t="s">
        <v>201</v>
      </c>
      <c r="C89" s="13" t="s">
        <v>92</v>
      </c>
      <c r="D89" s="13" t="s">
        <v>40</v>
      </c>
      <c r="E89" s="13" t="s">
        <v>202</v>
      </c>
      <c r="F89" s="13" t="s">
        <v>21</v>
      </c>
      <c r="G89" s="13" t="s">
        <v>22</v>
      </c>
      <c r="H89" s="21">
        <v>43251</v>
      </c>
      <c r="I89" s="13">
        <v>0</v>
      </c>
      <c r="J89" s="12">
        <v>2147.41</v>
      </c>
      <c r="K89" s="13"/>
      <c r="L89" s="13"/>
      <c r="M89" s="13" t="s">
        <v>26</v>
      </c>
      <c r="N89" s="21">
        <v>43500</v>
      </c>
      <c r="O89" s="13">
        <v>10</v>
      </c>
      <c r="P89" s="13"/>
      <c r="Q89" s="13">
        <v>0</v>
      </c>
      <c r="R89" s="13">
        <v>0</v>
      </c>
      <c r="S89" s="21">
        <v>43392</v>
      </c>
    </row>
    <row r="90" spans="1:19" s="1" customFormat="1" x14ac:dyDescent="0.25">
      <c r="A90" s="13" t="s">
        <v>526</v>
      </c>
      <c r="B90" s="13" t="s">
        <v>527</v>
      </c>
      <c r="C90" s="13" t="s">
        <v>57</v>
      </c>
      <c r="D90" s="13" t="s">
        <v>528</v>
      </c>
      <c r="E90" s="13" t="s">
        <v>46</v>
      </c>
      <c r="F90" s="13" t="s">
        <v>21</v>
      </c>
      <c r="G90" s="13" t="s">
        <v>22</v>
      </c>
      <c r="H90" s="21">
        <v>43168</v>
      </c>
      <c r="I90" s="13">
        <v>0</v>
      </c>
      <c r="J90" s="12">
        <v>7520</v>
      </c>
      <c r="K90" s="13"/>
      <c r="L90" s="13"/>
      <c r="M90" s="13" t="s">
        <v>45</v>
      </c>
      <c r="N90" s="21">
        <v>43528</v>
      </c>
      <c r="O90" s="13">
        <v>42</v>
      </c>
      <c r="P90" s="13"/>
      <c r="Q90" s="13">
        <v>0</v>
      </c>
      <c r="R90" s="13">
        <v>0</v>
      </c>
      <c r="S90" s="21">
        <v>43189</v>
      </c>
    </row>
    <row r="91" spans="1:19" s="1" customFormat="1" x14ac:dyDescent="0.25">
      <c r="A91" s="13" t="s">
        <v>819</v>
      </c>
      <c r="B91" s="13" t="s">
        <v>820</v>
      </c>
      <c r="C91" s="13" t="s">
        <v>57</v>
      </c>
      <c r="D91" s="13" t="s">
        <v>49</v>
      </c>
      <c r="E91" s="13" t="s">
        <v>46</v>
      </c>
      <c r="F91" s="13" t="s">
        <v>21</v>
      </c>
      <c r="G91" s="13" t="s">
        <v>22</v>
      </c>
      <c r="H91" s="21">
        <v>42859</v>
      </c>
      <c r="I91" s="13">
        <v>0</v>
      </c>
      <c r="J91" s="12">
        <v>1134</v>
      </c>
      <c r="K91" s="13"/>
      <c r="L91" s="13"/>
      <c r="M91" s="13" t="s">
        <v>156</v>
      </c>
      <c r="N91" s="21">
        <v>43542</v>
      </c>
      <c r="O91" s="13">
        <v>400</v>
      </c>
      <c r="P91" s="13"/>
      <c r="Q91" s="13">
        <v>0</v>
      </c>
      <c r="R91" s="13">
        <v>0</v>
      </c>
      <c r="S91" s="21">
        <v>42879</v>
      </c>
    </row>
    <row r="92" spans="1:19" s="1" customFormat="1" x14ac:dyDescent="0.25">
      <c r="A92" s="13" t="s">
        <v>113</v>
      </c>
      <c r="B92" s="13" t="s">
        <v>114</v>
      </c>
      <c r="C92" s="13" t="s">
        <v>39</v>
      </c>
      <c r="D92" s="13" t="s">
        <v>49</v>
      </c>
      <c r="E92" s="13" t="s">
        <v>46</v>
      </c>
      <c r="F92" s="13" t="s">
        <v>21</v>
      </c>
      <c r="G92" s="13" t="s">
        <v>22</v>
      </c>
      <c r="H92" s="21">
        <v>43355</v>
      </c>
      <c r="I92" s="13">
        <v>0</v>
      </c>
      <c r="J92" s="12">
        <v>9750</v>
      </c>
      <c r="K92" s="13"/>
      <c r="L92" s="13" t="s">
        <v>33</v>
      </c>
      <c r="M92" s="13" t="s">
        <v>37</v>
      </c>
      <c r="N92" s="21">
        <v>43528</v>
      </c>
      <c r="O92" s="13">
        <v>9</v>
      </c>
      <c r="P92" s="13"/>
      <c r="Q92" s="13">
        <v>0</v>
      </c>
      <c r="R92" s="13">
        <v>0</v>
      </c>
      <c r="S92" s="21">
        <v>43445</v>
      </c>
    </row>
    <row r="93" spans="1:19" s="1" customFormat="1" x14ac:dyDescent="0.25">
      <c r="A93" s="13" t="s">
        <v>411</v>
      </c>
      <c r="B93" s="13" t="s">
        <v>412</v>
      </c>
      <c r="C93" s="13" t="s">
        <v>57</v>
      </c>
      <c r="D93" s="13" t="s">
        <v>87</v>
      </c>
      <c r="E93" s="13" t="s">
        <v>173</v>
      </c>
      <c r="F93" s="13" t="s">
        <v>21</v>
      </c>
      <c r="G93" s="13" t="s">
        <v>22</v>
      </c>
      <c r="H93" s="21">
        <v>43209</v>
      </c>
      <c r="I93" s="13">
        <v>0</v>
      </c>
      <c r="J93" s="13">
        <v>560</v>
      </c>
      <c r="K93" s="13"/>
      <c r="L93" s="13"/>
      <c r="M93" s="13"/>
      <c r="N93" s="21">
        <v>43542</v>
      </c>
      <c r="O93" s="13"/>
      <c r="P93" s="13"/>
      <c r="Q93" s="13">
        <v>0</v>
      </c>
      <c r="R93" s="13">
        <v>0</v>
      </c>
      <c r="S93" s="21">
        <v>43265</v>
      </c>
    </row>
    <row r="94" spans="1:19" s="1" customFormat="1" x14ac:dyDescent="0.25">
      <c r="A94" s="13" t="s">
        <v>754</v>
      </c>
      <c r="B94" s="13" t="s">
        <v>755</v>
      </c>
      <c r="C94" s="13" t="s">
        <v>57</v>
      </c>
      <c r="D94" s="13" t="s">
        <v>87</v>
      </c>
      <c r="E94" s="13" t="s">
        <v>173</v>
      </c>
      <c r="F94" s="13" t="s">
        <v>21</v>
      </c>
      <c r="G94" s="13" t="s">
        <v>22</v>
      </c>
      <c r="H94" s="21">
        <v>42829</v>
      </c>
      <c r="I94" s="13">
        <v>0</v>
      </c>
      <c r="J94" s="12">
        <v>100000</v>
      </c>
      <c r="K94" s="13"/>
      <c r="L94" s="13" t="s">
        <v>33</v>
      </c>
      <c r="M94" s="13" t="s">
        <v>34</v>
      </c>
      <c r="N94" s="21">
        <v>43542</v>
      </c>
      <c r="O94" s="13">
        <v>300</v>
      </c>
      <c r="P94" s="13"/>
      <c r="Q94" s="13">
        <v>0</v>
      </c>
      <c r="R94" s="13">
        <v>0</v>
      </c>
      <c r="S94" s="21">
        <v>43011</v>
      </c>
    </row>
    <row r="95" spans="1:19" s="1" customFormat="1" x14ac:dyDescent="0.25">
      <c r="A95" s="13" t="s">
        <v>760</v>
      </c>
      <c r="B95" s="13" t="s">
        <v>761</v>
      </c>
      <c r="C95" s="13" t="s">
        <v>57</v>
      </c>
      <c r="D95" s="13" t="s">
        <v>87</v>
      </c>
      <c r="E95" s="13" t="s">
        <v>173</v>
      </c>
      <c r="F95" s="13" t="s">
        <v>21</v>
      </c>
      <c r="G95" s="13" t="s">
        <v>22</v>
      </c>
      <c r="H95" s="21">
        <v>42888</v>
      </c>
      <c r="I95" s="13">
        <v>0</v>
      </c>
      <c r="J95" s="13"/>
      <c r="K95" s="13"/>
      <c r="L95" s="13" t="s">
        <v>33</v>
      </c>
      <c r="M95" s="13" t="s">
        <v>68</v>
      </c>
      <c r="N95" s="21">
        <v>43542</v>
      </c>
      <c r="O95" s="13">
        <v>337</v>
      </c>
      <c r="P95" s="13"/>
      <c r="Q95" s="13">
        <v>0</v>
      </c>
      <c r="R95" s="13">
        <v>0</v>
      </c>
      <c r="S95" s="21">
        <v>43000</v>
      </c>
    </row>
    <row r="96" spans="1:19" s="1" customFormat="1" x14ac:dyDescent="0.25">
      <c r="A96" s="13" t="s">
        <v>85</v>
      </c>
      <c r="B96" s="13" t="s">
        <v>86</v>
      </c>
      <c r="C96" s="13" t="s">
        <v>23</v>
      </c>
      <c r="D96" s="13" t="s">
        <v>87</v>
      </c>
      <c r="E96" s="13" t="s">
        <v>30</v>
      </c>
      <c r="F96" s="13" t="s">
        <v>21</v>
      </c>
      <c r="G96" s="13" t="s">
        <v>22</v>
      </c>
      <c r="H96" s="21">
        <v>43288</v>
      </c>
      <c r="I96" s="13">
        <v>0</v>
      </c>
      <c r="J96" s="13"/>
      <c r="K96" s="12">
        <v>50000000</v>
      </c>
      <c r="L96" s="13" t="s">
        <v>33</v>
      </c>
      <c r="M96" s="13" t="s">
        <v>26</v>
      </c>
      <c r="N96" s="21">
        <v>43528</v>
      </c>
      <c r="O96" s="13">
        <v>1</v>
      </c>
      <c r="P96" s="13"/>
      <c r="Q96" s="13">
        <v>0</v>
      </c>
      <c r="R96" s="13">
        <v>0</v>
      </c>
      <c r="S96" s="21">
        <v>43455</v>
      </c>
    </row>
    <row r="97" spans="1:19" s="1" customFormat="1" x14ac:dyDescent="0.25">
      <c r="A97" s="13" t="s">
        <v>413</v>
      </c>
      <c r="B97" s="13" t="s">
        <v>414</v>
      </c>
      <c r="C97" s="13" t="s">
        <v>57</v>
      </c>
      <c r="D97" s="13" t="s">
        <v>87</v>
      </c>
      <c r="E97" s="13" t="s">
        <v>30</v>
      </c>
      <c r="F97" s="13" t="s">
        <v>21</v>
      </c>
      <c r="G97" s="13" t="s">
        <v>22</v>
      </c>
      <c r="H97" s="21">
        <v>42888</v>
      </c>
      <c r="I97" s="13">
        <v>0</v>
      </c>
      <c r="J97" s="13">
        <v>212.19</v>
      </c>
      <c r="K97" s="13"/>
      <c r="L97" s="13" t="s">
        <v>33</v>
      </c>
      <c r="M97" s="13" t="s">
        <v>34</v>
      </c>
      <c r="N97" s="21">
        <v>43528</v>
      </c>
      <c r="O97" s="13">
        <v>1</v>
      </c>
      <c r="P97" s="13"/>
      <c r="Q97" s="13">
        <v>0</v>
      </c>
      <c r="R97" s="13">
        <v>0</v>
      </c>
      <c r="S97" s="21">
        <v>43265</v>
      </c>
    </row>
    <row r="98" spans="1:19" s="1" customFormat="1" x14ac:dyDescent="0.25">
      <c r="A98" s="13" t="s">
        <v>724</v>
      </c>
      <c r="B98" s="13" t="s">
        <v>725</v>
      </c>
      <c r="C98" s="13" t="s">
        <v>92</v>
      </c>
      <c r="D98" s="13" t="s">
        <v>726</v>
      </c>
      <c r="E98" s="13" t="s">
        <v>173</v>
      </c>
      <c r="F98" s="13" t="s">
        <v>21</v>
      </c>
      <c r="G98" s="13" t="s">
        <v>22</v>
      </c>
      <c r="H98" s="21">
        <v>42903</v>
      </c>
      <c r="I98" s="13">
        <v>0</v>
      </c>
      <c r="J98" s="13"/>
      <c r="K98" s="12">
        <v>100000</v>
      </c>
      <c r="L98" s="13"/>
      <c r="M98" s="13" t="s">
        <v>26</v>
      </c>
      <c r="N98" s="21">
        <v>43500</v>
      </c>
      <c r="O98" s="13">
        <v>300</v>
      </c>
      <c r="P98" s="13"/>
      <c r="Q98" s="13">
        <v>0</v>
      </c>
      <c r="R98" s="13">
        <v>0</v>
      </c>
      <c r="S98" s="21">
        <v>43040</v>
      </c>
    </row>
    <row r="99" spans="1:19" s="1" customFormat="1" x14ac:dyDescent="0.25">
      <c r="A99" s="13" t="s">
        <v>58</v>
      </c>
      <c r="B99" s="13" t="s">
        <v>59</v>
      </c>
      <c r="C99" s="13" t="s">
        <v>39</v>
      </c>
      <c r="D99" s="13" t="s">
        <v>60</v>
      </c>
      <c r="E99" s="13" t="s">
        <v>25</v>
      </c>
      <c r="F99" s="13" t="s">
        <v>21</v>
      </c>
      <c r="G99" s="13" t="s">
        <v>22</v>
      </c>
      <c r="H99" s="21">
        <v>43301</v>
      </c>
      <c r="I99" s="13">
        <v>0</v>
      </c>
      <c r="J99" s="12">
        <v>2236</v>
      </c>
      <c r="K99" s="13"/>
      <c r="L99" s="13"/>
      <c r="M99" s="13" t="s">
        <v>43</v>
      </c>
      <c r="N99" s="21">
        <v>43542</v>
      </c>
      <c r="O99" s="13">
        <v>4</v>
      </c>
      <c r="P99" s="13"/>
      <c r="Q99" s="13">
        <v>0</v>
      </c>
      <c r="R99" s="13">
        <v>0</v>
      </c>
      <c r="S99" s="21">
        <v>43487</v>
      </c>
    </row>
    <row r="100" spans="1:19" s="1" customFormat="1" x14ac:dyDescent="0.25">
      <c r="A100" s="13" t="s">
        <v>134</v>
      </c>
      <c r="B100" s="13" t="s">
        <v>135</v>
      </c>
      <c r="C100" s="13" t="s">
        <v>57</v>
      </c>
      <c r="D100" s="13" t="s">
        <v>60</v>
      </c>
      <c r="E100" s="13" t="s">
        <v>136</v>
      </c>
      <c r="F100" s="13" t="s">
        <v>21</v>
      </c>
      <c r="G100" s="13" t="s">
        <v>22</v>
      </c>
      <c r="H100" s="21">
        <v>43312</v>
      </c>
      <c r="I100" s="13">
        <v>0</v>
      </c>
      <c r="J100" s="13"/>
      <c r="K100" s="13"/>
      <c r="L100" s="13" t="s">
        <v>80</v>
      </c>
      <c r="M100" s="13" t="s">
        <v>68</v>
      </c>
      <c r="N100" s="21">
        <v>43528</v>
      </c>
      <c r="O100" s="13">
        <v>1</v>
      </c>
      <c r="P100" s="13"/>
      <c r="Q100" s="13">
        <v>0</v>
      </c>
      <c r="R100" s="13">
        <v>0</v>
      </c>
      <c r="S100" s="21">
        <v>43432</v>
      </c>
    </row>
    <row r="101" spans="1:19" s="1" customFormat="1" x14ac:dyDescent="0.25">
      <c r="A101" s="13" t="s">
        <v>478</v>
      </c>
      <c r="B101" s="13" t="s">
        <v>479</v>
      </c>
      <c r="C101" s="13" t="s">
        <v>57</v>
      </c>
      <c r="D101" s="13" t="s">
        <v>60</v>
      </c>
      <c r="E101" s="13" t="s">
        <v>55</v>
      </c>
      <c r="F101" s="13" t="s">
        <v>21</v>
      </c>
      <c r="G101" s="13" t="s">
        <v>22</v>
      </c>
      <c r="H101" s="21">
        <v>43181</v>
      </c>
      <c r="I101" s="13">
        <v>0</v>
      </c>
      <c r="J101" s="13"/>
      <c r="K101" s="13"/>
      <c r="L101" s="13" t="s">
        <v>33</v>
      </c>
      <c r="M101" s="13" t="s">
        <v>51</v>
      </c>
      <c r="N101" s="21">
        <v>43528</v>
      </c>
      <c r="O101" s="13">
        <v>176</v>
      </c>
      <c r="P101" s="13"/>
      <c r="Q101" s="13">
        <v>0</v>
      </c>
      <c r="R101" s="13">
        <v>0</v>
      </c>
      <c r="S101" s="21">
        <v>43216</v>
      </c>
    </row>
    <row r="102" spans="1:19" s="1" customFormat="1" x14ac:dyDescent="0.25">
      <c r="A102" s="13" t="s">
        <v>735</v>
      </c>
      <c r="B102" s="13" t="s">
        <v>736</v>
      </c>
      <c r="C102" s="13" t="s">
        <v>31</v>
      </c>
      <c r="D102" s="13" t="s">
        <v>60</v>
      </c>
      <c r="E102" s="13" t="s">
        <v>149</v>
      </c>
      <c r="F102" s="13" t="s">
        <v>21</v>
      </c>
      <c r="G102" s="13" t="s">
        <v>22</v>
      </c>
      <c r="H102" s="21">
        <v>42925</v>
      </c>
      <c r="I102" s="13">
        <v>0</v>
      </c>
      <c r="J102" s="13">
        <v>771.5</v>
      </c>
      <c r="K102" s="13"/>
      <c r="L102" s="13" t="s">
        <v>80</v>
      </c>
      <c r="M102" s="13" t="s">
        <v>26</v>
      </c>
      <c r="N102" s="21">
        <v>43528</v>
      </c>
      <c r="O102" s="13">
        <v>90</v>
      </c>
      <c r="P102" s="13"/>
      <c r="Q102" s="13">
        <v>0</v>
      </c>
      <c r="R102" s="13">
        <v>0</v>
      </c>
      <c r="S102" s="21">
        <v>43029</v>
      </c>
    </row>
    <row r="103" spans="1:19" s="1" customFormat="1" x14ac:dyDescent="0.25">
      <c r="A103" s="13" t="s">
        <v>850</v>
      </c>
      <c r="B103" s="13" t="s">
        <v>851</v>
      </c>
      <c r="C103" s="13" t="s">
        <v>57</v>
      </c>
      <c r="D103" s="13" t="s">
        <v>60</v>
      </c>
      <c r="E103" s="13" t="s">
        <v>32</v>
      </c>
      <c r="F103" s="13" t="s">
        <v>21</v>
      </c>
      <c r="G103" s="13" t="s">
        <v>22</v>
      </c>
      <c r="H103" s="21">
        <v>42705</v>
      </c>
      <c r="I103" s="13">
        <v>0</v>
      </c>
      <c r="J103" s="13">
        <v>90</v>
      </c>
      <c r="K103" s="13"/>
      <c r="L103" s="13"/>
      <c r="M103" s="13"/>
      <c r="N103" s="21">
        <v>43528</v>
      </c>
      <c r="O103" s="13">
        <v>185</v>
      </c>
      <c r="P103" s="13"/>
      <c r="Q103" s="13">
        <v>0</v>
      </c>
      <c r="R103" s="13">
        <v>0</v>
      </c>
      <c r="S103" s="21">
        <v>42836</v>
      </c>
    </row>
    <row r="104" spans="1:19" s="1" customFormat="1" x14ac:dyDescent="0.25">
      <c r="A104" s="13" t="s">
        <v>74</v>
      </c>
      <c r="B104" s="13" t="s">
        <v>75</v>
      </c>
      <c r="C104" s="13" t="s">
        <v>57</v>
      </c>
      <c r="D104" s="13" t="s">
        <v>76</v>
      </c>
      <c r="E104" s="13" t="s">
        <v>30</v>
      </c>
      <c r="F104" s="13" t="s">
        <v>21</v>
      </c>
      <c r="G104" s="13" t="s">
        <v>22</v>
      </c>
      <c r="H104" s="21">
        <v>43280</v>
      </c>
      <c r="I104" s="13">
        <v>0</v>
      </c>
      <c r="J104" s="13">
        <v>232</v>
      </c>
      <c r="K104" s="13"/>
      <c r="L104" s="13"/>
      <c r="M104" s="13" t="s">
        <v>65</v>
      </c>
      <c r="N104" s="21">
        <v>43542</v>
      </c>
      <c r="O104" s="13">
        <v>1</v>
      </c>
      <c r="P104" s="13"/>
      <c r="Q104" s="13">
        <v>0</v>
      </c>
      <c r="R104" s="13">
        <v>0</v>
      </c>
      <c r="S104" s="21">
        <v>43468</v>
      </c>
    </row>
    <row r="105" spans="1:19" s="1" customFormat="1" x14ac:dyDescent="0.25">
      <c r="A105" s="13" t="s">
        <v>81</v>
      </c>
      <c r="B105" s="13" t="s">
        <v>82</v>
      </c>
      <c r="C105" s="13" t="s">
        <v>39</v>
      </c>
      <c r="D105" s="13" t="s">
        <v>76</v>
      </c>
      <c r="E105" s="13" t="s">
        <v>30</v>
      </c>
      <c r="F105" s="13" t="s">
        <v>21</v>
      </c>
      <c r="G105" s="13" t="s">
        <v>22</v>
      </c>
      <c r="H105" s="21">
        <v>43271</v>
      </c>
      <c r="I105" s="13">
        <v>0</v>
      </c>
      <c r="J105" s="13">
        <v>90</v>
      </c>
      <c r="K105" s="13"/>
      <c r="L105" s="13" t="s">
        <v>33</v>
      </c>
      <c r="M105" s="13" t="s">
        <v>43</v>
      </c>
      <c r="N105" s="21">
        <v>43542</v>
      </c>
      <c r="O105" s="13">
        <v>10</v>
      </c>
      <c r="P105" s="13"/>
      <c r="Q105" s="13">
        <v>0</v>
      </c>
      <c r="R105" s="13">
        <v>0</v>
      </c>
      <c r="S105" s="21">
        <v>43462</v>
      </c>
    </row>
    <row r="106" spans="1:19" s="1" customFormat="1" x14ac:dyDescent="0.25">
      <c r="A106" s="13" t="s">
        <v>575</v>
      </c>
      <c r="B106" s="13" t="s">
        <v>576</v>
      </c>
      <c r="C106" s="13" t="s">
        <v>57</v>
      </c>
      <c r="D106" s="13" t="s">
        <v>76</v>
      </c>
      <c r="E106" s="13" t="s">
        <v>30</v>
      </c>
      <c r="F106" s="13" t="s">
        <v>21</v>
      </c>
      <c r="G106" s="13" t="s">
        <v>22</v>
      </c>
      <c r="H106" s="21">
        <v>43150</v>
      </c>
      <c r="I106" s="13">
        <v>0</v>
      </c>
      <c r="J106" s="13">
        <v>500</v>
      </c>
      <c r="K106" s="13"/>
      <c r="L106" s="13" t="s">
        <v>33</v>
      </c>
      <c r="M106" s="13" t="s">
        <v>51</v>
      </c>
      <c r="N106" s="21">
        <v>43542</v>
      </c>
      <c r="O106" s="13">
        <v>200</v>
      </c>
      <c r="P106" s="13"/>
      <c r="Q106" s="13">
        <v>0</v>
      </c>
      <c r="R106" s="13">
        <v>0</v>
      </c>
      <c r="S106" s="21">
        <v>43168</v>
      </c>
    </row>
    <row r="107" spans="1:19" s="1" customFormat="1" x14ac:dyDescent="0.25">
      <c r="A107" s="13" t="s">
        <v>581</v>
      </c>
      <c r="B107" s="13" t="s">
        <v>582</v>
      </c>
      <c r="C107" s="13" t="s">
        <v>57</v>
      </c>
      <c r="D107" s="13" t="s">
        <v>76</v>
      </c>
      <c r="E107" s="13" t="s">
        <v>30</v>
      </c>
      <c r="F107" s="13" t="s">
        <v>21</v>
      </c>
      <c r="G107" s="13" t="s">
        <v>22</v>
      </c>
      <c r="H107" s="21">
        <v>43159</v>
      </c>
      <c r="I107" s="13">
        <v>0</v>
      </c>
      <c r="J107" s="13">
        <v>323.38</v>
      </c>
      <c r="K107" s="13"/>
      <c r="L107" s="13"/>
      <c r="M107" s="13" t="s">
        <v>65</v>
      </c>
      <c r="N107" s="21">
        <v>43542</v>
      </c>
      <c r="O107" s="13">
        <v>200</v>
      </c>
      <c r="P107" s="13"/>
      <c r="Q107" s="13">
        <v>0</v>
      </c>
      <c r="R107" s="13">
        <v>0</v>
      </c>
      <c r="S107" s="21">
        <v>43167</v>
      </c>
    </row>
    <row r="108" spans="1:19" s="1" customFormat="1" x14ac:dyDescent="0.25">
      <c r="A108" s="13" t="s">
        <v>343</v>
      </c>
      <c r="B108" s="13" t="s">
        <v>344</v>
      </c>
      <c r="C108" s="13" t="s">
        <v>57</v>
      </c>
      <c r="D108" s="13" t="s">
        <v>76</v>
      </c>
      <c r="E108" s="13" t="s">
        <v>30</v>
      </c>
      <c r="F108" s="13" t="s">
        <v>21</v>
      </c>
      <c r="G108" s="13" t="s">
        <v>22</v>
      </c>
      <c r="H108" s="21">
        <v>43314</v>
      </c>
      <c r="I108" s="13">
        <v>0</v>
      </c>
      <c r="J108" s="13">
        <v>395.6</v>
      </c>
      <c r="K108" s="13"/>
      <c r="L108" s="13" t="s">
        <v>33</v>
      </c>
      <c r="M108" s="13" t="s">
        <v>68</v>
      </c>
      <c r="N108" s="21">
        <v>43528</v>
      </c>
      <c r="O108" s="13">
        <v>111</v>
      </c>
      <c r="P108" s="13"/>
      <c r="Q108" s="13">
        <v>0</v>
      </c>
      <c r="R108" s="13">
        <v>0</v>
      </c>
      <c r="S108" s="21">
        <v>43322</v>
      </c>
    </row>
    <row r="109" spans="1:19" s="1" customFormat="1" x14ac:dyDescent="0.25">
      <c r="A109" s="13" t="s">
        <v>355</v>
      </c>
      <c r="B109" s="13" t="s">
        <v>356</v>
      </c>
      <c r="C109" s="13" t="s">
        <v>57</v>
      </c>
      <c r="D109" s="13" t="s">
        <v>76</v>
      </c>
      <c r="E109" s="13" t="s">
        <v>30</v>
      </c>
      <c r="F109" s="13" t="s">
        <v>21</v>
      </c>
      <c r="G109" s="13" t="s">
        <v>22</v>
      </c>
      <c r="H109" s="21">
        <v>43216</v>
      </c>
      <c r="I109" s="13">
        <v>0</v>
      </c>
      <c r="J109" s="13">
        <v>168</v>
      </c>
      <c r="K109" s="13"/>
      <c r="L109" s="13" t="s">
        <v>33</v>
      </c>
      <c r="M109" s="13" t="s">
        <v>68</v>
      </c>
      <c r="N109" s="21">
        <v>43528</v>
      </c>
      <c r="O109" s="13">
        <v>142</v>
      </c>
      <c r="P109" s="13"/>
      <c r="Q109" s="13">
        <v>0</v>
      </c>
      <c r="R109" s="13">
        <v>0</v>
      </c>
      <c r="S109" s="21">
        <v>43307</v>
      </c>
    </row>
    <row r="110" spans="1:19" s="1" customFormat="1" x14ac:dyDescent="0.25">
      <c r="A110" s="13" t="s">
        <v>393</v>
      </c>
      <c r="B110" s="13" t="s">
        <v>394</v>
      </c>
      <c r="C110" s="13" t="s">
        <v>57</v>
      </c>
      <c r="D110" s="13" t="s">
        <v>76</v>
      </c>
      <c r="E110" s="13" t="s">
        <v>30</v>
      </c>
      <c r="F110" s="13" t="s">
        <v>384</v>
      </c>
      <c r="G110" s="13" t="s">
        <v>22</v>
      </c>
      <c r="H110" s="21">
        <v>43268</v>
      </c>
      <c r="I110" s="13">
        <v>0</v>
      </c>
      <c r="J110" s="13">
        <v>131</v>
      </c>
      <c r="K110" s="13"/>
      <c r="L110" s="13" t="s">
        <v>33</v>
      </c>
      <c r="M110" s="13" t="s">
        <v>65</v>
      </c>
      <c r="N110" s="21">
        <v>43528</v>
      </c>
      <c r="O110" s="13">
        <v>135</v>
      </c>
      <c r="P110" s="13"/>
      <c r="Q110" s="13">
        <v>0</v>
      </c>
      <c r="R110" s="13">
        <v>0</v>
      </c>
      <c r="S110" s="21">
        <v>43277</v>
      </c>
    </row>
    <row r="111" spans="1:19" s="1" customFormat="1" x14ac:dyDescent="0.25">
      <c r="A111" s="13" t="s">
        <v>395</v>
      </c>
      <c r="B111" s="13" t="s">
        <v>396</v>
      </c>
      <c r="C111" s="13" t="s">
        <v>57</v>
      </c>
      <c r="D111" s="13" t="s">
        <v>76</v>
      </c>
      <c r="E111" s="13" t="s">
        <v>30</v>
      </c>
      <c r="F111" s="13" t="s">
        <v>21</v>
      </c>
      <c r="G111" s="13" t="s">
        <v>22</v>
      </c>
      <c r="H111" s="21">
        <v>43252</v>
      </c>
      <c r="I111" s="13">
        <v>0</v>
      </c>
      <c r="J111" s="13">
        <v>476.84</v>
      </c>
      <c r="K111" s="13"/>
      <c r="L111" s="13"/>
      <c r="M111" s="13" t="s">
        <v>68</v>
      </c>
      <c r="N111" s="21">
        <v>43528</v>
      </c>
      <c r="O111" s="13">
        <v>107</v>
      </c>
      <c r="P111" s="13"/>
      <c r="Q111" s="13">
        <v>0</v>
      </c>
      <c r="R111" s="13">
        <v>0</v>
      </c>
      <c r="S111" s="21">
        <v>43276</v>
      </c>
    </row>
    <row r="112" spans="1:19" s="1" customFormat="1" x14ac:dyDescent="0.25">
      <c r="A112" s="13" t="s">
        <v>397</v>
      </c>
      <c r="B112" s="13" t="s">
        <v>398</v>
      </c>
      <c r="C112" s="13" t="s">
        <v>57</v>
      </c>
      <c r="D112" s="13" t="s">
        <v>76</v>
      </c>
      <c r="E112" s="13" t="s">
        <v>30</v>
      </c>
      <c r="F112" s="13" t="s">
        <v>21</v>
      </c>
      <c r="G112" s="13" t="s">
        <v>22</v>
      </c>
      <c r="H112" s="21">
        <v>43160</v>
      </c>
      <c r="I112" s="13">
        <v>0</v>
      </c>
      <c r="J112" s="13">
        <v>456.72</v>
      </c>
      <c r="K112" s="13"/>
      <c r="L112" s="13" t="s">
        <v>33</v>
      </c>
      <c r="M112" s="13" t="s">
        <v>68</v>
      </c>
      <c r="N112" s="21">
        <v>43528</v>
      </c>
      <c r="O112" s="13">
        <v>103</v>
      </c>
      <c r="P112" s="13"/>
      <c r="Q112" s="13">
        <v>0</v>
      </c>
      <c r="R112" s="13">
        <v>0</v>
      </c>
      <c r="S112" s="21">
        <v>43276</v>
      </c>
    </row>
    <row r="113" spans="1:19" s="1" customFormat="1" x14ac:dyDescent="0.25">
      <c r="A113" s="13" t="s">
        <v>489</v>
      </c>
      <c r="B113" s="13" t="s">
        <v>490</v>
      </c>
      <c r="C113" s="13" t="s">
        <v>57</v>
      </c>
      <c r="D113" s="13" t="s">
        <v>76</v>
      </c>
      <c r="E113" s="13" t="s">
        <v>30</v>
      </c>
      <c r="F113" s="13" t="s">
        <v>21</v>
      </c>
      <c r="G113" s="13" t="s">
        <v>22</v>
      </c>
      <c r="H113" s="21">
        <v>43199</v>
      </c>
      <c r="I113" s="13">
        <v>0</v>
      </c>
      <c r="J113" s="13">
        <v>195.01</v>
      </c>
      <c r="K113" s="13"/>
      <c r="L113" s="13"/>
      <c r="M113" s="13" t="s">
        <v>43</v>
      </c>
      <c r="N113" s="21">
        <v>43528</v>
      </c>
      <c r="O113" s="13">
        <v>160</v>
      </c>
      <c r="P113" s="13"/>
      <c r="Q113" s="13">
        <v>0</v>
      </c>
      <c r="R113" s="13">
        <v>0</v>
      </c>
      <c r="S113" s="21">
        <v>43214</v>
      </c>
    </row>
    <row r="114" spans="1:19" s="1" customFormat="1" x14ac:dyDescent="0.25">
      <c r="A114" s="13" t="s">
        <v>533</v>
      </c>
      <c r="B114" s="13" t="s">
        <v>534</v>
      </c>
      <c r="C114" s="13" t="s">
        <v>57</v>
      </c>
      <c r="D114" s="13" t="s">
        <v>76</v>
      </c>
      <c r="E114" s="13" t="s">
        <v>30</v>
      </c>
      <c r="F114" s="13" t="s">
        <v>21</v>
      </c>
      <c r="G114" s="13" t="s">
        <v>22</v>
      </c>
      <c r="H114" s="21">
        <v>43163</v>
      </c>
      <c r="I114" s="13">
        <v>0</v>
      </c>
      <c r="J114" s="13">
        <v>396.81</v>
      </c>
      <c r="K114" s="13"/>
      <c r="L114" s="13" t="s">
        <v>33</v>
      </c>
      <c r="M114" s="13" t="s">
        <v>65</v>
      </c>
      <c r="N114" s="21">
        <v>43528</v>
      </c>
      <c r="O114" s="13">
        <v>199</v>
      </c>
      <c r="P114" s="13"/>
      <c r="Q114" s="13">
        <v>0</v>
      </c>
      <c r="R114" s="13">
        <v>0</v>
      </c>
      <c r="S114" s="21">
        <v>43188</v>
      </c>
    </row>
    <row r="115" spans="1:19" s="1" customFormat="1" x14ac:dyDescent="0.25">
      <c r="A115" s="13" t="s">
        <v>656</v>
      </c>
      <c r="B115" s="13" t="s">
        <v>657</v>
      </c>
      <c r="C115" s="13" t="s">
        <v>39</v>
      </c>
      <c r="D115" s="13" t="s">
        <v>76</v>
      </c>
      <c r="E115" s="13" t="s">
        <v>30</v>
      </c>
      <c r="F115" s="13" t="s">
        <v>21</v>
      </c>
      <c r="G115" s="13" t="s">
        <v>22</v>
      </c>
      <c r="H115" s="21">
        <v>43119</v>
      </c>
      <c r="I115" s="13">
        <v>0</v>
      </c>
      <c r="J115" s="13">
        <v>724.18</v>
      </c>
      <c r="K115" s="13"/>
      <c r="L115" s="13" t="s">
        <v>33</v>
      </c>
      <c r="M115" s="13" t="s">
        <v>68</v>
      </c>
      <c r="N115" s="21">
        <v>43528</v>
      </c>
      <c r="O115" s="13">
        <v>226</v>
      </c>
      <c r="P115" s="13"/>
      <c r="Q115" s="13">
        <v>0</v>
      </c>
      <c r="R115" s="13">
        <v>0</v>
      </c>
      <c r="S115" s="21">
        <v>43125</v>
      </c>
    </row>
    <row r="116" spans="1:19" s="1" customFormat="1" x14ac:dyDescent="0.25">
      <c r="A116" s="13" t="s">
        <v>919</v>
      </c>
      <c r="B116" s="13" t="s">
        <v>920</v>
      </c>
      <c r="C116" s="13" t="s">
        <v>57</v>
      </c>
      <c r="D116" s="13" t="s">
        <v>76</v>
      </c>
      <c r="E116" s="13" t="s">
        <v>30</v>
      </c>
      <c r="F116" s="13" t="s">
        <v>21</v>
      </c>
      <c r="G116" s="13" t="s">
        <v>22</v>
      </c>
      <c r="H116" s="21">
        <v>42173</v>
      </c>
      <c r="I116" s="13">
        <v>0</v>
      </c>
      <c r="J116" s="13">
        <v>94.58</v>
      </c>
      <c r="K116" s="13"/>
      <c r="L116" s="13" t="s">
        <v>33</v>
      </c>
      <c r="M116" s="13" t="s">
        <v>51</v>
      </c>
      <c r="N116" s="21">
        <v>43528</v>
      </c>
      <c r="O116" s="13">
        <v>798</v>
      </c>
      <c r="P116" s="13"/>
      <c r="Q116" s="13">
        <v>0</v>
      </c>
      <c r="R116" s="13">
        <v>0</v>
      </c>
      <c r="S116" s="21">
        <v>42234</v>
      </c>
    </row>
    <row r="117" spans="1:19" s="1" customFormat="1" x14ac:dyDescent="0.25">
      <c r="A117" s="13" t="s">
        <v>205</v>
      </c>
      <c r="B117" s="13" t="s">
        <v>206</v>
      </c>
      <c r="C117" s="13" t="s">
        <v>57</v>
      </c>
      <c r="D117" s="13" t="s">
        <v>76</v>
      </c>
      <c r="E117" s="13" t="s">
        <v>30</v>
      </c>
      <c r="F117" s="13" t="s">
        <v>21</v>
      </c>
      <c r="G117" s="13" t="s">
        <v>22</v>
      </c>
      <c r="H117" s="21">
        <v>43385</v>
      </c>
      <c r="I117" s="13">
        <v>0</v>
      </c>
      <c r="J117" s="13">
        <v>740.85</v>
      </c>
      <c r="K117" s="13"/>
      <c r="L117" s="13" t="s">
        <v>33</v>
      </c>
      <c r="M117" s="13" t="s">
        <v>156</v>
      </c>
      <c r="N117" s="21">
        <v>43500</v>
      </c>
      <c r="O117" s="13">
        <v>46</v>
      </c>
      <c r="P117" s="13"/>
      <c r="Q117" s="13">
        <v>0</v>
      </c>
      <c r="R117" s="13">
        <v>0</v>
      </c>
      <c r="S117" s="21">
        <v>43391</v>
      </c>
    </row>
    <row r="118" spans="1:19" s="1" customFormat="1" x14ac:dyDescent="0.25">
      <c r="A118" s="13" t="s">
        <v>164</v>
      </c>
      <c r="B118" s="13" t="s">
        <v>165</v>
      </c>
      <c r="C118" s="13" t="s">
        <v>92</v>
      </c>
      <c r="D118" s="13" t="s">
        <v>76</v>
      </c>
      <c r="E118" s="13" t="s">
        <v>166</v>
      </c>
      <c r="F118" s="13" t="s">
        <v>21</v>
      </c>
      <c r="G118" s="13" t="s">
        <v>22</v>
      </c>
      <c r="H118" s="21">
        <v>43383</v>
      </c>
      <c r="I118" s="13">
        <v>0</v>
      </c>
      <c r="J118" s="13">
        <v>291.64999999999998</v>
      </c>
      <c r="K118" s="13"/>
      <c r="L118" s="13"/>
      <c r="M118" s="13" t="s">
        <v>68</v>
      </c>
      <c r="N118" s="21">
        <v>43487</v>
      </c>
      <c r="O118" s="13">
        <v>1</v>
      </c>
      <c r="P118" s="13"/>
      <c r="Q118" s="13">
        <v>0</v>
      </c>
      <c r="R118" s="13">
        <v>0</v>
      </c>
      <c r="S118" s="21">
        <v>43406</v>
      </c>
    </row>
    <row r="119" spans="1:19" s="1" customFormat="1" x14ac:dyDescent="0.25">
      <c r="A119" s="13" t="s">
        <v>347</v>
      </c>
      <c r="B119" s="13" t="s">
        <v>348</v>
      </c>
      <c r="C119" s="13" t="s">
        <v>92</v>
      </c>
      <c r="D119" s="13" t="s">
        <v>76</v>
      </c>
      <c r="E119" s="13" t="s">
        <v>30</v>
      </c>
      <c r="F119" s="13" t="s">
        <v>21</v>
      </c>
      <c r="G119" s="13" t="s">
        <v>22</v>
      </c>
      <c r="H119" s="21">
        <v>43132</v>
      </c>
      <c r="I119" s="13">
        <v>0</v>
      </c>
      <c r="J119" s="13">
        <v>723.08</v>
      </c>
      <c r="K119" s="13"/>
      <c r="L119" s="13"/>
      <c r="M119" s="13" t="s">
        <v>51</v>
      </c>
      <c r="N119" s="21">
        <v>43487</v>
      </c>
      <c r="O119" s="13">
        <v>60</v>
      </c>
      <c r="P119" s="13"/>
      <c r="Q119" s="13">
        <v>0</v>
      </c>
      <c r="R119" s="13">
        <v>0</v>
      </c>
      <c r="S119" s="21">
        <v>43315</v>
      </c>
    </row>
    <row r="120" spans="1:19" s="1" customFormat="1" x14ac:dyDescent="0.25">
      <c r="A120" s="13" t="s">
        <v>507</v>
      </c>
      <c r="B120" s="13" t="s">
        <v>508</v>
      </c>
      <c r="C120" s="13" t="s">
        <v>57</v>
      </c>
      <c r="D120" s="13" t="s">
        <v>76</v>
      </c>
      <c r="E120" s="13" t="s">
        <v>30</v>
      </c>
      <c r="F120" s="13" t="s">
        <v>21</v>
      </c>
      <c r="G120" s="13" t="s">
        <v>22</v>
      </c>
      <c r="H120" s="21">
        <v>43088</v>
      </c>
      <c r="I120" s="13">
        <v>0</v>
      </c>
      <c r="J120" s="13">
        <v>498</v>
      </c>
      <c r="K120" s="13"/>
      <c r="L120" s="13" t="s">
        <v>33</v>
      </c>
      <c r="M120" s="13" t="s">
        <v>65</v>
      </c>
      <c r="N120" s="21">
        <v>43487</v>
      </c>
      <c r="O120" s="13">
        <v>20</v>
      </c>
      <c r="P120" s="13"/>
      <c r="Q120" s="13">
        <v>0</v>
      </c>
      <c r="R120" s="13">
        <v>0</v>
      </c>
      <c r="S120" s="21">
        <v>43203</v>
      </c>
    </row>
    <row r="121" spans="1:19" s="1" customFormat="1" x14ac:dyDescent="0.25">
      <c r="A121" s="13" t="s">
        <v>665</v>
      </c>
      <c r="B121" s="13" t="s">
        <v>666</v>
      </c>
      <c r="C121" s="13" t="s">
        <v>57</v>
      </c>
      <c r="D121" s="13" t="s">
        <v>76</v>
      </c>
      <c r="E121" s="13" t="s">
        <v>30</v>
      </c>
      <c r="F121" s="13" t="s">
        <v>21</v>
      </c>
      <c r="G121" s="13" t="s">
        <v>22</v>
      </c>
      <c r="H121" s="21">
        <v>43040</v>
      </c>
      <c r="I121" s="13">
        <v>0</v>
      </c>
      <c r="J121" s="13">
        <v>395.7</v>
      </c>
      <c r="K121" s="13"/>
      <c r="L121" s="13" t="s">
        <v>33</v>
      </c>
      <c r="M121" s="13" t="s">
        <v>65</v>
      </c>
      <c r="N121" s="21">
        <v>43487</v>
      </c>
      <c r="O121" s="13">
        <v>20</v>
      </c>
      <c r="P121" s="13"/>
      <c r="Q121" s="13">
        <v>0</v>
      </c>
      <c r="R121" s="13">
        <v>0</v>
      </c>
      <c r="S121" s="21">
        <v>43123</v>
      </c>
    </row>
    <row r="122" spans="1:19" s="1" customFormat="1" x14ac:dyDescent="0.25">
      <c r="A122" s="13" t="s">
        <v>893</v>
      </c>
      <c r="B122" s="13" t="s">
        <v>894</v>
      </c>
      <c r="C122" s="13" t="s">
        <v>57</v>
      </c>
      <c r="D122" s="13" t="s">
        <v>76</v>
      </c>
      <c r="E122" s="13" t="s">
        <v>30</v>
      </c>
      <c r="F122" s="13" t="s">
        <v>21</v>
      </c>
      <c r="G122" s="13" t="s">
        <v>22</v>
      </c>
      <c r="H122" s="21">
        <v>42672</v>
      </c>
      <c r="I122" s="13">
        <v>0</v>
      </c>
      <c r="J122" s="12">
        <v>1369</v>
      </c>
      <c r="K122" s="13"/>
      <c r="L122" s="13" t="s">
        <v>33</v>
      </c>
      <c r="M122" s="13" t="s">
        <v>65</v>
      </c>
      <c r="N122" s="21">
        <v>43487</v>
      </c>
      <c r="O122" s="13">
        <v>523</v>
      </c>
      <c r="P122" s="13"/>
      <c r="Q122" s="13">
        <v>0</v>
      </c>
      <c r="R122" s="13">
        <v>0</v>
      </c>
      <c r="S122" s="21">
        <v>42675</v>
      </c>
    </row>
    <row r="123" spans="1:19" s="1" customFormat="1" x14ac:dyDescent="0.25">
      <c r="A123" s="13" t="s">
        <v>90</v>
      </c>
      <c r="B123" s="13" t="s">
        <v>91</v>
      </c>
      <c r="C123" s="13" t="s">
        <v>92</v>
      </c>
      <c r="D123" s="13" t="s">
        <v>76</v>
      </c>
      <c r="E123" s="13" t="s">
        <v>30</v>
      </c>
      <c r="F123" s="13" t="s">
        <v>21</v>
      </c>
      <c r="G123" s="13" t="s">
        <v>22</v>
      </c>
      <c r="H123" s="21">
        <v>43207</v>
      </c>
      <c r="I123" s="13">
        <v>0</v>
      </c>
      <c r="J123" s="13"/>
      <c r="K123" s="13"/>
      <c r="L123" s="13" t="s">
        <v>33</v>
      </c>
      <c r="M123" s="13" t="s">
        <v>51</v>
      </c>
      <c r="N123" s="21">
        <v>43472</v>
      </c>
      <c r="O123" s="13">
        <v>1</v>
      </c>
      <c r="P123" s="13"/>
      <c r="Q123" s="13">
        <v>0</v>
      </c>
      <c r="R123" s="13">
        <v>0</v>
      </c>
      <c r="S123" s="21">
        <v>43453</v>
      </c>
    </row>
    <row r="124" spans="1:19" s="1" customFormat="1" x14ac:dyDescent="0.25">
      <c r="A124" s="13" t="s">
        <v>509</v>
      </c>
      <c r="B124" s="13" t="s">
        <v>510</v>
      </c>
      <c r="C124" s="13" t="s">
        <v>39</v>
      </c>
      <c r="D124" s="13" t="s">
        <v>54</v>
      </c>
      <c r="E124" s="13" t="s">
        <v>30</v>
      </c>
      <c r="F124" s="13" t="s">
        <v>21</v>
      </c>
      <c r="G124" s="13" t="s">
        <v>22</v>
      </c>
      <c r="H124" s="21">
        <v>43170</v>
      </c>
      <c r="I124" s="13">
        <v>0</v>
      </c>
      <c r="J124" s="13">
        <v>290.99</v>
      </c>
      <c r="K124" s="13"/>
      <c r="L124" s="13" t="s">
        <v>33</v>
      </c>
      <c r="M124" s="13" t="s">
        <v>68</v>
      </c>
      <c r="N124" s="21">
        <v>43528</v>
      </c>
      <c r="O124" s="13">
        <v>183</v>
      </c>
      <c r="P124" s="13"/>
      <c r="Q124" s="13">
        <v>0</v>
      </c>
      <c r="R124" s="13">
        <v>0</v>
      </c>
      <c r="S124" s="21">
        <v>43199</v>
      </c>
    </row>
    <row r="125" spans="1:19" s="1" customFormat="1" x14ac:dyDescent="0.25">
      <c r="A125" s="13" t="s">
        <v>259</v>
      </c>
      <c r="B125" s="13" t="s">
        <v>260</v>
      </c>
      <c r="C125" s="13" t="s">
        <v>39</v>
      </c>
      <c r="D125" s="13" t="s">
        <v>54</v>
      </c>
      <c r="E125" s="13" t="s">
        <v>30</v>
      </c>
      <c r="F125" s="13" t="s">
        <v>21</v>
      </c>
      <c r="G125" s="13" t="s">
        <v>22</v>
      </c>
      <c r="H125" s="21">
        <v>43333</v>
      </c>
      <c r="I125" s="13">
        <v>0</v>
      </c>
      <c r="J125" s="13">
        <v>464.79</v>
      </c>
      <c r="K125" s="13"/>
      <c r="L125" s="13" t="s">
        <v>33</v>
      </c>
      <c r="M125" s="13" t="s">
        <v>34</v>
      </c>
      <c r="N125" s="21">
        <v>43500</v>
      </c>
      <c r="O125" s="13">
        <v>52</v>
      </c>
      <c r="P125" s="13"/>
      <c r="Q125" s="13">
        <v>0</v>
      </c>
      <c r="R125" s="13">
        <v>0</v>
      </c>
      <c r="S125" s="21">
        <v>43362</v>
      </c>
    </row>
    <row r="126" spans="1:19" s="1" customFormat="1" x14ac:dyDescent="0.25">
      <c r="A126" s="13" t="s">
        <v>170</v>
      </c>
      <c r="B126" s="13" t="s">
        <v>171</v>
      </c>
      <c r="C126" s="13" t="s">
        <v>92</v>
      </c>
      <c r="D126" s="13" t="s">
        <v>172</v>
      </c>
      <c r="E126" s="13" t="s">
        <v>173</v>
      </c>
      <c r="F126" s="13" t="s">
        <v>21</v>
      </c>
      <c r="G126" s="13" t="s">
        <v>22</v>
      </c>
      <c r="H126" s="21">
        <v>43283</v>
      </c>
      <c r="I126" s="13">
        <v>0</v>
      </c>
      <c r="J126" s="13"/>
      <c r="K126" s="12">
        <v>1934.67</v>
      </c>
      <c r="L126" s="13" t="s">
        <v>33</v>
      </c>
      <c r="M126" s="13" t="s">
        <v>174</v>
      </c>
      <c r="N126" s="21">
        <v>43514</v>
      </c>
      <c r="O126" s="13">
        <v>25</v>
      </c>
      <c r="P126" s="13"/>
      <c r="Q126" s="13">
        <v>0</v>
      </c>
      <c r="R126" s="13">
        <v>0</v>
      </c>
      <c r="S126" s="21">
        <v>43404</v>
      </c>
    </row>
    <row r="127" spans="1:19" s="1" customFormat="1" x14ac:dyDescent="0.25">
      <c r="A127" s="13" t="s">
        <v>495</v>
      </c>
      <c r="B127" s="13" t="s">
        <v>496</v>
      </c>
      <c r="C127" s="13" t="s">
        <v>23</v>
      </c>
      <c r="D127" s="13" t="s">
        <v>172</v>
      </c>
      <c r="E127" s="13" t="s">
        <v>173</v>
      </c>
      <c r="F127" s="13" t="s">
        <v>21</v>
      </c>
      <c r="G127" s="13" t="s">
        <v>22</v>
      </c>
      <c r="H127" s="21">
        <v>43182</v>
      </c>
      <c r="I127" s="13">
        <v>0</v>
      </c>
      <c r="J127" s="13"/>
      <c r="K127" s="13"/>
      <c r="L127" s="13" t="s">
        <v>33</v>
      </c>
      <c r="M127" s="13" t="s">
        <v>26</v>
      </c>
      <c r="N127" s="21">
        <v>43500</v>
      </c>
      <c r="O127" s="13">
        <v>1</v>
      </c>
      <c r="P127" s="13"/>
      <c r="Q127" s="13">
        <v>0</v>
      </c>
      <c r="R127" s="13">
        <v>0</v>
      </c>
      <c r="S127" s="21">
        <v>43210</v>
      </c>
    </row>
    <row r="128" spans="1:19" s="1" customFormat="1" x14ac:dyDescent="0.25">
      <c r="A128" s="13" t="s">
        <v>187</v>
      </c>
      <c r="B128" s="13" t="s">
        <v>188</v>
      </c>
      <c r="C128" s="13" t="s">
        <v>92</v>
      </c>
      <c r="D128" s="13" t="s">
        <v>172</v>
      </c>
      <c r="E128" s="13" t="s">
        <v>30</v>
      </c>
      <c r="F128" s="13" t="s">
        <v>21</v>
      </c>
      <c r="G128" s="13" t="s">
        <v>22</v>
      </c>
      <c r="H128" s="21">
        <v>43346</v>
      </c>
      <c r="I128" s="13">
        <v>0</v>
      </c>
      <c r="J128" s="13">
        <v>178.2</v>
      </c>
      <c r="K128" s="13"/>
      <c r="L128" s="13"/>
      <c r="M128" s="13" t="s">
        <v>174</v>
      </c>
      <c r="N128" s="21">
        <v>43487</v>
      </c>
      <c r="O128" s="13">
        <v>1</v>
      </c>
      <c r="P128" s="13"/>
      <c r="Q128" s="13">
        <v>0</v>
      </c>
      <c r="R128" s="13">
        <v>0</v>
      </c>
      <c r="S128" s="21">
        <v>43398</v>
      </c>
    </row>
    <row r="129" spans="1:19" s="1" customFormat="1" x14ac:dyDescent="0.25">
      <c r="A129" s="13" t="s">
        <v>695</v>
      </c>
      <c r="B129" s="13" t="s">
        <v>696</v>
      </c>
      <c r="C129" s="13" t="s">
        <v>57</v>
      </c>
      <c r="D129" s="13" t="s">
        <v>229</v>
      </c>
      <c r="E129" s="13" t="s">
        <v>246</v>
      </c>
      <c r="F129" s="13" t="s">
        <v>21</v>
      </c>
      <c r="G129" s="13" t="s">
        <v>22</v>
      </c>
      <c r="H129" s="21">
        <v>43067</v>
      </c>
      <c r="I129" s="13">
        <v>0</v>
      </c>
      <c r="J129" s="13">
        <v>295.76</v>
      </c>
      <c r="K129" s="13"/>
      <c r="L129" s="13" t="s">
        <v>33</v>
      </c>
      <c r="M129" s="13" t="s">
        <v>65</v>
      </c>
      <c r="N129" s="21">
        <v>43542</v>
      </c>
      <c r="O129" s="13">
        <v>275</v>
      </c>
      <c r="P129" s="13"/>
      <c r="Q129" s="13">
        <v>0</v>
      </c>
      <c r="R129" s="13">
        <v>0</v>
      </c>
      <c r="S129" s="21">
        <v>43088</v>
      </c>
    </row>
    <row r="130" spans="1:19" s="1" customFormat="1" x14ac:dyDescent="0.25">
      <c r="A130" s="13" t="s">
        <v>524</v>
      </c>
      <c r="B130" s="13" t="s">
        <v>525</v>
      </c>
      <c r="C130" s="13" t="s">
        <v>57</v>
      </c>
      <c r="D130" s="13" t="s">
        <v>229</v>
      </c>
      <c r="E130" s="13" t="s">
        <v>246</v>
      </c>
      <c r="F130" s="13" t="s">
        <v>21</v>
      </c>
      <c r="G130" s="13" t="s">
        <v>22</v>
      </c>
      <c r="H130" s="21">
        <v>43175</v>
      </c>
      <c r="I130" s="13">
        <v>0</v>
      </c>
      <c r="J130" s="13">
        <v>25</v>
      </c>
      <c r="K130" s="13"/>
      <c r="L130" s="13"/>
      <c r="M130" s="13" t="s">
        <v>29</v>
      </c>
      <c r="N130" s="21">
        <v>43528</v>
      </c>
      <c r="O130" s="13">
        <v>1</v>
      </c>
      <c r="P130" s="13"/>
      <c r="Q130" s="13">
        <v>0</v>
      </c>
      <c r="R130" s="13">
        <v>0</v>
      </c>
      <c r="S130" s="21">
        <v>43193</v>
      </c>
    </row>
    <row r="131" spans="1:19" s="1" customFormat="1" x14ac:dyDescent="0.25">
      <c r="A131" s="13" t="s">
        <v>551</v>
      </c>
      <c r="B131" s="13" t="s">
        <v>552</v>
      </c>
      <c r="C131" s="13" t="s">
        <v>57</v>
      </c>
      <c r="D131" s="13" t="s">
        <v>229</v>
      </c>
      <c r="E131" s="13" t="s">
        <v>246</v>
      </c>
      <c r="F131" s="13" t="s">
        <v>21</v>
      </c>
      <c r="G131" s="13" t="s">
        <v>22</v>
      </c>
      <c r="H131" s="21">
        <v>43118</v>
      </c>
      <c r="I131" s="13">
        <v>0</v>
      </c>
      <c r="J131" s="13">
        <v>65</v>
      </c>
      <c r="K131" s="13"/>
      <c r="L131" s="13" t="s">
        <v>33</v>
      </c>
      <c r="M131" s="13" t="s">
        <v>156</v>
      </c>
      <c r="N131" s="21">
        <v>43528</v>
      </c>
      <c r="O131" s="13">
        <v>198</v>
      </c>
      <c r="P131" s="13"/>
      <c r="Q131" s="13">
        <v>0</v>
      </c>
      <c r="R131" s="13">
        <v>0</v>
      </c>
      <c r="S131" s="21">
        <v>43178</v>
      </c>
    </row>
  </sheetData>
  <sortState ref="A2:S13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Q3 FY2019 RESOLVED CLAIMS</vt:lpstr>
      <vt:lpstr>Dept - Calc</vt:lpstr>
      <vt:lpstr>Yearly Claim Settlements</vt:lpstr>
      <vt:lpstr>Team Research</vt:lpstr>
      <vt:lpstr>'Yearly Claim Settlements'!Print_Area</vt:lpstr>
      <vt:lpstr>'Yearly Claim Settlements'!Print_Titles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Burns, Gwen</dc:creator>
  <cp:lastModifiedBy>Burns, Gwen</cp:lastModifiedBy>
  <cp:lastPrinted>2019-07-23T19:12:16Z</cp:lastPrinted>
  <dcterms:created xsi:type="dcterms:W3CDTF">2019-05-09T22:21:23Z</dcterms:created>
  <dcterms:modified xsi:type="dcterms:W3CDTF">2019-07-23T20:33:58Z</dcterms:modified>
</cp:coreProperties>
</file>