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Turte Brand Protection\Turtle_Thinker_Alpha_0.1\"/>
    </mc:Choice>
  </mc:AlternateContent>
  <xr:revisionPtr revIDLastSave="0" documentId="13_ncr:1_{CC553890-C524-4DBF-9D92-14186A8D6F42}" xr6:coauthVersionLast="47" xr6:coauthVersionMax="47" xr10:uidLastSave="{00000000-0000-0000-0000-000000000000}"/>
  <bookViews>
    <workbookView xWindow="4185" yWindow="900" windowWidth="27210" windowHeight="14640" xr2:uid="{2757163B-E195-49E2-B1C5-21143EA354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G54" i="1"/>
  <c r="G44" i="1"/>
  <c r="G45" i="1"/>
  <c r="G46" i="1"/>
  <c r="G47" i="1"/>
  <c r="G48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</calcChain>
</file>

<file path=xl/sharedStrings.xml><?xml version="1.0" encoding="utf-8"?>
<sst xmlns="http://schemas.openxmlformats.org/spreadsheetml/2006/main" count="336" uniqueCount="117">
  <si>
    <t>Data</t>
  </si>
  <si>
    <t>Url</t>
  </si>
  <si>
    <t>Loja</t>
  </si>
  <si>
    <t>Seller</t>
  </si>
  <si>
    <t>Price</t>
  </si>
  <si>
    <t>Parcela</t>
  </si>
  <si>
    <t>Installment</t>
  </si>
  <si>
    <t>Preço a prazo</t>
  </si>
  <si>
    <t>https://www.americanas.com.br/produto/133710364?pfm_carac=wacom-ctl472&amp;pfm_page=search&amp;pfm_pos=grid&amp;pfm_type=search_page&amp;offerId=5f91be4f1b186381b569a65c&amp;buyboxToken=smartbuybox-acom-v2-2ab2cc12-65f7-4e57-bd1b-013a7f617ad5-2022-05-11%2010%3A03%3A52-0300</t>
  </si>
  <si>
    <t>FiberMega</t>
  </si>
  <si>
    <t>SHOPAR</t>
  </si>
  <si>
    <t>https://www.americanas.com.br/produto/4706069958?pfm_carac=wacom-ctl472&amp;pfm_page=search&amp;pfm_pos=grid&amp;pfm_type=search_page&amp;offerId=61fc01dbd9fd6edeec0eae5e&amp;cor=Preto%20com%20vermelho&amp;tamanho=Pequeno</t>
  </si>
  <si>
    <t>pepe-servicos</t>
  </si>
  <si>
    <t>https://www.americanas.com.br/produto/3279760444?pfm_carac=wacom-ctl472&amp;pfm_page=search&amp;pfm_pos=grid&amp;pfm_type=search_page&amp;offerId=6201926cd9fd6edeec0ef657</t>
  </si>
  <si>
    <t>VSP</t>
  </si>
  <si>
    <t>https://www.americanas.com.br/produto/3848073442?pfm_carac=wacom-ctl472&amp;pfm_page=search&amp;pfm_pos=grid&amp;pfm_type=search_page&amp;offerId=613a8a9809c351890d448f45&amp;crossdocking=0</t>
  </si>
  <si>
    <t>Syma Informática</t>
  </si>
  <si>
    <t>https://www.americanas.com.br/produto/4958627240?pfm_carac=wacom-ctl472&amp;pfm_page=search&amp;pfm_pos=grid&amp;pfm_type=search_page&amp;offerId=6263f58087c00289c2796928</t>
  </si>
  <si>
    <t>RL2INFO SOLUÇÕES EM TI</t>
  </si>
  <si>
    <t>https://www.americanas.com.br/produto/3839713911?pfm_carac=wacom-ctl472&amp;pfm_page=search&amp;pfm_pos=grid&amp;pfm_type=search_page&amp;offerId=6152465209c351890d0e2b5f</t>
  </si>
  <si>
    <t>Catarinas</t>
  </si>
  <si>
    <t>https://www.americanas.com.br/produto/4777186377?pfm_carac=wacom-ctl472&amp;pfm_page=search&amp;pfm_pos=grid&amp;pfm_type=search_page&amp;offerId=62220d5587c00289c2266b15&amp;voltagem=Não%20Possui%20Voltagem</t>
  </si>
  <si>
    <t>PONTO MIX ELETRONICOS EIRELI</t>
  </si>
  <si>
    <t>https://www.americanas.com.br/produto/3430847181?pfm_carac=wacom-ctl472&amp;pfm_page=search&amp;pfm_pos=grid&amp;pfm_type=search_page&amp;offerId=60ccf61752131c3c812ed8cb</t>
  </si>
  <si>
    <t>Olist</t>
  </si>
  <si>
    <t>https://www.americanas.com.br/produto/4798981505?pfm_carac=wacom-ctl472&amp;pfm_page=search&amp;pfm_pos=grid&amp;pfm_type=search_page&amp;offerId=6227d4bc87c00289c207750e</t>
  </si>
  <si>
    <t>KADRI TECNOLOGIA</t>
  </si>
  <si>
    <t>https://www.americanas.com.br/produto/4913020680?pfm_carac=wacom-ctl472&amp;pfm_page=search&amp;pfm_pos=grid&amp;pfm_type=search_page&amp;offerId=6255815487c00289c2eb4b3a</t>
  </si>
  <si>
    <t>KLI INFORMATICA LTDA</t>
  </si>
  <si>
    <t>https://www.americanas.com.br/produto/4090022464?pfm_carac=wacom-ctl472&amp;pfm_page=search&amp;pfm_pos=grid&amp;pfm_type=search_page&amp;offerId=615f917509c351890ded06a0</t>
  </si>
  <si>
    <t>Olist Store</t>
  </si>
  <si>
    <t>URBAN GATE</t>
  </si>
  <si>
    <t>PC Informatica</t>
  </si>
  <si>
    <t>IMPERIO LIDER</t>
  </si>
  <si>
    <t>Tendinfo</t>
  </si>
  <si>
    <t>TechShed Brasil</t>
  </si>
  <si>
    <t>MERCADAO DA INFORMATICA</t>
  </si>
  <si>
    <t>IBYTE</t>
  </si>
  <si>
    <t>BRDF INFORMATICA</t>
  </si>
  <si>
    <t>On Line Shopping</t>
  </si>
  <si>
    <t>e-spot</t>
  </si>
  <si>
    <t>PEIXESHOP</t>
  </si>
  <si>
    <t>ACE VENDAS</t>
  </si>
  <si>
    <t>OFICINA DOS BITS</t>
  </si>
  <si>
    <t>Forcenter</t>
  </si>
  <si>
    <t>ZECOMMERCE</t>
  </si>
  <si>
    <t>MIRANDA</t>
  </si>
  <si>
    <t>Mega Vendas Brasil</t>
  </si>
  <si>
    <t>Qualitech Informática</t>
  </si>
  <si>
    <t>Itotal</t>
  </si>
  <si>
    <t>Pichau</t>
  </si>
  <si>
    <t>TUDO A BEÇA</t>
  </si>
  <si>
    <t>Primetek</t>
  </si>
  <si>
    <t>COMPREJA</t>
  </si>
  <si>
    <t>The Games Shop</t>
  </si>
  <si>
    <t>Olist SP</t>
  </si>
  <si>
    <t>Americanas</t>
  </si>
  <si>
    <t>JG INFO</t>
  </si>
  <si>
    <t>CTL 472</t>
  </si>
  <si>
    <t>CTL4100</t>
  </si>
  <si>
    <t>https://www.americanas.com.br/produto/133709540?pfm_carac=wacom-ctl4100&amp;pfm_page=search&amp;pfm_pos=grid&amp;pfm_type=search_page&amp;offerId=5e430dde1729c3bbf1d0cbc2&amp;buyboxToken=smartbuybox-acom-v2-0a3f5ec6-3c3f-464b-87e1-95d5019fd9d6-2022-05-11%2010%3A15%3A30-0300</t>
  </si>
  <si>
    <r>
      <t>Americanas</t>
    </r>
    <r>
      <rPr>
        <sz val="11"/>
        <color rgb="FF666666"/>
        <rFont val="Arial"/>
        <family val="2"/>
      </rPr>
      <t>.</t>
    </r>
  </si>
  <si>
    <t>https://www.americanas.com.br/produto/3018351562?pfm_carac=wacom-ctl4100&amp;pfm_page=search&amp;pfm_pos=grid&amp;pfm_type=search_page&amp;offerId=604b68ff0c07044266afcebe&amp;cor=Preto</t>
  </si>
  <si>
    <t> MEGAPOWER COMERCIAL</t>
  </si>
  <si>
    <t>https://www.americanas.com.br/produto/3246654320?pfm_carac=wacom-ctl4100&amp;pfm_page=search&amp;pfm_pos=grid&amp;pfm_type=search_page&amp;offerId=608ffbaf52131c3c81d3b96c&amp;cor=Preto</t>
  </si>
  <si>
    <t>https://www.americanas.com.br/produto/3908009283?pfm_carac=wacom-ctl4100&amp;pfm_page=search&amp;pfm_pos=grid&amp;pfm_type=search_page&amp;offerId=613f767809c351890d156588&amp;cor=Preto</t>
  </si>
  <si>
    <t>https://www.americanas.com.br/produto/3838134580?pfm_carac=wacom-ctl4100&amp;pfm_page=search&amp;pfm_pos=grid&amp;pfm_type=search_page&amp;offerId=612f70d309c351890d9daf22&amp;cor=Preto</t>
  </si>
  <si>
    <t>https://www.americanas.com.br/produto/2643055937?pfm_carac=wacom-ctl4100&amp;pfm_page=search&amp;pfm_pos=grid&amp;pfm_type=search_page&amp;offerId=60773f850c07044266d76d8e&amp;buyboxToken=smartbuybox-acom-v2-c0c4e6d2-ce68-4352-a1b5-537df3354584-2022-05-11%2010%3A15%3A30-0300</t>
  </si>
  <si>
    <t>CASA DOS COMPUTADORES</t>
  </si>
  <si>
    <t>Gigantec</t>
  </si>
  <si>
    <t>https://www.americanas.com.br/produto/4361131989?pfm_carac=wacom-ctl4100&amp;pfm_page=search&amp;pfm_pos=grid&amp;pfm_type=search_page&amp;offerId=619b9e64d9fd6edeec9f7cfc&amp;cor=Preto</t>
  </si>
  <si>
    <t>X Mania</t>
  </si>
  <si>
    <t>https://www.americanas.com.br/produto/3596589652?pfm_carac=wacom-ctl4100&amp;pfm_page=search&amp;pfm_pos=grid&amp;pfm_type=search_page&amp;offerId=60fc19cc52131c3c8152ac1b&amp;cor=Preto&amp;cross%20docking=4</t>
  </si>
  <si>
    <t>INPOWER</t>
  </si>
  <si>
    <t>https://www.americanas.com.br/produto/3708698352?pfm_carac=wacom-ctl4100&amp;pfm_page=search&amp;pfm_pos=grid&amp;pfm_type=search_page&amp;offerId=61157559549cd5594f4cbcaf&amp;cor=Preto</t>
  </si>
  <si>
    <t>https://www.americanas.com.br/produto/3624374887?pfm_carac=wacom-ctl4100&amp;pfm_page=search&amp;pfm_pos=grid&amp;pfm_type=search_page&amp;offerId=6101599552131c3c816899b9</t>
  </si>
  <si>
    <t>https://www.americanas.com.br/produto/2493092395?pfm_carac=wacom-ctl4100&amp;pfm_page=search&amp;pfm_pos=grid&amp;pfm_type=search_page&amp;offerId=5fa6e6ebc5c9bbe5fcc920b8&amp;cor=Preto</t>
  </si>
  <si>
    <t>https://www.americanas.com.br/produto/2784772737?pfm_carac=wacom-ctl4100&amp;pfm_page=search&amp;pfm_pos=grid&amp;pfm_type=search_page&amp;offerId=60088b980c07044266e2c738&amp;cor=Preto</t>
  </si>
  <si>
    <t>https://www.americanas.com.br/produto/1264657292?pfm_carac=wacom-ctl4100&amp;pfm_page=search&amp;pfm_pos=grid&amp;pfm_type=search_page&amp;offerId=5ec9ab3079bf8430cb46f241</t>
  </si>
  <si>
    <t>https://www.americanas.com.br/produto/3646055633?pfm_carac=wacom-ctl4100&amp;pfm_page=search&amp;pfm_pos=grid&amp;pfm_type=search_page&amp;offerId=6108309a52131c3c81733327</t>
  </si>
  <si>
    <t>https://www.americanas.com.br/produto/4777185411?pfm_carac=wacom-ctl4100&amp;pfm_page=search&amp;pfm_pos=grid&amp;pfm_type=search_page&amp;offerId=62220d4887c00289c22647bc</t>
  </si>
  <si>
    <t>https://www.americanas.com.br/produto/4770098024?pfm_carac=wacom-ctl4100&amp;pfm_page=search&amp;pfm_pos=grid&amp;pfm_type=search_page&amp;offerId=621feda587c00289c21cdcb0</t>
  </si>
  <si>
    <t>Viva Natural</t>
  </si>
  <si>
    <t>https://www.americanas.com.br/produto/4764057875?pfm_carac=wacom-ctl4100&amp;pfm_page=search&amp;pfm_pos=grid&amp;pfm_type=search_page&amp;offerId=621e613a87c00289c2d9bd9d</t>
  </si>
  <si>
    <t>Loja Rodrigues</t>
  </si>
  <si>
    <t>https://www.americanas.com.br/produto/4762888704?pfm_carac=wacom-ctl4100&amp;pfm_page=search&amp;pfm_pos=grid&amp;pfm_type=search_page&amp;offerId=621d901287c00289c2cf6622</t>
  </si>
  <si>
    <t>info store</t>
  </si>
  <si>
    <t>https://www.americanas.com.br/produto/4762693173?pfm_carac=wacom-ctl4100&amp;pfm_page=search&amp;pfm_pos=grid&amp;pfm_type=search_page&amp;offerId=621d8f1387c00289c2c86639</t>
  </si>
  <si>
    <t>Loja Mira</t>
  </si>
  <si>
    <t>https://www.americanas.com.br/produto/3423098214?pfm_carac=wacom-ctl4100&amp;pfm_page=search&amp;pfm_pos=grid&amp;pfm_type=search_page&amp;offerId=60cc3c5252131c3c81d650ac&amp;cor=Preto</t>
  </si>
  <si>
    <t>BringIT</t>
  </si>
  <si>
    <t>https://www.americanas.com.br/produto/4397196688?pfm_carac=wacom-ctl4100&amp;pfm_page=search&amp;pfm_pos=grid&amp;pfm_type=search_page&amp;offerId=623333f087c00289c272e21c</t>
  </si>
  <si>
    <t> Info Store</t>
  </si>
  <si>
    <t>https://www.americanas.com.br/produto/4770634350?pfm_carac=wacom-ctl4100&amp;pfm_page=search&amp;pfm_pos=grid&amp;pfm_type=search_page&amp;offerId=621ffa4e87c00289c23a0be2</t>
  </si>
  <si>
    <t>Tamires Store</t>
  </si>
  <si>
    <t>https://www.americanas.com.br/produto/4325977944?pfm_carac=wacom-ctl4100&amp;pfm_page=search&amp;pfm_pos=grid&amp;pfm_type=search_page&amp;offerId=618f62aed9fd6edeec123122</t>
  </si>
  <si>
    <t>https://www.americanas.com.br/produto/4267200896?pfm_carac=wacom-ctl4100&amp;pfm_page=search&amp;pfm_pos=grid&amp;pfm_type=search_page&amp;offerId=6182aff8d9fd6edeecd0c8f0</t>
  </si>
  <si>
    <t>SkillShop</t>
  </si>
  <si>
    <t>DTC133</t>
  </si>
  <si>
    <t>https://www.americanas.com.br/produto/1836083256?pfm_carac=wacom-dtc133&amp;pfm_page=search&amp;pfm_pos=grid&amp;pfm_type=search_page&amp;offerId=5fd766630c070442666689d7</t>
  </si>
  <si>
    <t>https://www.americanas.com.br/produto/1656241915?pfm_carac=wacom-pth460&amp;pfm_page=search&amp;pfm_pos=grid&amp;pfm_type=search_page&amp;offerId=5e98a99879bf8430cb5010a1</t>
  </si>
  <si>
    <t>PTH460</t>
  </si>
  <si>
    <t>https://www.americanas.com.br/produto/1507851437?pfm_carac=wacom-pth460&amp;pfm_page=search&amp;pfm_pos=grid&amp;pfm_type=search_page&amp;offerId=5f4d8c70cc79e88b863afb3d</t>
  </si>
  <si>
    <t>https://www.americanas.com.br/produto/4646797469?pfm_carac=wacom-pth460&amp;pfm_page=search&amp;pfm_pos=grid&amp;pfm_type=search_page&amp;offerId=6230b16587c00289c2106abe&amp;tamanho=Pequeno&amp;cor=Preto</t>
  </si>
  <si>
    <t>HD Store</t>
  </si>
  <si>
    <t>https://www.americanas.com.br/produto/1957977205?pfm_carac=wacom-pth460&amp;pfm_page=search&amp;pfm_pos=grid&amp;pfm_type=search_page&amp;offerId=605b563c0c070442669b62a7</t>
  </si>
  <si>
    <t>https://www.americanas.com.br/produto/1492809016?pfm_carac=wacom-dtk1660&amp;pfm_page=search&amp;pfm_pos=grid&amp;pfm_type=search_page&amp;offerId=5e4c721979bf8430cb424a81</t>
  </si>
  <si>
    <t>DTK1660</t>
  </si>
  <si>
    <t>https://www.americanas.com.br/produto/3330657072?pfm_carac=wacom-dtk1660&amp;pfm_page=search&amp;pfm_pos=grid&amp;pfm_type=search_page&amp;offerId=60afc1b552131c3c81507a53</t>
  </si>
  <si>
    <t>https://www.americanas.com.br/produto/134191762?pfm_carac=wacom-pth660&amp;pfm_page=search&amp;pfm_pos=grid&amp;pfm_type=search_page&amp;offerId=5c657429f216c95bde1211c6</t>
  </si>
  <si>
    <t>PTH660</t>
  </si>
  <si>
    <t>https://www.americanas.com.br/produto/61058374?pfm_carac=wacom-pth660&amp;pfm_page=search&amp;pfm_pos=grid&amp;pfm_type=search_page&amp;offerId=5cae18edf216c95bdea84e97</t>
  </si>
  <si>
    <t>https://www.americanas.com.br/produto/4800963147?pfm_carac=wacom-pth660&amp;pfm_page=search&amp;pfm_pos=grid&amp;pfm_type=search_page&amp;offerId=6228ec9c87c00289c27cf12b</t>
  </si>
  <si>
    <t>Haylou</t>
  </si>
  <si>
    <t>https://www.americanas.com.br/produto/4838744302?pfm_carac=wacom-pth660&amp;pfm_page=search&amp;pfm_pos=grid&amp;pfm_type=search_page&amp;offerId=623b6aa887c00289c2d9425a</t>
  </si>
  <si>
    <t>MultiShop</t>
  </si>
  <si>
    <t>AMERICANAS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</si>
</sst>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ericanas.com.br/lojista/38136144000142" TargetMode="External"/><Relationship Id="rId18" Type="http://schemas.openxmlformats.org/officeDocument/2006/relationships/hyperlink" Target="https://www.americanas.com.br/lojista/33837889000115" TargetMode="External"/><Relationship Id="rId26" Type="http://schemas.openxmlformats.org/officeDocument/2006/relationships/hyperlink" Target="https://www.americanas.com.br/lojista/43593033000103" TargetMode="External"/><Relationship Id="rId39" Type="http://schemas.openxmlformats.org/officeDocument/2006/relationships/hyperlink" Target="https://www.americanas.com.br/lojista/2291467000163" TargetMode="External"/><Relationship Id="rId21" Type="http://schemas.openxmlformats.org/officeDocument/2006/relationships/hyperlink" Target="https://www.americanas.com.br/lojista/31244253000134" TargetMode="External"/><Relationship Id="rId34" Type="http://schemas.openxmlformats.org/officeDocument/2006/relationships/hyperlink" Target="https://www.americanas.com.br/lojista/9634457000122" TargetMode="External"/><Relationship Id="rId42" Type="http://schemas.openxmlformats.org/officeDocument/2006/relationships/hyperlink" Target="https://www.americanas.com.br/lojista/40106100000111" TargetMode="External"/><Relationship Id="rId7" Type="http://schemas.openxmlformats.org/officeDocument/2006/relationships/hyperlink" Target="https://www.americanas.com.br/lojista/26676680000151" TargetMode="External"/><Relationship Id="rId2" Type="http://schemas.openxmlformats.org/officeDocument/2006/relationships/hyperlink" Target="https://www.americanas.com.br/lojista/13493649000133" TargetMode="External"/><Relationship Id="rId16" Type="http://schemas.openxmlformats.org/officeDocument/2006/relationships/hyperlink" Target="https://www.americanas.com.br/lojista/42954025000174" TargetMode="External"/><Relationship Id="rId20" Type="http://schemas.openxmlformats.org/officeDocument/2006/relationships/hyperlink" Target="https://www.americanas.com.br/lojista/31244253000134" TargetMode="External"/><Relationship Id="rId29" Type="http://schemas.openxmlformats.org/officeDocument/2006/relationships/hyperlink" Target="https://www.americanas.com.br/lojista/11027350000168" TargetMode="External"/><Relationship Id="rId41" Type="http://schemas.openxmlformats.org/officeDocument/2006/relationships/hyperlink" Target="https://www.americanas.com.br/lojista/2291467000163" TargetMode="External"/><Relationship Id="rId1" Type="http://schemas.openxmlformats.org/officeDocument/2006/relationships/hyperlink" Target="https://www.americanas.com.br/lojista/37595125000111" TargetMode="External"/><Relationship Id="rId6" Type="http://schemas.openxmlformats.org/officeDocument/2006/relationships/hyperlink" Target="https://www.americanas.com.br/lojista/25090897000112" TargetMode="External"/><Relationship Id="rId11" Type="http://schemas.openxmlformats.org/officeDocument/2006/relationships/hyperlink" Target="https://www.americanas.com.br/lojista/38179022000133" TargetMode="External"/><Relationship Id="rId24" Type="http://schemas.openxmlformats.org/officeDocument/2006/relationships/hyperlink" Target="https://www.americanas.com.br/lojista/29223980000173" TargetMode="External"/><Relationship Id="rId32" Type="http://schemas.openxmlformats.org/officeDocument/2006/relationships/hyperlink" Target="https://www.americanas.com.br/lojista/18552346000168" TargetMode="External"/><Relationship Id="rId37" Type="http://schemas.openxmlformats.org/officeDocument/2006/relationships/hyperlink" Target="https://www.americanas.com.br/lojista/83064741000897" TargetMode="External"/><Relationship Id="rId40" Type="http://schemas.openxmlformats.org/officeDocument/2006/relationships/hyperlink" Target="https://www.americanas.com.br/lojista/9634457000122" TargetMode="External"/><Relationship Id="rId5" Type="http://schemas.openxmlformats.org/officeDocument/2006/relationships/hyperlink" Target="https://www.americanas.com.br/lojista/4912543000136" TargetMode="External"/><Relationship Id="rId15" Type="http://schemas.openxmlformats.org/officeDocument/2006/relationships/hyperlink" Target="https://www.americanas.com.br/lojista/4191350000133" TargetMode="External"/><Relationship Id="rId23" Type="http://schemas.openxmlformats.org/officeDocument/2006/relationships/hyperlink" Target="https://www.americanas.com.br/lojista/22093630000190" TargetMode="External"/><Relationship Id="rId28" Type="http://schemas.openxmlformats.org/officeDocument/2006/relationships/hyperlink" Target="https://www.americanas.com.br/lojista/43597965000116" TargetMode="External"/><Relationship Id="rId36" Type="http://schemas.openxmlformats.org/officeDocument/2006/relationships/hyperlink" Target="https://www.americanas.com.br/lojista/2291467000163" TargetMode="External"/><Relationship Id="rId10" Type="http://schemas.openxmlformats.org/officeDocument/2006/relationships/hyperlink" Target="https://www.americanas.com.br/lojista/38294210000102" TargetMode="External"/><Relationship Id="rId19" Type="http://schemas.openxmlformats.org/officeDocument/2006/relationships/hyperlink" Target="https://www.americanas.com.br/lojista/42260254000199" TargetMode="External"/><Relationship Id="rId31" Type="http://schemas.openxmlformats.org/officeDocument/2006/relationships/hyperlink" Target="https://www.americanas.com.br/lojista/44076527000175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americanas.com.br/lojista/39373969000143" TargetMode="External"/><Relationship Id="rId9" Type="http://schemas.openxmlformats.org/officeDocument/2006/relationships/hyperlink" Target="https://www.americanas.com.br/lojista/1030685000181" TargetMode="External"/><Relationship Id="rId14" Type="http://schemas.openxmlformats.org/officeDocument/2006/relationships/hyperlink" Target="https://www.americanas.com.br/lojista/29663988000231" TargetMode="External"/><Relationship Id="rId22" Type="http://schemas.openxmlformats.org/officeDocument/2006/relationships/hyperlink" Target="https://www.americanas.com.br/lojista/28694045000122" TargetMode="External"/><Relationship Id="rId27" Type="http://schemas.openxmlformats.org/officeDocument/2006/relationships/hyperlink" Target="https://www.americanas.com.br/lojista/43889040000149" TargetMode="External"/><Relationship Id="rId30" Type="http://schemas.openxmlformats.org/officeDocument/2006/relationships/hyperlink" Target="https://www.americanas.com.br/lojista/2337524000106" TargetMode="External"/><Relationship Id="rId35" Type="http://schemas.openxmlformats.org/officeDocument/2006/relationships/hyperlink" Target="https://www.americanas.com.br/lojista/9634457000122" TargetMode="External"/><Relationship Id="rId43" Type="http://schemas.openxmlformats.org/officeDocument/2006/relationships/hyperlink" Target="https://www.americanas.com.br/lojista/34820319000185" TargetMode="External"/><Relationship Id="rId8" Type="http://schemas.openxmlformats.org/officeDocument/2006/relationships/hyperlink" Target="https://www.americanas.com.br/lojista/29223980000173" TargetMode="External"/><Relationship Id="rId3" Type="http://schemas.openxmlformats.org/officeDocument/2006/relationships/hyperlink" Target="https://www.americanas.com.br/lojista/28035267000133" TargetMode="External"/><Relationship Id="rId12" Type="http://schemas.openxmlformats.org/officeDocument/2006/relationships/hyperlink" Target="https://www.americanas.com.br/lojista/5284814000119" TargetMode="External"/><Relationship Id="rId17" Type="http://schemas.openxmlformats.org/officeDocument/2006/relationships/hyperlink" Target="https://www.americanas.com.br/lojista/17642282000123" TargetMode="External"/><Relationship Id="rId25" Type="http://schemas.openxmlformats.org/officeDocument/2006/relationships/hyperlink" Target="https://www.americanas.com.br/lojista/31903948000180" TargetMode="External"/><Relationship Id="rId33" Type="http://schemas.openxmlformats.org/officeDocument/2006/relationships/hyperlink" Target="https://www.americanas.com.br/lojista/71052559000537" TargetMode="External"/><Relationship Id="rId38" Type="http://schemas.openxmlformats.org/officeDocument/2006/relationships/hyperlink" Target="https://www.americanas.com.br/lojista/22093630000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1FBA-6078-4457-8EA7-DCF70A8564C1}">
  <dimension ref="A1:I83"/>
  <sheetViews>
    <sheetView tabSelected="1" workbookViewId="0">
      <selection activeCell="H1" sqref="H1"/>
    </sheetView>
  </sheetViews>
  <sheetFormatPr defaultRowHeight="15" x14ac:dyDescent="0.25"/>
  <cols>
    <col min="1" max="1" width="10.7109375" bestFit="1" customWidth="1"/>
    <col min="4" max="4" width="9.140625" style="3"/>
    <col min="5" max="5" width="23.14062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>
        <v>44692</v>
      </c>
      <c r="B2" t="s">
        <v>8</v>
      </c>
      <c r="C2" t="s">
        <v>116</v>
      </c>
      <c r="D2" s="4" t="s">
        <v>9</v>
      </c>
      <c r="E2" s="2">
        <v>197.91</v>
      </c>
      <c r="F2">
        <v>4</v>
      </c>
      <c r="G2">
        <v>56.22</v>
      </c>
      <c r="H2">
        <f>+F2*G2</f>
        <v>224.88</v>
      </c>
      <c r="I2" t="s">
        <v>58</v>
      </c>
    </row>
    <row r="3" spans="1:9" x14ac:dyDescent="0.25">
      <c r="A3" s="1">
        <v>44692</v>
      </c>
      <c r="B3" t="s">
        <v>8</v>
      </c>
      <c r="C3" t="s">
        <v>116</v>
      </c>
      <c r="D3" s="4" t="s">
        <v>57</v>
      </c>
      <c r="E3" s="2">
        <v>202.39</v>
      </c>
      <c r="F3">
        <v>1</v>
      </c>
      <c r="G3">
        <f>+E3</f>
        <v>202.39</v>
      </c>
      <c r="H3">
        <f t="shared" ref="H3:H66" si="0">+F3*G3</f>
        <v>202.39</v>
      </c>
      <c r="I3" t="s">
        <v>58</v>
      </c>
    </row>
    <row r="4" spans="1:9" x14ac:dyDescent="0.25">
      <c r="A4" s="1">
        <v>44692</v>
      </c>
      <c r="B4" t="s">
        <v>8</v>
      </c>
      <c r="C4" t="s">
        <v>116</v>
      </c>
      <c r="D4" s="4" t="s">
        <v>56</v>
      </c>
      <c r="E4" s="2">
        <v>249.99</v>
      </c>
      <c r="F4">
        <v>1</v>
      </c>
      <c r="G4">
        <f t="shared" ref="G4:G30" si="1">+E4</f>
        <v>249.99</v>
      </c>
      <c r="H4">
        <f t="shared" si="0"/>
        <v>249.99</v>
      </c>
      <c r="I4" t="s">
        <v>58</v>
      </c>
    </row>
    <row r="5" spans="1:9" x14ac:dyDescent="0.25">
      <c r="A5" s="1">
        <v>44692</v>
      </c>
      <c r="B5" t="s">
        <v>8</v>
      </c>
      <c r="C5" t="s">
        <v>116</v>
      </c>
      <c r="D5" s="4" t="s">
        <v>55</v>
      </c>
      <c r="E5" s="2">
        <v>251.1</v>
      </c>
      <c r="F5">
        <v>1</v>
      </c>
      <c r="G5">
        <f t="shared" si="1"/>
        <v>251.1</v>
      </c>
      <c r="H5">
        <f t="shared" si="0"/>
        <v>251.1</v>
      </c>
      <c r="I5" t="s">
        <v>58</v>
      </c>
    </row>
    <row r="6" spans="1:9" x14ac:dyDescent="0.25">
      <c r="A6" s="1">
        <v>44692</v>
      </c>
      <c r="B6" t="s">
        <v>8</v>
      </c>
      <c r="C6" t="s">
        <v>116</v>
      </c>
      <c r="D6" s="4" t="s">
        <v>24</v>
      </c>
      <c r="E6" s="2">
        <v>263.64999999999998</v>
      </c>
      <c r="F6">
        <v>1</v>
      </c>
      <c r="G6">
        <f t="shared" si="1"/>
        <v>263.64999999999998</v>
      </c>
      <c r="H6">
        <f t="shared" si="0"/>
        <v>263.64999999999998</v>
      </c>
      <c r="I6" t="s">
        <v>58</v>
      </c>
    </row>
    <row r="7" spans="1:9" x14ac:dyDescent="0.25">
      <c r="A7" s="1">
        <v>44692</v>
      </c>
      <c r="B7" t="s">
        <v>8</v>
      </c>
      <c r="C7" t="s">
        <v>116</v>
      </c>
      <c r="D7" s="4" t="s">
        <v>54</v>
      </c>
      <c r="E7" s="2">
        <v>265.88</v>
      </c>
      <c r="F7">
        <v>1</v>
      </c>
      <c r="G7">
        <f t="shared" si="1"/>
        <v>265.88</v>
      </c>
      <c r="H7">
        <f t="shared" si="0"/>
        <v>265.88</v>
      </c>
      <c r="I7" t="s">
        <v>58</v>
      </c>
    </row>
    <row r="8" spans="1:9" x14ac:dyDescent="0.25">
      <c r="A8" s="1">
        <v>44692</v>
      </c>
      <c r="B8" t="s">
        <v>8</v>
      </c>
      <c r="C8" t="s">
        <v>116</v>
      </c>
      <c r="D8" s="4" t="s">
        <v>53</v>
      </c>
      <c r="E8" s="2">
        <v>275.89999999999998</v>
      </c>
      <c r="F8">
        <v>1</v>
      </c>
      <c r="G8">
        <f t="shared" si="1"/>
        <v>275.89999999999998</v>
      </c>
      <c r="H8">
        <f t="shared" si="0"/>
        <v>275.89999999999998</v>
      </c>
      <c r="I8" t="s">
        <v>58</v>
      </c>
    </row>
    <row r="9" spans="1:9" x14ac:dyDescent="0.25">
      <c r="A9" s="1">
        <v>44692</v>
      </c>
      <c r="B9" t="s">
        <v>8</v>
      </c>
      <c r="C9" t="s">
        <v>116</v>
      </c>
      <c r="D9" s="4" t="s">
        <v>52</v>
      </c>
      <c r="E9" s="2">
        <v>275.89999999999998</v>
      </c>
      <c r="F9">
        <v>1</v>
      </c>
      <c r="G9">
        <f t="shared" si="1"/>
        <v>275.89999999999998</v>
      </c>
      <c r="H9">
        <f t="shared" si="0"/>
        <v>275.89999999999998</v>
      </c>
      <c r="I9" t="s">
        <v>58</v>
      </c>
    </row>
    <row r="10" spans="1:9" x14ac:dyDescent="0.25">
      <c r="A10" s="1">
        <v>44692</v>
      </c>
      <c r="B10" t="s">
        <v>8</v>
      </c>
      <c r="C10" t="s">
        <v>116</v>
      </c>
      <c r="D10" s="4" t="s">
        <v>51</v>
      </c>
      <c r="E10" s="2">
        <v>281.67</v>
      </c>
      <c r="F10">
        <v>1</v>
      </c>
      <c r="G10">
        <f t="shared" si="1"/>
        <v>281.67</v>
      </c>
      <c r="H10">
        <f t="shared" si="0"/>
        <v>281.67</v>
      </c>
      <c r="I10" t="s">
        <v>58</v>
      </c>
    </row>
    <row r="11" spans="1:9" x14ac:dyDescent="0.25">
      <c r="A11" s="1">
        <v>44692</v>
      </c>
      <c r="B11" t="s">
        <v>8</v>
      </c>
      <c r="C11" t="s">
        <v>116</v>
      </c>
      <c r="D11" s="4" t="s">
        <v>50</v>
      </c>
      <c r="E11" s="2">
        <v>285.10000000000002</v>
      </c>
      <c r="F11">
        <v>1</v>
      </c>
      <c r="G11">
        <f t="shared" si="1"/>
        <v>285.10000000000002</v>
      </c>
      <c r="H11">
        <f t="shared" si="0"/>
        <v>285.10000000000002</v>
      </c>
      <c r="I11" t="s">
        <v>58</v>
      </c>
    </row>
    <row r="12" spans="1:9" x14ac:dyDescent="0.25">
      <c r="A12" s="1">
        <v>44692</v>
      </c>
      <c r="B12" t="s">
        <v>8</v>
      </c>
      <c r="C12" t="s">
        <v>116</v>
      </c>
      <c r="D12" s="4" t="s">
        <v>49</v>
      </c>
      <c r="E12" s="2">
        <v>299.2</v>
      </c>
      <c r="F12">
        <v>1</v>
      </c>
      <c r="G12">
        <f t="shared" si="1"/>
        <v>299.2</v>
      </c>
      <c r="H12">
        <f t="shared" si="0"/>
        <v>299.2</v>
      </c>
      <c r="I12" t="s">
        <v>58</v>
      </c>
    </row>
    <row r="13" spans="1:9" x14ac:dyDescent="0.25">
      <c r="A13" s="1">
        <v>44692</v>
      </c>
      <c r="B13" t="s">
        <v>8</v>
      </c>
      <c r="C13" t="s">
        <v>116</v>
      </c>
      <c r="D13" s="4" t="s">
        <v>48</v>
      </c>
      <c r="E13" s="2">
        <v>302.58</v>
      </c>
      <c r="F13">
        <v>1</v>
      </c>
      <c r="G13">
        <f t="shared" si="1"/>
        <v>302.58</v>
      </c>
      <c r="H13">
        <f t="shared" si="0"/>
        <v>302.58</v>
      </c>
      <c r="I13" t="s">
        <v>58</v>
      </c>
    </row>
    <row r="14" spans="1:9" x14ac:dyDescent="0.25">
      <c r="A14" s="1">
        <v>44692</v>
      </c>
      <c r="B14" t="s">
        <v>8</v>
      </c>
      <c r="C14" t="s">
        <v>116</v>
      </c>
      <c r="D14" s="4" t="s">
        <v>47</v>
      </c>
      <c r="E14" s="2">
        <v>303.58999999999997</v>
      </c>
      <c r="F14">
        <v>1</v>
      </c>
      <c r="G14">
        <f t="shared" si="1"/>
        <v>303.58999999999997</v>
      </c>
      <c r="H14">
        <f t="shared" si="0"/>
        <v>303.58999999999997</v>
      </c>
      <c r="I14" t="s">
        <v>58</v>
      </c>
    </row>
    <row r="15" spans="1:9" x14ac:dyDescent="0.25">
      <c r="A15" s="1">
        <v>44692</v>
      </c>
      <c r="B15" t="s">
        <v>8</v>
      </c>
      <c r="C15" t="s">
        <v>116</v>
      </c>
      <c r="D15" s="4" t="s">
        <v>46</v>
      </c>
      <c r="E15" s="2">
        <v>307.77999999999997</v>
      </c>
      <c r="F15">
        <v>1</v>
      </c>
      <c r="G15">
        <f t="shared" si="1"/>
        <v>307.77999999999997</v>
      </c>
      <c r="H15">
        <f t="shared" si="0"/>
        <v>307.77999999999997</v>
      </c>
      <c r="I15" t="s">
        <v>58</v>
      </c>
    </row>
    <row r="16" spans="1:9" x14ac:dyDescent="0.25">
      <c r="A16" s="1">
        <v>44692</v>
      </c>
      <c r="B16" t="s">
        <v>8</v>
      </c>
      <c r="C16" t="s">
        <v>116</v>
      </c>
      <c r="D16" s="4" t="s">
        <v>45</v>
      </c>
      <c r="E16" s="2">
        <v>319.52999999999997</v>
      </c>
      <c r="F16">
        <v>1</v>
      </c>
      <c r="G16">
        <f t="shared" si="1"/>
        <v>319.52999999999997</v>
      </c>
      <c r="H16">
        <f t="shared" si="0"/>
        <v>319.52999999999997</v>
      </c>
      <c r="I16" t="s">
        <v>58</v>
      </c>
    </row>
    <row r="17" spans="1:9" x14ac:dyDescent="0.25">
      <c r="A17" s="1">
        <v>44692</v>
      </c>
      <c r="B17" t="s">
        <v>8</v>
      </c>
      <c r="C17" t="s">
        <v>116</v>
      </c>
      <c r="D17" s="4" t="s">
        <v>44</v>
      </c>
      <c r="E17" s="2">
        <v>321.08</v>
      </c>
      <c r="F17">
        <v>1</v>
      </c>
      <c r="G17">
        <f t="shared" si="1"/>
        <v>321.08</v>
      </c>
      <c r="H17">
        <f t="shared" si="0"/>
        <v>321.08</v>
      </c>
      <c r="I17" t="s">
        <v>58</v>
      </c>
    </row>
    <row r="18" spans="1:9" x14ac:dyDescent="0.25">
      <c r="A18" s="1">
        <v>44692</v>
      </c>
      <c r="B18" t="s">
        <v>8</v>
      </c>
      <c r="C18" t="s">
        <v>116</v>
      </c>
      <c r="D18" s="4" t="s">
        <v>43</v>
      </c>
      <c r="E18" s="2">
        <v>332.99</v>
      </c>
      <c r="F18">
        <v>1</v>
      </c>
      <c r="G18">
        <f t="shared" si="1"/>
        <v>332.99</v>
      </c>
      <c r="H18">
        <f t="shared" si="0"/>
        <v>332.99</v>
      </c>
      <c r="I18" t="s">
        <v>58</v>
      </c>
    </row>
    <row r="19" spans="1:9" x14ac:dyDescent="0.25">
      <c r="A19" s="1">
        <v>44692</v>
      </c>
      <c r="B19" t="s">
        <v>8</v>
      </c>
      <c r="C19" t="s">
        <v>116</v>
      </c>
      <c r="D19" s="4" t="s">
        <v>42</v>
      </c>
      <c r="E19" s="2">
        <v>353.69</v>
      </c>
      <c r="F19">
        <v>1</v>
      </c>
      <c r="G19">
        <f t="shared" si="1"/>
        <v>353.69</v>
      </c>
      <c r="H19">
        <f t="shared" si="0"/>
        <v>353.69</v>
      </c>
      <c r="I19" t="s">
        <v>58</v>
      </c>
    </row>
    <row r="20" spans="1:9" x14ac:dyDescent="0.25">
      <c r="A20" s="1">
        <v>44692</v>
      </c>
      <c r="B20" t="s">
        <v>8</v>
      </c>
      <c r="C20" t="s">
        <v>116</v>
      </c>
      <c r="D20" s="4" t="s">
        <v>41</v>
      </c>
      <c r="E20" s="2">
        <v>358.69</v>
      </c>
      <c r="F20">
        <v>1</v>
      </c>
      <c r="G20">
        <f t="shared" si="1"/>
        <v>358.69</v>
      </c>
      <c r="H20">
        <f t="shared" si="0"/>
        <v>358.69</v>
      </c>
      <c r="I20" t="s">
        <v>58</v>
      </c>
    </row>
    <row r="21" spans="1:9" x14ac:dyDescent="0.25">
      <c r="A21" s="1">
        <v>44692</v>
      </c>
      <c r="B21" t="s">
        <v>8</v>
      </c>
      <c r="C21" t="s">
        <v>116</v>
      </c>
      <c r="D21" s="4" t="s">
        <v>40</v>
      </c>
      <c r="E21" s="2">
        <v>358.7</v>
      </c>
      <c r="F21">
        <v>1</v>
      </c>
      <c r="G21">
        <f t="shared" si="1"/>
        <v>358.7</v>
      </c>
      <c r="H21">
        <f t="shared" si="0"/>
        <v>358.7</v>
      </c>
      <c r="I21" t="s">
        <v>58</v>
      </c>
    </row>
    <row r="22" spans="1:9" x14ac:dyDescent="0.25">
      <c r="A22" s="1">
        <v>44692</v>
      </c>
      <c r="B22" t="s">
        <v>8</v>
      </c>
      <c r="C22" t="s">
        <v>116</v>
      </c>
      <c r="D22" s="4" t="s">
        <v>39</v>
      </c>
      <c r="E22" s="2">
        <v>367.08</v>
      </c>
      <c r="F22">
        <v>1</v>
      </c>
      <c r="G22">
        <f t="shared" si="1"/>
        <v>367.08</v>
      </c>
      <c r="H22">
        <f t="shared" si="0"/>
        <v>367.08</v>
      </c>
      <c r="I22" t="s">
        <v>58</v>
      </c>
    </row>
    <row r="23" spans="1:9" x14ac:dyDescent="0.25">
      <c r="A23" s="1">
        <v>44692</v>
      </c>
      <c r="B23" t="s">
        <v>8</v>
      </c>
      <c r="C23" t="s">
        <v>116</v>
      </c>
      <c r="D23" s="4" t="s">
        <v>38</v>
      </c>
      <c r="E23" s="2">
        <v>413.08</v>
      </c>
      <c r="F23">
        <v>1</v>
      </c>
      <c r="G23">
        <f t="shared" si="1"/>
        <v>413.08</v>
      </c>
      <c r="H23">
        <f t="shared" si="0"/>
        <v>413.08</v>
      </c>
      <c r="I23" t="s">
        <v>58</v>
      </c>
    </row>
    <row r="24" spans="1:9" x14ac:dyDescent="0.25">
      <c r="A24" s="1">
        <v>44692</v>
      </c>
      <c r="B24" t="s">
        <v>8</v>
      </c>
      <c r="C24" t="s">
        <v>116</v>
      </c>
      <c r="D24" s="4" t="s">
        <v>37</v>
      </c>
      <c r="E24" s="2">
        <v>418.12</v>
      </c>
      <c r="F24">
        <v>1</v>
      </c>
      <c r="G24">
        <f t="shared" si="1"/>
        <v>418.12</v>
      </c>
      <c r="H24">
        <f t="shared" si="0"/>
        <v>418.12</v>
      </c>
      <c r="I24" t="s">
        <v>58</v>
      </c>
    </row>
    <row r="25" spans="1:9" x14ac:dyDescent="0.25">
      <c r="A25" s="1">
        <v>44692</v>
      </c>
      <c r="B25" t="s">
        <v>8</v>
      </c>
      <c r="C25" t="s">
        <v>116</v>
      </c>
      <c r="D25" s="4" t="s">
        <v>36</v>
      </c>
      <c r="E25" s="2">
        <v>425.77</v>
      </c>
      <c r="F25">
        <v>1</v>
      </c>
      <c r="G25">
        <f t="shared" si="1"/>
        <v>425.77</v>
      </c>
      <c r="H25">
        <f t="shared" si="0"/>
        <v>425.77</v>
      </c>
      <c r="I25" t="s">
        <v>58</v>
      </c>
    </row>
    <row r="26" spans="1:9" x14ac:dyDescent="0.25">
      <c r="A26" s="1">
        <v>44692</v>
      </c>
      <c r="B26" t="s">
        <v>8</v>
      </c>
      <c r="C26" t="s">
        <v>116</v>
      </c>
      <c r="D26" s="4" t="s">
        <v>35</v>
      </c>
      <c r="E26" s="2">
        <v>425.81</v>
      </c>
      <c r="F26">
        <v>1</v>
      </c>
      <c r="G26">
        <f t="shared" si="1"/>
        <v>425.81</v>
      </c>
      <c r="H26">
        <f t="shared" si="0"/>
        <v>425.81</v>
      </c>
      <c r="I26" t="s">
        <v>58</v>
      </c>
    </row>
    <row r="27" spans="1:9" x14ac:dyDescent="0.25">
      <c r="A27" s="1">
        <v>44692</v>
      </c>
      <c r="B27" t="s">
        <v>8</v>
      </c>
      <c r="C27" t="s">
        <v>116</v>
      </c>
      <c r="D27" s="4" t="s">
        <v>34</v>
      </c>
      <c r="E27" s="2">
        <v>457.14</v>
      </c>
      <c r="F27">
        <v>1</v>
      </c>
      <c r="G27">
        <f t="shared" si="1"/>
        <v>457.14</v>
      </c>
      <c r="H27">
        <f t="shared" si="0"/>
        <v>457.14</v>
      </c>
      <c r="I27" t="s">
        <v>58</v>
      </c>
    </row>
    <row r="28" spans="1:9" x14ac:dyDescent="0.25">
      <c r="A28" s="1">
        <v>44692</v>
      </c>
      <c r="B28" t="s">
        <v>8</v>
      </c>
      <c r="C28" t="s">
        <v>116</v>
      </c>
      <c r="D28" s="4" t="s">
        <v>33</v>
      </c>
      <c r="E28" s="2">
        <v>459.9</v>
      </c>
      <c r="F28">
        <v>1</v>
      </c>
      <c r="G28">
        <f t="shared" si="1"/>
        <v>459.9</v>
      </c>
      <c r="H28">
        <f t="shared" si="0"/>
        <v>459.9</v>
      </c>
      <c r="I28" t="s">
        <v>58</v>
      </c>
    </row>
    <row r="29" spans="1:9" x14ac:dyDescent="0.25">
      <c r="A29" s="1">
        <v>44692</v>
      </c>
      <c r="B29" t="s">
        <v>8</v>
      </c>
      <c r="C29" t="s">
        <v>116</v>
      </c>
      <c r="D29" s="4" t="s">
        <v>32</v>
      </c>
      <c r="E29" s="2">
        <v>541.88</v>
      </c>
      <c r="F29">
        <v>1</v>
      </c>
      <c r="G29">
        <f t="shared" si="1"/>
        <v>541.88</v>
      </c>
      <c r="H29">
        <f t="shared" si="0"/>
        <v>541.88</v>
      </c>
      <c r="I29" t="s">
        <v>58</v>
      </c>
    </row>
    <row r="30" spans="1:9" x14ac:dyDescent="0.25">
      <c r="A30" s="1">
        <v>44692</v>
      </c>
      <c r="B30" t="s">
        <v>8</v>
      </c>
      <c r="C30" t="s">
        <v>116</v>
      </c>
      <c r="D30" s="4" t="s">
        <v>31</v>
      </c>
      <c r="E30" s="2">
        <v>551.9</v>
      </c>
      <c r="F30">
        <v>1</v>
      </c>
      <c r="G30">
        <f t="shared" si="1"/>
        <v>551.9</v>
      </c>
      <c r="H30">
        <f t="shared" si="0"/>
        <v>551.9</v>
      </c>
      <c r="I30" t="s">
        <v>58</v>
      </c>
    </row>
    <row r="31" spans="1:9" x14ac:dyDescent="0.25">
      <c r="A31" s="1">
        <v>44692</v>
      </c>
      <c r="B31" t="s">
        <v>11</v>
      </c>
      <c r="C31" t="s">
        <v>116</v>
      </c>
      <c r="D31" s="4" t="s">
        <v>10</v>
      </c>
      <c r="E31" s="2">
        <v>280.95999999999998</v>
      </c>
      <c r="F31">
        <v>8</v>
      </c>
      <c r="G31">
        <v>56.25</v>
      </c>
      <c r="H31">
        <f t="shared" si="0"/>
        <v>450</v>
      </c>
      <c r="I31" t="s">
        <v>58</v>
      </c>
    </row>
    <row r="32" spans="1:9" x14ac:dyDescent="0.25">
      <c r="A32" s="1">
        <v>44692</v>
      </c>
      <c r="B32" t="s">
        <v>13</v>
      </c>
      <c r="C32" t="s">
        <v>116</v>
      </c>
      <c r="D32" s="4" t="s">
        <v>12</v>
      </c>
      <c r="E32" s="2">
        <v>423</v>
      </c>
      <c r="F32">
        <v>5</v>
      </c>
      <c r="G32">
        <v>56.4</v>
      </c>
      <c r="H32">
        <f t="shared" si="0"/>
        <v>282</v>
      </c>
      <c r="I32" t="s">
        <v>58</v>
      </c>
    </row>
    <row r="33" spans="1:9" x14ac:dyDescent="0.25">
      <c r="A33" s="1">
        <v>44692</v>
      </c>
      <c r="B33" t="s">
        <v>15</v>
      </c>
      <c r="C33" t="s">
        <v>116</v>
      </c>
      <c r="D33" s="4" t="s">
        <v>14</v>
      </c>
      <c r="E33" s="2">
        <v>265.08</v>
      </c>
      <c r="F33">
        <v>7</v>
      </c>
      <c r="G33">
        <v>53.95</v>
      </c>
      <c r="H33">
        <f t="shared" si="0"/>
        <v>377.65000000000003</v>
      </c>
      <c r="I33" t="s">
        <v>58</v>
      </c>
    </row>
    <row r="34" spans="1:9" x14ac:dyDescent="0.25">
      <c r="A34" s="1">
        <v>44692</v>
      </c>
      <c r="B34" t="s">
        <v>17</v>
      </c>
      <c r="C34" t="s">
        <v>116</v>
      </c>
      <c r="D34" s="4" t="s">
        <v>16</v>
      </c>
      <c r="E34" s="2">
        <v>339.89</v>
      </c>
      <c r="F34">
        <v>8</v>
      </c>
      <c r="G34">
        <v>49.99</v>
      </c>
      <c r="H34">
        <f t="shared" si="0"/>
        <v>399.92</v>
      </c>
      <c r="I34" t="s">
        <v>58</v>
      </c>
    </row>
    <row r="35" spans="1:9" x14ac:dyDescent="0.25">
      <c r="A35" s="1">
        <v>44692</v>
      </c>
      <c r="B35" t="s">
        <v>19</v>
      </c>
      <c r="C35" t="s">
        <v>116</v>
      </c>
      <c r="D35" s="4" t="s">
        <v>18</v>
      </c>
      <c r="E35" s="2">
        <v>399.99</v>
      </c>
      <c r="F35">
        <v>8</v>
      </c>
      <c r="G35">
        <v>80.5</v>
      </c>
      <c r="H35">
        <f t="shared" si="0"/>
        <v>644</v>
      </c>
      <c r="I35" t="s">
        <v>58</v>
      </c>
    </row>
    <row r="36" spans="1:9" x14ac:dyDescent="0.25">
      <c r="A36" s="1">
        <v>44692</v>
      </c>
      <c r="B36" t="s">
        <v>21</v>
      </c>
      <c r="C36" t="s">
        <v>116</v>
      </c>
      <c r="D36" s="4" t="s">
        <v>20</v>
      </c>
      <c r="E36" s="2">
        <v>605.36</v>
      </c>
      <c r="F36">
        <v>6</v>
      </c>
      <c r="G36">
        <v>49.99</v>
      </c>
      <c r="H36">
        <f t="shared" si="0"/>
        <v>299.94</v>
      </c>
      <c r="I36" t="s">
        <v>58</v>
      </c>
    </row>
    <row r="37" spans="1:9" x14ac:dyDescent="0.25">
      <c r="A37" s="1">
        <v>44692</v>
      </c>
      <c r="B37" t="s">
        <v>23</v>
      </c>
      <c r="C37" t="s">
        <v>116</v>
      </c>
      <c r="D37" s="4" t="s">
        <v>22</v>
      </c>
      <c r="E37" s="2">
        <v>281.99</v>
      </c>
      <c r="F37">
        <v>5</v>
      </c>
      <c r="G37">
        <v>59.8</v>
      </c>
      <c r="H37">
        <f t="shared" si="0"/>
        <v>299</v>
      </c>
      <c r="I37" t="s">
        <v>58</v>
      </c>
    </row>
    <row r="38" spans="1:9" x14ac:dyDescent="0.25">
      <c r="A38" s="1">
        <v>44692</v>
      </c>
      <c r="B38" t="s">
        <v>25</v>
      </c>
      <c r="C38" t="s">
        <v>116</v>
      </c>
      <c r="D38" s="4" t="s">
        <v>24</v>
      </c>
      <c r="E38" s="2">
        <v>269.10000000000002</v>
      </c>
      <c r="F38">
        <v>7</v>
      </c>
      <c r="G38">
        <v>57</v>
      </c>
      <c r="H38">
        <f t="shared" si="0"/>
        <v>399</v>
      </c>
      <c r="I38" t="s">
        <v>58</v>
      </c>
    </row>
    <row r="39" spans="1:9" x14ac:dyDescent="0.25">
      <c r="A39" s="1">
        <v>44692</v>
      </c>
      <c r="B39" t="s">
        <v>25</v>
      </c>
      <c r="C39" t="s">
        <v>116</v>
      </c>
      <c r="D39" s="4" t="s">
        <v>26</v>
      </c>
      <c r="E39" s="2">
        <v>375.06</v>
      </c>
      <c r="F39">
        <v>8</v>
      </c>
      <c r="G39">
        <v>68.87</v>
      </c>
      <c r="H39">
        <f t="shared" si="0"/>
        <v>550.96</v>
      </c>
      <c r="I39" t="s">
        <v>58</v>
      </c>
    </row>
    <row r="40" spans="1:9" x14ac:dyDescent="0.25">
      <c r="A40" s="1">
        <v>44692</v>
      </c>
      <c r="B40" t="s">
        <v>27</v>
      </c>
      <c r="C40" t="s">
        <v>116</v>
      </c>
      <c r="D40" s="4" t="s">
        <v>28</v>
      </c>
      <c r="E40" s="2">
        <v>517.94000000000005</v>
      </c>
      <c r="F40">
        <v>8</v>
      </c>
      <c r="G40">
        <v>76.28</v>
      </c>
      <c r="H40">
        <f t="shared" si="0"/>
        <v>610.24</v>
      </c>
      <c r="I40" t="s">
        <v>58</v>
      </c>
    </row>
    <row r="41" spans="1:9" x14ac:dyDescent="0.25">
      <c r="A41" s="1">
        <v>44692</v>
      </c>
      <c r="B41" t="s">
        <v>29</v>
      </c>
      <c r="C41" t="s">
        <v>116</v>
      </c>
      <c r="D41" s="4" t="s">
        <v>30</v>
      </c>
      <c r="E41" s="2">
        <v>537.03</v>
      </c>
      <c r="F41">
        <v>8</v>
      </c>
      <c r="G41">
        <v>76.28</v>
      </c>
      <c r="H41">
        <f t="shared" si="0"/>
        <v>610.24</v>
      </c>
      <c r="I41" t="s">
        <v>58</v>
      </c>
    </row>
    <row r="42" spans="1:9" x14ac:dyDescent="0.25">
      <c r="A42" s="1">
        <v>44692</v>
      </c>
      <c r="B42" t="s">
        <v>60</v>
      </c>
      <c r="C42" t="s">
        <v>116</v>
      </c>
      <c r="D42" s="4" t="s">
        <v>61</v>
      </c>
      <c r="E42" s="2">
        <v>339.99</v>
      </c>
      <c r="F42">
        <v>6</v>
      </c>
      <c r="G42">
        <v>56.66</v>
      </c>
      <c r="H42">
        <f t="shared" si="0"/>
        <v>339.96</v>
      </c>
      <c r="I42" t="s">
        <v>59</v>
      </c>
    </row>
    <row r="43" spans="1:9" x14ac:dyDescent="0.25">
      <c r="A43" s="1">
        <v>44692</v>
      </c>
      <c r="B43" t="s">
        <v>60</v>
      </c>
      <c r="C43" t="s">
        <v>116</v>
      </c>
      <c r="D43" s="4" t="s">
        <v>46</v>
      </c>
      <c r="E43" s="2">
        <v>408.47</v>
      </c>
      <c r="F43">
        <v>1</v>
      </c>
      <c r="G43">
        <f>+E43</f>
        <v>408.47</v>
      </c>
      <c r="H43">
        <f t="shared" si="0"/>
        <v>408.47</v>
      </c>
      <c r="I43" t="s">
        <v>59</v>
      </c>
    </row>
    <row r="44" spans="1:9" x14ac:dyDescent="0.25">
      <c r="A44" s="1">
        <v>44692</v>
      </c>
      <c r="B44" t="s">
        <v>60</v>
      </c>
      <c r="C44" t="s">
        <v>116</v>
      </c>
      <c r="D44" s="4" t="s">
        <v>48</v>
      </c>
      <c r="E44" s="2">
        <v>515.96</v>
      </c>
      <c r="F44">
        <v>1</v>
      </c>
      <c r="G44">
        <f t="shared" ref="G44:G48" si="2">+E44</f>
        <v>515.96</v>
      </c>
      <c r="H44">
        <f t="shared" si="0"/>
        <v>515.96</v>
      </c>
      <c r="I44" t="s">
        <v>59</v>
      </c>
    </row>
    <row r="45" spans="1:9" x14ac:dyDescent="0.25">
      <c r="A45" s="1">
        <v>44692</v>
      </c>
      <c r="B45" t="s">
        <v>60</v>
      </c>
      <c r="C45" t="s">
        <v>116</v>
      </c>
      <c r="D45" s="4" t="s">
        <v>50</v>
      </c>
      <c r="E45" s="2">
        <v>523.48</v>
      </c>
      <c r="F45">
        <v>1</v>
      </c>
      <c r="G45">
        <f t="shared" si="2"/>
        <v>523.48</v>
      </c>
      <c r="H45">
        <f t="shared" si="0"/>
        <v>523.48</v>
      </c>
      <c r="I45" t="s">
        <v>59</v>
      </c>
    </row>
    <row r="46" spans="1:9" x14ac:dyDescent="0.25">
      <c r="A46" s="1">
        <v>44692</v>
      </c>
      <c r="B46" t="s">
        <v>60</v>
      </c>
      <c r="C46" t="s">
        <v>116</v>
      </c>
      <c r="D46" s="4" t="s">
        <v>43</v>
      </c>
      <c r="E46" s="2">
        <v>539.99</v>
      </c>
      <c r="F46">
        <v>1</v>
      </c>
      <c r="G46">
        <f t="shared" si="2"/>
        <v>539.99</v>
      </c>
      <c r="H46">
        <f t="shared" si="0"/>
        <v>539.99</v>
      </c>
      <c r="I46" t="s">
        <v>59</v>
      </c>
    </row>
    <row r="47" spans="1:9" x14ac:dyDescent="0.25">
      <c r="A47" s="1">
        <v>44692</v>
      </c>
      <c r="B47" t="s">
        <v>60</v>
      </c>
      <c r="C47" t="s">
        <v>116</v>
      </c>
      <c r="D47" s="4" t="s">
        <v>42</v>
      </c>
      <c r="E47" s="2">
        <v>630.64</v>
      </c>
      <c r="F47">
        <v>1</v>
      </c>
      <c r="G47">
        <f t="shared" si="2"/>
        <v>630.64</v>
      </c>
      <c r="H47">
        <f t="shared" si="0"/>
        <v>630.64</v>
      </c>
      <c r="I47" t="s">
        <v>59</v>
      </c>
    </row>
    <row r="48" spans="1:9" x14ac:dyDescent="0.25">
      <c r="A48" s="1">
        <v>44692</v>
      </c>
      <c r="B48" t="s">
        <v>60</v>
      </c>
      <c r="C48" t="s">
        <v>116</v>
      </c>
      <c r="D48" s="4" t="s">
        <v>34</v>
      </c>
      <c r="E48" s="2">
        <v>1022.72</v>
      </c>
      <c r="F48">
        <v>1</v>
      </c>
      <c r="G48">
        <f t="shared" si="2"/>
        <v>1022.72</v>
      </c>
      <c r="H48">
        <f t="shared" si="0"/>
        <v>1022.72</v>
      </c>
      <c r="I48" t="s">
        <v>59</v>
      </c>
    </row>
    <row r="49" spans="1:9" x14ac:dyDescent="0.25">
      <c r="A49" s="1">
        <v>44692</v>
      </c>
      <c r="B49" t="s">
        <v>62</v>
      </c>
      <c r="C49" t="s">
        <v>116</v>
      </c>
      <c r="D49" s="4" t="s">
        <v>63</v>
      </c>
      <c r="E49" s="2">
        <v>427.69</v>
      </c>
      <c r="F49">
        <v>8</v>
      </c>
      <c r="G49">
        <v>56.87</v>
      </c>
      <c r="H49">
        <f t="shared" si="0"/>
        <v>454.96</v>
      </c>
      <c r="I49" t="s">
        <v>59</v>
      </c>
    </row>
    <row r="50" spans="1:9" x14ac:dyDescent="0.25">
      <c r="A50" s="1">
        <v>44692</v>
      </c>
      <c r="B50" t="s">
        <v>64</v>
      </c>
      <c r="C50" t="s">
        <v>116</v>
      </c>
      <c r="D50" s="4" t="s">
        <v>41</v>
      </c>
      <c r="E50" s="2">
        <v>610.89</v>
      </c>
      <c r="F50">
        <v>8</v>
      </c>
      <c r="G50">
        <v>81.23</v>
      </c>
      <c r="H50">
        <f t="shared" si="0"/>
        <v>649.84</v>
      </c>
      <c r="I50" t="s">
        <v>59</v>
      </c>
    </row>
    <row r="51" spans="1:9" x14ac:dyDescent="0.25">
      <c r="A51" s="1">
        <v>44692</v>
      </c>
      <c r="B51" t="s">
        <v>65</v>
      </c>
      <c r="C51" t="s">
        <v>116</v>
      </c>
      <c r="D51" s="4" t="s">
        <v>33</v>
      </c>
      <c r="E51" s="2">
        <v>399.9</v>
      </c>
      <c r="F51">
        <v>8</v>
      </c>
      <c r="G51">
        <v>49.98</v>
      </c>
      <c r="H51">
        <f t="shared" si="0"/>
        <v>399.84</v>
      </c>
      <c r="I51" t="s">
        <v>59</v>
      </c>
    </row>
    <row r="52" spans="1:9" x14ac:dyDescent="0.25">
      <c r="A52" s="1">
        <v>44692</v>
      </c>
      <c r="B52" t="s">
        <v>66</v>
      </c>
      <c r="C52" t="s">
        <v>116</v>
      </c>
      <c r="D52" s="4" t="s">
        <v>45</v>
      </c>
      <c r="E52" s="2">
        <v>467.33</v>
      </c>
      <c r="F52">
        <v>8</v>
      </c>
      <c r="G52">
        <v>58.41</v>
      </c>
      <c r="H52">
        <f t="shared" si="0"/>
        <v>467.28</v>
      </c>
      <c r="I52" t="s">
        <v>59</v>
      </c>
    </row>
    <row r="53" spans="1:9" x14ac:dyDescent="0.25">
      <c r="A53" s="1">
        <v>44692</v>
      </c>
      <c r="B53" t="s">
        <v>67</v>
      </c>
      <c r="C53" t="s">
        <v>116</v>
      </c>
      <c r="D53" s="4" t="s">
        <v>68</v>
      </c>
      <c r="E53" s="2">
        <v>822.5</v>
      </c>
      <c r="F53">
        <v>8</v>
      </c>
      <c r="G53">
        <v>109.37</v>
      </c>
      <c r="H53">
        <f t="shared" si="0"/>
        <v>874.96</v>
      </c>
      <c r="I53" t="s">
        <v>59</v>
      </c>
    </row>
    <row r="54" spans="1:9" x14ac:dyDescent="0.25">
      <c r="A54" s="1">
        <v>44692</v>
      </c>
      <c r="B54" t="s">
        <v>67</v>
      </c>
      <c r="C54" t="s">
        <v>116</v>
      </c>
      <c r="D54" s="4" t="s">
        <v>69</v>
      </c>
      <c r="E54" s="2">
        <v>361.36</v>
      </c>
      <c r="F54">
        <v>1</v>
      </c>
      <c r="G54">
        <f>+E54</f>
        <v>361.36</v>
      </c>
      <c r="H54">
        <f t="shared" si="0"/>
        <v>361.36</v>
      </c>
      <c r="I54" t="s">
        <v>59</v>
      </c>
    </row>
    <row r="55" spans="1:9" x14ac:dyDescent="0.25">
      <c r="A55" s="1">
        <v>44692</v>
      </c>
      <c r="B55" t="s">
        <v>70</v>
      </c>
      <c r="C55" t="s">
        <v>116</v>
      </c>
      <c r="D55" s="4" t="s">
        <v>71</v>
      </c>
      <c r="E55" s="2">
        <v>399.9</v>
      </c>
      <c r="F55">
        <v>8</v>
      </c>
      <c r="G55">
        <v>49.98</v>
      </c>
      <c r="H55">
        <f t="shared" si="0"/>
        <v>399.84</v>
      </c>
      <c r="I55" t="s">
        <v>59</v>
      </c>
    </row>
    <row r="56" spans="1:9" x14ac:dyDescent="0.25">
      <c r="A56" s="1">
        <v>44692</v>
      </c>
      <c r="B56" t="s">
        <v>72</v>
      </c>
      <c r="C56" t="s">
        <v>116</v>
      </c>
      <c r="D56" s="4" t="s">
        <v>73</v>
      </c>
      <c r="E56" s="2">
        <v>475.2</v>
      </c>
      <c r="F56">
        <v>8</v>
      </c>
      <c r="G56">
        <v>67.5</v>
      </c>
      <c r="H56">
        <f t="shared" si="0"/>
        <v>540</v>
      </c>
      <c r="I56" t="s">
        <v>59</v>
      </c>
    </row>
    <row r="57" spans="1:9" x14ac:dyDescent="0.25">
      <c r="A57" s="1">
        <v>44692</v>
      </c>
      <c r="B57" t="s">
        <v>74</v>
      </c>
      <c r="C57" t="s">
        <v>116</v>
      </c>
      <c r="D57" s="4" t="s">
        <v>53</v>
      </c>
      <c r="E57" s="2">
        <v>375.9</v>
      </c>
      <c r="F57">
        <v>8</v>
      </c>
      <c r="G57">
        <v>49.98</v>
      </c>
      <c r="H57">
        <f t="shared" si="0"/>
        <v>399.84</v>
      </c>
      <c r="I57" t="s">
        <v>59</v>
      </c>
    </row>
    <row r="58" spans="1:9" x14ac:dyDescent="0.25">
      <c r="A58" s="1">
        <v>44692</v>
      </c>
      <c r="B58" t="s">
        <v>75</v>
      </c>
      <c r="C58" t="s">
        <v>116</v>
      </c>
      <c r="D58" s="4" t="s">
        <v>35</v>
      </c>
      <c r="E58" s="2">
        <v>555.99</v>
      </c>
      <c r="F58">
        <v>8</v>
      </c>
      <c r="G58">
        <v>73.930000000000007</v>
      </c>
      <c r="H58">
        <f t="shared" si="0"/>
        <v>591.44000000000005</v>
      </c>
      <c r="I58" t="s">
        <v>59</v>
      </c>
    </row>
    <row r="59" spans="1:9" x14ac:dyDescent="0.25">
      <c r="A59" s="1">
        <v>44692</v>
      </c>
      <c r="B59" t="s">
        <v>76</v>
      </c>
      <c r="C59" t="s">
        <v>116</v>
      </c>
      <c r="D59" s="4" t="s">
        <v>42</v>
      </c>
      <c r="E59" s="2">
        <v>674.9</v>
      </c>
      <c r="F59">
        <v>8</v>
      </c>
      <c r="G59">
        <v>84.36</v>
      </c>
      <c r="H59">
        <f t="shared" si="0"/>
        <v>674.88</v>
      </c>
      <c r="I59" t="s">
        <v>59</v>
      </c>
    </row>
    <row r="60" spans="1:9" x14ac:dyDescent="0.25">
      <c r="A60" s="1">
        <v>44692</v>
      </c>
      <c r="B60" t="s">
        <v>77</v>
      </c>
      <c r="C60" t="s">
        <v>116</v>
      </c>
      <c r="D60" s="4" t="s">
        <v>42</v>
      </c>
      <c r="E60" s="2">
        <v>902.39</v>
      </c>
      <c r="F60">
        <v>8</v>
      </c>
      <c r="G60">
        <v>119.99</v>
      </c>
      <c r="H60">
        <f t="shared" si="0"/>
        <v>959.92</v>
      </c>
      <c r="I60" t="s">
        <v>59</v>
      </c>
    </row>
    <row r="61" spans="1:9" x14ac:dyDescent="0.25">
      <c r="A61" s="1">
        <v>44692</v>
      </c>
      <c r="B61" t="s">
        <v>78</v>
      </c>
      <c r="C61" t="s">
        <v>116</v>
      </c>
      <c r="D61" s="4" t="s">
        <v>38</v>
      </c>
      <c r="E61" s="2">
        <v>695</v>
      </c>
      <c r="F61">
        <v>8</v>
      </c>
      <c r="G61">
        <v>86.87</v>
      </c>
      <c r="H61">
        <f t="shared" si="0"/>
        <v>694.96</v>
      </c>
      <c r="I61" t="s">
        <v>59</v>
      </c>
    </row>
    <row r="62" spans="1:9" x14ac:dyDescent="0.25">
      <c r="A62" s="1">
        <v>44692</v>
      </c>
      <c r="B62" t="s">
        <v>79</v>
      </c>
      <c r="C62" t="s">
        <v>116</v>
      </c>
      <c r="D62" s="4" t="s">
        <v>51</v>
      </c>
      <c r="E62" s="2">
        <v>443.11</v>
      </c>
      <c r="F62">
        <v>8</v>
      </c>
      <c r="G62">
        <v>62.94</v>
      </c>
      <c r="H62">
        <f t="shared" si="0"/>
        <v>503.52</v>
      </c>
      <c r="I62" t="s">
        <v>59</v>
      </c>
    </row>
    <row r="63" spans="1:9" x14ac:dyDescent="0.25">
      <c r="A63" s="1">
        <v>44692</v>
      </c>
      <c r="B63" t="s">
        <v>80</v>
      </c>
      <c r="C63" t="s">
        <v>116</v>
      </c>
      <c r="D63" s="4" t="s">
        <v>22</v>
      </c>
      <c r="E63" s="2">
        <v>498.1</v>
      </c>
      <c r="F63">
        <v>8</v>
      </c>
      <c r="G63">
        <v>66.23</v>
      </c>
      <c r="H63">
        <f t="shared" si="0"/>
        <v>529.84</v>
      </c>
      <c r="I63" t="s">
        <v>59</v>
      </c>
    </row>
    <row r="64" spans="1:9" x14ac:dyDescent="0.25">
      <c r="A64" s="1">
        <v>44692</v>
      </c>
      <c r="B64" t="s">
        <v>81</v>
      </c>
      <c r="C64" t="s">
        <v>116</v>
      </c>
      <c r="D64" s="4" t="s">
        <v>82</v>
      </c>
      <c r="E64" s="2">
        <v>1233</v>
      </c>
      <c r="F64">
        <v>8</v>
      </c>
      <c r="G64">
        <v>154.12</v>
      </c>
      <c r="H64">
        <f t="shared" si="0"/>
        <v>1232.96</v>
      </c>
      <c r="I64" t="s">
        <v>59</v>
      </c>
    </row>
    <row r="65" spans="1:9" x14ac:dyDescent="0.25">
      <c r="A65" s="1">
        <v>44692</v>
      </c>
      <c r="B65" t="s">
        <v>83</v>
      </c>
      <c r="C65" t="s">
        <v>116</v>
      </c>
      <c r="D65" s="4" t="s">
        <v>84</v>
      </c>
      <c r="E65" s="2">
        <v>1233</v>
      </c>
      <c r="F65">
        <v>8</v>
      </c>
      <c r="G65">
        <v>154.12</v>
      </c>
      <c r="H65">
        <f t="shared" si="0"/>
        <v>1232.96</v>
      </c>
      <c r="I65" t="s">
        <v>59</v>
      </c>
    </row>
    <row r="66" spans="1:9" x14ac:dyDescent="0.25">
      <c r="A66" s="1">
        <v>44692</v>
      </c>
      <c r="B66" t="s">
        <v>85</v>
      </c>
      <c r="C66" t="s">
        <v>116</v>
      </c>
      <c r="D66" s="4" t="s">
        <v>86</v>
      </c>
      <c r="E66" s="2">
        <v>1233</v>
      </c>
      <c r="F66">
        <v>8</v>
      </c>
      <c r="G66">
        <v>154.12</v>
      </c>
      <c r="H66">
        <f t="shared" si="0"/>
        <v>1232.96</v>
      </c>
      <c r="I66" t="s">
        <v>59</v>
      </c>
    </row>
    <row r="67" spans="1:9" x14ac:dyDescent="0.25">
      <c r="A67" s="1">
        <v>44692</v>
      </c>
      <c r="B67" t="s">
        <v>87</v>
      </c>
      <c r="C67" t="s">
        <v>116</v>
      </c>
      <c r="D67" s="4" t="s">
        <v>88</v>
      </c>
      <c r="E67" s="2">
        <v>1233</v>
      </c>
      <c r="F67">
        <v>8</v>
      </c>
      <c r="G67">
        <v>154.12</v>
      </c>
      <c r="H67">
        <f t="shared" ref="H67:H83" si="3">+F67*G67</f>
        <v>1232.96</v>
      </c>
      <c r="I67" t="s">
        <v>59</v>
      </c>
    </row>
    <row r="68" spans="1:9" x14ac:dyDescent="0.25">
      <c r="A68" s="1">
        <v>44692</v>
      </c>
      <c r="B68" t="s">
        <v>89</v>
      </c>
      <c r="C68" t="s">
        <v>116</v>
      </c>
      <c r="D68" s="4" t="s">
        <v>90</v>
      </c>
      <c r="E68" s="2">
        <v>590.30999999999995</v>
      </c>
      <c r="F68">
        <v>8</v>
      </c>
      <c r="G68">
        <v>81.98</v>
      </c>
      <c r="H68">
        <f t="shared" si="3"/>
        <v>655.84</v>
      </c>
      <c r="I68" t="s">
        <v>59</v>
      </c>
    </row>
    <row r="69" spans="1:9" x14ac:dyDescent="0.25">
      <c r="A69" s="1">
        <v>44692</v>
      </c>
      <c r="B69" t="s">
        <v>91</v>
      </c>
      <c r="C69" t="s">
        <v>116</v>
      </c>
      <c r="D69" s="4" t="s">
        <v>92</v>
      </c>
      <c r="E69" s="2">
        <v>986.95</v>
      </c>
      <c r="F69">
        <v>8</v>
      </c>
      <c r="G69">
        <v>131.24</v>
      </c>
      <c r="H69">
        <f t="shared" si="3"/>
        <v>1049.92</v>
      </c>
      <c r="I69" t="s">
        <v>59</v>
      </c>
    </row>
    <row r="70" spans="1:9" x14ac:dyDescent="0.25">
      <c r="A70" s="1">
        <v>44692</v>
      </c>
      <c r="B70" t="s">
        <v>93</v>
      </c>
      <c r="C70" t="s">
        <v>116</v>
      </c>
      <c r="D70" s="4" t="s">
        <v>94</v>
      </c>
      <c r="E70" s="2">
        <v>1233</v>
      </c>
      <c r="F70">
        <v>8</v>
      </c>
      <c r="G70">
        <v>154.12</v>
      </c>
      <c r="H70">
        <f t="shared" si="3"/>
        <v>1232.96</v>
      </c>
      <c r="I70" t="s">
        <v>59</v>
      </c>
    </row>
    <row r="71" spans="1:9" x14ac:dyDescent="0.25">
      <c r="A71" s="1">
        <v>44692</v>
      </c>
      <c r="B71" t="s">
        <v>95</v>
      </c>
      <c r="C71" t="s">
        <v>116</v>
      </c>
      <c r="D71" s="4" t="s">
        <v>24</v>
      </c>
      <c r="E71" s="2">
        <v>660.55</v>
      </c>
      <c r="F71">
        <v>8</v>
      </c>
      <c r="G71">
        <v>91.74</v>
      </c>
      <c r="H71">
        <f t="shared" si="3"/>
        <v>733.92</v>
      </c>
      <c r="I71" t="s">
        <v>59</v>
      </c>
    </row>
    <row r="72" spans="1:9" x14ac:dyDescent="0.25">
      <c r="A72" s="1">
        <v>44692</v>
      </c>
      <c r="B72" t="s">
        <v>96</v>
      </c>
      <c r="C72" t="s">
        <v>116</v>
      </c>
      <c r="D72" s="4" t="s">
        <v>97</v>
      </c>
      <c r="E72" s="2">
        <v>740.71</v>
      </c>
      <c r="F72">
        <v>8</v>
      </c>
      <c r="G72">
        <v>98.49</v>
      </c>
      <c r="H72">
        <f t="shared" si="3"/>
        <v>787.92</v>
      </c>
      <c r="I72" t="s">
        <v>59</v>
      </c>
    </row>
    <row r="73" spans="1:9" x14ac:dyDescent="0.25">
      <c r="A73" s="1">
        <v>44692</v>
      </c>
      <c r="B73" t="s">
        <v>99</v>
      </c>
      <c r="C73" t="s">
        <v>116</v>
      </c>
      <c r="D73" s="4" t="s">
        <v>69</v>
      </c>
      <c r="E73" s="2">
        <v>3683.18</v>
      </c>
      <c r="F73">
        <v>8</v>
      </c>
      <c r="G73">
        <v>523.17999999999995</v>
      </c>
      <c r="H73">
        <f t="shared" si="3"/>
        <v>4185.4399999999996</v>
      </c>
      <c r="I73" t="s">
        <v>98</v>
      </c>
    </row>
    <row r="74" spans="1:9" x14ac:dyDescent="0.25">
      <c r="A74" s="1">
        <v>44692</v>
      </c>
      <c r="B74" t="s">
        <v>100</v>
      </c>
      <c r="C74" t="s">
        <v>116</v>
      </c>
      <c r="D74" s="4" t="s">
        <v>69</v>
      </c>
      <c r="E74" s="2">
        <v>1705.12</v>
      </c>
      <c r="F74">
        <v>8</v>
      </c>
      <c r="G74">
        <v>242.2</v>
      </c>
      <c r="H74">
        <f t="shared" si="3"/>
        <v>1937.6</v>
      </c>
      <c r="I74" t="s">
        <v>101</v>
      </c>
    </row>
    <row r="75" spans="1:9" x14ac:dyDescent="0.25">
      <c r="A75" s="1">
        <v>44692</v>
      </c>
      <c r="B75" t="s">
        <v>102</v>
      </c>
      <c r="C75" t="s">
        <v>116</v>
      </c>
      <c r="D75" s="4" t="s">
        <v>34</v>
      </c>
      <c r="E75" s="2">
        <v>3377.42</v>
      </c>
      <c r="F75">
        <v>8</v>
      </c>
      <c r="G75">
        <v>449.12</v>
      </c>
      <c r="H75">
        <f t="shared" si="3"/>
        <v>3592.96</v>
      </c>
      <c r="I75" t="s">
        <v>101</v>
      </c>
    </row>
    <row r="76" spans="1:9" x14ac:dyDescent="0.25">
      <c r="A76" s="1">
        <v>44692</v>
      </c>
      <c r="B76" t="s">
        <v>103</v>
      </c>
      <c r="C76" t="s">
        <v>116</v>
      </c>
      <c r="D76" s="4" t="s">
        <v>104</v>
      </c>
      <c r="E76" s="2">
        <v>2046.42</v>
      </c>
      <c r="F76">
        <v>8</v>
      </c>
      <c r="G76">
        <v>272.13</v>
      </c>
      <c r="H76">
        <f t="shared" si="3"/>
        <v>2177.04</v>
      </c>
      <c r="I76" t="s">
        <v>101</v>
      </c>
    </row>
    <row r="77" spans="1:9" x14ac:dyDescent="0.25">
      <c r="A77" s="1">
        <v>44692</v>
      </c>
      <c r="B77" t="s">
        <v>105</v>
      </c>
      <c r="C77" t="s">
        <v>116</v>
      </c>
      <c r="D77" s="4" t="s">
        <v>51</v>
      </c>
      <c r="E77" s="2">
        <v>1941.6</v>
      </c>
      <c r="F77">
        <v>8</v>
      </c>
      <c r="G77">
        <v>275.79000000000002</v>
      </c>
      <c r="H77">
        <f t="shared" si="3"/>
        <v>2206.3200000000002</v>
      </c>
      <c r="I77" t="s">
        <v>101</v>
      </c>
    </row>
    <row r="78" spans="1:9" x14ac:dyDescent="0.25">
      <c r="A78" s="1">
        <v>44692</v>
      </c>
      <c r="B78" t="s">
        <v>106</v>
      </c>
      <c r="C78" t="s">
        <v>116</v>
      </c>
      <c r="D78" s="4" t="s">
        <v>34</v>
      </c>
      <c r="E78" s="2">
        <v>11185.06</v>
      </c>
      <c r="F78">
        <v>8</v>
      </c>
      <c r="G78">
        <v>1487.37</v>
      </c>
      <c r="H78">
        <f t="shared" si="3"/>
        <v>11898.96</v>
      </c>
      <c r="I78" t="s">
        <v>107</v>
      </c>
    </row>
    <row r="79" spans="1:9" x14ac:dyDescent="0.25">
      <c r="A79" s="1">
        <v>44692</v>
      </c>
      <c r="B79" t="s">
        <v>108</v>
      </c>
      <c r="C79" t="s">
        <v>116</v>
      </c>
      <c r="D79" s="4" t="s">
        <v>69</v>
      </c>
      <c r="E79" s="2">
        <v>6079.42</v>
      </c>
      <c r="F79">
        <v>8</v>
      </c>
      <c r="G79">
        <v>863.55</v>
      </c>
      <c r="H79">
        <f t="shared" si="3"/>
        <v>6908.4</v>
      </c>
      <c r="I79" t="s">
        <v>107</v>
      </c>
    </row>
    <row r="80" spans="1:9" x14ac:dyDescent="0.25">
      <c r="A80" s="1">
        <v>44692</v>
      </c>
      <c r="B80" t="s">
        <v>109</v>
      </c>
      <c r="C80" t="s">
        <v>116</v>
      </c>
      <c r="D80" s="4" t="s">
        <v>56</v>
      </c>
      <c r="E80" s="2">
        <v>2999.99</v>
      </c>
      <c r="F80">
        <v>8</v>
      </c>
      <c r="G80">
        <v>374.99</v>
      </c>
      <c r="H80">
        <f t="shared" si="3"/>
        <v>2999.92</v>
      </c>
      <c r="I80" t="s">
        <v>110</v>
      </c>
    </row>
    <row r="81" spans="1:9" x14ac:dyDescent="0.25">
      <c r="A81" s="1">
        <v>44692</v>
      </c>
      <c r="B81" t="s">
        <v>111</v>
      </c>
      <c r="C81" t="s">
        <v>116</v>
      </c>
      <c r="D81" s="4" t="s">
        <v>34</v>
      </c>
      <c r="E81" s="2">
        <v>6380.72</v>
      </c>
      <c r="F81">
        <v>8</v>
      </c>
      <c r="G81">
        <v>848.5</v>
      </c>
      <c r="H81">
        <f t="shared" si="3"/>
        <v>6788</v>
      </c>
      <c r="I81" t="s">
        <v>110</v>
      </c>
    </row>
    <row r="82" spans="1:9" x14ac:dyDescent="0.25">
      <c r="A82" s="1">
        <v>44692</v>
      </c>
      <c r="B82" t="s">
        <v>112</v>
      </c>
      <c r="C82" t="s">
        <v>116</v>
      </c>
      <c r="D82" s="4" t="s">
        <v>113</v>
      </c>
      <c r="E82" s="2">
        <v>3973.37</v>
      </c>
      <c r="F82">
        <v>8</v>
      </c>
      <c r="G82">
        <v>551.85</v>
      </c>
      <c r="H82">
        <f t="shared" si="3"/>
        <v>4414.8</v>
      </c>
      <c r="I82" t="s">
        <v>110</v>
      </c>
    </row>
    <row r="83" spans="1:9" x14ac:dyDescent="0.25">
      <c r="A83" s="1">
        <v>44692</v>
      </c>
      <c r="B83" t="s">
        <v>114</v>
      </c>
      <c r="C83" t="s">
        <v>116</v>
      </c>
      <c r="D83" s="4" t="s">
        <v>115</v>
      </c>
      <c r="E83" s="2">
        <v>4414.8599999999997</v>
      </c>
      <c r="F83">
        <v>8</v>
      </c>
      <c r="G83">
        <v>551.85</v>
      </c>
      <c r="H83">
        <f t="shared" si="3"/>
        <v>4414.8</v>
      </c>
      <c r="I83" t="s">
        <v>110</v>
      </c>
    </row>
  </sheetData>
  <hyperlinks>
    <hyperlink ref="D2" r:id="rId1" display="https://www.americanas.com.br/lojista/37595125000111" xr:uid="{08FBB11B-821D-4768-87D6-93AE3BC54183}"/>
    <hyperlink ref="D31" r:id="rId2" display="https://www.americanas.com.br/lojista/13493649000133" xr:uid="{6ECCD434-B6F0-490F-8D37-AA5AC0DEC7B3}"/>
    <hyperlink ref="D32" r:id="rId3" display="https://www.americanas.com.br/lojista/28035267000133" xr:uid="{3803D124-DE40-4666-851D-1539A18863BA}"/>
    <hyperlink ref="D33" r:id="rId4" display="https://www.americanas.com.br/lojista/39373969000143" xr:uid="{86E88431-0AB1-4EE6-A944-789072FD2FAD}"/>
    <hyperlink ref="D34" r:id="rId5" display="https://www.americanas.com.br/lojista/4912543000136" xr:uid="{5B9FE5CB-F98D-4692-A81D-0A4417178E3A}"/>
    <hyperlink ref="D35" r:id="rId6" display="https://www.americanas.com.br/lojista/25090897000112" xr:uid="{AD3B80C3-C1A5-4F20-82C1-1F50E52CF6C3}"/>
    <hyperlink ref="D36" r:id="rId7" display="https://www.americanas.com.br/lojista/26676680000151" xr:uid="{0DADA6D2-A4F5-494C-980E-26501DBB0CCE}"/>
    <hyperlink ref="D37" r:id="rId8" display="https://www.americanas.com.br/lojista/29223980000173" xr:uid="{1F5F76E9-2E8C-4EBF-959D-5B040A8EEE34}"/>
    <hyperlink ref="D39" r:id="rId9" display="https://www.americanas.com.br/lojista/1030685000181" xr:uid="{0000784A-4819-4000-9B85-53EA52BD8B94}"/>
    <hyperlink ref="D40" r:id="rId10" display="https://www.americanas.com.br/lojista/38294210000102" xr:uid="{74E72882-9989-4616-87E7-19A5619A4216}"/>
    <hyperlink ref="D49" r:id="rId11" display="https://www.americanas.com.br/lojista/38179022000133" xr:uid="{7400F92C-4FEE-4DF9-9168-D46C3ACE55A3}"/>
    <hyperlink ref="D50" r:id="rId12" display="https://www.americanas.com.br/lojista/5284814000119" xr:uid="{C7189F3E-762D-41B5-A3E7-712E355E1B18}"/>
    <hyperlink ref="D51" r:id="rId13" display="https://www.americanas.com.br/lojista/38136144000142" xr:uid="{92B68978-3838-4200-B5D8-57955725946D}"/>
    <hyperlink ref="D52" r:id="rId14" display="https://www.americanas.com.br/lojista/29663988000231" xr:uid="{994E0515-7298-4836-A184-98A914B8C388}"/>
    <hyperlink ref="D53" r:id="rId15" display="https://www.americanas.com.br/lojista/4191350000133" xr:uid="{EF93BE8F-D7F5-4FBE-BD85-0CF1416A9975}"/>
    <hyperlink ref="D55" r:id="rId16" display="https://www.americanas.com.br/lojista/42954025000174" xr:uid="{EA2983AF-6423-467B-A985-F224B8A11A90}"/>
    <hyperlink ref="D56" r:id="rId17" display="https://www.americanas.com.br/lojista/17642282000123" xr:uid="{74348801-59AF-4E20-9A9B-8E1EDF015B1B}"/>
    <hyperlink ref="D57" r:id="rId18" display="https://www.americanas.com.br/lojista/33837889000115" xr:uid="{1045954B-4A87-417A-9660-6B842C110219}"/>
    <hyperlink ref="D58" r:id="rId19" display="https://www.americanas.com.br/lojista/42260254000199" xr:uid="{4D6D6697-BE79-4189-BD99-CF9AEBE26D4C}"/>
    <hyperlink ref="D59" r:id="rId20" display="https://www.americanas.com.br/lojista/31244253000134" xr:uid="{FDD9AA6E-26EA-4019-8D52-3567F38A01A7}"/>
    <hyperlink ref="D60" r:id="rId21" display="https://www.americanas.com.br/lojista/31244253000134" xr:uid="{2085513D-77D2-4BC0-9E5D-5A6D8D791C84}"/>
    <hyperlink ref="D61" r:id="rId22" display="https://www.americanas.com.br/lojista/28694045000122" xr:uid="{28E3D2C1-606F-4B2A-96CB-5C0C437B0120}"/>
    <hyperlink ref="D62" r:id="rId23" display="https://www.americanas.com.br/lojista/22093630000190" xr:uid="{A24BECF7-7B6D-4CD5-A0AE-4DD592F697DC}"/>
    <hyperlink ref="D63" r:id="rId24" display="https://www.americanas.com.br/lojista/29223980000173" xr:uid="{E9887FAD-86D9-4B6F-8AFB-6BB0BFEBE85E}"/>
    <hyperlink ref="D64" r:id="rId25" display="https://www.americanas.com.br/lojista/31903948000180" xr:uid="{385B81A2-1F3E-48B6-B215-8A0334B42724}"/>
    <hyperlink ref="D65" r:id="rId26" display="https://www.americanas.com.br/lojista/43593033000103" xr:uid="{7C5CAFE7-86A5-4C23-8DA4-ADFDD1E1AF94}"/>
    <hyperlink ref="D66" r:id="rId27" display="https://www.americanas.com.br/lojista/43889040000149" xr:uid="{5C4A8080-F964-41F1-9142-86865AB8DB05}"/>
    <hyperlink ref="D67" r:id="rId28" display="https://www.americanas.com.br/lojista/43597965000116" xr:uid="{D125BBA7-75B8-4225-912D-13380DF97D91}"/>
    <hyperlink ref="D68" r:id="rId29" display="https://www.americanas.com.br/lojista/11027350000168" xr:uid="{91CE0D40-0A83-45BC-B467-4FA0AA9BBF71}"/>
    <hyperlink ref="D69" r:id="rId30" display="https://www.americanas.com.br/lojista/2337524000106" xr:uid="{2140BDE7-C085-467D-AAD7-048634A29284}"/>
    <hyperlink ref="D70" r:id="rId31" display="https://www.americanas.com.br/lojista/44076527000175" xr:uid="{063EB87A-6D86-492C-B043-F21397497CD3}"/>
    <hyperlink ref="D71" r:id="rId32" display="https://www.americanas.com.br/lojista/18552346000168" xr:uid="{8CF953C6-DAEC-48AD-B44C-DD49D2FA2F0A}"/>
    <hyperlink ref="D72" r:id="rId33" display="https://www.americanas.com.br/lojista/71052559000537" xr:uid="{D3BA582F-7940-40EE-89B5-69D6186A221D}"/>
    <hyperlink ref="D73" r:id="rId34" display="https://www.americanas.com.br/lojista/9634457000122" xr:uid="{8C676322-5DEA-4BBB-BB5F-B27C84B3937D}"/>
    <hyperlink ref="D74" r:id="rId35" display="https://www.americanas.com.br/lojista/9634457000122" xr:uid="{49E08FAE-B5DA-4624-BB85-30EAAFA31C40}"/>
    <hyperlink ref="D75" r:id="rId36" display="https://www.americanas.com.br/lojista/2291467000163" xr:uid="{23C80F1D-1381-497A-87F6-BEA62946CE99}"/>
    <hyperlink ref="D76" r:id="rId37" display="https://www.americanas.com.br/lojista/83064741000897" xr:uid="{506DD8BC-1084-4218-B214-F1E793F4857A}"/>
    <hyperlink ref="D77" r:id="rId38" display="https://www.americanas.com.br/lojista/22093630000190" xr:uid="{A40CB254-659C-4C62-87FA-D73DF9D0B5F6}"/>
    <hyperlink ref="D78" r:id="rId39" display="https://www.americanas.com.br/lojista/2291467000163" xr:uid="{BEA2C4BD-3489-41BE-9BB2-357ED0A87886}"/>
    <hyperlink ref="D79" r:id="rId40" display="https://www.americanas.com.br/lojista/9634457000122" xr:uid="{BE6C389A-1471-4E74-B9C7-799D361494C0}"/>
    <hyperlink ref="D81" r:id="rId41" display="https://www.americanas.com.br/lojista/2291467000163" xr:uid="{AAF4CCF5-A4BD-4EAE-AC28-24AD187F8B2E}"/>
    <hyperlink ref="D82" r:id="rId42" display="https://www.americanas.com.br/lojista/40106100000111" xr:uid="{0C5D1374-3A98-4E13-9374-2F5E70BBB7E0}"/>
    <hyperlink ref="D83" r:id="rId43" display="https://www.americanas.com.br/lojista/34820319000185" xr:uid="{4B0455D1-A8CB-428C-BD16-154CDD9B0646}"/>
  </hyperlinks>
  <pageMargins left="0.511811024" right="0.511811024" top="0.78740157499999996" bottom="0.78740157499999996" header="0.31496062000000002" footer="0.31496062000000002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Dellazzari</dc:creator>
  <cp:lastModifiedBy>Pedro Dellazzari</cp:lastModifiedBy>
  <dcterms:created xsi:type="dcterms:W3CDTF">2022-05-11T13:04:18Z</dcterms:created>
  <dcterms:modified xsi:type="dcterms:W3CDTF">2022-05-11T13:34:53Z</dcterms:modified>
</cp:coreProperties>
</file>