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 - Seneca\Desktop\sage helen resume\"/>
    </mc:Choice>
  </mc:AlternateContent>
  <xr:revisionPtr revIDLastSave="0" documentId="8_{93EE001C-28DF-4DE8-82C6-18404E4B54B7}" xr6:coauthVersionLast="47" xr6:coauthVersionMax="47" xr10:uidLastSave="{00000000-0000-0000-0000-000000000000}"/>
  <bookViews>
    <workbookView xWindow="-120" yWindow="-120" windowWidth="20730" windowHeight="11040" xr2:uid="{D4D86432-D192-4606-9BDF-B5B3329E18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E34" i="1"/>
  <c r="D34" i="1"/>
  <c r="C34" i="1"/>
  <c r="F32" i="1"/>
  <c r="E32" i="1"/>
  <c r="D32" i="1"/>
  <c r="C32" i="1"/>
  <c r="F26" i="1"/>
  <c r="E26" i="1"/>
  <c r="D26" i="1"/>
  <c r="C26" i="1"/>
  <c r="F19" i="1"/>
  <c r="E19" i="1"/>
  <c r="D19" i="1"/>
  <c r="C19" i="1"/>
  <c r="F14" i="1"/>
  <c r="E14" i="1"/>
  <c r="D14" i="1"/>
  <c r="C14" i="1"/>
  <c r="F8" i="1"/>
  <c r="E8" i="1"/>
  <c r="D8" i="1"/>
  <c r="C8" i="1"/>
</calcChain>
</file>

<file path=xl/sharedStrings.xml><?xml version="1.0" encoding="utf-8"?>
<sst xmlns="http://schemas.openxmlformats.org/spreadsheetml/2006/main" count="32" uniqueCount="31">
  <si>
    <t>Helena's Academy</t>
  </si>
  <si>
    <t>Remittances Summary 08/01/2025 to 10/31/2025</t>
  </si>
  <si>
    <t/>
  </si>
  <si>
    <t xml:space="preserve"> Payable</t>
  </si>
  <si>
    <t xml:space="preserve"> Amount</t>
  </si>
  <si>
    <t>Payment Adjustments</t>
  </si>
  <si>
    <t xml:space="preserve"> Payments</t>
  </si>
  <si>
    <t xml:space="preserve"> Balance</t>
  </si>
  <si>
    <t>No. Of Employees</t>
  </si>
  <si>
    <t>Alberta Workers’ Compensation Board</t>
  </si>
  <si>
    <t>WCB</t>
  </si>
  <si>
    <t>Total - Alberta Workers’ Compensation Board</t>
  </si>
  <si>
    <t>Aspen Life Financial</t>
  </si>
  <si>
    <t>Med-Employee</t>
  </si>
  <si>
    <t>Med-employer</t>
  </si>
  <si>
    <t>Total - Aspen Life Financial</t>
  </si>
  <si>
    <t>Maintenance Enforcement Program</t>
  </si>
  <si>
    <t>Support Pay</t>
  </si>
  <si>
    <t>Total - Maintenance Enforcement Program</t>
  </si>
  <si>
    <t>Receiver General for Canada</t>
  </si>
  <si>
    <t>CPP</t>
  </si>
  <si>
    <t>EI</t>
  </si>
  <si>
    <t>Tax*</t>
  </si>
  <si>
    <t>Total - Receiver General for Canada</t>
  </si>
  <si>
    <t>* The gross (taxable) payroll amount for all employees for this period is $41,301.00</t>
  </si>
  <si>
    <t>Rocky Mountain Trust</t>
  </si>
  <si>
    <t>RRSP</t>
  </si>
  <si>
    <t>Total - Rocky Mountain Trust</t>
  </si>
  <si>
    <t>Grand Total</t>
  </si>
  <si>
    <t>Amounts in the Payment Adjustments and Payments columns are payment adjustments and payments made through the remittance journal.</t>
  </si>
  <si>
    <t>Generated On: 06/03/2025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</si>
</sst>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;\-#,##0.00"/>
    <numFmt numFmtId="165" formatCode="#,##0\ ;\-#,##0"/>
  </numFmts>
  <fonts count="4" x14ac:knownFonts="1">
    <font>
      <sz val="11"/>
      <color theme="1"/>
      <name val="Aptos Narrow"/>
      <family val="2"/>
      <scheme val="minor"/>
    </font>
    <font>
      <b/>
      <sz val="12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quotePrefix="1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quotePrefix="1" applyNumberFormat="1" applyFont="1" applyAlignment="1">
      <alignment horizontal="left"/>
    </xf>
    <xf numFmtId="0" fontId="2" fillId="0" borderId="1" xfId="0" quotePrefix="1" applyNumberFormat="1" applyFont="1" applyBorder="1" applyAlignment="1">
      <alignment horizontal="left"/>
    </xf>
    <xf numFmtId="0" fontId="2" fillId="0" borderId="1" xfId="0" quotePrefix="1" applyNumberFormat="1" applyFont="1" applyBorder="1" applyAlignment="1">
      <alignment horizontal="right"/>
    </xf>
    <xf numFmtId="0" fontId="3" fillId="0" borderId="0" xfId="0" quotePrefix="1" applyNumberFormat="1" applyFont="1" applyAlignment="1">
      <alignment horizontal="left"/>
    </xf>
    <xf numFmtId="164" fontId="2" fillId="0" borderId="1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2" xfId="0" applyNumberFormat="1" applyFont="1" applyBorder="1" applyAlignment="1">
      <alignment horizontal="right"/>
    </xf>
    <xf numFmtId="0" fontId="3" fillId="0" borderId="0" xfId="0" quotePrefix="1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AF8D6-2BF9-4269-B5B9-E4C8AAE88A4A}">
  <dimension ref="A1:G37"/>
  <sheetViews>
    <sheetView showGridLines="0" tabSelected="1" workbookViewId="0">
      <pane xSplit="1" ySplit="4" topLeftCell="B5" activePane="bottomRight" state="frozenSplit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99.140625" bestFit="1" customWidth="1"/>
    <col min="2" max="2" width="11" bestFit="1" customWidth="1"/>
    <col min="3" max="3" width="8.28515625" bestFit="1" customWidth="1"/>
    <col min="4" max="4" width="16" bestFit="1" customWidth="1"/>
    <col min="5" max="5" width="8.42578125" bestFit="1" customWidth="1"/>
    <col min="6" max="6" width="8.28515625" bestFit="1" customWidth="1"/>
    <col min="7" max="7" width="13.42578125" bestFit="1" customWidth="1"/>
  </cols>
  <sheetData>
    <row r="1" spans="1:7" ht="15.75" x14ac:dyDescent="0.25">
      <c r="A1" s="1" t="s">
        <v>0</v>
      </c>
      <c r="B1" s="1"/>
      <c r="C1" s="1"/>
      <c r="D1" s="1"/>
      <c r="E1" s="1"/>
      <c r="F1" s="1"/>
      <c r="G1" s="1"/>
    </row>
    <row r="2" spans="1:7" ht="15.75" x14ac:dyDescent="0.25">
      <c r="A2" s="1" t="s">
        <v>1</v>
      </c>
      <c r="B2" s="1"/>
      <c r="C2" s="1"/>
      <c r="D2" s="1"/>
      <c r="E2" s="1"/>
      <c r="F2" s="1"/>
      <c r="G2" s="1"/>
    </row>
    <row r="3" spans="1:7" ht="15.75" x14ac:dyDescent="0.25">
      <c r="A3" s="1" t="s">
        <v>2</v>
      </c>
      <c r="B3" s="1"/>
      <c r="C3" s="1"/>
      <c r="D3" s="1"/>
      <c r="E3" s="1"/>
      <c r="F3" s="1"/>
      <c r="G3" s="1"/>
    </row>
    <row r="4" spans="1:7" x14ac:dyDescent="0.25">
      <c r="A4" s="2"/>
      <c r="B4" s="4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</row>
    <row r="5" spans="1:7" x14ac:dyDescent="0.25">
      <c r="A5" s="6" t="s">
        <v>9</v>
      </c>
    </row>
    <row r="6" spans="1:7" x14ac:dyDescent="0.25">
      <c r="A6" s="2"/>
      <c r="B6" s="3" t="s">
        <v>10</v>
      </c>
      <c r="C6" s="7">
        <v>457.62</v>
      </c>
      <c r="D6" s="7">
        <v>0</v>
      </c>
      <c r="E6" s="7">
        <v>-392.3</v>
      </c>
      <c r="F6" s="7">
        <v>457.62</v>
      </c>
      <c r="G6" s="8">
        <v>7</v>
      </c>
    </row>
    <row r="8" spans="1:7" x14ac:dyDescent="0.25">
      <c r="A8" s="6" t="s">
        <v>11</v>
      </c>
      <c r="B8" s="2"/>
      <c r="C8" s="9">
        <f>SUBTOTAL(9,C6:C6)</f>
        <v>457.62</v>
      </c>
      <c r="D8" s="9">
        <f>SUBTOTAL(9,D6:D6)</f>
        <v>0</v>
      </c>
      <c r="E8" s="9">
        <f>SUBTOTAL(9,E6:E6)</f>
        <v>-392.3</v>
      </c>
      <c r="F8" s="9">
        <f>SUBTOTAL(9,F6:F6)</f>
        <v>457.62</v>
      </c>
      <c r="G8" s="8">
        <v>7</v>
      </c>
    </row>
    <row r="10" spans="1:7" x14ac:dyDescent="0.25">
      <c r="A10" s="6" t="s">
        <v>12</v>
      </c>
    </row>
    <row r="11" spans="1:7" x14ac:dyDescent="0.25">
      <c r="A11" s="2"/>
      <c r="B11" s="3" t="s">
        <v>13</v>
      </c>
      <c r="C11" s="9">
        <v>484</v>
      </c>
      <c r="D11" s="9">
        <v>0</v>
      </c>
      <c r="E11" s="9">
        <v>-484</v>
      </c>
      <c r="F11" s="9">
        <v>484</v>
      </c>
      <c r="G11" s="8">
        <v>7</v>
      </c>
    </row>
    <row r="12" spans="1:7" x14ac:dyDescent="0.25">
      <c r="A12" s="2"/>
      <c r="B12" s="3" t="s">
        <v>14</v>
      </c>
      <c r="C12" s="7">
        <v>484</v>
      </c>
      <c r="D12" s="7">
        <v>0</v>
      </c>
      <c r="E12" s="7">
        <v>-484</v>
      </c>
      <c r="F12" s="7">
        <v>484</v>
      </c>
      <c r="G12" s="8">
        <v>7</v>
      </c>
    </row>
    <row r="14" spans="1:7" x14ac:dyDescent="0.25">
      <c r="A14" s="6" t="s">
        <v>15</v>
      </c>
      <c r="B14" s="2"/>
      <c r="C14" s="9">
        <f>SUBTOTAL(9,C11:C12)</f>
        <v>968</v>
      </c>
      <c r="D14" s="9">
        <f>SUBTOTAL(9,D11:D12)</f>
        <v>0</v>
      </c>
      <c r="E14" s="9">
        <f>SUBTOTAL(9,E11:E12)</f>
        <v>-968</v>
      </c>
      <c r="F14" s="9">
        <f>SUBTOTAL(9,F11:F12)</f>
        <v>968</v>
      </c>
      <c r="G14" s="8">
        <v>7</v>
      </c>
    </row>
    <row r="16" spans="1:7" x14ac:dyDescent="0.25">
      <c r="A16" s="6" t="s">
        <v>16</v>
      </c>
    </row>
    <row r="17" spans="1:7" x14ac:dyDescent="0.25">
      <c r="A17" s="2"/>
      <c r="B17" s="3" t="s">
        <v>17</v>
      </c>
      <c r="C17" s="7">
        <v>1000</v>
      </c>
      <c r="D17" s="7">
        <v>0</v>
      </c>
      <c r="E17" s="7">
        <v>-1000</v>
      </c>
      <c r="F17" s="7">
        <v>1000</v>
      </c>
      <c r="G17" s="8">
        <v>2</v>
      </c>
    </row>
    <row r="19" spans="1:7" x14ac:dyDescent="0.25">
      <c r="A19" s="6" t="s">
        <v>18</v>
      </c>
      <c r="B19" s="2"/>
      <c r="C19" s="9">
        <f>SUBTOTAL(9,C17:C17)</f>
        <v>1000</v>
      </c>
      <c r="D19" s="9">
        <f>SUBTOTAL(9,D17:D17)</f>
        <v>0</v>
      </c>
      <c r="E19" s="9">
        <f>SUBTOTAL(9,E17:E17)</f>
        <v>-1000</v>
      </c>
      <c r="F19" s="9">
        <f>SUBTOTAL(9,F17:F17)</f>
        <v>1000</v>
      </c>
      <c r="G19" s="8">
        <v>2</v>
      </c>
    </row>
    <row r="21" spans="1:7" x14ac:dyDescent="0.25">
      <c r="A21" s="6" t="s">
        <v>19</v>
      </c>
    </row>
    <row r="22" spans="1:7" x14ac:dyDescent="0.25">
      <c r="A22" s="2"/>
      <c r="B22" s="3" t="s">
        <v>20</v>
      </c>
      <c r="C22" s="9">
        <v>4660.4399999999996</v>
      </c>
      <c r="D22" s="9">
        <v>0</v>
      </c>
      <c r="E22" s="9">
        <v>-2948.28</v>
      </c>
      <c r="F22" s="9">
        <v>4660.4399999999996</v>
      </c>
      <c r="G22" s="8">
        <v>7</v>
      </c>
    </row>
    <row r="23" spans="1:7" x14ac:dyDescent="0.25">
      <c r="A23" s="2"/>
      <c r="B23" s="3" t="s">
        <v>21</v>
      </c>
      <c r="C23" s="9">
        <v>1609.04</v>
      </c>
      <c r="D23" s="9">
        <v>0</v>
      </c>
      <c r="E23" s="9">
        <v>-1165.79</v>
      </c>
      <c r="F23" s="9">
        <v>1609.04</v>
      </c>
      <c r="G23" s="8">
        <v>7</v>
      </c>
    </row>
    <row r="24" spans="1:7" x14ac:dyDescent="0.25">
      <c r="A24" s="2"/>
      <c r="B24" s="3" t="s">
        <v>22</v>
      </c>
      <c r="C24" s="7">
        <v>5538.25</v>
      </c>
      <c r="D24" s="7">
        <v>0</v>
      </c>
      <c r="E24" s="7">
        <v>-5499.5</v>
      </c>
      <c r="F24" s="7">
        <v>5538.25</v>
      </c>
      <c r="G24" s="8">
        <v>7</v>
      </c>
    </row>
    <row r="26" spans="1:7" x14ac:dyDescent="0.25">
      <c r="A26" s="6" t="s">
        <v>23</v>
      </c>
      <c r="B26" s="2"/>
      <c r="C26" s="9">
        <f>SUBTOTAL(9,C22:C24)</f>
        <v>11807.73</v>
      </c>
      <c r="D26" s="9">
        <f>SUBTOTAL(9,D22:D24)</f>
        <v>0</v>
      </c>
      <c r="E26" s="9">
        <f>SUBTOTAL(9,E22:E24)</f>
        <v>-9613.57</v>
      </c>
      <c r="F26" s="9">
        <f>SUBTOTAL(9,F22:F24)</f>
        <v>11807.73</v>
      </c>
      <c r="G26" s="8">
        <v>7</v>
      </c>
    </row>
    <row r="27" spans="1:7" x14ac:dyDescent="0.25">
      <c r="A27" s="3" t="s">
        <v>24</v>
      </c>
    </row>
    <row r="29" spans="1:7" x14ac:dyDescent="0.25">
      <c r="A29" s="6" t="s">
        <v>25</v>
      </c>
    </row>
    <row r="30" spans="1:7" x14ac:dyDescent="0.25">
      <c r="A30" s="2"/>
      <c r="B30" s="3" t="s">
        <v>26</v>
      </c>
      <c r="C30" s="7">
        <v>300</v>
      </c>
      <c r="D30" s="7">
        <v>0</v>
      </c>
      <c r="E30" s="7">
        <v>-300</v>
      </c>
      <c r="F30" s="7">
        <v>300</v>
      </c>
      <c r="G30" s="8">
        <v>5</v>
      </c>
    </row>
    <row r="32" spans="1:7" x14ac:dyDescent="0.25">
      <c r="A32" s="6" t="s">
        <v>27</v>
      </c>
      <c r="B32" s="2"/>
      <c r="C32" s="7">
        <f>SUBTOTAL(9,C30:C30)</f>
        <v>300</v>
      </c>
      <c r="D32" s="7">
        <f>SUBTOTAL(9,D30:D30)</f>
        <v>0</v>
      </c>
      <c r="E32" s="7">
        <f>SUBTOTAL(9,E30:E30)</f>
        <v>-300</v>
      </c>
      <c r="F32" s="7">
        <f>SUBTOTAL(9,F30:F30)</f>
        <v>300</v>
      </c>
      <c r="G32" s="8">
        <v>5</v>
      </c>
    </row>
    <row r="34" spans="1:7" ht="15.75" thickBot="1" x14ac:dyDescent="0.3">
      <c r="A34" s="6" t="s">
        <v>28</v>
      </c>
      <c r="B34" s="2"/>
      <c r="C34" s="10">
        <f>SUBTOTAL(9,C5:C32)</f>
        <v>14533.349999999999</v>
      </c>
      <c r="D34" s="10">
        <f>SUBTOTAL(9,D5:D32)</f>
        <v>0</v>
      </c>
      <c r="E34" s="10">
        <f>SUBTOTAL(9,E5:E32)</f>
        <v>-12273.869999999999</v>
      </c>
      <c r="F34" s="10">
        <f>SUBTOTAL(9,F5:F32)</f>
        <v>14533.349999999999</v>
      </c>
      <c r="G34" s="8">
        <v>7</v>
      </c>
    </row>
    <row r="35" spans="1:7" ht="15.75" thickTop="1" x14ac:dyDescent="0.25">
      <c r="A35" s="3" t="s">
        <v>2</v>
      </c>
    </row>
    <row r="36" spans="1:7" x14ac:dyDescent="0.25">
      <c r="A36" s="3" t="s">
        <v>29</v>
      </c>
    </row>
    <row r="37" spans="1:7" x14ac:dyDescent="0.25">
      <c r="A37" s="11" t="s">
        <v>30</v>
      </c>
      <c r="B37" s="11"/>
      <c r="C37" s="11"/>
      <c r="D37" s="11"/>
      <c r="E37" s="11"/>
      <c r="F37" s="11"/>
      <c r="G37" s="11"/>
    </row>
  </sheetData>
  <mergeCells count="1">
    <mergeCell ref="A37:G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Gambhir</dc:creator>
  <cp:lastModifiedBy>Tushar Gambhir</cp:lastModifiedBy>
  <dcterms:created xsi:type="dcterms:W3CDTF">2025-06-03T23:26:20Z</dcterms:created>
  <dcterms:modified xsi:type="dcterms:W3CDTF">2025-06-03T23:26:23Z</dcterms:modified>
</cp:coreProperties>
</file>