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C:\Users\tusha\Desktop\ExcelR\DATA ANALYST\ASSIGNMENTS\Advanced Excel\GitHub Upload\Seperate files - functions wise\"/>
    </mc:Choice>
  </mc:AlternateContent>
  <xr:revisionPtr revIDLastSave="0" documentId="8_{8309E8F6-3669-4CB8-97CD-2D63EEE7A22B}" xr6:coauthVersionLast="47" xr6:coauthVersionMax="47" xr10:uidLastSave="{00000000-0000-0000-0000-000000000000}"/>
  <bookViews>
    <workbookView xWindow="-108" yWindow="-108" windowWidth="23256" windowHeight="12456" xr2:uid="{3C1CC2FB-CE58-4283-8A96-111ADD9E1E1C}"/>
  </bookViews>
  <sheets>
    <sheet name="Charts" sheetId="2" r:id="rId1"/>
    <sheet name="Dashboard" sheetId="1" r:id="rId2"/>
  </sheets>
  <definedNames>
    <definedName name="Slicer_Customer_Segment">#N/A</definedName>
    <definedName name="Slicer_Product_Category">#N/A</definedName>
    <definedName name="Slicer_Product_Sub_Category">#N/A</definedName>
    <definedName name="Slicer_Region">#N/A</definedName>
    <definedName name="Slicer_State_or_Provinc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951716fe-abea-42ee-94a4-9d00a4783d94" name="Orders" connection="Query - Orders"/>
          <x15:modelTable id="Returns_ddc8e5a6-fc1c-4b83-a6fd-42a32b5bdc62" name="Returns" connection="Query - Returns"/>
          <x15:modelTable id="Users_85c856de-fcf9-4aea-96d9-8e6167c6fbe6"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calculatedTimeColumn columnName="Ship Date (Day Index)" columnId="Ship Date (Day Index)" contentType="daysindex" isSelected="1"/>
                <x16:calculatedTimeColumn columnName="Ship Date (Day)" columnId="Ship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99CEE7-2AAE-4032-9602-558F27A898D8}" name="Query - Orders" description="Connection to the 'Orders' query in the workbook." type="100" refreshedVersion="8" minRefreshableVersion="5">
    <extLst>
      <ext xmlns:x15="http://schemas.microsoft.com/office/spreadsheetml/2010/11/main" uri="{DE250136-89BD-433C-8126-D09CA5730AF9}">
        <x15:connection id="32a7457f-dcfd-46e7-a853-915eed31e432">
          <x15:oledbPr connection="Provider=Microsoft.Mashup.OleDb.1;Data Source=$Workbook$;Location=Orders;Extended Properties=&quot;&quot;">
            <x15:dbTables>
              <x15:dbTable name="Orders"/>
            </x15:dbTables>
          </x15:oledbPr>
        </x15:connection>
      </ext>
    </extLst>
  </connection>
  <connection id="2" xr16:uid="{7C39CFF8-CAD2-464B-B50B-AF7BFD888914}" name="Query - Returns" description="Connection to the 'Returns' query in the workbook." type="100" refreshedVersion="8" minRefreshableVersion="5">
    <extLst>
      <ext xmlns:x15="http://schemas.microsoft.com/office/spreadsheetml/2010/11/main" uri="{DE250136-89BD-433C-8126-D09CA5730AF9}">
        <x15:connection id="d6b580ca-117f-485e-ba55-c3d5882adb23">
          <x15:oledbPr connection="Provider=Microsoft.Mashup.OleDb.1;Data Source=$Workbook$;Location=Returns;Extended Properties=&quot;&quot;">
            <x15:dbTables>
              <x15:dbTable name="Returns"/>
            </x15:dbTables>
          </x15:oledbPr>
        </x15:connection>
      </ext>
    </extLst>
  </connection>
  <connection id="3" xr16:uid="{69F4DFD6-274F-49B8-9776-4BF59BBB8D01}" name="Query - Users" description="Connection to the 'Users' query in the workbook." type="100" refreshedVersion="8" minRefreshableVersion="5">
    <extLst>
      <ext xmlns:x15="http://schemas.microsoft.com/office/spreadsheetml/2010/11/main" uri="{DE250136-89BD-433C-8126-D09CA5730AF9}">
        <x15:connection id="3eadc8bf-3308-4013-b11b-435b3cc7bf98"/>
      </ext>
    </extLst>
  </connection>
  <connection id="4" xr16:uid="{5F778D57-686A-4CFB-A6F5-BA0B5D6CF07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<sst xmlns="http://schemas.openxmlformats.org/spreadsheetml/2006/main" count="447" uniqueCount="238">
  <si>
    <t>Row Labels</t>
  </si>
  <si>
    <t>Delivery Truck</t>
  </si>
  <si>
    <t>Express Air</t>
  </si>
  <si>
    <t>Regular Air</t>
  </si>
  <si>
    <t>Grand Total</t>
  </si>
  <si>
    <t>Bangor</t>
  </si>
  <si>
    <t>Cincinnati</t>
  </si>
  <si>
    <t>Greenville</t>
  </si>
  <si>
    <t>Harrison</t>
  </si>
  <si>
    <t>Los Angeles</t>
  </si>
  <si>
    <t>New City</t>
  </si>
  <si>
    <t>Steubenville</t>
  </si>
  <si>
    <t>Thornton</t>
  </si>
  <si>
    <t>Washington</t>
  </si>
  <si>
    <t>Woodburn</t>
  </si>
  <si>
    <t>Sum of Profit</t>
  </si>
  <si>
    <t>Texas</t>
  </si>
  <si>
    <t>California</t>
  </si>
  <si>
    <t>New York</t>
  </si>
  <si>
    <t>Ohio</t>
  </si>
  <si>
    <t>Oregon</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</si>
  <si>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</si>
  <si>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</si>
  <si>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</si>
  <si>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</si>
  <si>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</si>
  <si>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</si>
  <si>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</si>
  <si>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</si>
  <si>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</si>
  <si>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</si>
  <si>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</si>
  <si>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</si>
  <si>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</si>
  <si>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</si>
  <si>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</si>
  <si>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</si>
  <si>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</si>
  <si>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Sum of Sales</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</si>
  <si>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</si>
  <si>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</si>
  <si>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</si>
  <si>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</si>
  <si>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</si>
  <si>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</si>
  <si>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</si>
  <si>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</si>
  <si>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</si>
  <si>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</si>
  <si>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</si>
  <si>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</si>
  <si>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</si>
  <si>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</si>
  <si>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</si>
  <si>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</si>
  <si>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</si>
  <si>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</si>
  <si>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</si>
  <si>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</si>
  <si>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</si>
  <si>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</si>
  <si>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</si>
  <si>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</si>
  <si>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</si>
  <si>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</si>
  <si>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</si>
  <si>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</si>
  <si>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</si>
  <si>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</si>
  <si>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</si>
  <si>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</si>
  <si>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</si>
  <si>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</si>
  <si>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</si>
  <si>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</si>
  <si>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</si>
  <si>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</si>
  <si>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</si>
  <si>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</si>
  <si>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</si>
  <si>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</si>
  <si>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</si>
  <si>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</si>
  <si>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</si>
  <si>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</si>
  <si>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</si>
  <si>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</si>
  <si>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</si>
  <si>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</si>
  <si>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</si>
  <si>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</si>
  <si>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</si>
  <si>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</si>
  <si>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</si>
  <si>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</si>
  <si>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</si>
  <si>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</si>
  <si>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</si>
  <si>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</si>
  <si>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</si>
  <si>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</si>
  <si>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</si>
  <si>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</si>
  <si>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</si>
  <si>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</si>
  <si>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</si>
  <si>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</si>
  <si>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</si>
  <si>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</si>
  <si>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</si>
  <si>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</si>
  <si>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</si>
  <si>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</si>
  <si>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</si>
  <si>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</si>
  <si>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</si>
  <si>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</si>
  <si>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</si>
  <si>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</si>
  <si>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</si>
  <si>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</si>
  <si>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</si>
  <si>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</si>
  <si>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</si>
  <si>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</si>
  <si>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</si>
  <si>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</si>
  <si>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</si>
  <si>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</si>
  <si>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</si>
  <si>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</si>
  <si>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</si>
  <si>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</si>
  <si>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</si>
  <si>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</si>
  <si>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</si>
  <si>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</si>
  <si>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</si>
  <si>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</si>
  <si>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</si>
  <si>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</si>
  <si>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</si>
  <si>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</si>
  <si>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</si>
  <si>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</si>
  <si>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</si>
  <si>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</si>
  <si>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</si>
  <si>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</si>
  <si>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</si>
  <si>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</si>
  <si>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</si>
  <si>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</si>
  <si>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</si>
  <si>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</si>
  <si>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</si>
  <si>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</si>
  <si>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</si>
  <si>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</si>
  <si>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</si>
  <si>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</si>
  <si>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</si>
  <si>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</si>
  <si>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</si>
  <si>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</si>
  <si>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</si>
  <si>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</si>
  <si>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</si>
  <si>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</si>
  <si>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</si>
  <si>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</si>
  <si>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</si>
  <si>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</si>
  <si>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</si>
  <si>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</si>
  <si>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</si>
  <si>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</si>
  <si>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</si>
  <si>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</si>
  <si>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</si>
  <si>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</si>
  <si>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</si>
  <si>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</si>
  <si>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</si>
  <si>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</si>
  <si>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</si>
  <si>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</si>
  <si>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</si>
  <si>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</si>
  <si>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</si>
  <si>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</si>
  <si>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</si>
  <si>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</si>
  <si>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</si>
  <si>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</si>
  <si>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</si>
  <si>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</si>
  <si>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</si>
  <si>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</si>
  <si>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</si>
  <si>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</si>
  <si>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</si>
  <si>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</si>
  <si>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</si>
  <si>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</si>
  <si>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</si>
  <si>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</si>
  <si>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</si>
  <si>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</si>
  <si>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</si>
  <si>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</si>
  <si>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</si>
  <si>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</si>
  <si>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</si>
  <si>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</si>
  <si>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</si>
  <si>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</si>
  <si>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</si>
  <si>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</si>
  <si>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</si>
  <si>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</si>
  <si>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</si>
  <si>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</si>
  <si>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6-Jul</t>
  </si>
  <si>
    <t>7-Jul</t>
  </si>
  <si>
    <t>8-Jul</t>
  </si>
  <si>
    <t>Count of Ship Mode</t>
  </si>
  <si>
    <t>Sales</t>
  </si>
  <si>
    <t>Profit</t>
  </si>
  <si>
    <t>1) Most Used Shipment Mode</t>
  </si>
  <si>
    <t>2) Top 5 Profitable States</t>
  </si>
  <si>
    <t>3) Top 3 least Profitable Product Sub- Categories</t>
  </si>
  <si>
    <t>4) Discount vs Profit (Does More Discount drives the sales?)</t>
  </si>
  <si>
    <t>5) Top 10 most Profitable Cities</t>
  </si>
  <si>
    <t>6) Time series analysis on Sales and Profit</t>
  </si>
  <si>
    <t>Dashboard</t>
  </si>
  <si>
    <t>% Running Total</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</si>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</sst>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2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bgColor indexed="64"/>
      </patternFill>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1" fontId="0" fillId="0" borderId="0" xfId="0" applyNumberFormat="1"/>
    <xf numFmtId="0" fontId="2" fillId="0" borderId="0" xfId="0" applyFont="1"/>
    <xf numFmtId="10" fontId="0" fillId="0" borderId="0" xfId="0" applyNumberFormat="1"/>
    <xf numFmtId="9" fontId="0" fillId="0" borderId="0" xfId="0" applyNumberFormat="1" applyAlignment="1">
      <alignment horizontal="right"/>
    </xf>
    <xf numFmtId="0" fontId="1" fillId="2" borderId="0" xfId="0" applyFont="1" applyFill="1"/>
    <xf numFmtId="9" fontId="0" fillId="0" borderId="0" xfId="0" applyNumberFormat="1"/>
    <xf numFmtId="0" fontId="0" fillId="3" borderId="1" xfId="0" applyFill="1" applyBorder="1"/>
    <xf numFmtId="0" fontId="0" fillId="3"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4" borderId="6" xfId="0" applyFill="1" applyBorder="1"/>
    <xf numFmtId="0" fontId="0" fillId="4" borderId="7" xfId="0" applyFill="1" applyBorder="1"/>
    <xf numFmtId="0" fontId="0" fillId="4" borderId="8" xfId="0" applyFill="1" applyBorder="1"/>
    <xf numFmtId="0" fontId="3" fillId="4" borderId="7" xfId="0" applyFont="1" applyFill="1" applyBorder="1"/>
  </cellXfs>
  <cellStyles count="1">
    <cellStyle name="Normal" xfId="0" builtinId="0"/>
  </cellStyles>
  <dxfs count="9">
    <dxf>
      <numFmt numFmtId="1" formatCode="0"/>
    </dxf>
    <dxf>
      <numFmt numFmtId="1" formatCode="0"/>
    </dxf>
    <dxf>
      <numFmt numFmtId="1" formatCode="0"/>
    </dxf>
    <dxf>
      <alignment horizontal="right"/>
    </dxf>
    <dxf>
      <numFmt numFmtId="13" formatCode="0%"/>
    </dxf>
    <dxf>
      <numFmt numFmtId="0" formatCode="General"/>
    </dxf>
    <dxf>
      <numFmt numFmtId="13" formatCode="0%"/>
    </dxf>
    <dxf>
      <numFmt numFmtId="14"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3.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[Dashboard.xlsx]Charts!Shipment_mode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Most</a:t>
            </a:r>
            <a:r>
              <a:rPr lang="en-US" sz="1200" baseline="0"/>
              <a:t> used Shipment Mode</a:t>
            </a:r>
            <a:endParaRPr lang="en-US" sz="1200"/>
          </a:p>
        </c:rich>
      </c:tx>
      <c:layout>
        <c:manualLayout>
          <c:xMode val="edge"/>
          <c:yMode val="edge"/>
          <c:x val="4.219760520131062E-2"/>
          <c:y val="3.1847133757961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F-4EA2-85A6-35ADE6E4EC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F-4EA2-85A6-35ADE6E4EC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CF-4EA2-85A6-35ADE6E4EC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Charts!$B$4:$B$7</c:f>
              <c:strCache>
                <c:ptCount val="3"/>
                <c:pt idx="0">
                  <c:v>Regular Air</c:v>
                </c:pt>
                <c:pt idx="1">
                  <c:v>Delivery Truck</c:v>
                </c:pt>
                <c:pt idx="2">
                  <c:v>Express Air</c:v>
                </c:pt>
              </c:strCache>
            </c:strRef>
          </c:cat>
          <c:val>
            <c:numRef>
              <c:f>Charts!$C$4:$C$7</c:f>
              <c:numCache>
                <c:formatCode>General</c:formatCode>
                <c:ptCount val="3"/>
                <c:pt idx="0">
                  <c:v>1437</c:v>
                </c:pt>
                <c:pt idx="1">
                  <c:v>275</c:v>
                </c:pt>
                <c:pt idx="2">
                  <c:v>240</c:v>
                </c:pt>
              </c:numCache>
            </c:numRef>
          </c:val>
          <c:extLst>
            <c:ext xmlns:c16="http://schemas.microsoft.com/office/drawing/2014/chart" uri="{C3380CC4-5D6E-409C-BE32-E72D297353CC}">
              <c16:uniqueId val="{00000000-805D-4BA6-8C39-379FFF7E43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[Dashboard.xlsx]Charts!Top_5_Prof_States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Profitable States</a:t>
            </a:r>
            <a:endParaRPr lang="en-US" sz="1200" b="1"/>
          </a:p>
        </c:rich>
      </c:tx>
      <c:layout>
        <c:manualLayout>
          <c:xMode val="edge"/>
          <c:yMode val="edge"/>
          <c:x val="3.8417329796640129E-2"/>
          <c:y val="4.14937759336099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w="15875">
            <a:solidFill>
              <a:schemeClr val="accent1"/>
            </a:solid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5875">
            <a:solidFill>
              <a:schemeClr val="accent1"/>
            </a:solid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w="15875">
            <a:solidFill>
              <a:schemeClr val="accent1"/>
            </a:solid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Charts!$F$3</c:f>
              <c:strCache>
                <c:ptCount val="1"/>
                <c:pt idx="0">
                  <c:v>Total</c:v>
                </c:pt>
              </c:strCache>
            </c:strRef>
          </c:tx>
          <c:spPr>
            <a:solidFill>
              <a:schemeClr val="accent5">
                <a:lumMod val="60000"/>
                <a:lumOff val="40000"/>
              </a:schemeClr>
            </a:solidFill>
            <a:ln w="15875">
              <a:solidFill>
                <a:schemeClr val="accent1"/>
              </a:solidFill>
            </a:ln>
            <a:effectLst/>
          </c:spPr>
          <c:invertIfNegative val="0"/>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Charts!$E$4:$E$9</c:f>
              <c:strCache>
                <c:ptCount val="5"/>
                <c:pt idx="0">
                  <c:v>Oregon</c:v>
                </c:pt>
                <c:pt idx="1">
                  <c:v>Ohio</c:v>
                </c:pt>
                <c:pt idx="2">
                  <c:v>New York</c:v>
                </c:pt>
                <c:pt idx="3">
                  <c:v>Texas</c:v>
                </c:pt>
                <c:pt idx="4">
                  <c:v>California</c:v>
                </c:pt>
              </c:strCache>
            </c:strRef>
          </c:cat>
          <c:val>
            <c:numRef>
              <c:f>Charts!$F$4:$F$9</c:f>
              <c:numCache>
                <c:formatCode>0</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0A05-41FA-94C8-AFB42C20D3FF}"/>
            </c:ext>
          </c:extLst>
        </c:ser>
        <c:dLbls>
          <c:showLegendKey val="0"/>
          <c:showVal val="0"/>
          <c:showCatName val="0"/>
          <c:showSerName val="0"/>
          <c:showPercent val="0"/>
          <c:showBubbleSize val="0"/>
        </c:dLbls>
        <c:gapWidth val="30"/>
        <c:axId val="882498736"/>
        <c:axId val="882503056"/>
      </c:barChart>
      <c:catAx>
        <c:axId val="882498736"/>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3056"/>
        <c:crosses val="autoZero"/>
        <c:auto val="1"/>
        <c:lblAlgn val="ctr"/>
        <c:lblOffset val="100"/>
        <c:noMultiLvlLbl val="0"/>
      </c:catAx>
      <c:valAx>
        <c:axId val="882503056"/>
        <c:scaling>
          <c:orientation val="minMax"/>
        </c:scaling>
        <c:delete val="1"/>
        <c:axPos val="b"/>
        <c:numFmt formatCode="0" sourceLinked="1"/>
        <c:majorTickMark val="none"/>
        <c:minorTickMark val="none"/>
        <c:tickLblPos val="nextTo"/>
        <c:crossAx val="8824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[Dashboard.xlsx]Charts!Least_Prof_Sub_Category</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Top 3</a:t>
            </a:r>
            <a:r>
              <a:rPr lang="en-US" sz="1200" b="1" baseline="0"/>
              <a:t> Least Profitable Sub-Categories</a:t>
            </a:r>
            <a:endParaRPr lang="en-US" sz="1200" b="1"/>
          </a:p>
        </c:rich>
      </c:tx>
      <c:layout>
        <c:manualLayout>
          <c:xMode val="edge"/>
          <c:yMode val="edge"/>
          <c:x val="3.101217656012176E-2"/>
          <c:y val="3.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Charts!$I$3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Charts!$H$4:$H$7</c:f>
              <c:strCache>
                <c:ptCount val="3"/>
                <c:pt idx="0">
                  <c:v>Tables</c:v>
                </c:pt>
                <c:pt idx="1">
                  <c:v>Rubber Bands</c:v>
                </c:pt>
                <c:pt idx="2">
                  <c:v>Scissors, Rulers and Trimmers</c:v>
                </c:pt>
              </c:strCache>
            </c:strRef>
          </c:cat>
          <c:val>
            <c:numRef>
              <c:f>Charts!$I$4:$I$7</c:f>
              <c:numCache>
                <c:formatCode>0</c:formatCode>
                <c:ptCount val="3"/>
                <c:pt idx="0">
                  <c:v>-7240.0713636500022</c:v>
                </c:pt>
                <c:pt idx="1">
                  <c:v>-1544.8260631999999</c:v>
                </c:pt>
                <c:pt idx="2">
                  <c:v>-1291.0959000000005</c:v>
                </c:pt>
              </c:numCache>
            </c:numRef>
          </c:val>
          <c:extLst>
            <c:ext xmlns:c16="http://schemas.microsoft.com/office/drawing/2014/chart" uri="{C3380CC4-5D6E-409C-BE32-E72D297353CC}">
              <c16:uniqueId val="{00000000-145C-43A1-80AC-1635DCB4AA59}"/>
            </c:ext>
          </c:extLst>
        </c:ser>
        <c:dLbls>
          <c:showLegendKey val="0"/>
          <c:showVal val="0"/>
          <c:showCatName val="0"/>
          <c:showSerName val="0"/>
          <c:showPercent val="0"/>
          <c:showBubbleSize val="0"/>
        </c:dLbls>
        <c:gapWidth val="30"/>
        <c:axId val="997808816"/>
        <c:axId val="997802576"/>
      </c:barChart>
      <c:catAx>
        <c:axId val="997808816"/>
        <c:scaling>
          <c:orientation val="maxMin"/>
        </c:scaling>
        <c:delete val="0"/>
        <c:axPos val="r"/>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2576"/>
        <c:crosses val="autoZero"/>
        <c:auto val="1"/>
        <c:lblAlgn val="ctr"/>
        <c:lblOffset val="100"/>
        <c:noMultiLvlLbl val="0"/>
      </c:catAx>
      <c:valAx>
        <c:axId val="997802576"/>
        <c:scaling>
          <c:orientation val="maxMin"/>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[Dashboard.xlsx]Charts!Discount_vs_Profit</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Discount</a:t>
            </a:r>
            <a:r>
              <a:rPr lang="en-US" sz="1200" b="1" baseline="0"/>
              <a:t> vs Profit</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422692933426391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6.0568128139693832E-2"/>
              <c:y val="4.6943856853647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3.520333291797436E-2"/>
              <c:y val="4.694385685364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3.869913884873385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117458685083795E-2"/>
              <c:y val="6.5707363900859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7.6205634767008715E-2"/>
              <c:y val="-6.0946308667816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6.7861952128285108E-2"/>
              <c:y val="-4.687367838240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0049676665873279E-2"/>
              <c:y val="-5.1564555144211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8393359304596754E-2"/>
              <c:y val="-6.0946308667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6737041943320334E-2"/>
              <c:y val="-5.1564555144211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117458685083795E-2"/>
              <c:y val="6.5707363900859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7.6205634767008715E-2"/>
              <c:y val="-6.0946308667816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6737041943320334E-2"/>
              <c:y val="-5.1564555144211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6"/>
          <c:spPr>
            <a:solidFill>
              <a:srgbClr val="C00000"/>
            </a:solidFill>
            <a:ln w="9525">
              <a:solidFill>
                <a:srgbClr val="C00000"/>
              </a:solidFill>
            </a:ln>
            <a:effectLst/>
          </c:spPr>
        </c:marker>
        <c:dLbl>
          <c:idx val="0"/>
          <c:layout>
            <c:manualLayout>
              <c:x val="-5.422692933426391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6.7861952128285108E-2"/>
              <c:y val="-4.687367838240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0049676665873279E-2"/>
              <c:y val="-5.1564555144211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8393359304596754E-2"/>
              <c:y val="-6.0946308667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6"/>
          <c:spPr>
            <a:solidFill>
              <a:srgbClr val="C00000"/>
            </a:solidFill>
            <a:ln w="9525">
              <a:solidFill>
                <a:srgbClr val="C00000"/>
              </a:solidFill>
            </a:ln>
            <a:effectLst/>
          </c:spPr>
        </c:marker>
        <c:dLbl>
          <c:idx val="0"/>
          <c:layout>
            <c:manualLayout>
              <c:x val="-6.0568128139693832E-2"/>
              <c:y val="4.6943856853647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6"/>
          <c:spPr>
            <a:solidFill>
              <a:srgbClr val="C00000"/>
            </a:solidFill>
            <a:ln w="9525">
              <a:solidFill>
                <a:srgbClr val="C00000"/>
              </a:solidFill>
            </a:ln>
            <a:effectLst/>
          </c:spPr>
        </c:marker>
        <c:dLbl>
          <c:idx val="0"/>
          <c:layout>
            <c:manualLayout>
              <c:x val="-3.520333291797436E-2"/>
              <c:y val="4.694385685364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6"/>
          <c:spPr>
            <a:solidFill>
              <a:srgbClr val="C00000"/>
            </a:solidFill>
            <a:ln w="9525">
              <a:solidFill>
                <a:srgbClr val="C00000"/>
              </a:solidFill>
            </a:ln>
            <a:effectLst/>
          </c:spPr>
        </c:marker>
        <c:dLbl>
          <c:idx val="0"/>
          <c:layout>
            <c:manualLayout>
              <c:x val="-3.869913884873385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6"/>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117458685083795E-2"/>
              <c:y val="6.5707363900859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7.6205634767008715E-2"/>
              <c:y val="-6.0946308667816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6737041943320334E-2"/>
              <c:y val="-5.1564555144211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6"/>
        </c:marker>
        <c:dLbl>
          <c:idx val="0"/>
          <c:layout>
            <c:manualLayout>
              <c:x val="-5.422692933426391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6.7861952128285108E-2"/>
              <c:y val="-4.687367838240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0049676665873279E-2"/>
              <c:y val="-5.1564555144211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8393359304596754E-2"/>
              <c:y val="-6.0946308667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6"/>
        </c:marker>
        <c:dLbl>
          <c:idx val="0"/>
          <c:layout>
            <c:manualLayout>
              <c:x val="-6.0568128139693832E-2"/>
              <c:y val="4.6943856853647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6"/>
        </c:marker>
        <c:dLbl>
          <c:idx val="0"/>
          <c:layout>
            <c:manualLayout>
              <c:x val="-3.520333291797436E-2"/>
              <c:y val="4.694385685364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6"/>
          <c:spPr>
            <a:solidFill>
              <a:srgbClr val="00B050">
                <a:alpha val="97000"/>
              </a:srgbClr>
            </a:solidFill>
            <a:ln w="9525">
              <a:solidFill>
                <a:srgbClr val="00B050"/>
              </a:solidFill>
            </a:ln>
            <a:effectLst/>
          </c:spPr>
        </c:marker>
        <c:dLbl>
          <c:idx val="0"/>
          <c:layout>
            <c:manualLayout>
              <c:x val="-3.869913884873385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Charts!$L$3</c:f>
              <c:strCache>
                <c:ptCount val="1"/>
                <c:pt idx="0">
                  <c:v>Total</c:v>
                </c:pt>
              </c:strCache>
            </c:strRef>
          </c:tx>
          <c:spPr>
            <a:ln w="28575" cap="rnd">
              <a:solidFill>
                <a:schemeClr val="accent1"/>
              </a:solidFill>
              <a:round/>
            </a:ln>
            <a:effectLst/>
          </c:spPr>
          <c:marker>
            <c:symbol val="circle"/>
            <c:size val="6"/>
            <c:spPr>
              <a:solidFill>
                <a:srgbClr val="00B050"/>
              </a:solidFill>
              <a:ln w="9525">
                <a:solidFill>
                  <a:srgbClr val="00B050"/>
                </a:solidFill>
              </a:ln>
              <a:effectLst/>
            </c:spPr>
          </c:marker>
          <c:dPt>
            <c:idx val="1"/>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4-D5E7-4913-B6B5-D01602ED085A}"/>
              </c:ext>
            </c:extLst>
          </c:dPt>
          <c:dPt>
            <c:idx val="2"/>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5-D5E7-4913-B6B5-D01602ED085A}"/>
              </c:ext>
            </c:extLst>
          </c:dPt>
          <c:dPt>
            <c:idx val="3"/>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6-D5E7-4913-B6B5-D01602ED085A}"/>
              </c:ext>
            </c:extLst>
          </c:dPt>
          <c:dPt>
            <c:idx val="4"/>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0-D5E7-4913-B6B5-D01602ED085A}"/>
              </c:ext>
            </c:extLst>
          </c:dPt>
          <c:dPt>
            <c:idx val="5"/>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7-D5E7-4913-B6B5-D01602ED085A}"/>
              </c:ext>
            </c:extLst>
          </c:dPt>
          <c:dPt>
            <c:idx val="6"/>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8-D5E7-4913-B6B5-D01602ED085A}"/>
              </c:ext>
            </c:extLst>
          </c:dPt>
          <c:dPt>
            <c:idx val="7"/>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9-D5E7-4913-B6B5-D01602ED085A}"/>
              </c:ext>
            </c:extLst>
          </c:dPt>
          <c:dPt>
            <c:idx val="9"/>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1-D5E7-4913-B6B5-D01602ED085A}"/>
              </c:ext>
            </c:extLst>
          </c:dPt>
          <c:dPt>
            <c:idx val="11"/>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2-D5E7-4913-B6B5-D01602ED085A}"/>
              </c:ext>
            </c:extLst>
          </c:dPt>
          <c:dPt>
            <c:idx val="12"/>
            <c:marker>
              <c:symbol val="circle"/>
              <c:size val="6"/>
              <c:spPr>
                <a:solidFill>
                  <a:srgbClr val="00B050">
                    <a:alpha val="97000"/>
                  </a:srgbClr>
                </a:solidFill>
                <a:ln w="9525">
                  <a:solidFill>
                    <a:srgbClr val="00B050"/>
                  </a:solidFill>
                </a:ln>
                <a:effectLst/>
              </c:spPr>
            </c:marker>
            <c:bubble3D val="0"/>
            <c:extLst>
              <c:ext xmlns:c16="http://schemas.microsoft.com/office/drawing/2014/chart" uri="{C3380CC4-5D6E-409C-BE32-E72D297353CC}">
                <c16:uniqueId val="{00000003-D5E7-4913-B6B5-D01602ED085A}"/>
              </c:ext>
            </c:extLst>
          </c:dPt>
          <c:dLbls>
            <c:dLbl>
              <c:idx val="1"/>
              <c:layout>
                <c:manualLayout>
                  <c:x val="-5.117458685083795E-2"/>
                  <c:y val="6.5707363900859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E7-4913-B6B5-D01602ED085A}"/>
                </c:ext>
              </c:extLst>
            </c:dLbl>
            <c:dLbl>
              <c:idx val="2"/>
              <c:layout>
                <c:manualLayout>
                  <c:x val="-7.6205634767008715E-2"/>
                  <c:y val="-6.09463086678168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E7-4913-B6B5-D01602ED085A}"/>
                </c:ext>
              </c:extLst>
            </c:dLbl>
            <c:dLbl>
              <c:idx val="3"/>
              <c:layout>
                <c:manualLayout>
                  <c:x val="-5.6737041943320334E-2"/>
                  <c:y val="-5.1564555144211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E7-4913-B6B5-D01602ED085A}"/>
                </c:ext>
              </c:extLst>
            </c:dLbl>
            <c:dLbl>
              <c:idx val="4"/>
              <c:layout>
                <c:manualLayout>
                  <c:x val="-5.4226929334263915E-2"/>
                  <c:y val="5.6325610377253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E7-4913-B6B5-D01602ED085A}"/>
                </c:ext>
              </c:extLst>
            </c:dLbl>
            <c:dLbl>
              <c:idx val="5"/>
              <c:layout>
                <c:manualLayout>
                  <c:x val="-6.7861952128285108E-2"/>
                  <c:y val="-4.6873678382408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E7-4913-B6B5-D01602ED085A}"/>
                </c:ext>
              </c:extLst>
            </c:dLbl>
            <c:dLbl>
              <c:idx val="6"/>
              <c:layout>
                <c:manualLayout>
                  <c:x val="-4.0049676665873279E-2"/>
                  <c:y val="-5.1564555144211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E7-4913-B6B5-D01602ED085A}"/>
                </c:ext>
              </c:extLst>
            </c:dLbl>
            <c:dLbl>
              <c:idx val="7"/>
              <c:layout>
                <c:manualLayout>
                  <c:x val="-4.8393359304596754E-2"/>
                  <c:y val="-6.09463086678168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E7-4913-B6B5-D01602ED085A}"/>
                </c:ext>
              </c:extLst>
            </c:dLbl>
            <c:dLbl>
              <c:idx val="9"/>
              <c:layout>
                <c:manualLayout>
                  <c:x val="-6.0568128139693832E-2"/>
                  <c:y val="4.6943856853647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E7-4913-B6B5-D01602ED085A}"/>
                </c:ext>
              </c:extLst>
            </c:dLbl>
            <c:dLbl>
              <c:idx val="11"/>
              <c:layout>
                <c:manualLayout>
                  <c:x val="-3.520333291797436E-2"/>
                  <c:y val="4.6943856853647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E7-4913-B6B5-D01602ED085A}"/>
                </c:ext>
              </c:extLst>
            </c:dLbl>
            <c:dLbl>
              <c:idx val="12"/>
              <c:layout>
                <c:manualLayout>
                  <c:x val="-3.8699138848733855E-2"/>
                  <c:y val="5.6325610377253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E7-4913-B6B5-D01602ED08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Charts!$K$4:$K$17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Charts!$L$4:$L$17</c:f>
              <c:numCache>
                <c:formatCode>0</c:formatCode>
                <c:ptCount val="13"/>
                <c:pt idx="0">
                  <c:v>29472.378890919994</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4284.1147675999991</c:v>
                </c:pt>
                <c:pt idx="11">
                  <c:v>-9.1300000000000008</c:v>
                </c:pt>
                <c:pt idx="12">
                  <c:v>-17.75</c:v>
                </c:pt>
              </c:numCache>
            </c:numRef>
          </c:val>
          <c:smooth val="0"/>
          <c:extLst>
            <c:ext xmlns:c16="http://schemas.microsoft.com/office/drawing/2014/chart" uri="{C3380CC4-5D6E-409C-BE32-E72D297353CC}">
              <c16:uniqueId val="{0000000A-D5E7-4913-B6B5-D01602ED085A}"/>
            </c:ext>
          </c:extLst>
        </c:ser>
        <c:dLbls>
          <c:dLblPos val="t"/>
          <c:showLegendKey val="0"/>
          <c:showVal val="1"/>
          <c:showCatName val="0"/>
          <c:showSerName val="0"/>
          <c:showPercent val="0"/>
          <c:showBubbleSize val="0"/>
        </c:dLbls>
        <c:marker val="1"/>
        <c:smooth val="0"/>
        <c:axId val="998894272"/>
        <c:axId val="1076993136"/>
      </c:lineChart>
      <c:catAx>
        <c:axId val="9988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93136"/>
        <c:crosses val="autoZero"/>
        <c:auto val="1"/>
        <c:lblAlgn val="ctr"/>
        <c:lblOffset val="100"/>
        <c:noMultiLvlLbl val="0"/>
      </c:catAx>
      <c:valAx>
        <c:axId val="1076993136"/>
        <c:scaling>
          <c:orientation val="minMax"/>
        </c:scaling>
        <c:delete val="1"/>
        <c:axPos val="l"/>
        <c:numFmt formatCode="0" sourceLinked="1"/>
        <c:majorTickMark val="none"/>
        <c:minorTickMark val="none"/>
        <c:tickLblPos val="nextTo"/>
        <c:crossAx val="998894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[Dashboard.xlsx]Charts!Top_1-_Prof_cities</c:name>
    <c:fmtId val="3"/>
  </c:pivotSource>
  <c:chart>
    <c:autoTitleDeleted val="1"/>
    <c:pivotFmts>
      <c:pivotFmt>
        <c:idx val="0"/>
        <c:spPr>
          <a:solidFill>
            <a:schemeClr val="accent1"/>
          </a:solidFill>
          <a:ln>
            <a:noFill/>
          </a:ln>
          <a:effectLst/>
        </c:spPr>
        <c:marker>
          <c:symbol val="none"/>
        </c:marker>
        <c:dLbl>
          <c:idx val="0"/>
          <c:spPr>
            <a:solidFill>
              <a:schemeClr val="bg1">
                <a:lumMod val="95000"/>
              </a:schemeClr>
            </a:solid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lumMod val="9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lumMod val="9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Charts!$O$3</c:f>
              <c:strCache>
                <c:ptCount val="1"/>
                <c:pt idx="0">
                  <c:v>Total</c:v>
                </c:pt>
              </c:strCache>
            </c:strRef>
          </c:tx>
          <c:spPr>
            <a:solidFill>
              <a:schemeClr val="accent1"/>
            </a:solidFill>
            <a:ln>
              <a:noFill/>
            </a:ln>
            <a:effectLst/>
          </c:spPr>
          <c:invertIfNegative val="0"/>
          <c:dLbls>
            <c:spPr>
              <a:solidFill>
                <a:schemeClr val="bg1">
                  <a:lumMod val="9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Charts!$N$4:$N$14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Charts!$O$4:$O$14</c:f>
              <c:numCache>
                <c:formatCode>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8E4C-4C85-A266-C57EF3B90280}"/>
            </c:ext>
          </c:extLst>
        </c:ser>
        <c:dLbls>
          <c:showLegendKey val="0"/>
          <c:showVal val="0"/>
          <c:showCatName val="0"/>
          <c:showSerName val="0"/>
          <c:showPercent val="0"/>
          <c:showBubbleSize val="0"/>
        </c:dLbls>
        <c:gapWidth val="52"/>
        <c:overlap val="-27"/>
        <c:axId val="997792976"/>
        <c:axId val="997786256"/>
      </c:barChart>
      <c:catAx>
        <c:axId val="99779297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rPr>
                  <a:t>10 Most Profitable Cities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86256"/>
        <c:crosses val="autoZero"/>
        <c:auto val="1"/>
        <c:lblAlgn val="ctr"/>
        <c:lblOffset val="100"/>
        <c:noMultiLvlLbl val="0"/>
      </c:catAx>
      <c:valAx>
        <c:axId val="997786256"/>
        <c:scaling>
          <c:orientation val="minMax"/>
        </c:scaling>
        <c:delete val="1"/>
        <c:axPos val="l"/>
        <c:numFmt formatCode="0" sourceLinked="1"/>
        <c:majorTickMark val="none"/>
        <c:minorTickMark val="none"/>
        <c:tickLblPos val="nextTo"/>
        <c:crossAx val="99779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[Dashboard.xlsx]Charts!TS_sales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Time</a:t>
            </a:r>
            <a:r>
              <a:rPr lang="en-US" sz="1200" b="1" baseline="0"/>
              <a:t> Series Analysis on Sales</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Charts!$R$3</c:f>
              <c:strCache>
                <c:ptCount val="1"/>
                <c:pt idx="0">
                  <c:v>Total</c:v>
                </c:pt>
              </c:strCache>
            </c:strRef>
          </c:tx>
          <c:spPr>
            <a:ln w="19050" cap="rnd">
              <a:solidFill>
                <a:schemeClr val="accent1">
                  <a:alpha val="70000"/>
                </a:schemeClr>
              </a:solidFill>
              <a:round/>
            </a:ln>
            <a:effectLst/>
          </c:spPr>
          <c:marker>
            <c:symbol val="none"/>
          </c:marker>
          <c:cat>
            <c:strRef>
              <c:f>Charts!$Q$4:$Q$191</c:f>
              <c:strCache>
                <c:ptCount val="187"/>
                <c:pt idx="0">
                  <c:v>2-Jan</c:v>
                </c:pt>
                <c:pt idx="1">
                  <c:v>3-Jan</c:v>
                </c:pt>
                <c:pt idx="2">
                  <c:v>4-Jan</c:v>
                </c:pt>
                <c:pt idx="3">
                  <c:v>5-Jan</c:v>
                </c:pt>
                <c:pt idx="4">
                  <c:v>6-Jan</c:v>
                </c:pt>
                <c:pt idx="5">
                  <c:v>7-Jan</c:v>
                </c:pt>
                <c:pt idx="6">
                  <c:v>8-Jan</c:v>
                </c:pt>
                <c:pt idx="7">
                  <c:v>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1-Feb</c:v>
                </c:pt>
                <c:pt idx="31">
                  <c:v>2-Feb</c:v>
                </c:pt>
                <c:pt idx="32">
                  <c:v>3-Feb</c:v>
                </c:pt>
                <c:pt idx="33">
                  <c:v>4-Feb</c:v>
                </c:pt>
                <c:pt idx="34">
                  <c:v>5-Feb</c:v>
                </c:pt>
                <c:pt idx="35">
                  <c:v>6-Feb</c:v>
                </c:pt>
                <c:pt idx="36">
                  <c:v>7-Feb</c:v>
                </c:pt>
                <c:pt idx="37">
                  <c:v>8-Feb</c:v>
                </c:pt>
                <c:pt idx="38">
                  <c:v>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1-Mar</c:v>
                </c:pt>
                <c:pt idx="59">
                  <c:v>2-Mar</c:v>
                </c:pt>
                <c:pt idx="60">
                  <c:v>3-Mar</c:v>
                </c:pt>
                <c:pt idx="61">
                  <c:v>4-Mar</c:v>
                </c:pt>
                <c:pt idx="62">
                  <c:v>5-Mar</c:v>
                </c:pt>
                <c:pt idx="63">
                  <c:v>6-Mar</c:v>
                </c:pt>
                <c:pt idx="64">
                  <c:v>7-Mar</c:v>
                </c:pt>
                <c:pt idx="65">
                  <c:v>8-Mar</c:v>
                </c:pt>
                <c:pt idx="66">
                  <c:v>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1-Apr</c:v>
                </c:pt>
                <c:pt idx="90">
                  <c:v>2-Apr</c:v>
                </c:pt>
                <c:pt idx="91">
                  <c:v>3-Apr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1-Jun</c:v>
                </c:pt>
                <c:pt idx="151">
                  <c:v>2-Jun</c:v>
                </c:pt>
                <c:pt idx="152">
                  <c:v>3-Jun</c:v>
                </c:pt>
                <c:pt idx="153">
                  <c:v>4-Jun</c:v>
                </c:pt>
                <c:pt idx="154">
                  <c:v>5-Jun</c:v>
                </c:pt>
                <c:pt idx="155">
                  <c:v>6-Jun</c:v>
                </c:pt>
                <c:pt idx="156">
                  <c:v>7-Jun</c:v>
                </c:pt>
                <c:pt idx="157">
                  <c:v>8-Jun</c:v>
                </c:pt>
                <c:pt idx="158">
                  <c:v>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1-Jul</c:v>
                </c:pt>
                <c:pt idx="181">
                  <c:v>2-Jul</c:v>
                </c:pt>
                <c:pt idx="182">
                  <c:v>3-Jul</c:v>
                </c:pt>
                <c:pt idx="183">
                  <c:v>4-Jul</c:v>
                </c:pt>
                <c:pt idx="184">
                  <c:v>6-Jul</c:v>
                </c:pt>
                <c:pt idx="185">
                  <c:v>7-Jul</c:v>
                </c:pt>
                <c:pt idx="186">
                  <c:v>8-Jul</c:v>
                </c:pt>
              </c:strCache>
            </c:strRef>
          </c:cat>
          <c:val>
            <c:numRef>
              <c:f>Charts!$R$4:$R$191</c:f>
              <c:numCache>
                <c:formatCode>General</c:formatCode>
                <c:ptCount val="187"/>
                <c:pt idx="0">
                  <c:v>2068.7399999999998</c:v>
                </c:pt>
                <c:pt idx="1">
                  <c:v>761.1</c:v>
                </c:pt>
                <c:pt idx="2">
                  <c:v>18908.98</c:v>
                </c:pt>
                <c:pt idx="3">
                  <c:v>17182.37</c:v>
                </c:pt>
                <c:pt idx="4">
                  <c:v>10601.85</c:v>
                </c:pt>
                <c:pt idx="5">
                  <c:v>10027.83</c:v>
                </c:pt>
                <c:pt idx="6">
                  <c:v>19152.14</c:v>
                </c:pt>
                <c:pt idx="7">
                  <c:v>9709.31</c:v>
                </c:pt>
                <c:pt idx="8">
                  <c:v>12484.75</c:v>
                </c:pt>
                <c:pt idx="9">
                  <c:v>22464.2</c:v>
                </c:pt>
                <c:pt idx="10">
                  <c:v>3312.18</c:v>
                </c:pt>
                <c:pt idx="11">
                  <c:v>1968.05</c:v>
                </c:pt>
                <c:pt idx="12">
                  <c:v>7805.56</c:v>
                </c:pt>
                <c:pt idx="13">
                  <c:v>8764.67</c:v>
                </c:pt>
                <c:pt idx="14">
                  <c:v>8062.24</c:v>
                </c:pt>
                <c:pt idx="15">
                  <c:v>846.41</c:v>
                </c:pt>
                <c:pt idx="16">
                  <c:v>5317.95</c:v>
                </c:pt>
                <c:pt idx="17">
                  <c:v>7584.51</c:v>
                </c:pt>
                <c:pt idx="18">
                  <c:v>4103.07</c:v>
                </c:pt>
                <c:pt idx="19">
                  <c:v>4166.72</c:v>
                </c:pt>
                <c:pt idx="20">
                  <c:v>14122.04</c:v>
                </c:pt>
                <c:pt idx="21">
                  <c:v>5647.03</c:v>
                </c:pt>
                <c:pt idx="22">
                  <c:v>539.66</c:v>
                </c:pt>
                <c:pt idx="23">
                  <c:v>3869.98</c:v>
                </c:pt>
                <c:pt idx="24">
                  <c:v>21931.22</c:v>
                </c:pt>
                <c:pt idx="25">
                  <c:v>2475.81</c:v>
                </c:pt>
                <c:pt idx="26">
                  <c:v>4581.28</c:v>
                </c:pt>
                <c:pt idx="27">
                  <c:v>4691.3999999999996</c:v>
                </c:pt>
                <c:pt idx="28">
                  <c:v>7342.6</c:v>
                </c:pt>
                <c:pt idx="29">
                  <c:v>9127.59</c:v>
                </c:pt>
                <c:pt idx="30">
                  <c:v>8793.61</c:v>
                </c:pt>
                <c:pt idx="31">
                  <c:v>3187.63</c:v>
                </c:pt>
                <c:pt idx="32">
                  <c:v>13681.87</c:v>
                </c:pt>
                <c:pt idx="33">
                  <c:v>13356.42</c:v>
                </c:pt>
                <c:pt idx="34">
                  <c:v>16206.52</c:v>
                </c:pt>
                <c:pt idx="35">
                  <c:v>17539.89</c:v>
                </c:pt>
                <c:pt idx="36">
                  <c:v>12636.26</c:v>
                </c:pt>
                <c:pt idx="37">
                  <c:v>2894.27</c:v>
                </c:pt>
                <c:pt idx="38">
                  <c:v>4784.1899999999996</c:v>
                </c:pt>
                <c:pt idx="39">
                  <c:v>6113.21</c:v>
                </c:pt>
                <c:pt idx="40">
                  <c:v>9829.43</c:v>
                </c:pt>
                <c:pt idx="41">
                  <c:v>5982.14</c:v>
                </c:pt>
                <c:pt idx="42">
                  <c:v>19977.97</c:v>
                </c:pt>
                <c:pt idx="43">
                  <c:v>3892.89</c:v>
                </c:pt>
                <c:pt idx="44">
                  <c:v>23749.43</c:v>
                </c:pt>
                <c:pt idx="45">
                  <c:v>18908.150000000001</c:v>
                </c:pt>
                <c:pt idx="46">
                  <c:v>2423.7600000000002</c:v>
                </c:pt>
                <c:pt idx="47">
                  <c:v>7140.25</c:v>
                </c:pt>
                <c:pt idx="48">
                  <c:v>7496.85</c:v>
                </c:pt>
                <c:pt idx="49">
                  <c:v>37325.599999999999</c:v>
                </c:pt>
                <c:pt idx="50">
                  <c:v>58309.05</c:v>
                </c:pt>
                <c:pt idx="51">
                  <c:v>15744.88</c:v>
                </c:pt>
                <c:pt idx="52">
                  <c:v>3154.46</c:v>
                </c:pt>
                <c:pt idx="53">
                  <c:v>6173.03</c:v>
                </c:pt>
                <c:pt idx="54">
                  <c:v>6939.16</c:v>
                </c:pt>
                <c:pt idx="55">
                  <c:v>5151.62</c:v>
                </c:pt>
                <c:pt idx="56">
                  <c:v>10760.82</c:v>
                </c:pt>
                <c:pt idx="57">
                  <c:v>5658.08</c:v>
                </c:pt>
                <c:pt idx="58">
                  <c:v>55.08</c:v>
                </c:pt>
                <c:pt idx="59">
                  <c:v>4001.11</c:v>
                </c:pt>
                <c:pt idx="60">
                  <c:v>14014.23</c:v>
                </c:pt>
                <c:pt idx="61">
                  <c:v>4368.87</c:v>
                </c:pt>
                <c:pt idx="62">
                  <c:v>13920.05</c:v>
                </c:pt>
                <c:pt idx="63">
                  <c:v>6645.92</c:v>
                </c:pt>
                <c:pt idx="64">
                  <c:v>9874.48</c:v>
                </c:pt>
                <c:pt idx="65">
                  <c:v>1523.28</c:v>
                </c:pt>
                <c:pt idx="66">
                  <c:v>864.39</c:v>
                </c:pt>
                <c:pt idx="67">
                  <c:v>2589.33</c:v>
                </c:pt>
                <c:pt idx="68">
                  <c:v>597.29</c:v>
                </c:pt>
                <c:pt idx="69">
                  <c:v>3249.74</c:v>
                </c:pt>
                <c:pt idx="70">
                  <c:v>5363.84</c:v>
                </c:pt>
                <c:pt idx="71">
                  <c:v>10062.19</c:v>
                </c:pt>
                <c:pt idx="72">
                  <c:v>17420.25</c:v>
                </c:pt>
                <c:pt idx="73">
                  <c:v>18995.96</c:v>
                </c:pt>
                <c:pt idx="74">
                  <c:v>12488.96</c:v>
                </c:pt>
                <c:pt idx="75">
                  <c:v>1212.6600000000001</c:v>
                </c:pt>
                <c:pt idx="76">
                  <c:v>23248.880000000001</c:v>
                </c:pt>
                <c:pt idx="77">
                  <c:v>3004.43</c:v>
                </c:pt>
                <c:pt idx="78">
                  <c:v>3149.25</c:v>
                </c:pt>
                <c:pt idx="79">
                  <c:v>36675.96</c:v>
                </c:pt>
                <c:pt idx="80">
                  <c:v>2745.99</c:v>
                </c:pt>
                <c:pt idx="81">
                  <c:v>8375.7199999999993</c:v>
                </c:pt>
                <c:pt idx="82">
                  <c:v>21589.53</c:v>
                </c:pt>
                <c:pt idx="83">
                  <c:v>4701.1899999999996</c:v>
                </c:pt>
                <c:pt idx="84">
                  <c:v>6158.35</c:v>
                </c:pt>
                <c:pt idx="85">
                  <c:v>15137.46</c:v>
                </c:pt>
                <c:pt idx="86">
                  <c:v>3823.04</c:v>
                </c:pt>
                <c:pt idx="87">
                  <c:v>1834</c:v>
                </c:pt>
                <c:pt idx="88">
                  <c:v>1335.17</c:v>
                </c:pt>
                <c:pt idx="89">
                  <c:v>1931.93</c:v>
                </c:pt>
                <c:pt idx="90">
                  <c:v>12196.85</c:v>
                </c:pt>
                <c:pt idx="91">
                  <c:v>6062.63</c:v>
                </c:pt>
                <c:pt idx="92">
                  <c:v>25887.360000000001</c:v>
                </c:pt>
                <c:pt idx="93">
                  <c:v>45.96</c:v>
                </c:pt>
                <c:pt idx="94">
                  <c:v>73366.33</c:v>
                </c:pt>
                <c:pt idx="95">
                  <c:v>15253.8</c:v>
                </c:pt>
                <c:pt idx="96">
                  <c:v>9182.4599999999991</c:v>
                </c:pt>
                <c:pt idx="97">
                  <c:v>9461.83</c:v>
                </c:pt>
                <c:pt idx="98">
                  <c:v>15861.14</c:v>
                </c:pt>
                <c:pt idx="99">
                  <c:v>21592.89</c:v>
                </c:pt>
                <c:pt idx="100">
                  <c:v>1099.47</c:v>
                </c:pt>
                <c:pt idx="101">
                  <c:v>1855.32</c:v>
                </c:pt>
                <c:pt idx="102">
                  <c:v>1324.46</c:v>
                </c:pt>
                <c:pt idx="103">
                  <c:v>5322.21</c:v>
                </c:pt>
                <c:pt idx="104">
                  <c:v>3177.65</c:v>
                </c:pt>
                <c:pt idx="105">
                  <c:v>11457.92</c:v>
                </c:pt>
                <c:pt idx="106">
                  <c:v>2827.73</c:v>
                </c:pt>
                <c:pt idx="107">
                  <c:v>10436.58</c:v>
                </c:pt>
                <c:pt idx="108">
                  <c:v>2510.41</c:v>
                </c:pt>
                <c:pt idx="109">
                  <c:v>18710.740000000002</c:v>
                </c:pt>
                <c:pt idx="110">
                  <c:v>22705.57</c:v>
                </c:pt>
                <c:pt idx="111">
                  <c:v>5825.88</c:v>
                </c:pt>
                <c:pt idx="112">
                  <c:v>3690.95</c:v>
                </c:pt>
                <c:pt idx="113">
                  <c:v>19880.62</c:v>
                </c:pt>
                <c:pt idx="114">
                  <c:v>39485.82</c:v>
                </c:pt>
                <c:pt idx="115">
                  <c:v>14650.53</c:v>
                </c:pt>
                <c:pt idx="116">
                  <c:v>1452.21</c:v>
                </c:pt>
                <c:pt idx="117">
                  <c:v>9821.31</c:v>
                </c:pt>
                <c:pt idx="118">
                  <c:v>20370.11</c:v>
                </c:pt>
                <c:pt idx="119">
                  <c:v>11663.17</c:v>
                </c:pt>
                <c:pt idx="120">
                  <c:v>5857.14</c:v>
                </c:pt>
                <c:pt idx="121">
                  <c:v>3300.6</c:v>
                </c:pt>
                <c:pt idx="122">
                  <c:v>14467.15</c:v>
                </c:pt>
                <c:pt idx="123">
                  <c:v>31849.7</c:v>
                </c:pt>
                <c:pt idx="124">
                  <c:v>2300.09</c:v>
                </c:pt>
                <c:pt idx="125">
                  <c:v>24460.6</c:v>
                </c:pt>
                <c:pt idx="126">
                  <c:v>504.44</c:v>
                </c:pt>
                <c:pt idx="127">
                  <c:v>8344.7900000000009</c:v>
                </c:pt>
                <c:pt idx="128">
                  <c:v>1527.43</c:v>
                </c:pt>
                <c:pt idx="129">
                  <c:v>4686.4799999999996</c:v>
                </c:pt>
                <c:pt idx="130">
                  <c:v>12014.64</c:v>
                </c:pt>
                <c:pt idx="131">
                  <c:v>11173.62</c:v>
                </c:pt>
                <c:pt idx="132">
                  <c:v>2978.74</c:v>
                </c:pt>
                <c:pt idx="133">
                  <c:v>4132.03</c:v>
                </c:pt>
                <c:pt idx="134">
                  <c:v>12833.53</c:v>
                </c:pt>
                <c:pt idx="135">
                  <c:v>6791.13</c:v>
                </c:pt>
                <c:pt idx="136">
                  <c:v>8900.4</c:v>
                </c:pt>
                <c:pt idx="137">
                  <c:v>3847.82</c:v>
                </c:pt>
                <c:pt idx="138">
                  <c:v>1787.39</c:v>
                </c:pt>
                <c:pt idx="139">
                  <c:v>20618.53</c:v>
                </c:pt>
                <c:pt idx="140">
                  <c:v>18157.349999999999</c:v>
                </c:pt>
                <c:pt idx="141">
                  <c:v>12244.67</c:v>
                </c:pt>
                <c:pt idx="142">
                  <c:v>3103.33</c:v>
                </c:pt>
                <c:pt idx="143">
                  <c:v>22226.38</c:v>
                </c:pt>
                <c:pt idx="144">
                  <c:v>10612.88</c:v>
                </c:pt>
                <c:pt idx="145">
                  <c:v>8987.4500000000007</c:v>
                </c:pt>
                <c:pt idx="146">
                  <c:v>5338.24</c:v>
                </c:pt>
                <c:pt idx="147">
                  <c:v>39435.4</c:v>
                </c:pt>
                <c:pt idx="148">
                  <c:v>3919.56</c:v>
                </c:pt>
                <c:pt idx="149">
                  <c:v>1577.77</c:v>
                </c:pt>
                <c:pt idx="150">
                  <c:v>318.37</c:v>
                </c:pt>
                <c:pt idx="151">
                  <c:v>5280.52</c:v>
                </c:pt>
                <c:pt idx="152">
                  <c:v>7083.87</c:v>
                </c:pt>
                <c:pt idx="153">
                  <c:v>5046.68</c:v>
                </c:pt>
                <c:pt idx="154">
                  <c:v>3675.88</c:v>
                </c:pt>
                <c:pt idx="155">
                  <c:v>21091.15</c:v>
                </c:pt>
                <c:pt idx="156">
                  <c:v>16064.06</c:v>
                </c:pt>
                <c:pt idx="157">
                  <c:v>24269.119999999999</c:v>
                </c:pt>
                <c:pt idx="158">
                  <c:v>16107.17</c:v>
                </c:pt>
                <c:pt idx="159">
                  <c:v>1215.29</c:v>
                </c:pt>
                <c:pt idx="160">
                  <c:v>17450.16</c:v>
                </c:pt>
                <c:pt idx="161">
                  <c:v>10896.56</c:v>
                </c:pt>
                <c:pt idx="162">
                  <c:v>15655.71</c:v>
                </c:pt>
                <c:pt idx="163">
                  <c:v>28330.1</c:v>
                </c:pt>
                <c:pt idx="164">
                  <c:v>8660.02</c:v>
                </c:pt>
                <c:pt idx="165">
                  <c:v>8070.31</c:v>
                </c:pt>
                <c:pt idx="166">
                  <c:v>5033.5600000000004</c:v>
                </c:pt>
                <c:pt idx="167">
                  <c:v>3506.93</c:v>
                </c:pt>
                <c:pt idx="168">
                  <c:v>9410.82</c:v>
                </c:pt>
                <c:pt idx="169">
                  <c:v>4465.79</c:v>
                </c:pt>
                <c:pt idx="170">
                  <c:v>12539.25</c:v>
                </c:pt>
                <c:pt idx="171">
                  <c:v>48798.77</c:v>
                </c:pt>
                <c:pt idx="172">
                  <c:v>5759.39</c:v>
                </c:pt>
                <c:pt idx="173">
                  <c:v>13288.6</c:v>
                </c:pt>
                <c:pt idx="174">
                  <c:v>13686.19</c:v>
                </c:pt>
                <c:pt idx="175">
                  <c:v>3997.16</c:v>
                </c:pt>
                <c:pt idx="176">
                  <c:v>5151.32</c:v>
                </c:pt>
                <c:pt idx="177">
                  <c:v>2103.13</c:v>
                </c:pt>
                <c:pt idx="178">
                  <c:v>959.56</c:v>
                </c:pt>
                <c:pt idx="179">
                  <c:v>16934.71</c:v>
                </c:pt>
                <c:pt idx="180">
                  <c:v>3694.53</c:v>
                </c:pt>
                <c:pt idx="181">
                  <c:v>6330.89</c:v>
                </c:pt>
                <c:pt idx="182">
                  <c:v>701.75</c:v>
                </c:pt>
                <c:pt idx="183">
                  <c:v>20.54</c:v>
                </c:pt>
                <c:pt idx="184">
                  <c:v>652.84</c:v>
                </c:pt>
                <c:pt idx="185">
                  <c:v>1785.79</c:v>
                </c:pt>
                <c:pt idx="186">
                  <c:v>12750.99</c:v>
                </c:pt>
              </c:numCache>
            </c:numRef>
          </c:val>
          <c:smooth val="0"/>
          <c:extLst>
            <c:ext xmlns:c16="http://schemas.microsoft.com/office/drawing/2014/chart" uri="{C3380CC4-5D6E-409C-BE32-E72D297353CC}">
              <c16:uniqueId val="{00000000-20E3-4EB1-9EEA-6985FB493B06}"/>
            </c:ext>
          </c:extLst>
        </c:ser>
        <c:dLbls>
          <c:showLegendKey val="0"/>
          <c:showVal val="0"/>
          <c:showCatName val="0"/>
          <c:showSerName val="0"/>
          <c:showPercent val="0"/>
          <c:showBubbleSize val="0"/>
        </c:dLbls>
        <c:smooth val="0"/>
        <c:axId val="1000467504"/>
        <c:axId val="1000466544"/>
      </c:lineChart>
      <c:catAx>
        <c:axId val="10004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66544"/>
        <c:crosses val="autoZero"/>
        <c:auto val="1"/>
        <c:lblAlgn val="ctr"/>
        <c:lblOffset val="100"/>
        <c:noMultiLvlLbl val="0"/>
      </c:catAx>
      <c:valAx>
        <c:axId val="10004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6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[Dashboard.xlsx]Charts!TS_Profit</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Time</a:t>
            </a:r>
            <a:r>
              <a:rPr lang="en-US" sz="1200" b="1" baseline="0"/>
              <a:t> Series Analysis on Profit</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Charts!$U$3</c:f>
              <c:strCache>
                <c:ptCount val="1"/>
                <c:pt idx="0">
                  <c:v>Total</c:v>
                </c:pt>
              </c:strCache>
            </c:strRef>
          </c:tx>
          <c:spPr>
            <a:ln w="19050" cap="rnd">
              <a:solidFill>
                <a:schemeClr val="accent1">
                  <a:alpha val="70000"/>
                </a:schemeClr>
              </a:solidFill>
              <a:round/>
            </a:ln>
            <a:effectLst/>
          </c:spPr>
          <c:marker>
            <c:symbol val="none"/>
          </c:marker>
          <c:cat>
            <c:strRef>
              <c:f>Charts!$T$4:$T$191</c:f>
              <c:strCache>
                <c:ptCount val="187"/>
                <c:pt idx="0">
                  <c:v>2-Jan</c:v>
                </c:pt>
                <c:pt idx="1">
                  <c:v>3-Jan</c:v>
                </c:pt>
                <c:pt idx="2">
                  <c:v>4-Jan</c:v>
                </c:pt>
                <c:pt idx="3">
                  <c:v>5-Jan</c:v>
                </c:pt>
                <c:pt idx="4">
                  <c:v>6-Jan</c:v>
                </c:pt>
                <c:pt idx="5">
                  <c:v>7-Jan</c:v>
                </c:pt>
                <c:pt idx="6">
                  <c:v>8-Jan</c:v>
                </c:pt>
                <c:pt idx="7">
                  <c:v>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1-Feb</c:v>
                </c:pt>
                <c:pt idx="31">
                  <c:v>2-Feb</c:v>
                </c:pt>
                <c:pt idx="32">
                  <c:v>3-Feb</c:v>
                </c:pt>
                <c:pt idx="33">
                  <c:v>4-Feb</c:v>
                </c:pt>
                <c:pt idx="34">
                  <c:v>5-Feb</c:v>
                </c:pt>
                <c:pt idx="35">
                  <c:v>6-Feb</c:v>
                </c:pt>
                <c:pt idx="36">
                  <c:v>7-Feb</c:v>
                </c:pt>
                <c:pt idx="37">
                  <c:v>8-Feb</c:v>
                </c:pt>
                <c:pt idx="38">
                  <c:v>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1-Mar</c:v>
                </c:pt>
                <c:pt idx="59">
                  <c:v>2-Mar</c:v>
                </c:pt>
                <c:pt idx="60">
                  <c:v>3-Mar</c:v>
                </c:pt>
                <c:pt idx="61">
                  <c:v>4-Mar</c:v>
                </c:pt>
                <c:pt idx="62">
                  <c:v>5-Mar</c:v>
                </c:pt>
                <c:pt idx="63">
                  <c:v>6-Mar</c:v>
                </c:pt>
                <c:pt idx="64">
                  <c:v>7-Mar</c:v>
                </c:pt>
                <c:pt idx="65">
                  <c:v>8-Mar</c:v>
                </c:pt>
                <c:pt idx="66">
                  <c:v>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1-Apr</c:v>
                </c:pt>
                <c:pt idx="90">
                  <c:v>2-Apr</c:v>
                </c:pt>
                <c:pt idx="91">
                  <c:v>3-Apr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1-Jun</c:v>
                </c:pt>
                <c:pt idx="151">
                  <c:v>2-Jun</c:v>
                </c:pt>
                <c:pt idx="152">
                  <c:v>3-Jun</c:v>
                </c:pt>
                <c:pt idx="153">
                  <c:v>4-Jun</c:v>
                </c:pt>
                <c:pt idx="154">
                  <c:v>5-Jun</c:v>
                </c:pt>
                <c:pt idx="155">
                  <c:v>6-Jun</c:v>
                </c:pt>
                <c:pt idx="156">
                  <c:v>7-Jun</c:v>
                </c:pt>
                <c:pt idx="157">
                  <c:v>8-Jun</c:v>
                </c:pt>
                <c:pt idx="158">
                  <c:v>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1-Jul</c:v>
                </c:pt>
                <c:pt idx="181">
                  <c:v>2-Jul</c:v>
                </c:pt>
                <c:pt idx="182">
                  <c:v>3-Jul</c:v>
                </c:pt>
                <c:pt idx="183">
                  <c:v>4-Jul</c:v>
                </c:pt>
                <c:pt idx="184">
                  <c:v>6-Jul</c:v>
                </c:pt>
                <c:pt idx="185">
                  <c:v>7-Jul</c:v>
                </c:pt>
                <c:pt idx="186">
                  <c:v>8-Jul</c:v>
                </c:pt>
              </c:strCache>
            </c:strRef>
          </c:cat>
          <c:val>
            <c:numRef>
              <c:f>Charts!$U$4:$U$191</c:f>
              <c:numCache>
                <c:formatCode>General</c:formatCode>
                <c:ptCount val="187"/>
                <c:pt idx="0">
                  <c:v>-224.69970000000001</c:v>
                </c:pt>
                <c:pt idx="1">
                  <c:v>-484.57820000000009</c:v>
                </c:pt>
                <c:pt idx="2">
                  <c:v>1924.2680199999998</c:v>
                </c:pt>
                <c:pt idx="3">
                  <c:v>2498.2317999999996</c:v>
                </c:pt>
                <c:pt idx="4">
                  <c:v>-3589.1703200000002</c:v>
                </c:pt>
                <c:pt idx="5">
                  <c:v>-14103.208887999997</c:v>
                </c:pt>
                <c:pt idx="6">
                  <c:v>-2031.2740400000016</c:v>
                </c:pt>
                <c:pt idx="7">
                  <c:v>-334.43780000000015</c:v>
                </c:pt>
                <c:pt idx="8">
                  <c:v>3078.372519999999</c:v>
                </c:pt>
                <c:pt idx="9">
                  <c:v>-208.10456000000008</c:v>
                </c:pt>
                <c:pt idx="10">
                  <c:v>-189.97670000000008</c:v>
                </c:pt>
                <c:pt idx="11">
                  <c:v>-719.7441</c:v>
                </c:pt>
                <c:pt idx="12">
                  <c:v>3559.7245000000003</c:v>
                </c:pt>
                <c:pt idx="13">
                  <c:v>2387.1772599999995</c:v>
                </c:pt>
                <c:pt idx="14">
                  <c:v>-2916.6295039999995</c:v>
                </c:pt>
                <c:pt idx="15">
                  <c:v>-1745.7809999999999</c:v>
                </c:pt>
                <c:pt idx="16">
                  <c:v>-108.82097732000061</c:v>
                </c:pt>
                <c:pt idx="17">
                  <c:v>754.59786999999972</c:v>
                </c:pt>
                <c:pt idx="18">
                  <c:v>341.48926</c:v>
                </c:pt>
                <c:pt idx="19">
                  <c:v>1213.5311200000001</c:v>
                </c:pt>
                <c:pt idx="20">
                  <c:v>3153.1455999999998</c:v>
                </c:pt>
                <c:pt idx="21">
                  <c:v>-2187.3233959999998</c:v>
                </c:pt>
                <c:pt idx="22">
                  <c:v>-284.85419999999999</c:v>
                </c:pt>
                <c:pt idx="23">
                  <c:v>-517.34659999999997</c:v>
                </c:pt>
                <c:pt idx="24">
                  <c:v>7064.5631000000012</c:v>
                </c:pt>
                <c:pt idx="25">
                  <c:v>170.60399999999993</c:v>
                </c:pt>
                <c:pt idx="26">
                  <c:v>-1626.4448600000003</c:v>
                </c:pt>
                <c:pt idx="27">
                  <c:v>1996.1877999999995</c:v>
                </c:pt>
                <c:pt idx="28">
                  <c:v>-5198.5460000000003</c:v>
                </c:pt>
                <c:pt idx="29">
                  <c:v>-578.62540000000013</c:v>
                </c:pt>
                <c:pt idx="30">
                  <c:v>-438.75610499999999</c:v>
                </c:pt>
                <c:pt idx="31">
                  <c:v>1123.9990999999998</c:v>
                </c:pt>
                <c:pt idx="32">
                  <c:v>3228.5578289999994</c:v>
                </c:pt>
                <c:pt idx="33">
                  <c:v>-1281.9290000000008</c:v>
                </c:pt>
                <c:pt idx="34">
                  <c:v>-4211.0031920000001</c:v>
                </c:pt>
                <c:pt idx="35">
                  <c:v>7399.8936000000003</c:v>
                </c:pt>
                <c:pt idx="36">
                  <c:v>7497.4583199999997</c:v>
                </c:pt>
                <c:pt idx="37">
                  <c:v>-1728.3828000000005</c:v>
                </c:pt>
                <c:pt idx="38">
                  <c:v>1493.5989999999995</c:v>
                </c:pt>
                <c:pt idx="39">
                  <c:v>2158.8544999999999</c:v>
                </c:pt>
                <c:pt idx="40">
                  <c:v>-832.67592320000028</c:v>
                </c:pt>
                <c:pt idx="41">
                  <c:v>-1720.1115000000004</c:v>
                </c:pt>
                <c:pt idx="42">
                  <c:v>-254.60250000000002</c:v>
                </c:pt>
                <c:pt idx="43">
                  <c:v>1442.1778199999997</c:v>
                </c:pt>
                <c:pt idx="44">
                  <c:v>5760.68318</c:v>
                </c:pt>
                <c:pt idx="45">
                  <c:v>1015.03976</c:v>
                </c:pt>
                <c:pt idx="46">
                  <c:v>-5.8402000000000847</c:v>
                </c:pt>
                <c:pt idx="47">
                  <c:v>-635.07152908000035</c:v>
                </c:pt>
                <c:pt idx="48">
                  <c:v>4193.3126999999995</c:v>
                </c:pt>
                <c:pt idx="49">
                  <c:v>2086.5076599999998</c:v>
                </c:pt>
                <c:pt idx="50">
                  <c:v>12220.287</c:v>
                </c:pt>
                <c:pt idx="51">
                  <c:v>2006.7560559999993</c:v>
                </c:pt>
                <c:pt idx="52">
                  <c:v>-845.99923999999999</c:v>
                </c:pt>
                <c:pt idx="53">
                  <c:v>-412.96309999999983</c:v>
                </c:pt>
                <c:pt idx="54">
                  <c:v>2575.0605796</c:v>
                </c:pt>
                <c:pt idx="55">
                  <c:v>150.84392</c:v>
                </c:pt>
                <c:pt idx="56">
                  <c:v>2795.217979999999</c:v>
                </c:pt>
                <c:pt idx="57">
                  <c:v>1288.7194999999997</c:v>
                </c:pt>
                <c:pt idx="58">
                  <c:v>-324.73</c:v>
                </c:pt>
                <c:pt idx="59">
                  <c:v>-1684.5178000000001</c:v>
                </c:pt>
                <c:pt idx="60">
                  <c:v>6590.4937599999994</c:v>
                </c:pt>
                <c:pt idx="61">
                  <c:v>-159.05919999999998</c:v>
                </c:pt>
                <c:pt idx="62">
                  <c:v>7523.2152999999998</c:v>
                </c:pt>
                <c:pt idx="63">
                  <c:v>2573.6660000000006</c:v>
                </c:pt>
                <c:pt idx="64">
                  <c:v>-2367.8929999999996</c:v>
                </c:pt>
                <c:pt idx="65">
                  <c:v>603.97900000000004</c:v>
                </c:pt>
                <c:pt idx="66">
                  <c:v>270.35250000000002</c:v>
                </c:pt>
                <c:pt idx="67">
                  <c:v>2416.9480999999996</c:v>
                </c:pt>
                <c:pt idx="68">
                  <c:v>-257.35730000000001</c:v>
                </c:pt>
                <c:pt idx="69">
                  <c:v>-230.78499999999994</c:v>
                </c:pt>
                <c:pt idx="70">
                  <c:v>-2638.0177999999996</c:v>
                </c:pt>
                <c:pt idx="71">
                  <c:v>-14211.497300000001</c:v>
                </c:pt>
                <c:pt idx="72">
                  <c:v>-4955.5309720000014</c:v>
                </c:pt>
                <c:pt idx="73">
                  <c:v>203.84019999999953</c:v>
                </c:pt>
                <c:pt idx="74">
                  <c:v>1314.7851999999998</c:v>
                </c:pt>
                <c:pt idx="75">
                  <c:v>222.91199999999992</c:v>
                </c:pt>
                <c:pt idx="76">
                  <c:v>6320.1703600000001</c:v>
                </c:pt>
                <c:pt idx="77">
                  <c:v>229.51149999999996</c:v>
                </c:pt>
                <c:pt idx="78">
                  <c:v>369.76400000000001</c:v>
                </c:pt>
                <c:pt idx="79">
                  <c:v>-887.22619999999972</c:v>
                </c:pt>
                <c:pt idx="80">
                  <c:v>683.74099999999987</c:v>
                </c:pt>
                <c:pt idx="81">
                  <c:v>199.85910000000001</c:v>
                </c:pt>
                <c:pt idx="82">
                  <c:v>6903.4370987499988</c:v>
                </c:pt>
                <c:pt idx="83">
                  <c:v>224.2709000000001</c:v>
                </c:pt>
                <c:pt idx="84">
                  <c:v>124.95550000000003</c:v>
                </c:pt>
                <c:pt idx="85">
                  <c:v>-15544.036999999998</c:v>
                </c:pt>
                <c:pt idx="86">
                  <c:v>2703.2597999999998</c:v>
                </c:pt>
                <c:pt idx="87">
                  <c:v>-742.40589999999997</c:v>
                </c:pt>
                <c:pt idx="88">
                  <c:v>-21.66990000000002</c:v>
                </c:pt>
                <c:pt idx="89">
                  <c:v>-52.562539999999927</c:v>
                </c:pt>
                <c:pt idx="90">
                  <c:v>3646.3690000000006</c:v>
                </c:pt>
                <c:pt idx="91">
                  <c:v>28.573699999999953</c:v>
                </c:pt>
                <c:pt idx="92">
                  <c:v>-1681.7872919999991</c:v>
                </c:pt>
                <c:pt idx="93">
                  <c:v>-169.88339999999999</c:v>
                </c:pt>
                <c:pt idx="94">
                  <c:v>18775.669527999999</c:v>
                </c:pt>
                <c:pt idx="95">
                  <c:v>4184.0891560000009</c:v>
                </c:pt>
                <c:pt idx="96">
                  <c:v>3578.0917999999997</c:v>
                </c:pt>
                <c:pt idx="97">
                  <c:v>-1313.9938000000004</c:v>
                </c:pt>
                <c:pt idx="98">
                  <c:v>4175.6338399999986</c:v>
                </c:pt>
                <c:pt idx="99">
                  <c:v>1892.2626599999996</c:v>
                </c:pt>
                <c:pt idx="100">
                  <c:v>535.89080000000001</c:v>
                </c:pt>
                <c:pt idx="101">
                  <c:v>-21.408800000000156</c:v>
                </c:pt>
                <c:pt idx="102">
                  <c:v>-73.325899999999976</c:v>
                </c:pt>
                <c:pt idx="103">
                  <c:v>264.72745399999963</c:v>
                </c:pt>
                <c:pt idx="104">
                  <c:v>-332.18280000000004</c:v>
                </c:pt>
                <c:pt idx="105">
                  <c:v>-4335.3637480000007</c:v>
                </c:pt>
                <c:pt idx="106">
                  <c:v>-1156.3059999999998</c:v>
                </c:pt>
                <c:pt idx="107">
                  <c:v>-14197.637875999999</c:v>
                </c:pt>
                <c:pt idx="108">
                  <c:v>-2268.3388800000007</c:v>
                </c:pt>
                <c:pt idx="109">
                  <c:v>3828.4308800000008</c:v>
                </c:pt>
                <c:pt idx="110">
                  <c:v>16416.718700000001</c:v>
                </c:pt>
                <c:pt idx="111">
                  <c:v>2519.6422000000002</c:v>
                </c:pt>
                <c:pt idx="112">
                  <c:v>-1345.1640400000001</c:v>
                </c:pt>
                <c:pt idx="113">
                  <c:v>-1625.0717600000003</c:v>
                </c:pt>
                <c:pt idx="114">
                  <c:v>12570.043900000001</c:v>
                </c:pt>
                <c:pt idx="115">
                  <c:v>2231.2249999999995</c:v>
                </c:pt>
                <c:pt idx="116">
                  <c:v>187.63460000000001</c:v>
                </c:pt>
                <c:pt idx="117">
                  <c:v>3532.6994599999998</c:v>
                </c:pt>
                <c:pt idx="118">
                  <c:v>3950.486719999999</c:v>
                </c:pt>
                <c:pt idx="119">
                  <c:v>-19.676400000000143</c:v>
                </c:pt>
                <c:pt idx="120">
                  <c:v>4555.4212400000006</c:v>
                </c:pt>
                <c:pt idx="121">
                  <c:v>-1080.5539999999999</c:v>
                </c:pt>
                <c:pt idx="122">
                  <c:v>2746.7374999999997</c:v>
                </c:pt>
                <c:pt idx="123">
                  <c:v>6975.3291000000008</c:v>
                </c:pt>
                <c:pt idx="124">
                  <c:v>318.1379</c:v>
                </c:pt>
                <c:pt idx="125">
                  <c:v>6763.4088999999985</c:v>
                </c:pt>
                <c:pt idx="126">
                  <c:v>-325.1581000000001</c:v>
                </c:pt>
                <c:pt idx="127">
                  <c:v>-597.14130000000023</c:v>
                </c:pt>
                <c:pt idx="128">
                  <c:v>-66.096299999999985</c:v>
                </c:pt>
                <c:pt idx="129">
                  <c:v>-277.41438000000016</c:v>
                </c:pt>
                <c:pt idx="130">
                  <c:v>5015.6197399999983</c:v>
                </c:pt>
                <c:pt idx="131">
                  <c:v>1263.1039999999998</c:v>
                </c:pt>
                <c:pt idx="132">
                  <c:v>-666.57949999999994</c:v>
                </c:pt>
                <c:pt idx="133">
                  <c:v>1817.7591</c:v>
                </c:pt>
                <c:pt idx="134">
                  <c:v>1809.2759000000001</c:v>
                </c:pt>
                <c:pt idx="135">
                  <c:v>1983.0666999999992</c:v>
                </c:pt>
                <c:pt idx="136">
                  <c:v>5369.9413400000003</c:v>
                </c:pt>
                <c:pt idx="137">
                  <c:v>266.29980000000035</c:v>
                </c:pt>
                <c:pt idx="138">
                  <c:v>362.82530000000003</c:v>
                </c:pt>
                <c:pt idx="139">
                  <c:v>6116.0796</c:v>
                </c:pt>
                <c:pt idx="140">
                  <c:v>-595.5045045999999</c:v>
                </c:pt>
                <c:pt idx="141">
                  <c:v>2596.9208999999996</c:v>
                </c:pt>
                <c:pt idx="142">
                  <c:v>2363.5209999999997</c:v>
                </c:pt>
                <c:pt idx="143">
                  <c:v>9209.3763629999976</c:v>
                </c:pt>
                <c:pt idx="144">
                  <c:v>5028.1016999999993</c:v>
                </c:pt>
                <c:pt idx="145">
                  <c:v>4268.6548999999995</c:v>
                </c:pt>
                <c:pt idx="146">
                  <c:v>1273.3166000000001</c:v>
                </c:pt>
                <c:pt idx="147">
                  <c:v>3454.9192000000003</c:v>
                </c:pt>
                <c:pt idx="148">
                  <c:v>-880.85809999999992</c:v>
                </c:pt>
                <c:pt idx="149">
                  <c:v>-316.68080000000009</c:v>
                </c:pt>
                <c:pt idx="150">
                  <c:v>50.152699999999996</c:v>
                </c:pt>
                <c:pt idx="151">
                  <c:v>1099.9465500000001</c:v>
                </c:pt>
                <c:pt idx="152">
                  <c:v>-2752.2279000000003</c:v>
                </c:pt>
                <c:pt idx="153">
                  <c:v>1942.5457700000002</c:v>
                </c:pt>
                <c:pt idx="154">
                  <c:v>-275.96879999999999</c:v>
                </c:pt>
                <c:pt idx="155">
                  <c:v>1114.0707000000002</c:v>
                </c:pt>
                <c:pt idx="156">
                  <c:v>7142.3511999999992</c:v>
                </c:pt>
                <c:pt idx="157">
                  <c:v>6541.7635999999993</c:v>
                </c:pt>
                <c:pt idx="158">
                  <c:v>6483.7118999999984</c:v>
                </c:pt>
                <c:pt idx="159">
                  <c:v>110.56760000000001</c:v>
                </c:pt>
                <c:pt idx="160">
                  <c:v>2323.3835500000005</c:v>
                </c:pt>
                <c:pt idx="161">
                  <c:v>-523.65513999999996</c:v>
                </c:pt>
                <c:pt idx="162">
                  <c:v>6395.9371499999997</c:v>
                </c:pt>
                <c:pt idx="163">
                  <c:v>2908.8187799999996</c:v>
                </c:pt>
                <c:pt idx="164">
                  <c:v>3523.9527000000003</c:v>
                </c:pt>
                <c:pt idx="165">
                  <c:v>1701.7311</c:v>
                </c:pt>
                <c:pt idx="166">
                  <c:v>-448.24760000000003</c:v>
                </c:pt>
                <c:pt idx="167">
                  <c:v>144.62549999999999</c:v>
                </c:pt>
                <c:pt idx="168">
                  <c:v>599.18339999999989</c:v>
                </c:pt>
                <c:pt idx="169">
                  <c:v>-258.5514</c:v>
                </c:pt>
                <c:pt idx="170">
                  <c:v>-188.13717500000013</c:v>
                </c:pt>
                <c:pt idx="171">
                  <c:v>7660.1552000000001</c:v>
                </c:pt>
                <c:pt idx="172">
                  <c:v>2940.2478999999994</c:v>
                </c:pt>
                <c:pt idx="173">
                  <c:v>2991.0235000000002</c:v>
                </c:pt>
                <c:pt idx="174">
                  <c:v>993.47896999999989</c:v>
                </c:pt>
                <c:pt idx="175">
                  <c:v>758.4369549999999</c:v>
                </c:pt>
                <c:pt idx="176">
                  <c:v>2768.9266999999995</c:v>
                </c:pt>
                <c:pt idx="177">
                  <c:v>-625.8075</c:v>
                </c:pt>
                <c:pt idx="178">
                  <c:v>-63.906500000000023</c:v>
                </c:pt>
                <c:pt idx="179">
                  <c:v>3459.2325999999998</c:v>
                </c:pt>
                <c:pt idx="180">
                  <c:v>-436.18450000000013</c:v>
                </c:pt>
                <c:pt idx="181">
                  <c:v>536.61199999999997</c:v>
                </c:pt>
                <c:pt idx="182">
                  <c:v>587.16419999999994</c:v>
                </c:pt>
                <c:pt idx="183">
                  <c:v>-5.3849999999999998</c:v>
                </c:pt>
                <c:pt idx="184">
                  <c:v>450.45959999999997</c:v>
                </c:pt>
                <c:pt idx="185">
                  <c:v>535.31050000000005</c:v>
                </c:pt>
                <c:pt idx="186">
                  <c:v>8798.1830999999984</c:v>
                </c:pt>
              </c:numCache>
            </c:numRef>
          </c:val>
          <c:smooth val="0"/>
          <c:extLst>
            <c:ext xmlns:c16="http://schemas.microsoft.com/office/drawing/2014/chart" uri="{C3380CC4-5D6E-409C-BE32-E72D297353CC}">
              <c16:uniqueId val="{00000000-38C1-406A-A415-62758E8B995E}"/>
            </c:ext>
          </c:extLst>
        </c:ser>
        <c:dLbls>
          <c:showLegendKey val="0"/>
          <c:showVal val="0"/>
          <c:showCatName val="0"/>
          <c:showSerName val="0"/>
          <c:showPercent val="0"/>
          <c:showBubbleSize val="0"/>
        </c:dLbls>
        <c:smooth val="0"/>
        <c:axId val="990970288"/>
        <c:axId val="998893312"/>
      </c:lineChart>
      <c:catAx>
        <c:axId val="990970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93312"/>
        <c:crosses val="autoZero"/>
        <c:auto val="1"/>
        <c:lblAlgn val="ctr"/>
        <c:lblOffset val="100"/>
        <c:noMultiLvlLbl val="0"/>
      </c:catAx>
      <c:valAx>
        <c:axId val="9988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a:t>
            </a:r>
            <a:r>
              <a:rPr lang="en-US" sz="1200" b="1" baseline="0"/>
              <a:t> Sub-category vs Profit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layout>
            <c:manualLayout>
              <c:x val="3.8452839409134276E-3"/>
              <c:y val="0"/>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60000"/>
              <a:lumOff val="40000"/>
            </a:schemeClr>
          </a:solidFill>
          <a:ln>
            <a:noFill/>
          </a:ln>
          <a:effectLst/>
        </c:spPr>
        <c:dLbl>
          <c:idx val="0"/>
          <c:layout>
            <c:manualLayout>
              <c:x val="2.1149061675023853E-2"/>
              <c:y val="1.6253019846280966E-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layout>
            <c:manualLayout>
              <c:x val="2.4994345615937278E-2"/>
              <c:y val="1.2189764884710744E-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6374208582355842E-2"/>
              <c:y val="-4.7519376496870776E-2"/>
            </c:manualLayout>
          </c:layout>
          <c:spPr>
            <a:noFill/>
            <a:ln>
              <a:noFill/>
            </a:ln>
            <a:effectLst/>
          </c:spPr>
          <c:txPr>
            <a:bodyPr rot="-3600000" spcFirstLastPara="1" vertOverflow="overflow" horzOverflow="overflow"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069512157508145"/>
                  <c:h val="6.9595486841490209E-2"/>
                </c:manualLayout>
              </c15:layout>
            </c:ext>
          </c:extLst>
        </c:dLbl>
      </c:pivotFmt>
      <c:pivotFmt>
        <c:idx val="6"/>
        <c:spPr>
          <a:solidFill>
            <a:schemeClr val="accent1">
              <a:lumMod val="60000"/>
              <a:lumOff val="40000"/>
            </a:schemeClr>
          </a:solidFill>
          <a:ln>
            <a:noFill/>
          </a:ln>
          <a:effectLst/>
        </c:spPr>
        <c:dLbl>
          <c:idx val="0"/>
          <c:layout>
            <c:manualLayout>
              <c:x val="2.4994345615937278E-2"/>
              <c:y val="1.2189764884710703E-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3.2684913497764131E-2"/>
              <c:y val="0.2275429177306049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538113576365371E-2"/>
              <c:y val="0.20316274807851231"/>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1.1535851822740282E-2"/>
              <c:y val="4.0632549615702467E-3"/>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2.8522584047296285E-2"/>
              <c:y val="7.4206516150142569E-3"/>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3.2325595253602457E-2"/>
              <c:y val="1.8551629037535641E-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0916561634683872E-2"/>
              <c:y val="1.1130977422521317E-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dLbl>
          <c:idx val="0"/>
          <c:layout>
            <c:manualLayout>
              <c:x val="1.5212044825224685E-2"/>
              <c:y val="1.1130977422521317E-2"/>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507528015765359E-3"/>
              <c:y val="3.7103258075071284E-3"/>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marker>
          <c:symbol val="none"/>
        </c:marker>
        <c:dLbl>
          <c:idx val="0"/>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3.8452839409134276E-3"/>
              <c:y val="0"/>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lumMod val="60000"/>
              <a:lumOff val="40000"/>
            </a:schemeClr>
          </a:solidFill>
          <a:ln>
            <a:noFill/>
          </a:ln>
          <a:effectLst/>
        </c:spPr>
        <c:dLbl>
          <c:idx val="0"/>
          <c:layout>
            <c:manualLayout>
              <c:x val="2.4994345615937278E-2"/>
              <c:y val="1.2189764884710744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dLbl>
          <c:idx val="0"/>
          <c:layout>
            <c:manualLayout>
              <c:x val="2.1149061675023853E-2"/>
              <c:y val="1.6253019846280966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dLbl>
          <c:idx val="0"/>
          <c:layout>
            <c:manualLayout>
              <c:x val="1.6374208582355842E-2"/>
              <c:y val="-4.7519376496870776E-2"/>
            </c:manualLayout>
          </c:layout>
          <c:spPr>
            <a:noFill/>
            <a:ln>
              <a:noFill/>
            </a:ln>
            <a:effectLst/>
          </c:spPr>
          <c:txPr>
            <a:bodyPr rot="-3600000" spcFirstLastPara="1" vertOverflow="overflow" horzOverflow="overflow"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069512157508145"/>
                  <c:h val="6.9595486841490209E-2"/>
                </c:manualLayout>
              </c15:layout>
            </c:ext>
          </c:extLst>
        </c:dLbl>
      </c:pivotFmt>
      <c:pivotFmt>
        <c:idx val="20"/>
        <c:spPr>
          <a:solidFill>
            <a:schemeClr val="accent1">
              <a:lumMod val="60000"/>
              <a:lumOff val="40000"/>
            </a:schemeClr>
          </a:solidFill>
          <a:ln>
            <a:noFill/>
          </a:ln>
          <a:effectLst/>
        </c:spPr>
        <c:dLbl>
          <c:idx val="0"/>
          <c:layout>
            <c:manualLayout>
              <c:x val="2.4994345615937278E-2"/>
              <c:y val="1.2189764884710703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a:noFill/>
          </a:ln>
          <a:effectLst/>
        </c:spPr>
        <c:dLbl>
          <c:idx val="0"/>
          <c:layout>
            <c:manualLayout>
              <c:x val="1.5212044825224685E-2"/>
              <c:y val="1.1130977422521317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lumMod val="60000"/>
              <a:lumOff val="40000"/>
            </a:schemeClr>
          </a:solidFill>
          <a:ln>
            <a:noFill/>
          </a:ln>
          <a:effectLst/>
        </c:spPr>
        <c:dLbl>
          <c:idx val="0"/>
          <c:layout>
            <c:manualLayout>
              <c:x val="2.0916561634683872E-2"/>
              <c:y val="1.1130977422521317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dLbl>
          <c:idx val="0"/>
          <c:layout>
            <c:manualLayout>
              <c:x val="3.2325595253602457E-2"/>
              <c:y val="1.8551629037535641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lumMod val="60000"/>
              <a:lumOff val="40000"/>
            </a:schemeClr>
          </a:solidFill>
          <a:ln>
            <a:noFill/>
          </a:ln>
          <a:effectLst/>
        </c:spPr>
        <c:dLbl>
          <c:idx val="0"/>
          <c:layout>
            <c:manualLayout>
              <c:x val="9.507528015765359E-3"/>
              <c:y val="3.7103258075071284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noFill/>
          </a:ln>
          <a:effectLst/>
        </c:spPr>
        <c:dLbl>
          <c:idx val="0"/>
          <c:layout>
            <c:manualLayout>
              <c:x val="2.8522584047296285E-2"/>
              <c:y val="7.4206516150142569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a:noFill/>
          </a:ln>
          <a:effectLst/>
        </c:spPr>
        <c:dLbl>
          <c:idx val="0"/>
          <c:layout>
            <c:manualLayout>
              <c:x val="3.2684913497764131E-2"/>
              <c:y val="0.2275429177306049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1">
              <a:lumMod val="60000"/>
              <a:lumOff val="40000"/>
            </a:schemeClr>
          </a:solidFill>
          <a:ln>
            <a:noFill/>
          </a:ln>
          <a:effectLst/>
        </c:spPr>
        <c:dLbl>
          <c:idx val="0"/>
          <c:layout>
            <c:manualLayout>
              <c:x val="1.538113576365371E-2"/>
              <c:y val="0.20316274807851231"/>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1">
              <a:lumMod val="60000"/>
              <a:lumOff val="40000"/>
            </a:schemeClr>
          </a:solidFill>
          <a:ln>
            <a:noFill/>
          </a:ln>
          <a:effectLst/>
        </c:spPr>
        <c:dLbl>
          <c:idx val="0"/>
          <c:layout>
            <c:manualLayout>
              <c:x val="-1.1535851822740282E-2"/>
              <c:y val="4.0632549615702467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lumOff val="40000"/>
            </a:schemeClr>
          </a:solidFill>
          <a:ln>
            <a:noFill/>
          </a:ln>
          <a:effectLst/>
        </c:spPr>
        <c:marker>
          <c:symbol val="none"/>
        </c:marker>
        <c:dLbl>
          <c:idx val="0"/>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lumMod val="60000"/>
              <a:lumOff val="40000"/>
            </a:schemeClr>
          </a:solidFill>
          <a:ln>
            <a:noFill/>
          </a:ln>
          <a:effectLst/>
        </c:spPr>
        <c:dLbl>
          <c:idx val="0"/>
          <c:layout>
            <c:manualLayout>
              <c:x val="3.8452839409134276E-3"/>
              <c:y val="0"/>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accent1">
              <a:lumMod val="60000"/>
              <a:lumOff val="40000"/>
            </a:schemeClr>
          </a:solidFill>
          <a:ln>
            <a:noFill/>
          </a:ln>
          <a:effectLst/>
        </c:spPr>
        <c:dLbl>
          <c:idx val="0"/>
          <c:layout>
            <c:manualLayout>
              <c:x val="2.4994345615937278E-2"/>
              <c:y val="1.2189764884710744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lumMod val="60000"/>
              <a:lumOff val="40000"/>
            </a:schemeClr>
          </a:solidFill>
          <a:ln>
            <a:noFill/>
          </a:ln>
          <a:effectLst/>
        </c:spPr>
        <c:dLbl>
          <c:idx val="0"/>
          <c:layout>
            <c:manualLayout>
              <c:x val="2.1149061675023853E-2"/>
              <c:y val="1.6253019846280966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1">
              <a:lumMod val="60000"/>
              <a:lumOff val="40000"/>
            </a:schemeClr>
          </a:solidFill>
          <a:ln>
            <a:noFill/>
          </a:ln>
          <a:effectLst/>
        </c:spPr>
        <c:dLbl>
          <c:idx val="0"/>
          <c:layout>
            <c:manualLayout>
              <c:x val="1.6374208582355842E-2"/>
              <c:y val="-4.7519376496870776E-2"/>
            </c:manualLayout>
          </c:layout>
          <c:spPr>
            <a:noFill/>
            <a:ln>
              <a:noFill/>
            </a:ln>
            <a:effectLst/>
          </c:spPr>
          <c:txPr>
            <a:bodyPr rot="-3600000" spcFirstLastPara="1" vertOverflow="overflow" horzOverflow="overflow"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069512157508145"/>
                  <c:h val="6.9595486841490209E-2"/>
                </c:manualLayout>
              </c15:layout>
            </c:ext>
          </c:extLst>
        </c:dLbl>
      </c:pivotFmt>
      <c:pivotFmt>
        <c:idx val="35"/>
        <c:spPr>
          <a:solidFill>
            <a:schemeClr val="accent1">
              <a:lumMod val="60000"/>
              <a:lumOff val="40000"/>
            </a:schemeClr>
          </a:solidFill>
          <a:ln>
            <a:noFill/>
          </a:ln>
          <a:effectLst/>
        </c:spPr>
        <c:dLbl>
          <c:idx val="0"/>
          <c:layout>
            <c:manualLayout>
              <c:x val="2.4994345615937278E-2"/>
              <c:y val="1.2189764884710703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1">
              <a:lumMod val="60000"/>
              <a:lumOff val="40000"/>
            </a:schemeClr>
          </a:solidFill>
          <a:ln>
            <a:noFill/>
          </a:ln>
          <a:effectLst/>
        </c:spPr>
        <c:dLbl>
          <c:idx val="0"/>
          <c:layout>
            <c:manualLayout>
              <c:x val="1.5212044825224685E-2"/>
              <c:y val="1.1130977422521317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1">
              <a:lumMod val="60000"/>
              <a:lumOff val="40000"/>
            </a:schemeClr>
          </a:solidFill>
          <a:ln>
            <a:noFill/>
          </a:ln>
          <a:effectLst/>
        </c:spPr>
        <c:dLbl>
          <c:idx val="0"/>
          <c:layout>
            <c:manualLayout>
              <c:x val="2.0916561634683872E-2"/>
              <c:y val="1.1130977422521317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accent1">
              <a:lumMod val="60000"/>
              <a:lumOff val="40000"/>
            </a:schemeClr>
          </a:solidFill>
          <a:ln>
            <a:noFill/>
          </a:ln>
          <a:effectLst/>
        </c:spPr>
        <c:dLbl>
          <c:idx val="0"/>
          <c:layout>
            <c:manualLayout>
              <c:x val="3.2325595253602457E-2"/>
              <c:y val="1.8551629037535641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
        <c:spPr>
          <a:solidFill>
            <a:schemeClr val="accent1">
              <a:lumMod val="60000"/>
              <a:lumOff val="40000"/>
            </a:schemeClr>
          </a:solidFill>
          <a:ln>
            <a:noFill/>
          </a:ln>
          <a:effectLst/>
        </c:spPr>
        <c:dLbl>
          <c:idx val="0"/>
          <c:layout>
            <c:manualLayout>
              <c:x val="9.507528015765359E-3"/>
              <c:y val="3.7103258075071284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
        <c:spPr>
          <a:solidFill>
            <a:schemeClr val="accent1">
              <a:lumMod val="60000"/>
              <a:lumOff val="40000"/>
            </a:schemeClr>
          </a:solidFill>
          <a:ln>
            <a:noFill/>
          </a:ln>
          <a:effectLst/>
        </c:spPr>
        <c:dLbl>
          <c:idx val="0"/>
          <c:layout>
            <c:manualLayout>
              <c:x val="2.8522584047296285E-2"/>
              <c:y val="7.4206516150142569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1">
              <a:lumMod val="60000"/>
              <a:lumOff val="40000"/>
            </a:schemeClr>
          </a:solidFill>
          <a:ln>
            <a:noFill/>
          </a:ln>
          <a:effectLst/>
        </c:spPr>
        <c:dLbl>
          <c:idx val="0"/>
          <c:layout>
            <c:manualLayout>
              <c:x val="3.2684913497764131E-2"/>
              <c:y val="0.2275429177306049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
        <c:spPr>
          <a:solidFill>
            <a:schemeClr val="accent1">
              <a:lumMod val="60000"/>
              <a:lumOff val="40000"/>
            </a:schemeClr>
          </a:solidFill>
          <a:ln>
            <a:noFill/>
          </a:ln>
          <a:effectLst/>
        </c:spPr>
        <c:dLbl>
          <c:idx val="0"/>
          <c:layout>
            <c:manualLayout>
              <c:x val="1.538113576365371E-2"/>
              <c:y val="0.20316274807851231"/>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spPr>
          <a:solidFill>
            <a:schemeClr val="accent1">
              <a:lumMod val="60000"/>
              <a:lumOff val="40000"/>
            </a:schemeClr>
          </a:solidFill>
          <a:ln>
            <a:noFill/>
          </a:ln>
          <a:effectLst/>
        </c:spPr>
        <c:dLbl>
          <c:idx val="0"/>
          <c:layout>
            <c:manualLayout>
              <c:x val="-1.1535851822740282E-2"/>
              <c:y val="4.0632549615702467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Charts!$AF$4</c:f>
              <c:strCache>
                <c:ptCount val="1"/>
                <c:pt idx="0">
                  <c:v>Profit</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347D-4D6B-9488-523DB15A5A20}"/>
              </c:ext>
            </c:extLst>
          </c:dPt>
          <c:dPt>
            <c:idx val="1"/>
            <c:invertIfNegative val="0"/>
            <c:bubble3D val="0"/>
            <c:extLst>
              <c:ext xmlns:c16="http://schemas.microsoft.com/office/drawing/2014/chart" uri="{C3380CC4-5D6E-409C-BE32-E72D297353CC}">
                <c16:uniqueId val="{00000001-347D-4D6B-9488-523DB15A5A20}"/>
              </c:ext>
            </c:extLst>
          </c:dPt>
          <c:dPt>
            <c:idx val="2"/>
            <c:invertIfNegative val="0"/>
            <c:bubble3D val="0"/>
            <c:extLst>
              <c:ext xmlns:c16="http://schemas.microsoft.com/office/drawing/2014/chart" uri="{C3380CC4-5D6E-409C-BE32-E72D297353CC}">
                <c16:uniqueId val="{00000002-347D-4D6B-9488-523DB15A5A20}"/>
              </c:ext>
            </c:extLst>
          </c:dPt>
          <c:dPt>
            <c:idx val="3"/>
            <c:invertIfNegative val="0"/>
            <c:bubble3D val="0"/>
            <c:extLst>
              <c:ext xmlns:c16="http://schemas.microsoft.com/office/drawing/2014/chart" uri="{C3380CC4-5D6E-409C-BE32-E72D297353CC}">
                <c16:uniqueId val="{00000003-347D-4D6B-9488-523DB15A5A20}"/>
              </c:ext>
            </c:extLst>
          </c:dPt>
          <c:dPt>
            <c:idx val="4"/>
            <c:invertIfNegative val="0"/>
            <c:bubble3D val="0"/>
            <c:extLst>
              <c:ext xmlns:c16="http://schemas.microsoft.com/office/drawing/2014/chart" uri="{C3380CC4-5D6E-409C-BE32-E72D297353CC}">
                <c16:uniqueId val="{00000004-347D-4D6B-9488-523DB15A5A20}"/>
              </c:ext>
            </c:extLst>
          </c:dPt>
          <c:dPt>
            <c:idx val="5"/>
            <c:invertIfNegative val="0"/>
            <c:bubble3D val="0"/>
            <c:extLst>
              <c:ext xmlns:c16="http://schemas.microsoft.com/office/drawing/2014/chart" uri="{C3380CC4-5D6E-409C-BE32-E72D297353CC}">
                <c16:uniqueId val="{00000005-347D-4D6B-9488-523DB15A5A20}"/>
              </c:ext>
            </c:extLst>
          </c:dPt>
          <c:dPt>
            <c:idx val="6"/>
            <c:invertIfNegative val="0"/>
            <c:bubble3D val="0"/>
            <c:extLst>
              <c:ext xmlns:c16="http://schemas.microsoft.com/office/drawing/2014/chart" uri="{C3380CC4-5D6E-409C-BE32-E72D297353CC}">
                <c16:uniqueId val="{00000006-347D-4D6B-9488-523DB15A5A20}"/>
              </c:ext>
            </c:extLst>
          </c:dPt>
          <c:dPt>
            <c:idx val="8"/>
            <c:invertIfNegative val="0"/>
            <c:bubble3D val="0"/>
            <c:extLst>
              <c:ext xmlns:c16="http://schemas.microsoft.com/office/drawing/2014/chart" uri="{C3380CC4-5D6E-409C-BE32-E72D297353CC}">
                <c16:uniqueId val="{00000007-347D-4D6B-9488-523DB15A5A20}"/>
              </c:ext>
            </c:extLst>
          </c:dPt>
          <c:dPt>
            <c:idx val="9"/>
            <c:invertIfNegative val="0"/>
            <c:bubble3D val="0"/>
            <c:extLst>
              <c:ext xmlns:c16="http://schemas.microsoft.com/office/drawing/2014/chart" uri="{C3380CC4-5D6E-409C-BE32-E72D297353CC}">
                <c16:uniqueId val="{00000008-347D-4D6B-9488-523DB15A5A20}"/>
              </c:ext>
            </c:extLst>
          </c:dPt>
          <c:dPt>
            <c:idx val="10"/>
            <c:invertIfNegative val="0"/>
            <c:bubble3D val="0"/>
            <c:extLst>
              <c:ext xmlns:c16="http://schemas.microsoft.com/office/drawing/2014/chart" uri="{C3380CC4-5D6E-409C-BE32-E72D297353CC}">
                <c16:uniqueId val="{00000009-347D-4D6B-9488-523DB15A5A20}"/>
              </c:ext>
            </c:extLst>
          </c:dPt>
          <c:dPt>
            <c:idx val="11"/>
            <c:invertIfNegative val="0"/>
            <c:bubble3D val="0"/>
            <c:extLst>
              <c:ext xmlns:c16="http://schemas.microsoft.com/office/drawing/2014/chart" uri="{C3380CC4-5D6E-409C-BE32-E72D297353CC}">
                <c16:uniqueId val="{0000000A-347D-4D6B-9488-523DB15A5A20}"/>
              </c:ext>
            </c:extLst>
          </c:dPt>
          <c:dPt>
            <c:idx val="12"/>
            <c:invertIfNegative val="0"/>
            <c:bubble3D val="0"/>
            <c:extLst>
              <c:ext xmlns:c16="http://schemas.microsoft.com/office/drawing/2014/chart" uri="{C3380CC4-5D6E-409C-BE32-E72D297353CC}">
                <c16:uniqueId val="{0000000B-347D-4D6B-9488-523DB15A5A20}"/>
              </c:ext>
            </c:extLst>
          </c:dPt>
          <c:dPt>
            <c:idx val="13"/>
            <c:invertIfNegative val="0"/>
            <c:bubble3D val="0"/>
            <c:extLst>
              <c:ext xmlns:c16="http://schemas.microsoft.com/office/drawing/2014/chart" uri="{C3380CC4-5D6E-409C-BE32-E72D297353CC}">
                <c16:uniqueId val="{0000000C-347D-4D6B-9488-523DB15A5A20}"/>
              </c:ext>
            </c:extLst>
          </c:dPt>
          <c:dLbls>
            <c:dLbl>
              <c:idx val="0"/>
              <c:layout>
                <c:manualLayout>
                  <c:x val="3.8452839409134276E-3"/>
                  <c:y val="0"/>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347D-4D6B-9488-523DB15A5A20}"/>
                </c:ext>
              </c:extLst>
            </c:dLbl>
            <c:dLbl>
              <c:idx val="1"/>
              <c:layout>
                <c:manualLayout>
                  <c:x val="2.4994345615937278E-2"/>
                  <c:y val="1.2189764884710744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7D-4D6B-9488-523DB15A5A20}"/>
                </c:ext>
              </c:extLst>
            </c:dLbl>
            <c:dLbl>
              <c:idx val="2"/>
              <c:layout>
                <c:manualLayout>
                  <c:x val="2.1149061675023853E-2"/>
                  <c:y val="1.6253019846280966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7D-4D6B-9488-523DB15A5A20}"/>
                </c:ext>
              </c:extLst>
            </c:dLbl>
            <c:dLbl>
              <c:idx val="3"/>
              <c:layout>
                <c:manualLayout>
                  <c:x val="1.6374208582355842E-2"/>
                  <c:y val="-4.7519376496870776E-2"/>
                </c:manualLayout>
              </c:layout>
              <c:spPr>
                <a:noFill/>
                <a:ln>
                  <a:noFill/>
                </a:ln>
                <a:effectLst/>
              </c:spPr>
              <c:txPr>
                <a:bodyPr rot="-3600000" spcFirstLastPara="1" vertOverflow="overflow" horzOverflow="overflow"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069512157508145"/>
                      <c:h val="6.9595486841490209E-2"/>
                    </c:manualLayout>
                  </c15:layout>
                </c:ext>
                <c:ext xmlns:c16="http://schemas.microsoft.com/office/drawing/2014/chart" uri="{C3380CC4-5D6E-409C-BE32-E72D297353CC}">
                  <c16:uniqueId val="{00000003-347D-4D6B-9488-523DB15A5A20}"/>
                </c:ext>
              </c:extLst>
            </c:dLbl>
            <c:dLbl>
              <c:idx val="4"/>
              <c:layout>
                <c:manualLayout>
                  <c:x val="2.4994345615937278E-2"/>
                  <c:y val="1.2189764884710703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7D-4D6B-9488-523DB15A5A20}"/>
                </c:ext>
              </c:extLst>
            </c:dLbl>
            <c:dLbl>
              <c:idx val="5"/>
              <c:layout>
                <c:manualLayout>
                  <c:x val="1.5212044825224685E-2"/>
                  <c:y val="1.113097742252131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7D-4D6B-9488-523DB15A5A20}"/>
                </c:ext>
              </c:extLst>
            </c:dLbl>
            <c:dLbl>
              <c:idx val="6"/>
              <c:layout>
                <c:manualLayout>
                  <c:x val="2.0916561634683872E-2"/>
                  <c:y val="1.113097742252131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7D-4D6B-9488-523DB15A5A20}"/>
                </c:ext>
              </c:extLst>
            </c:dLbl>
            <c:dLbl>
              <c:idx val="8"/>
              <c:layout>
                <c:manualLayout>
                  <c:x val="3.2325595253602457E-2"/>
                  <c:y val="1.8551629037535641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7D-4D6B-9488-523DB15A5A20}"/>
                </c:ext>
              </c:extLst>
            </c:dLbl>
            <c:dLbl>
              <c:idx val="9"/>
              <c:layout>
                <c:manualLayout>
                  <c:x val="9.507528015765359E-3"/>
                  <c:y val="3.7103258075071284E-3"/>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7D-4D6B-9488-523DB15A5A20}"/>
                </c:ext>
              </c:extLst>
            </c:dLbl>
            <c:dLbl>
              <c:idx val="10"/>
              <c:layout>
                <c:manualLayout>
                  <c:x val="2.8522584047296285E-2"/>
                  <c:y val="7.4206516150142569E-3"/>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7D-4D6B-9488-523DB15A5A20}"/>
                </c:ext>
              </c:extLst>
            </c:dLbl>
            <c:dLbl>
              <c:idx val="11"/>
              <c:layout>
                <c:manualLayout>
                  <c:x val="3.2684913497764131E-2"/>
                  <c:y val="0.2275429177306049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7D-4D6B-9488-523DB15A5A20}"/>
                </c:ext>
              </c:extLst>
            </c:dLbl>
            <c:dLbl>
              <c:idx val="12"/>
              <c:layout>
                <c:manualLayout>
                  <c:x val="1.538113576365371E-2"/>
                  <c:y val="0.20316274807851231"/>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7D-4D6B-9488-523DB15A5A20}"/>
                </c:ext>
              </c:extLst>
            </c:dLbl>
            <c:dLbl>
              <c:idx val="13"/>
              <c:layout>
                <c:manualLayout>
                  <c:x val="-1.1535851822740282E-2"/>
                  <c:y val="4.0632549615702467E-3"/>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47D-4D6B-9488-523DB15A5A20}"/>
                </c:ext>
              </c:extLst>
            </c:dLbl>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Charts!$AE$5:$AE$22</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Charts!$AF$5:$AF$22</c:f>
              <c:numCache>
                <c:formatCode>0</c:formatCode>
                <c:ptCount val="17"/>
                <c:pt idx="0">
                  <c:v>59296.389429999981</c:v>
                </c:pt>
                <c:pt idx="1">
                  <c:v>48695.83660000001</c:v>
                </c:pt>
                <c:pt idx="2">
                  <c:v>40790.514240000019</c:v>
                </c:pt>
                <c:pt idx="3">
                  <c:v>23990.207579999998</c:v>
                </c:pt>
                <c:pt idx="4">
                  <c:v>18724.119099999989</c:v>
                </c:pt>
                <c:pt idx="5">
                  <c:v>12594.820600000003</c:v>
                </c:pt>
                <c:pt idx="6">
                  <c:v>8824.390564000003</c:v>
                </c:pt>
                <c:pt idx="7">
                  <c:v>7769.3150699999978</c:v>
                </c:pt>
                <c:pt idx="8">
                  <c:v>7124.2881999999818</c:v>
                </c:pt>
                <c:pt idx="9">
                  <c:v>7028.1595000000025</c:v>
                </c:pt>
                <c:pt idx="10">
                  <c:v>1698.0439799999992</c:v>
                </c:pt>
                <c:pt idx="11">
                  <c:v>-257.62879999999996</c:v>
                </c:pt>
                <c:pt idx="12">
                  <c:v>-930.43840000000375</c:v>
                </c:pt>
                <c:pt idx="13">
                  <c:v>-1194.4125000000006</c:v>
                </c:pt>
                <c:pt idx="14">
                  <c:v>-1291.0959000000005</c:v>
                </c:pt>
                <c:pt idx="15">
                  <c:v>-1544.8260631999999</c:v>
                </c:pt>
                <c:pt idx="16">
                  <c:v>-7240.0713636500022</c:v>
                </c:pt>
              </c:numCache>
            </c:numRef>
          </c:val>
          <c:extLst>
            <c:ext xmlns:c16="http://schemas.microsoft.com/office/drawing/2014/chart" uri="{C3380CC4-5D6E-409C-BE32-E72D297353CC}">
              <c16:uniqueId val="{0000000D-347D-4D6B-9488-523DB15A5A20}"/>
            </c:ext>
          </c:extLst>
        </c:ser>
        <c:dLbls>
          <c:showLegendKey val="0"/>
          <c:showVal val="0"/>
          <c:showCatName val="0"/>
          <c:showSerName val="0"/>
          <c:showPercent val="0"/>
          <c:showBubbleSize val="0"/>
        </c:dLbls>
        <c:gapWidth val="30"/>
        <c:overlap val="-27"/>
        <c:axId val="985264160"/>
        <c:axId val="120238511"/>
      </c:barChart>
      <c:lineChart>
        <c:grouping val="standard"/>
        <c:varyColors val="0"/>
        <c:ser>
          <c:idx val="1"/>
          <c:order val="1"/>
          <c:tx>
            <c:strRef>
              <c:f>Charts!$AG$4</c:f>
              <c:strCache>
                <c:ptCount val="1"/>
                <c:pt idx="0">
                  <c:v>% Running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Charts!$AE$5:$AE$22</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Charts!$AG$5:$AG$22</c:f>
              <c:numCache>
                <c:formatCode>0%</c:formatCode>
                <c:ptCount val="17"/>
                <c:pt idx="0">
                  <c:v>0.26462433682617986</c:v>
                </c:pt>
                <c:pt idx="1">
                  <c:v>0.48194116826130801</c:v>
                </c:pt>
                <c:pt idx="2">
                  <c:v>0.66397860567225653</c:v>
                </c:pt>
                <c:pt idx="3">
                  <c:v>0.77104065164512703</c:v>
                </c:pt>
                <c:pt idx="4">
                  <c:v>0.85460151676898366</c:v>
                </c:pt>
                <c:pt idx="5">
                  <c:v>0.9108089196270317</c:v>
                </c:pt>
                <c:pt idx="6">
                  <c:v>0.95018987558979506</c:v>
                </c:pt>
                <c:pt idx="7">
                  <c:v>0.98486230451431622</c:v>
                </c:pt>
                <c:pt idx="8">
                  <c:v>1.016656146574618</c:v>
                </c:pt>
                <c:pt idx="9">
                  <c:v>1.0480209912923839</c:v>
                </c:pt>
                <c:pt idx="10">
                  <c:v>1.0555989191633488</c:v>
                </c:pt>
                <c:pt idx="11">
                  <c:v>1.0544491889520715</c:v>
                </c:pt>
                <c:pt idx="12">
                  <c:v>1.0502968847911534</c:v>
                </c:pt>
                <c:pt idx="13">
                  <c:v>1.0449665329982751</c:v>
                </c:pt>
                <c:pt idx="14">
                  <c:v>1.0392047083812834</c:v>
                </c:pt>
                <c:pt idx="15">
                  <c:v>1.0323105521532945</c:v>
                </c:pt>
                <c:pt idx="16">
                  <c:v>0.99999999999999956</c:v>
                </c:pt>
              </c:numCache>
            </c:numRef>
          </c:val>
          <c:smooth val="0"/>
          <c:extLst>
            <c:ext xmlns:c16="http://schemas.microsoft.com/office/drawing/2014/chart" uri="{C3380CC4-5D6E-409C-BE32-E72D297353CC}">
              <c16:uniqueId val="{0000000E-347D-4D6B-9488-523DB15A5A20}"/>
            </c:ext>
          </c:extLst>
        </c:ser>
        <c:dLbls>
          <c:showLegendKey val="0"/>
          <c:showVal val="0"/>
          <c:showCatName val="0"/>
          <c:showSerName val="0"/>
          <c:showPercent val="0"/>
          <c:showBubbleSize val="0"/>
        </c:dLbls>
        <c:marker val="1"/>
        <c:smooth val="0"/>
        <c:axId val="213941663"/>
        <c:axId val="213939263"/>
      </c:lineChart>
      <c:catAx>
        <c:axId val="985264160"/>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8511"/>
        <c:crosses val="autoZero"/>
        <c:auto val="1"/>
        <c:lblAlgn val="ctr"/>
        <c:lblOffset val="100"/>
        <c:noMultiLvlLbl val="0"/>
      </c:catAx>
      <c:valAx>
        <c:axId val="120238511"/>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64160"/>
        <c:crosses val="autoZero"/>
        <c:crossBetween val="between"/>
      </c:valAx>
      <c:valAx>
        <c:axId val="213939263"/>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1663"/>
        <c:crosses val="max"/>
        <c:crossBetween val="between"/>
      </c:valAx>
      <c:catAx>
        <c:axId val="213941663"/>
        <c:scaling>
          <c:orientation val="minMax"/>
        </c:scaling>
        <c:delete val="1"/>
        <c:axPos val="b"/>
        <c:numFmt formatCode="General" sourceLinked="1"/>
        <c:majorTickMark val="out"/>
        <c:minorTickMark val="none"/>
        <c:tickLblPos val="nextTo"/>
        <c:crossAx val="2139392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[Dashboard.xlsx]Charts!Top_1-_Prof_cities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10 Most</a:t>
            </a:r>
            <a:r>
              <a:rPr lang="en-US" sz="1200" baseline="0"/>
              <a:t> Profitable Cities</a:t>
            </a:r>
            <a:endParaRPr lang="en-US" sz="1200"/>
          </a:p>
        </c:rich>
      </c:tx>
      <c:layout>
        <c:manualLayout>
          <c:xMode val="edge"/>
          <c:yMode val="edge"/>
          <c:x val="2.0242980190856425E-2"/>
          <c:y val="3.1681485741248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lumMod val="9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Charts!$O$3</c:f>
              <c:strCache>
                <c:ptCount val="1"/>
                <c:pt idx="0">
                  <c:v>Total</c:v>
                </c:pt>
              </c:strCache>
            </c:strRef>
          </c:tx>
          <c:spPr>
            <a:solidFill>
              <a:schemeClr val="accent1"/>
            </a:solidFill>
            <a:ln>
              <a:noFill/>
            </a:ln>
            <a:effectLst/>
          </c:spPr>
          <c:invertIfNegative val="0"/>
          <c:dLbls>
            <c:spPr>
              <a:solidFill>
                <a:schemeClr val="bg1">
                  <a:lumMod val="95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Charts!$N$4:$N$14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Charts!$O$4:$O$14</c:f>
              <c:numCache>
                <c:formatCode>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F5C2-4882-9307-E96B4497742F}"/>
            </c:ext>
          </c:extLst>
        </c:ser>
        <c:dLbls>
          <c:showLegendKey val="0"/>
          <c:showVal val="0"/>
          <c:showCatName val="0"/>
          <c:showSerName val="0"/>
          <c:showPercent val="0"/>
          <c:showBubbleSize val="0"/>
        </c:dLbls>
        <c:gapWidth val="52"/>
        <c:overlap val="-27"/>
        <c:axId val="997792976"/>
        <c:axId val="997786256"/>
      </c:barChart>
      <c:catAx>
        <c:axId val="99779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86256"/>
        <c:crosses val="autoZero"/>
        <c:auto val="1"/>
        <c:lblAlgn val="ctr"/>
        <c:lblOffset val="100"/>
        <c:noMultiLvlLbl val="0"/>
      </c:catAx>
      <c:valAx>
        <c:axId val="997786256"/>
        <c:scaling>
          <c:orientation val="minMax"/>
        </c:scaling>
        <c:delete val="1"/>
        <c:axPos val="l"/>
        <c:numFmt formatCode="0" sourceLinked="1"/>
        <c:majorTickMark val="none"/>
        <c:minorTickMark val="none"/>
        <c:tickLblPos val="nextTo"/>
        <c:crossAx val="99779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[Dashboard.xlsx]Charts!Top_5_Prof_States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5 Profitable States</a:t>
            </a:r>
            <a:endParaRPr lang="en-US" sz="1200"/>
          </a:p>
        </c:rich>
      </c:tx>
      <c:layout>
        <c:manualLayout>
          <c:xMode val="edge"/>
          <c:yMode val="edge"/>
          <c:x val="3.8417329796640129E-2"/>
          <c:y val="4.1493775933609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w="15875">
            <a:solidFill>
              <a:schemeClr val="accent1"/>
            </a:solid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Charts!$F$3</c:f>
              <c:strCache>
                <c:ptCount val="1"/>
                <c:pt idx="0">
                  <c:v>Total</c:v>
                </c:pt>
              </c:strCache>
            </c:strRef>
          </c:tx>
          <c:spPr>
            <a:solidFill>
              <a:schemeClr val="accent5">
                <a:lumMod val="60000"/>
                <a:lumOff val="40000"/>
              </a:schemeClr>
            </a:solidFill>
            <a:ln w="15875">
              <a:solidFill>
                <a:schemeClr val="accent1"/>
              </a:solidFill>
            </a:ln>
            <a:effectLst/>
          </c:spPr>
          <c:invertIfNegative val="0"/>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Charts!$E$4:$E$9</c:f>
              <c:strCache>
                <c:ptCount val="5"/>
                <c:pt idx="0">
                  <c:v>Oregon</c:v>
                </c:pt>
                <c:pt idx="1">
                  <c:v>Ohio</c:v>
                </c:pt>
                <c:pt idx="2">
                  <c:v>New York</c:v>
                </c:pt>
                <c:pt idx="3">
                  <c:v>Texas</c:v>
                </c:pt>
                <c:pt idx="4">
                  <c:v>California</c:v>
                </c:pt>
              </c:strCache>
            </c:strRef>
          </c:cat>
          <c:val>
            <c:numRef>
              <c:f>Charts!$F$4:$F$9</c:f>
              <c:numCache>
                <c:formatCode>0</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D7D0-4904-816C-15FD38D802E1}"/>
            </c:ext>
          </c:extLst>
        </c:ser>
        <c:dLbls>
          <c:showLegendKey val="0"/>
          <c:showVal val="0"/>
          <c:showCatName val="0"/>
          <c:showSerName val="0"/>
          <c:showPercent val="0"/>
          <c:showBubbleSize val="0"/>
        </c:dLbls>
        <c:gapWidth val="30"/>
        <c:axId val="882498736"/>
        <c:axId val="882503056"/>
      </c:barChart>
      <c:catAx>
        <c:axId val="882498736"/>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03056"/>
        <c:crosses val="autoZero"/>
        <c:auto val="1"/>
        <c:lblAlgn val="ctr"/>
        <c:lblOffset val="100"/>
        <c:noMultiLvlLbl val="0"/>
      </c:catAx>
      <c:valAx>
        <c:axId val="882503056"/>
        <c:scaling>
          <c:orientation val="minMax"/>
        </c:scaling>
        <c:delete val="1"/>
        <c:axPos val="b"/>
        <c:numFmt formatCode="0" sourceLinked="1"/>
        <c:majorTickMark val="none"/>
        <c:minorTickMark val="none"/>
        <c:tickLblPos val="nextTo"/>
        <c:crossAx val="8824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[Dashboard.xlsx]Charts!Least_Prof_Sub_Category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3</a:t>
            </a:r>
            <a:r>
              <a:rPr lang="en-US" sz="1200" baseline="0"/>
              <a:t> Least Profitable Sub-Categories</a:t>
            </a:r>
            <a:endParaRPr lang="en-US" sz="1200"/>
          </a:p>
        </c:rich>
      </c:tx>
      <c:layout>
        <c:manualLayout>
          <c:xMode val="edge"/>
          <c:yMode val="edge"/>
          <c:x val="3.101217656012176E-2"/>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Charts!$I$3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Charts!$H$4:$H$7</c:f>
              <c:strCache>
                <c:ptCount val="3"/>
                <c:pt idx="0">
                  <c:v>Tables</c:v>
                </c:pt>
                <c:pt idx="1">
                  <c:v>Rubber Bands</c:v>
                </c:pt>
                <c:pt idx="2">
                  <c:v>Scissors, Rulers and Trimmers</c:v>
                </c:pt>
              </c:strCache>
            </c:strRef>
          </c:cat>
          <c:val>
            <c:numRef>
              <c:f>Charts!$I$4:$I$7</c:f>
              <c:numCache>
                <c:formatCode>0</c:formatCode>
                <c:ptCount val="3"/>
                <c:pt idx="0">
                  <c:v>-7240.0713636500022</c:v>
                </c:pt>
                <c:pt idx="1">
                  <c:v>-1544.8260631999999</c:v>
                </c:pt>
                <c:pt idx="2">
                  <c:v>-1291.0959000000005</c:v>
                </c:pt>
              </c:numCache>
            </c:numRef>
          </c:val>
          <c:extLst>
            <c:ext xmlns:c16="http://schemas.microsoft.com/office/drawing/2014/chart" uri="{C3380CC4-5D6E-409C-BE32-E72D297353CC}">
              <c16:uniqueId val="{00000000-5CFA-47A9-94BE-A3A13D1C5A4A}"/>
            </c:ext>
          </c:extLst>
        </c:ser>
        <c:dLbls>
          <c:showLegendKey val="0"/>
          <c:showVal val="0"/>
          <c:showCatName val="0"/>
          <c:showSerName val="0"/>
          <c:showPercent val="0"/>
          <c:showBubbleSize val="0"/>
        </c:dLbls>
        <c:gapWidth val="30"/>
        <c:axId val="997808816"/>
        <c:axId val="997802576"/>
      </c:barChart>
      <c:catAx>
        <c:axId val="997808816"/>
        <c:scaling>
          <c:orientation val="maxMin"/>
        </c:scaling>
        <c:delete val="0"/>
        <c:axPos val="r"/>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2576"/>
        <c:crosses val="autoZero"/>
        <c:auto val="1"/>
        <c:lblAlgn val="ctr"/>
        <c:lblOffset val="100"/>
        <c:noMultiLvlLbl val="0"/>
      </c:catAx>
      <c:valAx>
        <c:axId val="997802576"/>
        <c:scaling>
          <c:orientation val="maxMin"/>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[Dashboard.xlsx]Charts!Discount_vs_Profit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Discount</a:t>
            </a:r>
            <a:r>
              <a:rPr lang="en-US" sz="1200" baseline="0"/>
              <a:t> vs Profit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6"/>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422692933426391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6.0568128139693832E-2"/>
              <c:y val="4.6943856853647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3.520333291797436E-2"/>
              <c:y val="4.694385685364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3.8699138848733855E-2"/>
              <c:y val="5.6325610377253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117458685083795E-2"/>
              <c:y val="6.5707363900859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7.6205634767008715E-2"/>
              <c:y val="-6.0946308667816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6.7861952128285108E-2"/>
              <c:y val="-4.687367838240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0049676665873279E-2"/>
              <c:y val="-5.1564555144211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4.8393359304596754E-2"/>
              <c:y val="-6.094630866781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6"/>
          <c:spPr>
            <a:solidFill>
              <a:srgbClr val="00B050"/>
            </a:solidFill>
            <a:ln w="9525">
              <a:solidFill>
                <a:srgbClr val="00B050"/>
              </a:solidFill>
            </a:ln>
            <a:effectLst/>
          </c:spPr>
        </c:marker>
        <c:dLbl>
          <c:idx val="0"/>
          <c:layout>
            <c:manualLayout>
              <c:x val="-5.6737041943320334E-2"/>
              <c:y val="-5.1564555144211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Charts!$L$3</c:f>
              <c:strCache>
                <c:ptCount val="1"/>
                <c:pt idx="0">
                  <c:v>Total</c:v>
                </c:pt>
              </c:strCache>
            </c:strRef>
          </c:tx>
          <c:spPr>
            <a:ln w="28575" cap="rnd">
              <a:solidFill>
                <a:schemeClr val="accent1"/>
              </a:solidFill>
              <a:round/>
            </a:ln>
            <a:effectLst/>
          </c:spPr>
          <c:marker>
            <c:symbol val="circle"/>
            <c:size val="6"/>
            <c:spPr>
              <a:solidFill>
                <a:srgbClr val="00B050"/>
              </a:solidFill>
              <a:ln w="9525">
                <a:solidFill>
                  <a:srgbClr val="00B050"/>
                </a:solidFill>
              </a:ln>
              <a:effectLst/>
            </c:spPr>
          </c:marker>
          <c:dPt>
            <c:idx val="1"/>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6-C1A1-4672-8CD5-D46CD2959134}"/>
              </c:ext>
            </c:extLst>
          </c:dPt>
          <c:dPt>
            <c:idx val="2"/>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7-C1A1-4672-8CD5-D46CD2959134}"/>
              </c:ext>
            </c:extLst>
          </c:dPt>
          <c:dPt>
            <c:idx val="3"/>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B-C1A1-4672-8CD5-D46CD2959134}"/>
              </c:ext>
            </c:extLst>
          </c:dPt>
          <c:dPt>
            <c:idx val="4"/>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2-C1A1-4672-8CD5-D46CD2959134}"/>
              </c:ext>
            </c:extLst>
          </c:dPt>
          <c:dPt>
            <c:idx val="5"/>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8-C1A1-4672-8CD5-D46CD2959134}"/>
              </c:ext>
            </c:extLst>
          </c:dPt>
          <c:dPt>
            <c:idx val="6"/>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9-C1A1-4672-8CD5-D46CD2959134}"/>
              </c:ext>
            </c:extLst>
          </c:dPt>
          <c:dPt>
            <c:idx val="7"/>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A-C1A1-4672-8CD5-D46CD2959134}"/>
              </c:ext>
            </c:extLst>
          </c:dPt>
          <c:dPt>
            <c:idx val="9"/>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3-C1A1-4672-8CD5-D46CD2959134}"/>
              </c:ext>
            </c:extLst>
          </c:dPt>
          <c:dPt>
            <c:idx val="11"/>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4-C1A1-4672-8CD5-D46CD2959134}"/>
              </c:ext>
            </c:extLst>
          </c:dPt>
          <c:dPt>
            <c:idx val="12"/>
            <c:marker>
              <c:symbol val="circle"/>
              <c:size val="6"/>
              <c:spPr>
                <a:solidFill>
                  <a:srgbClr val="00B050"/>
                </a:solidFill>
                <a:ln w="9525">
                  <a:solidFill>
                    <a:srgbClr val="00B050"/>
                  </a:solidFill>
                </a:ln>
                <a:effectLst/>
              </c:spPr>
            </c:marker>
            <c:bubble3D val="0"/>
            <c:extLst>
              <c:ext xmlns:c16="http://schemas.microsoft.com/office/drawing/2014/chart" uri="{C3380CC4-5D6E-409C-BE32-E72D297353CC}">
                <c16:uniqueId val="{00000005-C1A1-4672-8CD5-D46CD2959134}"/>
              </c:ext>
            </c:extLst>
          </c:dPt>
          <c:dLbls>
            <c:dLbl>
              <c:idx val="1"/>
              <c:layout>
                <c:manualLayout>
                  <c:x val="-5.117458685083795E-2"/>
                  <c:y val="6.5707363900859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A1-4672-8CD5-D46CD2959134}"/>
                </c:ext>
              </c:extLst>
            </c:dLbl>
            <c:dLbl>
              <c:idx val="2"/>
              <c:layout>
                <c:manualLayout>
                  <c:x val="-7.6205634767008715E-2"/>
                  <c:y val="-6.09463086678168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A1-4672-8CD5-D46CD2959134}"/>
                </c:ext>
              </c:extLst>
            </c:dLbl>
            <c:dLbl>
              <c:idx val="3"/>
              <c:layout>
                <c:manualLayout>
                  <c:x val="-5.6737041943320334E-2"/>
                  <c:y val="-5.15645551442112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A1-4672-8CD5-D46CD2959134}"/>
                </c:ext>
              </c:extLst>
            </c:dLbl>
            <c:dLbl>
              <c:idx val="4"/>
              <c:layout>
                <c:manualLayout>
                  <c:x val="-5.4226929334263915E-2"/>
                  <c:y val="5.6325610377253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A1-4672-8CD5-D46CD2959134}"/>
                </c:ext>
              </c:extLst>
            </c:dLbl>
            <c:dLbl>
              <c:idx val="5"/>
              <c:layout>
                <c:manualLayout>
                  <c:x val="-6.7861952128285108E-2"/>
                  <c:y val="-4.6873678382408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A1-4672-8CD5-D46CD2959134}"/>
                </c:ext>
              </c:extLst>
            </c:dLbl>
            <c:dLbl>
              <c:idx val="6"/>
              <c:layout>
                <c:manualLayout>
                  <c:x val="-4.0049676665873279E-2"/>
                  <c:y val="-5.1564555144211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A1-4672-8CD5-D46CD2959134}"/>
                </c:ext>
              </c:extLst>
            </c:dLbl>
            <c:dLbl>
              <c:idx val="7"/>
              <c:layout>
                <c:manualLayout>
                  <c:x val="-4.8393359304596754E-2"/>
                  <c:y val="-6.09463086678168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A1-4672-8CD5-D46CD2959134}"/>
                </c:ext>
              </c:extLst>
            </c:dLbl>
            <c:dLbl>
              <c:idx val="9"/>
              <c:layout>
                <c:manualLayout>
                  <c:x val="-6.0568128139693832E-2"/>
                  <c:y val="4.6943856853647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A1-4672-8CD5-D46CD2959134}"/>
                </c:ext>
              </c:extLst>
            </c:dLbl>
            <c:dLbl>
              <c:idx val="11"/>
              <c:layout>
                <c:manualLayout>
                  <c:x val="-3.520333291797436E-2"/>
                  <c:y val="4.6943856853647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A1-4672-8CD5-D46CD2959134}"/>
                </c:ext>
              </c:extLst>
            </c:dLbl>
            <c:dLbl>
              <c:idx val="12"/>
              <c:layout>
                <c:manualLayout>
                  <c:x val="-3.8699138848733855E-2"/>
                  <c:y val="5.6325610377253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A1-4672-8CD5-D46CD29591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Charts!$K$4:$K$17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Charts!$L$4:$L$17</c:f>
              <c:numCache>
                <c:formatCode>0</c:formatCode>
                <c:ptCount val="13"/>
                <c:pt idx="0">
                  <c:v>29472.378890919994</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4284.1147675999991</c:v>
                </c:pt>
                <c:pt idx="11">
                  <c:v>-9.1300000000000008</c:v>
                </c:pt>
                <c:pt idx="12">
                  <c:v>-17.75</c:v>
                </c:pt>
              </c:numCache>
            </c:numRef>
          </c:val>
          <c:smooth val="0"/>
          <c:extLst>
            <c:ext xmlns:c16="http://schemas.microsoft.com/office/drawing/2014/chart" uri="{C3380CC4-5D6E-409C-BE32-E72D297353CC}">
              <c16:uniqueId val="{00000000-C1A1-4672-8CD5-D46CD2959134}"/>
            </c:ext>
          </c:extLst>
        </c:ser>
        <c:dLbls>
          <c:dLblPos val="t"/>
          <c:showLegendKey val="0"/>
          <c:showVal val="1"/>
          <c:showCatName val="0"/>
          <c:showSerName val="0"/>
          <c:showPercent val="0"/>
          <c:showBubbleSize val="0"/>
        </c:dLbls>
        <c:marker val="1"/>
        <c:smooth val="0"/>
        <c:axId val="998894272"/>
        <c:axId val="1076993136"/>
      </c:lineChart>
      <c:catAx>
        <c:axId val="9988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93136"/>
        <c:crosses val="autoZero"/>
        <c:auto val="1"/>
        <c:lblAlgn val="ctr"/>
        <c:lblOffset val="100"/>
        <c:noMultiLvlLbl val="0"/>
      </c:catAx>
      <c:valAx>
        <c:axId val="1076993136"/>
        <c:scaling>
          <c:orientation val="minMax"/>
        </c:scaling>
        <c:delete val="1"/>
        <c:axPos val="l"/>
        <c:numFmt formatCode="0" sourceLinked="1"/>
        <c:majorTickMark val="none"/>
        <c:minorTickMark val="none"/>
        <c:tickLblPos val="nextTo"/>
        <c:crossAx val="998894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[Dashboard.xlsx]Charts!TS_sales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Time</a:t>
            </a:r>
            <a:r>
              <a:rPr lang="en-US" sz="1200" baseline="0"/>
              <a:t> Series Analysis on Sales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Charts!$R$3</c:f>
              <c:strCache>
                <c:ptCount val="1"/>
                <c:pt idx="0">
                  <c:v>Total</c:v>
                </c:pt>
              </c:strCache>
            </c:strRef>
          </c:tx>
          <c:spPr>
            <a:ln w="19050" cap="rnd">
              <a:solidFill>
                <a:schemeClr val="accent1">
                  <a:alpha val="70000"/>
                </a:schemeClr>
              </a:solidFill>
              <a:round/>
            </a:ln>
            <a:effectLst/>
          </c:spPr>
          <c:marker>
            <c:symbol val="none"/>
          </c:marker>
          <c:cat>
            <c:strRef>
              <c:f>Charts!$Q$4:$Q$191</c:f>
              <c:strCache>
                <c:ptCount val="187"/>
                <c:pt idx="0">
                  <c:v>2-Jan</c:v>
                </c:pt>
                <c:pt idx="1">
                  <c:v>3-Jan</c:v>
                </c:pt>
                <c:pt idx="2">
                  <c:v>4-Jan</c:v>
                </c:pt>
                <c:pt idx="3">
                  <c:v>5-Jan</c:v>
                </c:pt>
                <c:pt idx="4">
                  <c:v>6-Jan</c:v>
                </c:pt>
                <c:pt idx="5">
                  <c:v>7-Jan</c:v>
                </c:pt>
                <c:pt idx="6">
                  <c:v>8-Jan</c:v>
                </c:pt>
                <c:pt idx="7">
                  <c:v>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1-Feb</c:v>
                </c:pt>
                <c:pt idx="31">
                  <c:v>2-Feb</c:v>
                </c:pt>
                <c:pt idx="32">
                  <c:v>3-Feb</c:v>
                </c:pt>
                <c:pt idx="33">
                  <c:v>4-Feb</c:v>
                </c:pt>
                <c:pt idx="34">
                  <c:v>5-Feb</c:v>
                </c:pt>
                <c:pt idx="35">
                  <c:v>6-Feb</c:v>
                </c:pt>
                <c:pt idx="36">
                  <c:v>7-Feb</c:v>
                </c:pt>
                <c:pt idx="37">
                  <c:v>8-Feb</c:v>
                </c:pt>
                <c:pt idx="38">
                  <c:v>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1-Mar</c:v>
                </c:pt>
                <c:pt idx="59">
                  <c:v>2-Mar</c:v>
                </c:pt>
                <c:pt idx="60">
                  <c:v>3-Mar</c:v>
                </c:pt>
                <c:pt idx="61">
                  <c:v>4-Mar</c:v>
                </c:pt>
                <c:pt idx="62">
                  <c:v>5-Mar</c:v>
                </c:pt>
                <c:pt idx="63">
                  <c:v>6-Mar</c:v>
                </c:pt>
                <c:pt idx="64">
                  <c:v>7-Mar</c:v>
                </c:pt>
                <c:pt idx="65">
                  <c:v>8-Mar</c:v>
                </c:pt>
                <c:pt idx="66">
                  <c:v>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1-Apr</c:v>
                </c:pt>
                <c:pt idx="90">
                  <c:v>2-Apr</c:v>
                </c:pt>
                <c:pt idx="91">
                  <c:v>3-Apr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1-Jun</c:v>
                </c:pt>
                <c:pt idx="151">
                  <c:v>2-Jun</c:v>
                </c:pt>
                <c:pt idx="152">
                  <c:v>3-Jun</c:v>
                </c:pt>
                <c:pt idx="153">
                  <c:v>4-Jun</c:v>
                </c:pt>
                <c:pt idx="154">
                  <c:v>5-Jun</c:v>
                </c:pt>
                <c:pt idx="155">
                  <c:v>6-Jun</c:v>
                </c:pt>
                <c:pt idx="156">
                  <c:v>7-Jun</c:v>
                </c:pt>
                <c:pt idx="157">
                  <c:v>8-Jun</c:v>
                </c:pt>
                <c:pt idx="158">
                  <c:v>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1-Jul</c:v>
                </c:pt>
                <c:pt idx="181">
                  <c:v>2-Jul</c:v>
                </c:pt>
                <c:pt idx="182">
                  <c:v>3-Jul</c:v>
                </c:pt>
                <c:pt idx="183">
                  <c:v>4-Jul</c:v>
                </c:pt>
                <c:pt idx="184">
                  <c:v>6-Jul</c:v>
                </c:pt>
                <c:pt idx="185">
                  <c:v>7-Jul</c:v>
                </c:pt>
                <c:pt idx="186">
                  <c:v>8-Jul</c:v>
                </c:pt>
              </c:strCache>
            </c:strRef>
          </c:cat>
          <c:val>
            <c:numRef>
              <c:f>Charts!$R$4:$R$191</c:f>
              <c:numCache>
                <c:formatCode>General</c:formatCode>
                <c:ptCount val="187"/>
                <c:pt idx="0">
                  <c:v>2068.7399999999998</c:v>
                </c:pt>
                <c:pt idx="1">
                  <c:v>761.1</c:v>
                </c:pt>
                <c:pt idx="2">
                  <c:v>18908.98</c:v>
                </c:pt>
                <c:pt idx="3">
                  <c:v>17182.37</c:v>
                </c:pt>
                <c:pt idx="4">
                  <c:v>10601.85</c:v>
                </c:pt>
                <c:pt idx="5">
                  <c:v>10027.83</c:v>
                </c:pt>
                <c:pt idx="6">
                  <c:v>19152.14</c:v>
                </c:pt>
                <c:pt idx="7">
                  <c:v>9709.31</c:v>
                </c:pt>
                <c:pt idx="8">
                  <c:v>12484.75</c:v>
                </c:pt>
                <c:pt idx="9">
                  <c:v>22464.2</c:v>
                </c:pt>
                <c:pt idx="10">
                  <c:v>3312.18</c:v>
                </c:pt>
                <c:pt idx="11">
                  <c:v>1968.05</c:v>
                </c:pt>
                <c:pt idx="12">
                  <c:v>7805.56</c:v>
                </c:pt>
                <c:pt idx="13">
                  <c:v>8764.67</c:v>
                </c:pt>
                <c:pt idx="14">
                  <c:v>8062.24</c:v>
                </c:pt>
                <c:pt idx="15">
                  <c:v>846.41</c:v>
                </c:pt>
                <c:pt idx="16">
                  <c:v>5317.95</c:v>
                </c:pt>
                <c:pt idx="17">
                  <c:v>7584.51</c:v>
                </c:pt>
                <c:pt idx="18">
                  <c:v>4103.07</c:v>
                </c:pt>
                <c:pt idx="19">
                  <c:v>4166.72</c:v>
                </c:pt>
                <c:pt idx="20">
                  <c:v>14122.04</c:v>
                </c:pt>
                <c:pt idx="21">
                  <c:v>5647.03</c:v>
                </c:pt>
                <c:pt idx="22">
                  <c:v>539.66</c:v>
                </c:pt>
                <c:pt idx="23">
                  <c:v>3869.98</c:v>
                </c:pt>
                <c:pt idx="24">
                  <c:v>21931.22</c:v>
                </c:pt>
                <c:pt idx="25">
                  <c:v>2475.81</c:v>
                </c:pt>
                <c:pt idx="26">
                  <c:v>4581.28</c:v>
                </c:pt>
                <c:pt idx="27">
                  <c:v>4691.3999999999996</c:v>
                </c:pt>
                <c:pt idx="28">
                  <c:v>7342.6</c:v>
                </c:pt>
                <c:pt idx="29">
                  <c:v>9127.59</c:v>
                </c:pt>
                <c:pt idx="30">
                  <c:v>8793.61</c:v>
                </c:pt>
                <c:pt idx="31">
                  <c:v>3187.63</c:v>
                </c:pt>
                <c:pt idx="32">
                  <c:v>13681.87</c:v>
                </c:pt>
                <c:pt idx="33">
                  <c:v>13356.42</c:v>
                </c:pt>
                <c:pt idx="34">
                  <c:v>16206.52</c:v>
                </c:pt>
                <c:pt idx="35">
                  <c:v>17539.89</c:v>
                </c:pt>
                <c:pt idx="36">
                  <c:v>12636.26</c:v>
                </c:pt>
                <c:pt idx="37">
                  <c:v>2894.27</c:v>
                </c:pt>
                <c:pt idx="38">
                  <c:v>4784.1899999999996</c:v>
                </c:pt>
                <c:pt idx="39">
                  <c:v>6113.21</c:v>
                </c:pt>
                <c:pt idx="40">
                  <c:v>9829.43</c:v>
                </c:pt>
                <c:pt idx="41">
                  <c:v>5982.14</c:v>
                </c:pt>
                <c:pt idx="42">
                  <c:v>19977.97</c:v>
                </c:pt>
                <c:pt idx="43">
                  <c:v>3892.89</c:v>
                </c:pt>
                <c:pt idx="44">
                  <c:v>23749.43</c:v>
                </c:pt>
                <c:pt idx="45">
                  <c:v>18908.150000000001</c:v>
                </c:pt>
                <c:pt idx="46">
                  <c:v>2423.7600000000002</c:v>
                </c:pt>
                <c:pt idx="47">
                  <c:v>7140.25</c:v>
                </c:pt>
                <c:pt idx="48">
                  <c:v>7496.85</c:v>
                </c:pt>
                <c:pt idx="49">
                  <c:v>37325.599999999999</c:v>
                </c:pt>
                <c:pt idx="50">
                  <c:v>58309.05</c:v>
                </c:pt>
                <c:pt idx="51">
                  <c:v>15744.88</c:v>
                </c:pt>
                <c:pt idx="52">
                  <c:v>3154.46</c:v>
                </c:pt>
                <c:pt idx="53">
                  <c:v>6173.03</c:v>
                </c:pt>
                <c:pt idx="54">
                  <c:v>6939.16</c:v>
                </c:pt>
                <c:pt idx="55">
                  <c:v>5151.62</c:v>
                </c:pt>
                <c:pt idx="56">
                  <c:v>10760.82</c:v>
                </c:pt>
                <c:pt idx="57">
                  <c:v>5658.08</c:v>
                </c:pt>
                <c:pt idx="58">
                  <c:v>55.08</c:v>
                </c:pt>
                <c:pt idx="59">
                  <c:v>4001.11</c:v>
                </c:pt>
                <c:pt idx="60">
                  <c:v>14014.23</c:v>
                </c:pt>
                <c:pt idx="61">
                  <c:v>4368.87</c:v>
                </c:pt>
                <c:pt idx="62">
                  <c:v>13920.05</c:v>
                </c:pt>
                <c:pt idx="63">
                  <c:v>6645.92</c:v>
                </c:pt>
                <c:pt idx="64">
                  <c:v>9874.48</c:v>
                </c:pt>
                <c:pt idx="65">
                  <c:v>1523.28</c:v>
                </c:pt>
                <c:pt idx="66">
                  <c:v>864.39</c:v>
                </c:pt>
                <c:pt idx="67">
                  <c:v>2589.33</c:v>
                </c:pt>
                <c:pt idx="68">
                  <c:v>597.29</c:v>
                </c:pt>
                <c:pt idx="69">
                  <c:v>3249.74</c:v>
                </c:pt>
                <c:pt idx="70">
                  <c:v>5363.84</c:v>
                </c:pt>
                <c:pt idx="71">
                  <c:v>10062.19</c:v>
                </c:pt>
                <c:pt idx="72">
                  <c:v>17420.25</c:v>
                </c:pt>
                <c:pt idx="73">
                  <c:v>18995.96</c:v>
                </c:pt>
                <c:pt idx="74">
                  <c:v>12488.96</c:v>
                </c:pt>
                <c:pt idx="75">
                  <c:v>1212.6600000000001</c:v>
                </c:pt>
                <c:pt idx="76">
                  <c:v>23248.880000000001</c:v>
                </c:pt>
                <c:pt idx="77">
                  <c:v>3004.43</c:v>
                </c:pt>
                <c:pt idx="78">
                  <c:v>3149.25</c:v>
                </c:pt>
                <c:pt idx="79">
                  <c:v>36675.96</c:v>
                </c:pt>
                <c:pt idx="80">
                  <c:v>2745.99</c:v>
                </c:pt>
                <c:pt idx="81">
                  <c:v>8375.7199999999993</c:v>
                </c:pt>
                <c:pt idx="82">
                  <c:v>21589.53</c:v>
                </c:pt>
                <c:pt idx="83">
                  <c:v>4701.1899999999996</c:v>
                </c:pt>
                <c:pt idx="84">
                  <c:v>6158.35</c:v>
                </c:pt>
                <c:pt idx="85">
                  <c:v>15137.46</c:v>
                </c:pt>
                <c:pt idx="86">
                  <c:v>3823.04</c:v>
                </c:pt>
                <c:pt idx="87">
                  <c:v>1834</c:v>
                </c:pt>
                <c:pt idx="88">
                  <c:v>1335.17</c:v>
                </c:pt>
                <c:pt idx="89">
                  <c:v>1931.93</c:v>
                </c:pt>
                <c:pt idx="90">
                  <c:v>12196.85</c:v>
                </c:pt>
                <c:pt idx="91">
                  <c:v>6062.63</c:v>
                </c:pt>
                <c:pt idx="92">
                  <c:v>25887.360000000001</c:v>
                </c:pt>
                <c:pt idx="93">
                  <c:v>45.96</c:v>
                </c:pt>
                <c:pt idx="94">
                  <c:v>73366.33</c:v>
                </c:pt>
                <c:pt idx="95">
                  <c:v>15253.8</c:v>
                </c:pt>
                <c:pt idx="96">
                  <c:v>9182.4599999999991</c:v>
                </c:pt>
                <c:pt idx="97">
                  <c:v>9461.83</c:v>
                </c:pt>
                <c:pt idx="98">
                  <c:v>15861.14</c:v>
                </c:pt>
                <c:pt idx="99">
                  <c:v>21592.89</c:v>
                </c:pt>
                <c:pt idx="100">
                  <c:v>1099.47</c:v>
                </c:pt>
                <c:pt idx="101">
                  <c:v>1855.32</c:v>
                </c:pt>
                <c:pt idx="102">
                  <c:v>1324.46</c:v>
                </c:pt>
                <c:pt idx="103">
                  <c:v>5322.21</c:v>
                </c:pt>
                <c:pt idx="104">
                  <c:v>3177.65</c:v>
                </c:pt>
                <c:pt idx="105">
                  <c:v>11457.92</c:v>
                </c:pt>
                <c:pt idx="106">
                  <c:v>2827.73</c:v>
                </c:pt>
                <c:pt idx="107">
                  <c:v>10436.58</c:v>
                </c:pt>
                <c:pt idx="108">
                  <c:v>2510.41</c:v>
                </c:pt>
                <c:pt idx="109">
                  <c:v>18710.740000000002</c:v>
                </c:pt>
                <c:pt idx="110">
                  <c:v>22705.57</c:v>
                </c:pt>
                <c:pt idx="111">
                  <c:v>5825.88</c:v>
                </c:pt>
                <c:pt idx="112">
                  <c:v>3690.95</c:v>
                </c:pt>
                <c:pt idx="113">
                  <c:v>19880.62</c:v>
                </c:pt>
                <c:pt idx="114">
                  <c:v>39485.82</c:v>
                </c:pt>
                <c:pt idx="115">
                  <c:v>14650.53</c:v>
                </c:pt>
                <c:pt idx="116">
                  <c:v>1452.21</c:v>
                </c:pt>
                <c:pt idx="117">
                  <c:v>9821.31</c:v>
                </c:pt>
                <c:pt idx="118">
                  <c:v>20370.11</c:v>
                </c:pt>
                <c:pt idx="119">
                  <c:v>11663.17</c:v>
                </c:pt>
                <c:pt idx="120">
                  <c:v>5857.14</c:v>
                </c:pt>
                <c:pt idx="121">
                  <c:v>3300.6</c:v>
                </c:pt>
                <c:pt idx="122">
                  <c:v>14467.15</c:v>
                </c:pt>
                <c:pt idx="123">
                  <c:v>31849.7</c:v>
                </c:pt>
                <c:pt idx="124">
                  <c:v>2300.09</c:v>
                </c:pt>
                <c:pt idx="125">
                  <c:v>24460.6</c:v>
                </c:pt>
                <c:pt idx="126">
                  <c:v>504.44</c:v>
                </c:pt>
                <c:pt idx="127">
                  <c:v>8344.7900000000009</c:v>
                </c:pt>
                <c:pt idx="128">
                  <c:v>1527.43</c:v>
                </c:pt>
                <c:pt idx="129">
                  <c:v>4686.4799999999996</c:v>
                </c:pt>
                <c:pt idx="130">
                  <c:v>12014.64</c:v>
                </c:pt>
                <c:pt idx="131">
                  <c:v>11173.62</c:v>
                </c:pt>
                <c:pt idx="132">
                  <c:v>2978.74</c:v>
                </c:pt>
                <c:pt idx="133">
                  <c:v>4132.03</c:v>
                </c:pt>
                <c:pt idx="134">
                  <c:v>12833.53</c:v>
                </c:pt>
                <c:pt idx="135">
                  <c:v>6791.13</c:v>
                </c:pt>
                <c:pt idx="136">
                  <c:v>8900.4</c:v>
                </c:pt>
                <c:pt idx="137">
                  <c:v>3847.82</c:v>
                </c:pt>
                <c:pt idx="138">
                  <c:v>1787.39</c:v>
                </c:pt>
                <c:pt idx="139">
                  <c:v>20618.53</c:v>
                </c:pt>
                <c:pt idx="140">
                  <c:v>18157.349999999999</c:v>
                </c:pt>
                <c:pt idx="141">
                  <c:v>12244.67</c:v>
                </c:pt>
                <c:pt idx="142">
                  <c:v>3103.33</c:v>
                </c:pt>
                <c:pt idx="143">
                  <c:v>22226.38</c:v>
                </c:pt>
                <c:pt idx="144">
                  <c:v>10612.88</c:v>
                </c:pt>
                <c:pt idx="145">
                  <c:v>8987.4500000000007</c:v>
                </c:pt>
                <c:pt idx="146">
                  <c:v>5338.24</c:v>
                </c:pt>
                <c:pt idx="147">
                  <c:v>39435.4</c:v>
                </c:pt>
                <c:pt idx="148">
                  <c:v>3919.56</c:v>
                </c:pt>
                <c:pt idx="149">
                  <c:v>1577.77</c:v>
                </c:pt>
                <c:pt idx="150">
                  <c:v>318.37</c:v>
                </c:pt>
                <c:pt idx="151">
                  <c:v>5280.52</c:v>
                </c:pt>
                <c:pt idx="152">
                  <c:v>7083.87</c:v>
                </c:pt>
                <c:pt idx="153">
                  <c:v>5046.68</c:v>
                </c:pt>
                <c:pt idx="154">
                  <c:v>3675.88</c:v>
                </c:pt>
                <c:pt idx="155">
                  <c:v>21091.15</c:v>
                </c:pt>
                <c:pt idx="156">
                  <c:v>16064.06</c:v>
                </c:pt>
                <c:pt idx="157">
                  <c:v>24269.119999999999</c:v>
                </c:pt>
                <c:pt idx="158">
                  <c:v>16107.17</c:v>
                </c:pt>
                <c:pt idx="159">
                  <c:v>1215.29</c:v>
                </c:pt>
                <c:pt idx="160">
                  <c:v>17450.16</c:v>
                </c:pt>
                <c:pt idx="161">
                  <c:v>10896.56</c:v>
                </c:pt>
                <c:pt idx="162">
                  <c:v>15655.71</c:v>
                </c:pt>
                <c:pt idx="163">
                  <c:v>28330.1</c:v>
                </c:pt>
                <c:pt idx="164">
                  <c:v>8660.02</c:v>
                </c:pt>
                <c:pt idx="165">
                  <c:v>8070.31</c:v>
                </c:pt>
                <c:pt idx="166">
                  <c:v>5033.5600000000004</c:v>
                </c:pt>
                <c:pt idx="167">
                  <c:v>3506.93</c:v>
                </c:pt>
                <c:pt idx="168">
                  <c:v>9410.82</c:v>
                </c:pt>
                <c:pt idx="169">
                  <c:v>4465.79</c:v>
                </c:pt>
                <c:pt idx="170">
                  <c:v>12539.25</c:v>
                </c:pt>
                <c:pt idx="171">
                  <c:v>48798.77</c:v>
                </c:pt>
                <c:pt idx="172">
                  <c:v>5759.39</c:v>
                </c:pt>
                <c:pt idx="173">
                  <c:v>13288.6</c:v>
                </c:pt>
                <c:pt idx="174">
                  <c:v>13686.19</c:v>
                </c:pt>
                <c:pt idx="175">
                  <c:v>3997.16</c:v>
                </c:pt>
                <c:pt idx="176">
                  <c:v>5151.32</c:v>
                </c:pt>
                <c:pt idx="177">
                  <c:v>2103.13</c:v>
                </c:pt>
                <c:pt idx="178">
                  <c:v>959.56</c:v>
                </c:pt>
                <c:pt idx="179">
                  <c:v>16934.71</c:v>
                </c:pt>
                <c:pt idx="180">
                  <c:v>3694.53</c:v>
                </c:pt>
                <c:pt idx="181">
                  <c:v>6330.89</c:v>
                </c:pt>
                <c:pt idx="182">
                  <c:v>701.75</c:v>
                </c:pt>
                <c:pt idx="183">
                  <c:v>20.54</c:v>
                </c:pt>
                <c:pt idx="184">
                  <c:v>652.84</c:v>
                </c:pt>
                <c:pt idx="185">
                  <c:v>1785.79</c:v>
                </c:pt>
                <c:pt idx="186">
                  <c:v>12750.99</c:v>
                </c:pt>
              </c:numCache>
            </c:numRef>
          </c:val>
          <c:smooth val="0"/>
          <c:extLst>
            <c:ext xmlns:c16="http://schemas.microsoft.com/office/drawing/2014/chart" uri="{C3380CC4-5D6E-409C-BE32-E72D297353CC}">
              <c16:uniqueId val="{00000000-BF2C-4049-A226-51F4C82FB7F8}"/>
            </c:ext>
          </c:extLst>
        </c:ser>
        <c:dLbls>
          <c:showLegendKey val="0"/>
          <c:showVal val="0"/>
          <c:showCatName val="0"/>
          <c:showSerName val="0"/>
          <c:showPercent val="0"/>
          <c:showBubbleSize val="0"/>
        </c:dLbls>
        <c:smooth val="0"/>
        <c:axId val="1000467504"/>
        <c:axId val="1000466544"/>
      </c:lineChart>
      <c:catAx>
        <c:axId val="10004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66544"/>
        <c:crosses val="autoZero"/>
        <c:auto val="1"/>
        <c:lblAlgn val="ctr"/>
        <c:lblOffset val="100"/>
        <c:noMultiLvlLbl val="0"/>
      </c:catAx>
      <c:valAx>
        <c:axId val="10004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6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[Dashboard.xlsx]Charts!TS_Profit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Charts!$U$3</c:f>
              <c:strCache>
                <c:ptCount val="1"/>
                <c:pt idx="0">
                  <c:v>Total</c:v>
                </c:pt>
              </c:strCache>
            </c:strRef>
          </c:tx>
          <c:spPr>
            <a:ln w="19050" cap="rnd">
              <a:solidFill>
                <a:schemeClr val="accent1">
                  <a:alpha val="70000"/>
                </a:schemeClr>
              </a:solidFill>
              <a:round/>
            </a:ln>
            <a:effectLst/>
          </c:spPr>
          <c:marker>
            <c:symbol val="none"/>
          </c:marker>
          <c:cat>
            <c:strRef>
              <c:f>Charts!$T$4:$T$191</c:f>
              <c:strCache>
                <c:ptCount val="187"/>
                <c:pt idx="0">
                  <c:v>2-Jan</c:v>
                </c:pt>
                <c:pt idx="1">
                  <c:v>3-Jan</c:v>
                </c:pt>
                <c:pt idx="2">
                  <c:v>4-Jan</c:v>
                </c:pt>
                <c:pt idx="3">
                  <c:v>5-Jan</c:v>
                </c:pt>
                <c:pt idx="4">
                  <c:v>6-Jan</c:v>
                </c:pt>
                <c:pt idx="5">
                  <c:v>7-Jan</c:v>
                </c:pt>
                <c:pt idx="6">
                  <c:v>8-Jan</c:v>
                </c:pt>
                <c:pt idx="7">
                  <c:v>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25-Jan</c:v>
                </c:pt>
                <c:pt idx="24">
                  <c:v>26-Jan</c:v>
                </c:pt>
                <c:pt idx="25">
                  <c:v>27-Jan</c:v>
                </c:pt>
                <c:pt idx="26">
                  <c:v>28-Jan</c:v>
                </c:pt>
                <c:pt idx="27">
                  <c:v>29-Jan</c:v>
                </c:pt>
                <c:pt idx="28">
                  <c:v>30-Jan</c:v>
                </c:pt>
                <c:pt idx="29">
                  <c:v>31-Jan</c:v>
                </c:pt>
                <c:pt idx="30">
                  <c:v>1-Feb</c:v>
                </c:pt>
                <c:pt idx="31">
                  <c:v>2-Feb</c:v>
                </c:pt>
                <c:pt idx="32">
                  <c:v>3-Feb</c:v>
                </c:pt>
                <c:pt idx="33">
                  <c:v>4-Feb</c:v>
                </c:pt>
                <c:pt idx="34">
                  <c:v>5-Feb</c:v>
                </c:pt>
                <c:pt idx="35">
                  <c:v>6-Feb</c:v>
                </c:pt>
                <c:pt idx="36">
                  <c:v>7-Feb</c:v>
                </c:pt>
                <c:pt idx="37">
                  <c:v>8-Feb</c:v>
                </c:pt>
                <c:pt idx="38">
                  <c:v>9-Feb</c:v>
                </c:pt>
                <c:pt idx="39">
                  <c:v>10-Feb</c:v>
                </c:pt>
                <c:pt idx="40">
                  <c:v>11-Feb</c:v>
                </c:pt>
                <c:pt idx="41">
                  <c:v>12-Feb</c:v>
                </c:pt>
                <c:pt idx="42">
                  <c:v>13-Feb</c:v>
                </c:pt>
                <c:pt idx="43">
                  <c:v>14-Feb</c:v>
                </c:pt>
                <c:pt idx="44">
                  <c:v>15-Feb</c:v>
                </c:pt>
                <c:pt idx="45">
                  <c:v>16-Feb</c:v>
                </c:pt>
                <c:pt idx="46">
                  <c:v>17-Feb</c:v>
                </c:pt>
                <c:pt idx="47">
                  <c:v>18-Feb</c:v>
                </c:pt>
                <c:pt idx="48">
                  <c:v>19-Feb</c:v>
                </c:pt>
                <c:pt idx="49">
                  <c:v>20-Feb</c:v>
                </c:pt>
                <c:pt idx="50">
                  <c:v>21-Feb</c:v>
                </c:pt>
                <c:pt idx="51">
                  <c:v>22-Feb</c:v>
                </c:pt>
                <c:pt idx="52">
                  <c:v>23-Feb</c:v>
                </c:pt>
                <c:pt idx="53">
                  <c:v>24-Feb</c:v>
                </c:pt>
                <c:pt idx="54">
                  <c:v>25-Feb</c:v>
                </c:pt>
                <c:pt idx="55">
                  <c:v>26-Feb</c:v>
                </c:pt>
                <c:pt idx="56">
                  <c:v>27-Feb</c:v>
                </c:pt>
                <c:pt idx="57">
                  <c:v>28-Feb</c:v>
                </c:pt>
                <c:pt idx="58">
                  <c:v>1-Mar</c:v>
                </c:pt>
                <c:pt idx="59">
                  <c:v>2-Mar</c:v>
                </c:pt>
                <c:pt idx="60">
                  <c:v>3-Mar</c:v>
                </c:pt>
                <c:pt idx="61">
                  <c:v>4-Mar</c:v>
                </c:pt>
                <c:pt idx="62">
                  <c:v>5-Mar</c:v>
                </c:pt>
                <c:pt idx="63">
                  <c:v>6-Mar</c:v>
                </c:pt>
                <c:pt idx="64">
                  <c:v>7-Mar</c:v>
                </c:pt>
                <c:pt idx="65">
                  <c:v>8-Mar</c:v>
                </c:pt>
                <c:pt idx="66">
                  <c:v>9-Mar</c:v>
                </c:pt>
                <c:pt idx="67">
                  <c:v>10-Mar</c:v>
                </c:pt>
                <c:pt idx="68">
                  <c:v>11-Mar</c:v>
                </c:pt>
                <c:pt idx="69">
                  <c:v>12-Mar</c:v>
                </c:pt>
                <c:pt idx="70">
                  <c:v>13-Mar</c:v>
                </c:pt>
                <c:pt idx="71">
                  <c:v>14-Mar</c:v>
                </c:pt>
                <c:pt idx="72">
                  <c:v>15-Mar</c:v>
                </c:pt>
                <c:pt idx="73">
                  <c:v>16-Mar</c:v>
                </c:pt>
                <c:pt idx="74">
                  <c:v>17-Mar</c:v>
                </c:pt>
                <c:pt idx="75">
                  <c:v>18-Mar</c:v>
                </c:pt>
                <c:pt idx="76">
                  <c:v>19-Mar</c:v>
                </c:pt>
                <c:pt idx="77">
                  <c:v>20-Mar</c:v>
                </c:pt>
                <c:pt idx="78">
                  <c:v>21-Mar</c:v>
                </c:pt>
                <c:pt idx="79">
                  <c:v>22-Mar</c:v>
                </c:pt>
                <c:pt idx="80">
                  <c:v>23-Mar</c:v>
                </c:pt>
                <c:pt idx="81">
                  <c:v>24-Mar</c:v>
                </c:pt>
                <c:pt idx="82">
                  <c:v>25-Mar</c:v>
                </c:pt>
                <c:pt idx="83">
                  <c:v>26-Mar</c:v>
                </c:pt>
                <c:pt idx="84">
                  <c:v>27-Mar</c:v>
                </c:pt>
                <c:pt idx="85">
                  <c:v>28-Mar</c:v>
                </c:pt>
                <c:pt idx="86">
                  <c:v>29-Mar</c:v>
                </c:pt>
                <c:pt idx="87">
                  <c:v>30-Mar</c:v>
                </c:pt>
                <c:pt idx="88">
                  <c:v>31-Mar</c:v>
                </c:pt>
                <c:pt idx="89">
                  <c:v>1-Apr</c:v>
                </c:pt>
                <c:pt idx="90">
                  <c:v>2-Apr</c:v>
                </c:pt>
                <c:pt idx="91">
                  <c:v>3-Apr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31-May</c:v>
                </c:pt>
                <c:pt idx="150">
                  <c:v>1-Jun</c:v>
                </c:pt>
                <c:pt idx="151">
                  <c:v>2-Jun</c:v>
                </c:pt>
                <c:pt idx="152">
                  <c:v>3-Jun</c:v>
                </c:pt>
                <c:pt idx="153">
                  <c:v>4-Jun</c:v>
                </c:pt>
                <c:pt idx="154">
                  <c:v>5-Jun</c:v>
                </c:pt>
                <c:pt idx="155">
                  <c:v>6-Jun</c:v>
                </c:pt>
                <c:pt idx="156">
                  <c:v>7-Jun</c:v>
                </c:pt>
                <c:pt idx="157">
                  <c:v>8-Jun</c:v>
                </c:pt>
                <c:pt idx="158">
                  <c:v>9-Jun</c:v>
                </c:pt>
                <c:pt idx="159">
                  <c:v>10-Jun</c:v>
                </c:pt>
                <c:pt idx="160">
                  <c:v>11-Jun</c:v>
                </c:pt>
                <c:pt idx="161">
                  <c:v>12-Jun</c:v>
                </c:pt>
                <c:pt idx="162">
                  <c:v>13-Jun</c:v>
                </c:pt>
                <c:pt idx="163">
                  <c:v>14-Jun</c:v>
                </c:pt>
                <c:pt idx="164">
                  <c:v>15-Jun</c:v>
                </c:pt>
                <c:pt idx="165">
                  <c:v>16-Jun</c:v>
                </c:pt>
                <c:pt idx="166">
                  <c:v>17-Jun</c:v>
                </c:pt>
                <c:pt idx="167">
                  <c:v>18-Jun</c:v>
                </c:pt>
                <c:pt idx="168">
                  <c:v>19-Jun</c:v>
                </c:pt>
                <c:pt idx="169">
                  <c:v>20-Jun</c:v>
                </c:pt>
                <c:pt idx="170">
                  <c:v>21-Jun</c:v>
                </c:pt>
                <c:pt idx="171">
                  <c:v>22-Jun</c:v>
                </c:pt>
                <c:pt idx="172">
                  <c:v>23-Jun</c:v>
                </c:pt>
                <c:pt idx="173">
                  <c:v>24-Jun</c:v>
                </c:pt>
                <c:pt idx="174">
                  <c:v>25-Jun</c:v>
                </c:pt>
                <c:pt idx="175">
                  <c:v>26-Jun</c:v>
                </c:pt>
                <c:pt idx="176">
                  <c:v>27-Jun</c:v>
                </c:pt>
                <c:pt idx="177">
                  <c:v>28-Jun</c:v>
                </c:pt>
                <c:pt idx="178">
                  <c:v>29-Jun</c:v>
                </c:pt>
                <c:pt idx="179">
                  <c:v>30-Jun</c:v>
                </c:pt>
                <c:pt idx="180">
                  <c:v>1-Jul</c:v>
                </c:pt>
                <c:pt idx="181">
                  <c:v>2-Jul</c:v>
                </c:pt>
                <c:pt idx="182">
                  <c:v>3-Jul</c:v>
                </c:pt>
                <c:pt idx="183">
                  <c:v>4-Jul</c:v>
                </c:pt>
                <c:pt idx="184">
                  <c:v>6-Jul</c:v>
                </c:pt>
                <c:pt idx="185">
                  <c:v>7-Jul</c:v>
                </c:pt>
                <c:pt idx="186">
                  <c:v>8-Jul</c:v>
                </c:pt>
              </c:strCache>
            </c:strRef>
          </c:cat>
          <c:val>
            <c:numRef>
              <c:f>Charts!$U$4:$U$191</c:f>
              <c:numCache>
                <c:formatCode>General</c:formatCode>
                <c:ptCount val="187"/>
                <c:pt idx="0">
                  <c:v>-224.69970000000001</c:v>
                </c:pt>
                <c:pt idx="1">
                  <c:v>-484.57820000000009</c:v>
                </c:pt>
                <c:pt idx="2">
                  <c:v>1924.2680199999998</c:v>
                </c:pt>
                <c:pt idx="3">
                  <c:v>2498.2317999999996</c:v>
                </c:pt>
                <c:pt idx="4">
                  <c:v>-3589.1703200000002</c:v>
                </c:pt>
                <c:pt idx="5">
                  <c:v>-14103.208887999997</c:v>
                </c:pt>
                <c:pt idx="6">
                  <c:v>-2031.2740400000016</c:v>
                </c:pt>
                <c:pt idx="7">
                  <c:v>-334.43780000000015</c:v>
                </c:pt>
                <c:pt idx="8">
                  <c:v>3078.372519999999</c:v>
                </c:pt>
                <c:pt idx="9">
                  <c:v>-208.10456000000008</c:v>
                </c:pt>
                <c:pt idx="10">
                  <c:v>-189.97670000000008</c:v>
                </c:pt>
                <c:pt idx="11">
                  <c:v>-719.7441</c:v>
                </c:pt>
                <c:pt idx="12">
                  <c:v>3559.7245000000003</c:v>
                </c:pt>
                <c:pt idx="13">
                  <c:v>2387.1772599999995</c:v>
                </c:pt>
                <c:pt idx="14">
                  <c:v>-2916.6295039999995</c:v>
                </c:pt>
                <c:pt idx="15">
                  <c:v>-1745.7809999999999</c:v>
                </c:pt>
                <c:pt idx="16">
                  <c:v>-108.82097732000061</c:v>
                </c:pt>
                <c:pt idx="17">
                  <c:v>754.59786999999972</c:v>
                </c:pt>
                <c:pt idx="18">
                  <c:v>341.48926</c:v>
                </c:pt>
                <c:pt idx="19">
                  <c:v>1213.5311200000001</c:v>
                </c:pt>
                <c:pt idx="20">
                  <c:v>3153.1455999999998</c:v>
                </c:pt>
                <c:pt idx="21">
                  <c:v>-2187.3233959999998</c:v>
                </c:pt>
                <c:pt idx="22">
                  <c:v>-284.85419999999999</c:v>
                </c:pt>
                <c:pt idx="23">
                  <c:v>-517.34659999999997</c:v>
                </c:pt>
                <c:pt idx="24">
                  <c:v>7064.5631000000012</c:v>
                </c:pt>
                <c:pt idx="25">
                  <c:v>170.60399999999993</c:v>
                </c:pt>
                <c:pt idx="26">
                  <c:v>-1626.4448600000003</c:v>
                </c:pt>
                <c:pt idx="27">
                  <c:v>1996.1877999999995</c:v>
                </c:pt>
                <c:pt idx="28">
                  <c:v>-5198.5460000000003</c:v>
                </c:pt>
                <c:pt idx="29">
                  <c:v>-578.62540000000013</c:v>
                </c:pt>
                <c:pt idx="30">
                  <c:v>-438.75610499999999</c:v>
                </c:pt>
                <c:pt idx="31">
                  <c:v>1123.9990999999998</c:v>
                </c:pt>
                <c:pt idx="32">
                  <c:v>3228.5578289999994</c:v>
                </c:pt>
                <c:pt idx="33">
                  <c:v>-1281.9290000000008</c:v>
                </c:pt>
                <c:pt idx="34">
                  <c:v>-4211.0031920000001</c:v>
                </c:pt>
                <c:pt idx="35">
                  <c:v>7399.8936000000003</c:v>
                </c:pt>
                <c:pt idx="36">
                  <c:v>7497.4583199999997</c:v>
                </c:pt>
                <c:pt idx="37">
                  <c:v>-1728.3828000000005</c:v>
                </c:pt>
                <c:pt idx="38">
                  <c:v>1493.5989999999995</c:v>
                </c:pt>
                <c:pt idx="39">
                  <c:v>2158.8544999999999</c:v>
                </c:pt>
                <c:pt idx="40">
                  <c:v>-832.67592320000028</c:v>
                </c:pt>
                <c:pt idx="41">
                  <c:v>-1720.1115000000004</c:v>
                </c:pt>
                <c:pt idx="42">
                  <c:v>-254.60250000000002</c:v>
                </c:pt>
                <c:pt idx="43">
                  <c:v>1442.1778199999997</c:v>
                </c:pt>
                <c:pt idx="44">
                  <c:v>5760.68318</c:v>
                </c:pt>
                <c:pt idx="45">
                  <c:v>1015.03976</c:v>
                </c:pt>
                <c:pt idx="46">
                  <c:v>-5.8402000000000847</c:v>
                </c:pt>
                <c:pt idx="47">
                  <c:v>-635.07152908000035</c:v>
                </c:pt>
                <c:pt idx="48">
                  <c:v>4193.3126999999995</c:v>
                </c:pt>
                <c:pt idx="49">
                  <c:v>2086.5076599999998</c:v>
                </c:pt>
                <c:pt idx="50">
                  <c:v>12220.287</c:v>
                </c:pt>
                <c:pt idx="51">
                  <c:v>2006.7560559999993</c:v>
                </c:pt>
                <c:pt idx="52">
                  <c:v>-845.99923999999999</c:v>
                </c:pt>
                <c:pt idx="53">
                  <c:v>-412.96309999999983</c:v>
                </c:pt>
                <c:pt idx="54">
                  <c:v>2575.0605796</c:v>
                </c:pt>
                <c:pt idx="55">
                  <c:v>150.84392</c:v>
                </c:pt>
                <c:pt idx="56">
                  <c:v>2795.217979999999</c:v>
                </c:pt>
                <c:pt idx="57">
                  <c:v>1288.7194999999997</c:v>
                </c:pt>
                <c:pt idx="58">
                  <c:v>-324.73</c:v>
                </c:pt>
                <c:pt idx="59">
                  <c:v>-1684.5178000000001</c:v>
                </c:pt>
                <c:pt idx="60">
                  <c:v>6590.4937599999994</c:v>
                </c:pt>
                <c:pt idx="61">
                  <c:v>-159.05919999999998</c:v>
                </c:pt>
                <c:pt idx="62">
                  <c:v>7523.2152999999998</c:v>
                </c:pt>
                <c:pt idx="63">
                  <c:v>2573.6660000000006</c:v>
                </c:pt>
                <c:pt idx="64">
                  <c:v>-2367.8929999999996</c:v>
                </c:pt>
                <c:pt idx="65">
                  <c:v>603.97900000000004</c:v>
                </c:pt>
                <c:pt idx="66">
                  <c:v>270.35250000000002</c:v>
                </c:pt>
                <c:pt idx="67">
                  <c:v>2416.9480999999996</c:v>
                </c:pt>
                <c:pt idx="68">
                  <c:v>-257.35730000000001</c:v>
                </c:pt>
                <c:pt idx="69">
                  <c:v>-230.78499999999994</c:v>
                </c:pt>
                <c:pt idx="70">
                  <c:v>-2638.0177999999996</c:v>
                </c:pt>
                <c:pt idx="71">
                  <c:v>-14211.497300000001</c:v>
                </c:pt>
                <c:pt idx="72">
                  <c:v>-4955.5309720000014</c:v>
                </c:pt>
                <c:pt idx="73">
                  <c:v>203.84019999999953</c:v>
                </c:pt>
                <c:pt idx="74">
                  <c:v>1314.7851999999998</c:v>
                </c:pt>
                <c:pt idx="75">
                  <c:v>222.91199999999992</c:v>
                </c:pt>
                <c:pt idx="76">
                  <c:v>6320.1703600000001</c:v>
                </c:pt>
                <c:pt idx="77">
                  <c:v>229.51149999999996</c:v>
                </c:pt>
                <c:pt idx="78">
                  <c:v>369.76400000000001</c:v>
                </c:pt>
                <c:pt idx="79">
                  <c:v>-887.22619999999972</c:v>
                </c:pt>
                <c:pt idx="80">
                  <c:v>683.74099999999987</c:v>
                </c:pt>
                <c:pt idx="81">
                  <c:v>199.85910000000001</c:v>
                </c:pt>
                <c:pt idx="82">
                  <c:v>6903.4370987499988</c:v>
                </c:pt>
                <c:pt idx="83">
                  <c:v>224.2709000000001</c:v>
                </c:pt>
                <c:pt idx="84">
                  <c:v>124.95550000000003</c:v>
                </c:pt>
                <c:pt idx="85">
                  <c:v>-15544.036999999998</c:v>
                </c:pt>
                <c:pt idx="86">
                  <c:v>2703.2597999999998</c:v>
                </c:pt>
                <c:pt idx="87">
                  <c:v>-742.40589999999997</c:v>
                </c:pt>
                <c:pt idx="88">
                  <c:v>-21.66990000000002</c:v>
                </c:pt>
                <c:pt idx="89">
                  <c:v>-52.562539999999927</c:v>
                </c:pt>
                <c:pt idx="90">
                  <c:v>3646.3690000000006</c:v>
                </c:pt>
                <c:pt idx="91">
                  <c:v>28.573699999999953</c:v>
                </c:pt>
                <c:pt idx="92">
                  <c:v>-1681.7872919999991</c:v>
                </c:pt>
                <c:pt idx="93">
                  <c:v>-169.88339999999999</c:v>
                </c:pt>
                <c:pt idx="94">
                  <c:v>18775.669527999999</c:v>
                </c:pt>
                <c:pt idx="95">
                  <c:v>4184.0891560000009</c:v>
                </c:pt>
                <c:pt idx="96">
                  <c:v>3578.0917999999997</c:v>
                </c:pt>
                <c:pt idx="97">
                  <c:v>-1313.9938000000004</c:v>
                </c:pt>
                <c:pt idx="98">
                  <c:v>4175.6338399999986</c:v>
                </c:pt>
                <c:pt idx="99">
                  <c:v>1892.2626599999996</c:v>
                </c:pt>
                <c:pt idx="100">
                  <c:v>535.89080000000001</c:v>
                </c:pt>
                <c:pt idx="101">
                  <c:v>-21.408800000000156</c:v>
                </c:pt>
                <c:pt idx="102">
                  <c:v>-73.325899999999976</c:v>
                </c:pt>
                <c:pt idx="103">
                  <c:v>264.72745399999963</c:v>
                </c:pt>
                <c:pt idx="104">
                  <c:v>-332.18280000000004</c:v>
                </c:pt>
                <c:pt idx="105">
                  <c:v>-4335.3637480000007</c:v>
                </c:pt>
                <c:pt idx="106">
                  <c:v>-1156.3059999999998</c:v>
                </c:pt>
                <c:pt idx="107">
                  <c:v>-14197.637875999999</c:v>
                </c:pt>
                <c:pt idx="108">
                  <c:v>-2268.3388800000007</c:v>
                </c:pt>
                <c:pt idx="109">
                  <c:v>3828.4308800000008</c:v>
                </c:pt>
                <c:pt idx="110">
                  <c:v>16416.718700000001</c:v>
                </c:pt>
                <c:pt idx="111">
                  <c:v>2519.6422000000002</c:v>
                </c:pt>
                <c:pt idx="112">
                  <c:v>-1345.1640400000001</c:v>
                </c:pt>
                <c:pt idx="113">
                  <c:v>-1625.0717600000003</c:v>
                </c:pt>
                <c:pt idx="114">
                  <c:v>12570.043900000001</c:v>
                </c:pt>
                <c:pt idx="115">
                  <c:v>2231.2249999999995</c:v>
                </c:pt>
                <c:pt idx="116">
                  <c:v>187.63460000000001</c:v>
                </c:pt>
                <c:pt idx="117">
                  <c:v>3532.6994599999998</c:v>
                </c:pt>
                <c:pt idx="118">
                  <c:v>3950.486719999999</c:v>
                </c:pt>
                <c:pt idx="119">
                  <c:v>-19.676400000000143</c:v>
                </c:pt>
                <c:pt idx="120">
                  <c:v>4555.4212400000006</c:v>
                </c:pt>
                <c:pt idx="121">
                  <c:v>-1080.5539999999999</c:v>
                </c:pt>
                <c:pt idx="122">
                  <c:v>2746.7374999999997</c:v>
                </c:pt>
                <c:pt idx="123">
                  <c:v>6975.3291000000008</c:v>
                </c:pt>
                <c:pt idx="124">
                  <c:v>318.1379</c:v>
                </c:pt>
                <c:pt idx="125">
                  <c:v>6763.4088999999985</c:v>
                </c:pt>
                <c:pt idx="126">
                  <c:v>-325.1581000000001</c:v>
                </c:pt>
                <c:pt idx="127">
                  <c:v>-597.14130000000023</c:v>
                </c:pt>
                <c:pt idx="128">
                  <c:v>-66.096299999999985</c:v>
                </c:pt>
                <c:pt idx="129">
                  <c:v>-277.41438000000016</c:v>
                </c:pt>
                <c:pt idx="130">
                  <c:v>5015.6197399999983</c:v>
                </c:pt>
                <c:pt idx="131">
                  <c:v>1263.1039999999998</c:v>
                </c:pt>
                <c:pt idx="132">
                  <c:v>-666.57949999999994</c:v>
                </c:pt>
                <c:pt idx="133">
                  <c:v>1817.7591</c:v>
                </c:pt>
                <c:pt idx="134">
                  <c:v>1809.2759000000001</c:v>
                </c:pt>
                <c:pt idx="135">
                  <c:v>1983.0666999999992</c:v>
                </c:pt>
                <c:pt idx="136">
                  <c:v>5369.9413400000003</c:v>
                </c:pt>
                <c:pt idx="137">
                  <c:v>266.29980000000035</c:v>
                </c:pt>
                <c:pt idx="138">
                  <c:v>362.82530000000003</c:v>
                </c:pt>
                <c:pt idx="139">
                  <c:v>6116.0796</c:v>
                </c:pt>
                <c:pt idx="140">
                  <c:v>-595.5045045999999</c:v>
                </c:pt>
                <c:pt idx="141">
                  <c:v>2596.9208999999996</c:v>
                </c:pt>
                <c:pt idx="142">
                  <c:v>2363.5209999999997</c:v>
                </c:pt>
                <c:pt idx="143">
                  <c:v>9209.3763629999976</c:v>
                </c:pt>
                <c:pt idx="144">
                  <c:v>5028.1016999999993</c:v>
                </c:pt>
                <c:pt idx="145">
                  <c:v>4268.6548999999995</c:v>
                </c:pt>
                <c:pt idx="146">
                  <c:v>1273.3166000000001</c:v>
                </c:pt>
                <c:pt idx="147">
                  <c:v>3454.9192000000003</c:v>
                </c:pt>
                <c:pt idx="148">
                  <c:v>-880.85809999999992</c:v>
                </c:pt>
                <c:pt idx="149">
                  <c:v>-316.68080000000009</c:v>
                </c:pt>
                <c:pt idx="150">
                  <c:v>50.152699999999996</c:v>
                </c:pt>
                <c:pt idx="151">
                  <c:v>1099.9465500000001</c:v>
                </c:pt>
                <c:pt idx="152">
                  <c:v>-2752.2279000000003</c:v>
                </c:pt>
                <c:pt idx="153">
                  <c:v>1942.5457700000002</c:v>
                </c:pt>
                <c:pt idx="154">
                  <c:v>-275.96879999999999</c:v>
                </c:pt>
                <c:pt idx="155">
                  <c:v>1114.0707000000002</c:v>
                </c:pt>
                <c:pt idx="156">
                  <c:v>7142.3511999999992</c:v>
                </c:pt>
                <c:pt idx="157">
                  <c:v>6541.7635999999993</c:v>
                </c:pt>
                <c:pt idx="158">
                  <c:v>6483.7118999999984</c:v>
                </c:pt>
                <c:pt idx="159">
                  <c:v>110.56760000000001</c:v>
                </c:pt>
                <c:pt idx="160">
                  <c:v>2323.3835500000005</c:v>
                </c:pt>
                <c:pt idx="161">
                  <c:v>-523.65513999999996</c:v>
                </c:pt>
                <c:pt idx="162">
                  <c:v>6395.9371499999997</c:v>
                </c:pt>
                <c:pt idx="163">
                  <c:v>2908.8187799999996</c:v>
                </c:pt>
                <c:pt idx="164">
                  <c:v>3523.9527000000003</c:v>
                </c:pt>
                <c:pt idx="165">
                  <c:v>1701.7311</c:v>
                </c:pt>
                <c:pt idx="166">
                  <c:v>-448.24760000000003</c:v>
                </c:pt>
                <c:pt idx="167">
                  <c:v>144.62549999999999</c:v>
                </c:pt>
                <c:pt idx="168">
                  <c:v>599.18339999999989</c:v>
                </c:pt>
                <c:pt idx="169">
                  <c:v>-258.5514</c:v>
                </c:pt>
                <c:pt idx="170">
                  <c:v>-188.13717500000013</c:v>
                </c:pt>
                <c:pt idx="171">
                  <c:v>7660.1552000000001</c:v>
                </c:pt>
                <c:pt idx="172">
                  <c:v>2940.2478999999994</c:v>
                </c:pt>
                <c:pt idx="173">
                  <c:v>2991.0235000000002</c:v>
                </c:pt>
                <c:pt idx="174">
                  <c:v>993.47896999999989</c:v>
                </c:pt>
                <c:pt idx="175">
                  <c:v>758.4369549999999</c:v>
                </c:pt>
                <c:pt idx="176">
                  <c:v>2768.9266999999995</c:v>
                </c:pt>
                <c:pt idx="177">
                  <c:v>-625.8075</c:v>
                </c:pt>
                <c:pt idx="178">
                  <c:v>-63.906500000000023</c:v>
                </c:pt>
                <c:pt idx="179">
                  <c:v>3459.2325999999998</c:v>
                </c:pt>
                <c:pt idx="180">
                  <c:v>-436.18450000000013</c:v>
                </c:pt>
                <c:pt idx="181">
                  <c:v>536.61199999999997</c:v>
                </c:pt>
                <c:pt idx="182">
                  <c:v>587.16419999999994</c:v>
                </c:pt>
                <c:pt idx="183">
                  <c:v>-5.3849999999999998</c:v>
                </c:pt>
                <c:pt idx="184">
                  <c:v>450.45959999999997</c:v>
                </c:pt>
                <c:pt idx="185">
                  <c:v>535.31050000000005</c:v>
                </c:pt>
                <c:pt idx="186">
                  <c:v>8798.1830999999984</c:v>
                </c:pt>
              </c:numCache>
            </c:numRef>
          </c:val>
          <c:smooth val="0"/>
          <c:extLst>
            <c:ext xmlns:c16="http://schemas.microsoft.com/office/drawing/2014/chart" uri="{C3380CC4-5D6E-409C-BE32-E72D297353CC}">
              <c16:uniqueId val="{00000000-F861-42BF-8EC7-E61E33569B28}"/>
            </c:ext>
          </c:extLst>
        </c:ser>
        <c:dLbls>
          <c:showLegendKey val="0"/>
          <c:showVal val="0"/>
          <c:showCatName val="0"/>
          <c:showSerName val="0"/>
          <c:showPercent val="0"/>
          <c:showBubbleSize val="0"/>
        </c:dLbls>
        <c:smooth val="0"/>
        <c:axId val="990970288"/>
        <c:axId val="998893312"/>
      </c:lineChart>
      <c:catAx>
        <c:axId val="990970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93312"/>
        <c:crosses val="autoZero"/>
        <c:auto val="1"/>
        <c:lblAlgn val="ctr"/>
        <c:lblOffset val="100"/>
        <c:noMultiLvlLbl val="0"/>
      </c:catAx>
      <c:valAx>
        <c:axId val="9988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a:t>
            </a:r>
            <a:r>
              <a:rPr lang="en-US" sz="1200" b="1" baseline="0"/>
              <a:t> Sub-category vs Profit</a:t>
            </a:r>
            <a:endParaRPr lang="en-US" sz="1200" b="1"/>
          </a:p>
        </c:rich>
      </c:tx>
      <c:layout>
        <c:manualLayout>
          <c:xMode val="edge"/>
          <c:yMode val="edge"/>
          <c:x val="0.33860619378751161"/>
          <c:y val="2.2692011042254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layout>
            <c:manualLayout>
              <c:x val="3.8452839409134276E-3"/>
              <c:y val="0"/>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60000"/>
              <a:lumOff val="40000"/>
            </a:schemeClr>
          </a:solidFill>
          <a:ln>
            <a:noFill/>
          </a:ln>
          <a:effectLst/>
        </c:spPr>
        <c:dLbl>
          <c:idx val="0"/>
          <c:layout>
            <c:manualLayout>
              <c:x val="2.1149061675023853E-2"/>
              <c:y val="1.6253019846280966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layout>
            <c:manualLayout>
              <c:x val="2.4994345615937278E-2"/>
              <c:y val="1.2189764884710744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6374208582355842E-2"/>
              <c:y val="-4.7519376496870776E-2"/>
            </c:manualLayout>
          </c:layout>
          <c:spPr>
            <a:noFill/>
            <a:ln>
              <a:noFill/>
            </a:ln>
            <a:effectLst/>
          </c:spPr>
          <c:txPr>
            <a:bodyPr rot="-3600000" spcFirstLastPara="1" vertOverflow="overflow" horzOverflow="overflow"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069512157508145"/>
                  <c:h val="6.9595486841490209E-2"/>
                </c:manualLayout>
              </c15:layout>
            </c:ext>
          </c:extLst>
        </c:dLbl>
      </c:pivotFmt>
      <c:pivotFmt>
        <c:idx val="6"/>
        <c:spPr>
          <a:solidFill>
            <a:schemeClr val="accent1">
              <a:lumMod val="60000"/>
              <a:lumOff val="40000"/>
            </a:schemeClr>
          </a:solidFill>
          <a:ln>
            <a:noFill/>
          </a:ln>
          <a:effectLst/>
        </c:spPr>
        <c:dLbl>
          <c:idx val="0"/>
          <c:layout>
            <c:manualLayout>
              <c:x val="2.4994345615937278E-2"/>
              <c:y val="1.2189764884710703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3.2684913497764131E-2"/>
              <c:y val="0.2275429177306049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538113576365371E-2"/>
              <c:y val="0.20316274807851231"/>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1.1535851822740282E-2"/>
              <c:y val="4.0632549615702467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2.8522584047296285E-2"/>
              <c:y val="7.4206516150142569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3.2325595253602457E-2"/>
              <c:y val="1.8551629037535641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2.0916561634683872E-2"/>
              <c:y val="1.1130977422521317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c:spPr>
        <c:dLbl>
          <c:idx val="0"/>
          <c:layout>
            <c:manualLayout>
              <c:x val="1.5212044825224685E-2"/>
              <c:y val="1.1130977422521317E-2"/>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dLbl>
          <c:idx val="0"/>
          <c:layout>
            <c:manualLayout>
              <c:x val="9.507528015765359E-3"/>
              <c:y val="3.7103258075071284E-3"/>
            </c:manualLayout>
          </c:layout>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Charts!$AF$4</c:f>
              <c:strCache>
                <c:ptCount val="1"/>
                <c:pt idx="0">
                  <c:v>Profit</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3-ECA8-452D-A552-1BEA2CEEFB74}"/>
              </c:ext>
            </c:extLst>
          </c:dPt>
          <c:dPt>
            <c:idx val="1"/>
            <c:invertIfNegative val="0"/>
            <c:bubble3D val="0"/>
            <c:extLst>
              <c:ext xmlns:c16="http://schemas.microsoft.com/office/drawing/2014/chart" uri="{C3380CC4-5D6E-409C-BE32-E72D297353CC}">
                <c16:uniqueId val="{00000005-ECA8-452D-A552-1BEA2CEEFB74}"/>
              </c:ext>
            </c:extLst>
          </c:dPt>
          <c:dPt>
            <c:idx val="2"/>
            <c:invertIfNegative val="0"/>
            <c:bubble3D val="0"/>
            <c:extLst>
              <c:ext xmlns:c16="http://schemas.microsoft.com/office/drawing/2014/chart" uri="{C3380CC4-5D6E-409C-BE32-E72D297353CC}">
                <c16:uniqueId val="{00000004-ECA8-452D-A552-1BEA2CEEFB74}"/>
              </c:ext>
            </c:extLst>
          </c:dPt>
          <c:dPt>
            <c:idx val="3"/>
            <c:invertIfNegative val="0"/>
            <c:bubble3D val="0"/>
            <c:extLst>
              <c:ext xmlns:c16="http://schemas.microsoft.com/office/drawing/2014/chart" uri="{C3380CC4-5D6E-409C-BE32-E72D297353CC}">
                <c16:uniqueId val="{00000006-ECA8-452D-A552-1BEA2CEEFB74}"/>
              </c:ext>
            </c:extLst>
          </c:dPt>
          <c:dPt>
            <c:idx val="4"/>
            <c:invertIfNegative val="0"/>
            <c:bubble3D val="0"/>
            <c:extLst>
              <c:ext xmlns:c16="http://schemas.microsoft.com/office/drawing/2014/chart" uri="{C3380CC4-5D6E-409C-BE32-E72D297353CC}">
                <c16:uniqueId val="{00000007-ECA8-452D-A552-1BEA2CEEFB74}"/>
              </c:ext>
            </c:extLst>
          </c:dPt>
          <c:dPt>
            <c:idx val="5"/>
            <c:invertIfNegative val="0"/>
            <c:bubble3D val="0"/>
            <c:extLst>
              <c:ext xmlns:c16="http://schemas.microsoft.com/office/drawing/2014/chart" uri="{C3380CC4-5D6E-409C-BE32-E72D297353CC}">
                <c16:uniqueId val="{0000000E-ECA8-452D-A552-1BEA2CEEFB74}"/>
              </c:ext>
            </c:extLst>
          </c:dPt>
          <c:dPt>
            <c:idx val="6"/>
            <c:invertIfNegative val="0"/>
            <c:bubble3D val="0"/>
            <c:extLst>
              <c:ext xmlns:c16="http://schemas.microsoft.com/office/drawing/2014/chart" uri="{C3380CC4-5D6E-409C-BE32-E72D297353CC}">
                <c16:uniqueId val="{0000000D-ECA8-452D-A552-1BEA2CEEFB74}"/>
              </c:ext>
            </c:extLst>
          </c:dPt>
          <c:dPt>
            <c:idx val="8"/>
            <c:invertIfNegative val="0"/>
            <c:bubble3D val="0"/>
            <c:extLst>
              <c:ext xmlns:c16="http://schemas.microsoft.com/office/drawing/2014/chart" uri="{C3380CC4-5D6E-409C-BE32-E72D297353CC}">
                <c16:uniqueId val="{0000000C-ECA8-452D-A552-1BEA2CEEFB74}"/>
              </c:ext>
            </c:extLst>
          </c:dPt>
          <c:dPt>
            <c:idx val="9"/>
            <c:invertIfNegative val="0"/>
            <c:bubble3D val="0"/>
            <c:extLst>
              <c:ext xmlns:c16="http://schemas.microsoft.com/office/drawing/2014/chart" uri="{C3380CC4-5D6E-409C-BE32-E72D297353CC}">
                <c16:uniqueId val="{0000000F-ECA8-452D-A552-1BEA2CEEFB74}"/>
              </c:ext>
            </c:extLst>
          </c:dPt>
          <c:dPt>
            <c:idx val="10"/>
            <c:invertIfNegative val="0"/>
            <c:bubble3D val="0"/>
            <c:extLst>
              <c:ext xmlns:c16="http://schemas.microsoft.com/office/drawing/2014/chart" uri="{C3380CC4-5D6E-409C-BE32-E72D297353CC}">
                <c16:uniqueId val="{0000000B-ECA8-452D-A552-1BEA2CEEFB74}"/>
              </c:ext>
            </c:extLst>
          </c:dPt>
          <c:dPt>
            <c:idx val="11"/>
            <c:invertIfNegative val="0"/>
            <c:bubble3D val="0"/>
            <c:extLst>
              <c:ext xmlns:c16="http://schemas.microsoft.com/office/drawing/2014/chart" uri="{C3380CC4-5D6E-409C-BE32-E72D297353CC}">
                <c16:uniqueId val="{00000008-ECA8-452D-A552-1BEA2CEEFB74}"/>
              </c:ext>
            </c:extLst>
          </c:dPt>
          <c:dPt>
            <c:idx val="12"/>
            <c:invertIfNegative val="0"/>
            <c:bubble3D val="0"/>
            <c:extLst>
              <c:ext xmlns:c16="http://schemas.microsoft.com/office/drawing/2014/chart" uri="{C3380CC4-5D6E-409C-BE32-E72D297353CC}">
                <c16:uniqueId val="{00000009-ECA8-452D-A552-1BEA2CEEFB74}"/>
              </c:ext>
            </c:extLst>
          </c:dPt>
          <c:dPt>
            <c:idx val="13"/>
            <c:invertIfNegative val="0"/>
            <c:bubble3D val="0"/>
            <c:extLst>
              <c:ext xmlns:c16="http://schemas.microsoft.com/office/drawing/2014/chart" uri="{C3380CC4-5D6E-409C-BE32-E72D297353CC}">
                <c16:uniqueId val="{0000000A-ECA8-452D-A552-1BEA2CEEFB74}"/>
              </c:ext>
            </c:extLst>
          </c:dPt>
          <c:dLbls>
            <c:dLbl>
              <c:idx val="0"/>
              <c:layout>
                <c:manualLayout>
                  <c:x val="3.8452839409134276E-3"/>
                  <c:y val="0"/>
                </c:manualLayout>
              </c:layout>
              <c:spPr>
                <a:noFill/>
                <a:ln>
                  <a:noFill/>
                </a:ln>
                <a:effectLst/>
              </c:spPr>
              <c:txPr>
                <a:bodyPr rot="-360000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ECA8-452D-A552-1BEA2CEEFB74}"/>
                </c:ext>
              </c:extLst>
            </c:dLbl>
            <c:dLbl>
              <c:idx val="1"/>
              <c:layout>
                <c:manualLayout>
                  <c:x val="2.4994345615937278E-2"/>
                  <c:y val="1.2189764884710744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A8-452D-A552-1BEA2CEEFB74}"/>
                </c:ext>
              </c:extLst>
            </c:dLbl>
            <c:dLbl>
              <c:idx val="2"/>
              <c:layout>
                <c:manualLayout>
                  <c:x val="2.1149061675023853E-2"/>
                  <c:y val="1.6253019846280966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A8-452D-A552-1BEA2CEEFB74}"/>
                </c:ext>
              </c:extLst>
            </c:dLbl>
            <c:dLbl>
              <c:idx val="3"/>
              <c:layout>
                <c:manualLayout>
                  <c:x val="1.6374208582355842E-2"/>
                  <c:y val="-4.7519376496870776E-2"/>
                </c:manualLayout>
              </c:layout>
              <c:spPr>
                <a:noFill/>
                <a:ln>
                  <a:noFill/>
                </a:ln>
                <a:effectLst/>
              </c:spPr>
              <c:txPr>
                <a:bodyPr rot="-3600000" spcFirstLastPara="1" vertOverflow="overflow" horzOverflow="overflow"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3069512157508145"/>
                      <c:h val="6.9595486841490209E-2"/>
                    </c:manualLayout>
                  </c15:layout>
                </c:ext>
                <c:ext xmlns:c16="http://schemas.microsoft.com/office/drawing/2014/chart" uri="{C3380CC4-5D6E-409C-BE32-E72D297353CC}">
                  <c16:uniqueId val="{00000006-ECA8-452D-A552-1BEA2CEEFB74}"/>
                </c:ext>
              </c:extLst>
            </c:dLbl>
            <c:dLbl>
              <c:idx val="4"/>
              <c:layout>
                <c:manualLayout>
                  <c:x val="2.4994345615937278E-2"/>
                  <c:y val="1.2189764884710703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A8-452D-A552-1BEA2CEEFB74}"/>
                </c:ext>
              </c:extLst>
            </c:dLbl>
            <c:dLbl>
              <c:idx val="5"/>
              <c:layout>
                <c:manualLayout>
                  <c:x val="1.5212044825224685E-2"/>
                  <c:y val="1.113097742252131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A8-452D-A552-1BEA2CEEFB74}"/>
                </c:ext>
              </c:extLst>
            </c:dLbl>
            <c:dLbl>
              <c:idx val="6"/>
              <c:layout>
                <c:manualLayout>
                  <c:x val="2.0916561634683872E-2"/>
                  <c:y val="1.113097742252131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A8-452D-A552-1BEA2CEEFB74}"/>
                </c:ext>
              </c:extLst>
            </c:dLbl>
            <c:dLbl>
              <c:idx val="8"/>
              <c:layout>
                <c:manualLayout>
                  <c:x val="3.2325595253602457E-2"/>
                  <c:y val="1.8551629037535641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A8-452D-A552-1BEA2CEEFB74}"/>
                </c:ext>
              </c:extLst>
            </c:dLbl>
            <c:dLbl>
              <c:idx val="9"/>
              <c:layout>
                <c:manualLayout>
                  <c:x val="9.507528015765359E-3"/>
                  <c:y val="3.7103258075071284E-3"/>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A8-452D-A552-1BEA2CEEFB74}"/>
                </c:ext>
              </c:extLst>
            </c:dLbl>
            <c:dLbl>
              <c:idx val="10"/>
              <c:layout>
                <c:manualLayout>
                  <c:x val="2.8522584047296285E-2"/>
                  <c:y val="7.4206516150142569E-3"/>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A8-452D-A552-1BEA2CEEFB74}"/>
                </c:ext>
              </c:extLst>
            </c:dLbl>
            <c:dLbl>
              <c:idx val="11"/>
              <c:layout>
                <c:manualLayout>
                  <c:x val="3.2684913497764131E-2"/>
                  <c:y val="0.2275429177306049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A8-452D-A552-1BEA2CEEFB74}"/>
                </c:ext>
              </c:extLst>
            </c:dLbl>
            <c:dLbl>
              <c:idx val="12"/>
              <c:layout>
                <c:manualLayout>
                  <c:x val="1.538113576365371E-2"/>
                  <c:y val="0.20316274807851231"/>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A8-452D-A552-1BEA2CEEFB74}"/>
                </c:ext>
              </c:extLst>
            </c:dLbl>
            <c:dLbl>
              <c:idx val="13"/>
              <c:layout>
                <c:manualLayout>
                  <c:x val="-1.1535851822740282E-2"/>
                  <c:y val="4.0632549615702467E-3"/>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A8-452D-A552-1BEA2CEEFB74}"/>
                </c:ext>
              </c:extLst>
            </c:dLbl>
            <c:spPr>
              <a:noFill/>
              <a:ln>
                <a:noFill/>
              </a:ln>
              <a:effectLst/>
            </c:spPr>
            <c:txPr>
              <a:bodyPr rot="-36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Charts!$AE$5:$AE$22</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Charts!$AF$5:$AF$22</c:f>
              <c:numCache>
                <c:formatCode>0</c:formatCode>
                <c:ptCount val="17"/>
                <c:pt idx="0">
                  <c:v>59296.389429999981</c:v>
                </c:pt>
                <c:pt idx="1">
                  <c:v>48695.83660000001</c:v>
                </c:pt>
                <c:pt idx="2">
                  <c:v>40790.514240000019</c:v>
                </c:pt>
                <c:pt idx="3">
                  <c:v>23990.207579999998</c:v>
                </c:pt>
                <c:pt idx="4">
                  <c:v>18724.119099999989</c:v>
                </c:pt>
                <c:pt idx="5">
                  <c:v>12594.820600000003</c:v>
                </c:pt>
                <c:pt idx="6">
                  <c:v>8824.390564000003</c:v>
                </c:pt>
                <c:pt idx="7">
                  <c:v>7769.3150699999978</c:v>
                </c:pt>
                <c:pt idx="8">
                  <c:v>7124.2881999999818</c:v>
                </c:pt>
                <c:pt idx="9">
                  <c:v>7028.1595000000025</c:v>
                </c:pt>
                <c:pt idx="10">
                  <c:v>1698.0439799999992</c:v>
                </c:pt>
                <c:pt idx="11">
                  <c:v>-257.62879999999996</c:v>
                </c:pt>
                <c:pt idx="12">
                  <c:v>-930.43840000000375</c:v>
                </c:pt>
                <c:pt idx="13">
                  <c:v>-1194.4125000000006</c:v>
                </c:pt>
                <c:pt idx="14">
                  <c:v>-1291.0959000000005</c:v>
                </c:pt>
                <c:pt idx="15">
                  <c:v>-1544.8260631999999</c:v>
                </c:pt>
                <c:pt idx="16">
                  <c:v>-7240.0713636500022</c:v>
                </c:pt>
              </c:numCache>
            </c:numRef>
          </c:val>
          <c:extLst>
            <c:ext xmlns:c16="http://schemas.microsoft.com/office/drawing/2014/chart" uri="{C3380CC4-5D6E-409C-BE32-E72D297353CC}">
              <c16:uniqueId val="{00000000-ECA8-452D-A552-1BEA2CEEFB74}"/>
            </c:ext>
          </c:extLst>
        </c:ser>
        <c:dLbls>
          <c:showLegendKey val="0"/>
          <c:showVal val="0"/>
          <c:showCatName val="0"/>
          <c:showSerName val="0"/>
          <c:showPercent val="0"/>
          <c:showBubbleSize val="0"/>
        </c:dLbls>
        <c:gapWidth val="30"/>
        <c:overlap val="-27"/>
        <c:axId val="985264160"/>
        <c:axId val="120238511"/>
      </c:barChart>
      <c:lineChart>
        <c:grouping val="standard"/>
        <c:varyColors val="0"/>
        <c:ser>
          <c:idx val="1"/>
          <c:order val="1"/>
          <c:tx>
            <c:strRef>
              <c:f>Charts!$AG$4</c:f>
              <c:strCache>
                <c:ptCount val="1"/>
                <c:pt idx="0">
                  <c:v>% Running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Charts!$AE$5:$AE$22</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Charts!$AG$5:$AG$22</c:f>
              <c:numCache>
                <c:formatCode>0%</c:formatCode>
                <c:ptCount val="17"/>
                <c:pt idx="0">
                  <c:v>0.26462433682617986</c:v>
                </c:pt>
                <c:pt idx="1">
                  <c:v>0.48194116826130801</c:v>
                </c:pt>
                <c:pt idx="2">
                  <c:v>0.66397860567225653</c:v>
                </c:pt>
                <c:pt idx="3">
                  <c:v>0.77104065164512703</c:v>
                </c:pt>
                <c:pt idx="4">
                  <c:v>0.85460151676898366</c:v>
                </c:pt>
                <c:pt idx="5">
                  <c:v>0.9108089196270317</c:v>
                </c:pt>
                <c:pt idx="6">
                  <c:v>0.95018987558979506</c:v>
                </c:pt>
                <c:pt idx="7">
                  <c:v>0.98486230451431622</c:v>
                </c:pt>
                <c:pt idx="8">
                  <c:v>1.016656146574618</c:v>
                </c:pt>
                <c:pt idx="9">
                  <c:v>1.0480209912923839</c:v>
                </c:pt>
                <c:pt idx="10">
                  <c:v>1.0555989191633488</c:v>
                </c:pt>
                <c:pt idx="11">
                  <c:v>1.0544491889520715</c:v>
                </c:pt>
                <c:pt idx="12">
                  <c:v>1.0502968847911534</c:v>
                </c:pt>
                <c:pt idx="13">
                  <c:v>1.0449665329982751</c:v>
                </c:pt>
                <c:pt idx="14">
                  <c:v>1.0392047083812834</c:v>
                </c:pt>
                <c:pt idx="15">
                  <c:v>1.0323105521532945</c:v>
                </c:pt>
                <c:pt idx="16">
                  <c:v>0.99999999999999956</c:v>
                </c:pt>
              </c:numCache>
            </c:numRef>
          </c:val>
          <c:smooth val="0"/>
          <c:extLst>
            <c:ext xmlns:c16="http://schemas.microsoft.com/office/drawing/2014/chart" uri="{C3380CC4-5D6E-409C-BE32-E72D297353CC}">
              <c16:uniqueId val="{00000001-ECA8-452D-A552-1BEA2CEEFB74}"/>
            </c:ext>
          </c:extLst>
        </c:ser>
        <c:dLbls>
          <c:showLegendKey val="0"/>
          <c:showVal val="0"/>
          <c:showCatName val="0"/>
          <c:showSerName val="0"/>
          <c:showPercent val="0"/>
          <c:showBubbleSize val="0"/>
        </c:dLbls>
        <c:marker val="1"/>
        <c:smooth val="0"/>
        <c:axId val="213941663"/>
        <c:axId val="213939263"/>
      </c:lineChart>
      <c:catAx>
        <c:axId val="985264160"/>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8511"/>
        <c:crosses val="autoZero"/>
        <c:auto val="1"/>
        <c:lblAlgn val="ctr"/>
        <c:lblOffset val="100"/>
        <c:noMultiLvlLbl val="0"/>
      </c:catAx>
      <c:valAx>
        <c:axId val="120238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64160"/>
        <c:crosses val="autoZero"/>
        <c:crossBetween val="between"/>
      </c:valAx>
      <c:valAx>
        <c:axId val="213939263"/>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1663"/>
        <c:crosses val="max"/>
        <c:crossBetween val="between"/>
      </c:valAx>
      <c:catAx>
        <c:axId val="213941663"/>
        <c:scaling>
          <c:orientation val="minMax"/>
        </c:scaling>
        <c:delete val="1"/>
        <c:axPos val="b"/>
        <c:numFmt formatCode="General" sourceLinked="1"/>
        <c:majorTickMark val="out"/>
        <c:minorTickMark val="none"/>
        <c:tickLblPos val="nextTo"/>
        <c:crossAx val="21393926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[Dashboard.xlsx]Charts!Shipment_mode</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Most</a:t>
            </a:r>
            <a:r>
              <a:rPr lang="en-US" sz="1200" b="1" baseline="0"/>
              <a:t> used Shipment Mode</a:t>
            </a:r>
            <a:endParaRPr lang="en-US" sz="1200" b="1"/>
          </a:p>
        </c:rich>
      </c:tx>
      <c:layout>
        <c:manualLayout>
          <c:xMode val="edge"/>
          <c:yMode val="edge"/>
          <c:x val="4.219760520131062E-2"/>
          <c:y val="3.18471337579617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Charts!$C$3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43-4362-BA1F-3A44CF4B74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43-4362-BA1F-3A44CF4B74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43-4362-BA1F-3A44CF4B74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Charts!$B$4:$B$7</c:f>
              <c:strCache>
                <c:ptCount val="3"/>
                <c:pt idx="0">
                  <c:v>Regular Air</c:v>
                </c:pt>
                <c:pt idx="1">
                  <c:v>Delivery Truck</c:v>
                </c:pt>
                <c:pt idx="2">
                  <c:v>Express Air</c:v>
                </c:pt>
              </c:strCache>
            </c:strRef>
          </c:cat>
          <c:val>
            <c:numRef>
              <c:f>Charts!$C$4:$C$7</c:f>
              <c:numCache>
                <c:formatCode>General</c:formatCode>
                <c:ptCount val="3"/>
                <c:pt idx="0">
                  <c:v>1437</c:v>
                </c:pt>
                <c:pt idx="1">
                  <c:v>275</c:v>
                </c:pt>
                <c:pt idx="2">
                  <c:v>240</c:v>
                </c:pt>
              </c:numCache>
            </c:numRef>
          </c:val>
          <c:extLst>
            <c:ext xmlns:c16="http://schemas.microsoft.com/office/drawing/2014/chart" uri="{C3380CC4-5D6E-409C-BE32-E72D297353CC}">
              <c16:uniqueId val="{00000006-C043-4362-BA1F-3A44CF4B74A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70215</xdr:colOff>
      <xdr:row>9</xdr:row>
      <xdr:rowOff>175260</xdr:rowOff>
    </xdr:from>
    <xdr:to>
      <xdr:col>2</xdr:col>
      <xdr:colOff>1864180</xdr:colOff>
      <xdr:row>21</xdr:row>
      <xdr:rowOff>108857</xdr:rowOff>
    </xdr:to>
    <xdr:graphicFrame macro="">
      <xdr:nvGraphicFramePr>
        <xdr:cNvPr id="2" name="Shipment mode">
          <a:extLst>
            <a:ext uri="{FF2B5EF4-FFF2-40B4-BE49-F238E27FC236}">
              <a16:creationId xmlns:a16="http://schemas.microsoft.com/office/drawing/2014/main" id="{0E0985F1-F80A-1B49-7A10-F2EB1B9C8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1551206</xdr:colOff>
      <xdr:row>20</xdr:row>
      <xdr:rowOff>99249</xdr:rowOff>
    </xdr:from>
    <xdr:to>
      <xdr:col>15</xdr:col>
      <xdr:colOff>789214</xdr:colOff>
      <xdr:row>35</xdr:row>
      <xdr:rowOff>149678</xdr:rowOff>
    </xdr:to>
    <xdr:graphicFrame macro="">
      <xdr:nvGraphicFramePr>
        <xdr:cNvPr id="5" name="Chart 4">
          <a:extLst>
            <a:ext uri="{FF2B5EF4-FFF2-40B4-BE49-F238E27FC236}">
              <a16:creationId xmlns:a16="http://schemas.microsoft.com/office/drawing/2014/main" id="{167D6E91-EBA2-7C0B-3BFE-5C0DBD30F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714103</xdr:colOff>
      <xdr:row>11</xdr:row>
      <xdr:rowOff>21771</xdr:rowOff>
    </xdr:from>
    <xdr:to>
      <xdr:col>5</xdr:col>
      <xdr:colOff>1932214</xdr:colOff>
      <xdr:row>22</xdr:row>
      <xdr:rowOff>54428</xdr:rowOff>
    </xdr:to>
    <xdr:graphicFrame macro="">
      <xdr:nvGraphicFramePr>
        <xdr:cNvPr id="6" name="Top5">
          <a:extLst>
            <a:ext uri="{FF2B5EF4-FFF2-40B4-BE49-F238E27FC236}">
              <a16:creationId xmlns:a16="http://schemas.microsoft.com/office/drawing/2014/main" id="{93B64A99-BE8A-B0D6-27EE-244EBBB79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82660</xdr:colOff>
      <xdr:row>10</xdr:row>
      <xdr:rowOff>43945</xdr:rowOff>
    </xdr:from>
    <xdr:to>
      <xdr:col>9</xdr:col>
      <xdr:colOff>326572</xdr:colOff>
      <xdr:row>22</xdr:row>
      <xdr:rowOff>163285</xdr:rowOff>
    </xdr:to>
    <xdr:graphicFrame macro="">
      <xdr:nvGraphicFramePr>
        <xdr:cNvPr id="7" name="Chart 6">
          <a:extLst>
            <a:ext uri="{FF2B5EF4-FFF2-40B4-BE49-F238E27FC236}">
              <a16:creationId xmlns:a16="http://schemas.microsoft.com/office/drawing/2014/main" id="{4D8C6E38-5C84-71F3-6EB7-7AC87FC02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1341586</xdr:colOff>
      <xdr:row>20</xdr:row>
      <xdr:rowOff>155358</xdr:rowOff>
    </xdr:from>
    <xdr:to>
      <xdr:col>12</xdr:col>
      <xdr:colOff>680358</xdr:colOff>
      <xdr:row>36</xdr:row>
      <xdr:rowOff>0</xdr:rowOff>
    </xdr:to>
    <xdr:graphicFrame macro="">
      <xdr:nvGraphicFramePr>
        <xdr:cNvPr id="8" name="Chart 7">
          <a:extLst>
            <a:ext uri="{FF2B5EF4-FFF2-40B4-BE49-F238E27FC236}">
              <a16:creationId xmlns:a16="http://schemas.microsoft.com/office/drawing/2014/main" id="{25E76C29-85DF-9A5D-BF60-358157896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394729</xdr:colOff>
      <xdr:row>3</xdr:row>
      <xdr:rowOff>21967</xdr:rowOff>
    </xdr:from>
    <xdr:to>
      <xdr:col>28</xdr:col>
      <xdr:colOff>356973</xdr:colOff>
      <xdr:row>13</xdr:row>
      <xdr:rowOff>20595</xdr:rowOff>
    </xdr:to>
    <xdr:graphicFrame macro="">
      <xdr:nvGraphicFramePr>
        <xdr:cNvPr id="9" name="Chart 8">
          <a:extLst>
            <a:ext uri="{FF2B5EF4-FFF2-40B4-BE49-F238E27FC236}">
              <a16:creationId xmlns:a16="http://schemas.microsoft.com/office/drawing/2014/main" id="{24B638FB-B89F-73A9-2164-B00FC579D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394729</xdr:colOff>
      <xdr:row>14</xdr:row>
      <xdr:rowOff>124941</xdr:rowOff>
    </xdr:from>
    <xdr:to>
      <xdr:col>28</xdr:col>
      <xdr:colOff>370703</xdr:colOff>
      <xdr:row>25</xdr:row>
      <xdr:rowOff>13730</xdr:rowOff>
    </xdr:to>
    <xdr:graphicFrame macro="">
      <xdr:nvGraphicFramePr>
        <xdr:cNvPr id="10" name="Chart 9">
          <a:extLst>
            <a:ext uri="{FF2B5EF4-FFF2-40B4-BE49-F238E27FC236}">
              <a16:creationId xmlns:a16="http://schemas.microsoft.com/office/drawing/2014/main" id="{942086E2-0203-41BA-A9F4-C4745C381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1076920</xdr:colOff>
      <xdr:row>30</xdr:row>
      <xdr:rowOff>104604</xdr:rowOff>
    </xdr:from>
    <xdr:to>
      <xdr:col>4</xdr:col>
      <xdr:colOff>551882</xdr:colOff>
      <xdr:row>43</xdr:row>
      <xdr:rowOff>130970</xdr:rowOff>
    </xdr:to>
    <mc:AlternateContent xmlns:mc="http://schemas.openxmlformats.org/markup-compatibility/2006" xmlns:a14="http://schemas.microsoft.com/office/drawing/2010/main">
      <mc:Choice Requires="a14">
        <xdr:graphicFrame macro="">
          <xdr:nvGraphicFramePr>
            <xdr:cNvPr id="13" name="Customer Segment">
              <a:extLst>
                <a:ext uri="{FF2B5EF4-FFF2-40B4-BE49-F238E27FC236}">
                  <a16:creationId xmlns:a16="http://schemas.microsoft.com/office/drawing/2014/main" id="{B1FDF2E7-5265-9E1B-9D57-A3C2DA5D96D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932224" y="5571126"/>
              <a:ext cx="1827223" cy="239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731284</xdr:colOff>
      <xdr:row>30</xdr:row>
      <xdr:rowOff>109796</xdr:rowOff>
    </xdr:from>
    <xdr:to>
      <xdr:col>5</xdr:col>
      <xdr:colOff>626293</xdr:colOff>
      <xdr:row>43</xdr:row>
      <xdr:rowOff>136162</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64B9FDE4-F176-31A5-5F96-52124837520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938849" y="5576318"/>
              <a:ext cx="1816574" cy="239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794065</xdr:colOff>
      <xdr:row>30</xdr:row>
      <xdr:rowOff>95526</xdr:rowOff>
    </xdr:from>
    <xdr:to>
      <xdr:col>6</xdr:col>
      <xdr:colOff>572721</xdr:colOff>
      <xdr:row>43</xdr:row>
      <xdr:rowOff>121892</xdr:rowOff>
    </xdr:to>
    <mc:AlternateContent xmlns:mc="http://schemas.openxmlformats.org/markup-compatibility/2006" xmlns:a14="http://schemas.microsoft.com/office/drawing/2010/main">
      <mc:Choice Requires="a14">
        <xdr:graphicFrame macro="">
          <xdr:nvGraphicFramePr>
            <xdr:cNvPr id="16" name="Product Sub-Category">
              <a:extLst>
                <a:ext uri="{FF2B5EF4-FFF2-40B4-BE49-F238E27FC236}">
                  <a16:creationId xmlns:a16="http://schemas.microsoft.com/office/drawing/2014/main" id="{A2D65E2C-24CE-417B-9B9B-7F5CEDBB6D7F}"/>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6923195" y="5562048"/>
              <a:ext cx="1816178" cy="239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686116</xdr:colOff>
      <xdr:row>30</xdr:row>
      <xdr:rowOff>114324</xdr:rowOff>
    </xdr:from>
    <xdr:to>
      <xdr:col>7</xdr:col>
      <xdr:colOff>1669695</xdr:colOff>
      <xdr:row>38</xdr:row>
      <xdr:rowOff>79869</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5A01E8B6-1E94-5ACF-EE47-1DF2AB4E70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52768" y="5580846"/>
              <a:ext cx="1828405" cy="1423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347981</xdr:colOff>
      <xdr:row>30</xdr:row>
      <xdr:rowOff>79293</xdr:rowOff>
    </xdr:from>
    <xdr:to>
      <xdr:col>2</xdr:col>
      <xdr:colOff>919205</xdr:colOff>
      <xdr:row>43</xdr:row>
      <xdr:rowOff>105659</xdr:rowOff>
    </xdr:to>
    <mc:AlternateContent xmlns:mc="http://schemas.openxmlformats.org/markup-compatibility/2006" xmlns:a14="http://schemas.microsoft.com/office/drawing/2010/main">
      <mc:Choice Requires="a14">
        <xdr:graphicFrame macro="">
          <xdr:nvGraphicFramePr>
            <xdr:cNvPr id="19" name="State or Province">
              <a:extLst>
                <a:ext uri="{FF2B5EF4-FFF2-40B4-BE49-F238E27FC236}">
                  <a16:creationId xmlns:a16="http://schemas.microsoft.com/office/drawing/2014/main" id="{D14D8883-3D98-E8FA-0C67-B9014FC00BF3}"/>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960894" y="5545815"/>
              <a:ext cx="1813615" cy="239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1049327</xdr:colOff>
      <xdr:row>25</xdr:row>
      <xdr:rowOff>983</xdr:rowOff>
    </xdr:from>
    <xdr:to>
      <xdr:col>35</xdr:col>
      <xdr:colOff>890839</xdr:colOff>
      <xdr:row>43</xdr:row>
      <xdr:rowOff>79080</xdr:rowOff>
    </xdr:to>
    <xdr:graphicFrame macro="">
      <xdr:nvGraphicFramePr>
        <xdr:cNvPr id="20" name="Chart 19">
          <a:extLst>
            <a:ext uri="{FF2B5EF4-FFF2-40B4-BE49-F238E27FC236}">
              <a16:creationId xmlns:a16="http://schemas.microsoft.com/office/drawing/2014/main" id="{17D11756-4EE3-AE5A-3B3A-2116F7153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8</xdr:row>
      <xdr:rowOff>0</xdr:rowOff>
    </xdr:from>
    <xdr:to>
      <xdr:col>12</xdr:col>
      <xdr:colOff>0</xdr:colOff>
      <xdr:row>21</xdr:row>
      <xdr:rowOff>0</xdr:rowOff>
    </xdr:to>
    <xdr:graphicFrame macro="">
      <xdr:nvGraphicFramePr>
        <xdr:cNvPr id="2" name="Chart 1">
          <a:extLst>
            <a:ext uri="{FF2B5EF4-FFF2-40B4-BE49-F238E27FC236}">
              <a16:creationId xmlns:a16="http://schemas.microsoft.com/office/drawing/2014/main" id="{B1485CF6-735C-46F4-AB33-D3F6B9253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22</xdr:row>
      <xdr:rowOff>7699</xdr:rowOff>
    </xdr:from>
    <xdr:to>
      <xdr:col>12</xdr:col>
      <xdr:colOff>0</xdr:colOff>
      <xdr:row>34</xdr:row>
      <xdr:rowOff>1</xdr:rowOff>
    </xdr:to>
    <xdr:graphicFrame macro="">
      <xdr:nvGraphicFramePr>
        <xdr:cNvPr id="3" name="Top5">
          <a:extLst>
            <a:ext uri="{FF2B5EF4-FFF2-40B4-BE49-F238E27FC236}">
              <a16:creationId xmlns:a16="http://schemas.microsoft.com/office/drawing/2014/main" id="{F6536270-7C52-4CB9-8ADD-71779A8D3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xdr:colOff>
      <xdr:row>34</xdr:row>
      <xdr:rowOff>149088</xdr:rowOff>
    </xdr:from>
    <xdr:to>
      <xdr:col>12</xdr:col>
      <xdr:colOff>0</xdr:colOff>
      <xdr:row>48</xdr:row>
      <xdr:rowOff>0</xdr:rowOff>
    </xdr:to>
    <xdr:graphicFrame macro="">
      <xdr:nvGraphicFramePr>
        <xdr:cNvPr id="4" name="Chart 3">
          <a:extLst>
            <a:ext uri="{FF2B5EF4-FFF2-40B4-BE49-F238E27FC236}">
              <a16:creationId xmlns:a16="http://schemas.microsoft.com/office/drawing/2014/main" id="{997CCAB9-0096-4F02-800E-7864428E4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8</xdr:row>
      <xdr:rowOff>0</xdr:rowOff>
    </xdr:from>
    <xdr:to>
      <xdr:col>33</xdr:col>
      <xdr:colOff>0</xdr:colOff>
      <xdr:row>24</xdr:row>
      <xdr:rowOff>0</xdr:rowOff>
    </xdr:to>
    <xdr:graphicFrame macro="">
      <xdr:nvGraphicFramePr>
        <xdr:cNvPr id="5" name="Chart 4">
          <a:extLst>
            <a:ext uri="{FF2B5EF4-FFF2-40B4-BE49-F238E27FC236}">
              <a16:creationId xmlns:a16="http://schemas.microsoft.com/office/drawing/2014/main" id="{E02C23E1-AFB2-4B0C-8169-22821CF5C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35</xdr:row>
      <xdr:rowOff>16565</xdr:rowOff>
    </xdr:from>
    <xdr:to>
      <xdr:col>22</xdr:col>
      <xdr:colOff>0</xdr:colOff>
      <xdr:row>48</xdr:row>
      <xdr:rowOff>0</xdr:rowOff>
    </xdr:to>
    <xdr:graphicFrame macro="">
      <xdr:nvGraphicFramePr>
        <xdr:cNvPr id="6" name="Chart 5">
          <a:extLst>
            <a:ext uri="{FF2B5EF4-FFF2-40B4-BE49-F238E27FC236}">
              <a16:creationId xmlns:a16="http://schemas.microsoft.com/office/drawing/2014/main" id="{5EF51551-FD24-4205-B7A2-870B70B4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8</xdr:row>
      <xdr:rowOff>16565</xdr:rowOff>
    </xdr:from>
    <xdr:to>
      <xdr:col>22</xdr:col>
      <xdr:colOff>0</xdr:colOff>
      <xdr:row>21</xdr:row>
      <xdr:rowOff>0</xdr:rowOff>
    </xdr:to>
    <xdr:graphicFrame macro="">
      <xdr:nvGraphicFramePr>
        <xdr:cNvPr id="7" name="Chart 6">
          <a:extLst>
            <a:ext uri="{FF2B5EF4-FFF2-40B4-BE49-F238E27FC236}">
              <a16:creationId xmlns:a16="http://schemas.microsoft.com/office/drawing/2014/main" id="{634D226C-3C16-4601-8D9C-05F64FEB6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xdr:colOff>
      <xdr:row>22</xdr:row>
      <xdr:rowOff>0</xdr:rowOff>
    </xdr:from>
    <xdr:to>
      <xdr:col>22</xdr:col>
      <xdr:colOff>1</xdr:colOff>
      <xdr:row>34</xdr:row>
      <xdr:rowOff>0</xdr:rowOff>
    </xdr:to>
    <xdr:graphicFrame macro="">
      <xdr:nvGraphicFramePr>
        <xdr:cNvPr id="8" name="Chart 7">
          <a:extLst>
            <a:ext uri="{FF2B5EF4-FFF2-40B4-BE49-F238E27FC236}">
              <a16:creationId xmlns:a16="http://schemas.microsoft.com/office/drawing/2014/main" id="{8B191B84-BF05-43FC-A29B-3F2CB901A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34</xdr:col>
      <xdr:colOff>3516</xdr:colOff>
      <xdr:row>8</xdr:row>
      <xdr:rowOff>0</xdr:rowOff>
    </xdr:from>
    <xdr:to>
      <xdr:col>37</xdr:col>
      <xdr:colOff>1512</xdr:colOff>
      <xdr:row>16</xdr:row>
      <xdr:rowOff>0</xdr:rowOff>
    </xdr:to>
    <mc:AlternateContent xmlns:mc="http://schemas.openxmlformats.org/markup-compatibility/2006" xmlns:a14="http://schemas.microsoft.com/office/drawing/2010/main">
      <mc:Choice Requires="a14">
        <xdr:graphicFrame macro="">
          <xdr:nvGraphicFramePr>
            <xdr:cNvPr id="9" name="Customer Segment 2">
              <a:extLst>
                <a:ext uri="{FF2B5EF4-FFF2-40B4-BE49-F238E27FC236}">
                  <a16:creationId xmlns:a16="http://schemas.microsoft.com/office/drawing/2014/main" id="{1FB2349B-AF1E-4F2C-B01B-C03589DE5308}"/>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mlns="">
        <xdr:sp macro="" textlink="">
          <xdr:nvSpPr>
            <xdr:cNvPr id="0" name=""/>
            <xdr:cNvSpPr>
              <a:spLocks noTextEdit="1"/>
            </xdr:cNvSpPr>
          </xdr:nvSpPr>
          <xdr:spPr>
            <a:xfrm>
              <a:off x="18870636" y="1676400"/>
              <a:ext cx="1826796"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0</xdr:colOff>
      <xdr:row>17</xdr:row>
      <xdr:rowOff>16564</xdr:rowOff>
    </xdr:from>
    <xdr:to>
      <xdr:col>37</xdr:col>
      <xdr:colOff>4169</xdr:colOff>
      <xdr:row>25</xdr:row>
      <xdr:rowOff>40711</xdr:rowOff>
    </xdr:to>
    <mc:AlternateContent xmlns:mc="http://schemas.openxmlformats.org/markup-compatibility/2006" xmlns:a14="http://schemas.microsoft.com/office/drawing/2010/main">
      <mc:Choice Requires="a14">
        <xdr:graphicFrame macro="">
          <xdr:nvGraphicFramePr>
            <xdr:cNvPr id="10" name="Product Category 2">
              <a:extLst>
                <a:ext uri="{FF2B5EF4-FFF2-40B4-BE49-F238E27FC236}">
                  <a16:creationId xmlns:a16="http://schemas.microsoft.com/office/drawing/2014/main" id="{A4152716-C30B-45A9-900C-1F7E1FDACEFE}"/>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8867120" y="3232204"/>
              <a:ext cx="1832969" cy="1273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0</xdr:colOff>
      <xdr:row>25</xdr:row>
      <xdr:rowOff>0</xdr:rowOff>
    </xdr:from>
    <xdr:to>
      <xdr:col>37</xdr:col>
      <xdr:colOff>2794</xdr:colOff>
      <xdr:row>48</xdr:row>
      <xdr:rowOff>0</xdr:rowOff>
    </xdr:to>
    <mc:AlternateContent xmlns:mc="http://schemas.openxmlformats.org/markup-compatibility/2006" xmlns:a14="http://schemas.microsoft.com/office/drawing/2010/main">
      <mc:Choice Requires="a14">
        <xdr:graphicFrame macro="">
          <xdr:nvGraphicFramePr>
            <xdr:cNvPr id="11" name="Product Sub-Category 2">
              <a:extLst>
                <a:ext uri="{FF2B5EF4-FFF2-40B4-BE49-F238E27FC236}">
                  <a16:creationId xmlns:a16="http://schemas.microsoft.com/office/drawing/2014/main" id="{D8D5175F-0873-400A-BF7B-39C6C721CC04}"/>
                </a:ext>
              </a:extLst>
            </xdr:cNvPr>
            <xdr:cNvGraphicFramePr/>
          </xdr:nvGraphicFramePr>
          <xdr:xfrm>
            <a:off x="0" y="0"/>
            <a:ext cx="0" cy="0"/>
          </xdr:xfrm>
          <a:graphic>
            <a:graphicData uri="http://schemas.microsoft.com/office/drawing/2010/slicer">
              <sle:slicer xmlns:sle="http://schemas.microsoft.com/office/drawing/2010/slicer" name="Product Sub-Category 2"/>
            </a:graphicData>
          </a:graphic>
        </xdr:graphicFrame>
      </mc:Choice>
      <mc:Fallback xmlns="">
        <xdr:sp macro="" textlink="">
          <xdr:nvSpPr>
            <xdr:cNvPr id="0" name=""/>
            <xdr:cNvSpPr>
              <a:spLocks noTextEdit="1"/>
            </xdr:cNvSpPr>
          </xdr:nvSpPr>
          <xdr:spPr>
            <a:xfrm>
              <a:off x="18867120" y="4465320"/>
              <a:ext cx="1831594" cy="4099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8</xdr:row>
      <xdr:rowOff>1</xdr:rowOff>
    </xdr:from>
    <xdr:to>
      <xdr:col>6</xdr:col>
      <xdr:colOff>0</xdr:colOff>
      <xdr:row>16</xdr:row>
      <xdr:rowOff>1</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BBE2E1E8-D6E4-46D1-B985-47FDA7CE405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356360" y="167640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17</xdr:row>
      <xdr:rowOff>1</xdr:rowOff>
    </xdr:from>
    <xdr:to>
      <xdr:col>6</xdr:col>
      <xdr:colOff>3450</xdr:colOff>
      <xdr:row>48</xdr:row>
      <xdr:rowOff>1</xdr:rowOff>
    </xdr:to>
    <mc:AlternateContent xmlns:mc="http://schemas.openxmlformats.org/markup-compatibility/2006" xmlns:a14="http://schemas.microsoft.com/office/drawing/2010/main">
      <mc:Choice Requires="a14">
        <xdr:graphicFrame macro="">
          <xdr:nvGraphicFramePr>
            <xdr:cNvPr id="14" name="State or Province 2">
              <a:extLst>
                <a:ext uri="{FF2B5EF4-FFF2-40B4-BE49-F238E27FC236}">
                  <a16:creationId xmlns:a16="http://schemas.microsoft.com/office/drawing/2014/main" id="{CDD35C50-0D39-4C64-954F-FDB555FBCAD7}"/>
                </a:ext>
              </a:extLst>
            </xdr:cNvPr>
            <xdr:cNvGraphicFramePr/>
          </xdr:nvGraphicFramePr>
          <xdr:xfrm>
            <a:off x="0" y="0"/>
            <a:ext cx="0" cy="0"/>
          </xdr:xfrm>
          <a:graphic>
            <a:graphicData uri="http://schemas.microsoft.com/office/drawing/2010/slicer">
              <sle:slicer xmlns:sle="http://schemas.microsoft.com/office/drawing/2010/slicer" name="State or Province 2"/>
            </a:graphicData>
          </a:graphic>
        </xdr:graphicFrame>
      </mc:Choice>
      <mc:Fallback xmlns="">
        <xdr:sp macro="" textlink="">
          <xdr:nvSpPr>
            <xdr:cNvPr id="0" name=""/>
            <xdr:cNvSpPr>
              <a:spLocks noTextEdit="1"/>
            </xdr:cNvSpPr>
          </xdr:nvSpPr>
          <xdr:spPr>
            <a:xfrm>
              <a:off x="1356360" y="3215641"/>
              <a:ext cx="1832250" cy="534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25</xdr:row>
      <xdr:rowOff>1</xdr:rowOff>
    </xdr:from>
    <xdr:to>
      <xdr:col>33</xdr:col>
      <xdr:colOff>0</xdr:colOff>
      <xdr:row>48</xdr:row>
      <xdr:rowOff>0</xdr:rowOff>
    </xdr:to>
    <xdr:graphicFrame macro="">
      <xdr:nvGraphicFramePr>
        <xdr:cNvPr id="15" name="Chart 14">
          <a:extLst>
            <a:ext uri="{FF2B5EF4-FFF2-40B4-BE49-F238E27FC236}">
              <a16:creationId xmlns:a16="http://schemas.microsoft.com/office/drawing/2014/main" id="{03C440F2-9E94-4C26-9E9B-8E9F9EFA2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880317824071" createdVersion="5" refreshedVersion="8" minRefreshableVersion="3" recordCount="0" supportSubquery="1" supportAdvancedDrill="1" xr:uid="{1A248AC2-2AAF-40B0-AD8F-EA8BD91BE6E6}">
  <cacheSource type="external" connectionId="4"/>
  <cacheFields count="4">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2" level="32767"/>
    <cacheField name="[Orders].[Region].[Region]" caption="Region" numFmtId="0" hierarchy="15" level="1">
      <sharedItems containsSemiMixedTypes="0" containsNonDate="0" containsString="0"/>
    </cacheField>
  </cacheFields>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880318634256" createdVersion="5" refreshedVersion="8" minRefreshableVersion="3" recordCount="0" supportSubquery="1" supportAdvancedDrill="1" xr:uid="{AB296F7D-4288-4208-A7DF-B0CED10CCF42}">
  <cacheSource type="external" connectionId="4"/>
  <cacheFields count="3">
    <cacheField name="[Measures].[Sum of Profit]" caption="Sum of Profit" numFmtId="0" hierarchy="42" level="32767"/>
    <cacheField name="[Orders].[State or Province].[State or Province]" caption="State or Province" numFmtId="0" hierarchy="16" level="1">
      <sharedItems count="5">
        <s v="California"/>
        <s v="New York"/>
        <s v="Ohio"/>
        <s v="Oregon"/>
        <s v="Texas"/>
      </sharedItems>
    </cacheField>
    <cacheField name="[Orders].[Region].[Region]" caption="Region" numFmtId="0" hierarchy="15" level="1">
      <sharedItems containsSemiMixedTypes="0" containsNonDate="0" containsString="0"/>
    </cacheField>
  </cacheFields>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928939699072" createdVersion="5" refreshedVersion="8" minRefreshableVersion="3" recordCount="0" supportSubquery="1" supportAdvancedDrill="1" xr:uid="{C28666E4-65BA-4197-8F02-12190D16EE93}">
  <cacheSource type="external" connectionId="4"/>
  <cacheFields count="4">
    <cacheField name="[Orders].[State or Province].[State or Province]" caption="State or Province" numFmtId="0" hierarchy="16" level="1">
      <sharedItems count="5">
        <s v="California"/>
        <s v="New York"/>
        <s v="Ohio"/>
        <s v="Oregon"/>
        <s v="Texas"/>
      </sharedItems>
    </cacheField>
    <cacheField name="[Measures].[Sum of Sales]" caption="Sum of Sales" numFmtId="0" hierarchy="44" level="32767"/>
    <cacheField name="[Orders].[Ship Date (Day)].[Ship Date (Day)]" caption="Ship Date (Day)" numFmtId="0" hierarchy="28" level="1">
      <sharedItems count="187">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6-Jul"/>
        <s v="7-Jul"/>
        <s v="8-Jul"/>
      </sharedItems>
    </cacheField>
    <cacheField name="[Orders].[Product Sub-Category].[Product Sub-Category]" caption="Product Sub-Category" numFmtId="0" hierarchy="10" level="1">
      <sharedItems containsSemiMixedTypes="0" containsNonDate="0" containsString="0"/>
    </cacheField>
  </cacheFields>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928936226854" createdVersion="5" refreshedVersion="8" minRefreshableVersion="3" recordCount="0" supportSubquery="1" supportAdvancedDrill="1" xr:uid="{E4BA51CB-F788-4DC3-952F-BDA7677BDE5D}">
  <cacheSource type="external" connectionId="4"/>
  <cacheFields count="4">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Computer Peripherals"/>
        <s v="Labels"/>
        <s v="Storage &amp; Organization"/>
      </sharedItems>
    </cacheField>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42" level="32767"/>
  </cacheFields>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2"/>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928937384262" createdVersion="5" refreshedVersion="8" minRefreshableVersion="3" recordCount="0" supportSubquery="1" supportAdvancedDrill="1" xr:uid="{6C6F0820-75AF-4078-9178-4B683585A173}">
  <cacheSource type="external" connectionId="4"/>
  <cacheFields count="5">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2" level="32767"/>
    <cacheField name="Dummy0" numFmtId="0" hierarchy="49" level="32767">
      <extLst>
        <ext xmlns:x14="http://schemas.microsoft.com/office/spreadsheetml/2009/9/main" uri="{63CAB8AC-B538-458d-9737-405883B0398D}">
          <x14:cacheField ignore="1"/>
        </ext>
      </extLst>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928938078701" createdVersion="5" refreshedVersion="8" minRefreshableVersion="3" recordCount="0" supportSubquery="1" supportAdvancedDrill="1" xr:uid="{5537F975-A19D-49C6-BFF2-8B07EBBEDC3E}">
  <cacheSource type="external" connectionId="4"/>
  <cacheFields count="4">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Computer Peripherals"/>
        <s v="Labels"/>
        <s v="Storage &amp; Organization"/>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2" level="32767"/>
  </cacheFields>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928938888886" createdVersion="5" refreshedVersion="8" minRefreshableVersion="3" recordCount="0" supportSubquery="1" supportAdvancedDrill="1" xr:uid="{B96D001E-7B3A-434C-90EA-56040723342F}">
  <cacheSource type="external" connectionId="4"/>
  <cacheFields count="4">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Computer Peripherals"/>
        <s v="Labels"/>
        <s v="Storage &amp; Organization"/>
      </sharedItems>
    </cacheField>
    <cacheField name="[Orders].[Ship Date (Day)].[Ship Date (Day)]" caption="Ship Date (Day)" numFmtId="0" hierarchy="28" level="1">
      <sharedItems count="187">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6-Jul"/>
        <s v="7-Jul"/>
        <s v="8-Jul"/>
      </sharedItems>
    </cacheField>
    <cacheField name="[Measures].[Sum of Profit]" caption="Sum of Profit" numFmtId="0" hierarchy="42" level="32767"/>
  </cacheFields>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930902083332" createdVersion="5" refreshedVersion="8" minRefreshableVersion="3" recordCount="0" supportSubquery="1" supportAdvancedDrill="1" xr:uid="{7FFD30DE-6B42-4AD0-AAE8-5FD32F834FD2}">
  <cacheSource type="external" connectionId="4"/>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45" level="32767"/>
  </cacheFields>
  <cacheHierarchies count="49">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Ship Date (Year)]" caption="Ship Date (Year)" attribute="1" defaultMemberUniqueName="[Orders].[Ship Date (Year)].[All]" allUniqueName="[Orders].[Ship Date (Year)].[All]" dimensionUniqueName="[Orders]" displayFolder="" count="2" memberValueDatatype="130" unbalanced="0"/>
    <cacheHierarchy uniqueName="[Orders].[Ship Date (Quarter)]" caption="Ship Date (Quarter)" attribute="1" defaultMemberUniqueName="[Orders].[Ship Date (Quarter)].[All]" allUniqueName="[Orders].[Ship Date (Quarter)].[All]" dimensionUniqueName="[Orders]" displayFolder="" count="2" memberValueDatatype="130" unbalanced="0"/>
    <cacheHierarchy uniqueName="[Orders].[Ship Date (Day)]" caption="Ship Date (Day)" attribute="1" defaultMemberUniqueName="[Orders].[Ship Date (Day)].[All]" allUniqueName="[Orders].[Ship Date (Day)].[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Ship Date (Day Index)]" caption="Ship Date (Day Index)" attribute="1" defaultMemberUniqueName="[Orders].[Ship Date (Day Index)].[All]" allUniqueName="[Orders].[Ship Date (Day Index)].[All]" dimensionUniqueName="[Orders]" displayFolder="" count="2" memberValueDatatype="5"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136.787637499998" createdVersion="3" refreshedVersion="8" minRefreshableVersion="3" recordCount="0" supportSubquery="1" supportAdvancedDrill="1" xr:uid="{8F044D35-7B0D-4549-B4D5-B129E3C03935}">
  <cacheSource type="external" connectionId="4">
    <extLst>
      <ext xmlns:x14="http://schemas.microsoft.com/office/spreadsheetml/2009/9/main" uri="{F057638F-6D5F-4e77-A914-E7F072B9BCA8}">
        <x14:sourceConnection name="ThisWorkbookDataModel"/>
      </ext>
    </extLst>
  </cacheSource>
  <cacheFields count="0"/>
  <cacheHierarchies count="4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Day)]" caption="Ship Date (Day)" attribute="1" defaultMemberUniqueName="[Orders].[Ship Date (Day)].[All]" allUniqueName="[Orders].[Ship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Day Index)]" caption="Ship Date (Day Index)" attribute="1" defaultMemberUniqueName="[Orders].[Ship Date (Day Index)].[All]" allUniqueName="[Orders].[Ship Date (Day Index)].[All]" dimensionUniqueName="[Orders]" displayFolder="" count="0" memberValueDatatype="5"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2920318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102ED-B7E7-44DA-BE63-B966F6469BA7}" name="TS_sales" cacheId="2" applyNumberFormats="0" applyBorderFormats="0" applyFontFormats="0" applyPatternFormats="0" applyAlignmentFormats="0" applyWidthHeightFormats="1" dataCaption="Values" tag="29a89db6-6e56-4e94-a212-c96cca1f1f23" updatedVersion="8" minRefreshableVersion="3" useAutoFormatting="1" itemPrintTitles="1" createdVersion="5" indent="0" outline="1" outlineData="1" multipleFieldFilters="0" chartFormat="5">
  <location ref="Q3:R191"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s>
    </pivotField>
    <pivotField allDrilled="1" subtotalTop="0" showAll="0" dataSourceSort="1" defaultSubtotal="0" defaultAttributeDrillState="1"/>
  </pivotFields>
  <rowFields count="1">
    <field x="2"/>
  </rowFields>
  <rowItems count="1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ED202-3B8D-4A97-96D0-F56A9794766A}" name="Shipment_mode" cacheId="7" applyNumberFormats="0" applyBorderFormats="0" applyFontFormats="0" applyPatternFormats="0" applyAlignmentFormats="0" applyWidthHeightFormats="1" dataCaption="Values" tag="e2b1bd15-4265-48c7-9986-5bd082bb1a56" updatedVersion="8" minRefreshableVersion="3" useAutoFormatting="1" subtotalHiddenItems="1" itemPrintTitles="1" createdVersion="5" indent="0" outline="1" outlineData="1" multipleFieldFilters="0" chartFormat="5">
  <location ref="B3:C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Count of Ship Mode" fld="1"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7EB4AD-9101-4145-ACAA-D1922A5ADA53}" name="Top_1-_Prof_cities" cacheId="5" applyNumberFormats="0" applyBorderFormats="0" applyFontFormats="0" applyPatternFormats="0" applyAlignmentFormats="0" applyWidthHeightFormats="1" dataCaption="Values" tag="0e4ddd99-88dd-495a-9b6f-15ba70c46a6f" updatedVersion="8" minRefreshableVersion="3" useAutoFormatting="1" itemPrintTitles="1" createdVersion="5" indent="0" outline="1" outlineData="1" multipleFieldFilters="0" chartFormat="4">
  <location ref="N3:O14"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8"/>
    </i>
    <i>
      <x v="7"/>
    </i>
    <i>
      <x v="5"/>
    </i>
    <i>
      <x v="3"/>
    </i>
    <i>
      <x v="2"/>
    </i>
    <i>
      <x v="4"/>
    </i>
    <i>
      <x v="9"/>
    </i>
    <i>
      <x v="1"/>
    </i>
    <i>
      <x/>
    </i>
    <i>
      <x v="6"/>
    </i>
    <i t="grand">
      <x/>
    </i>
  </rowItems>
  <colItems count="1">
    <i/>
  </colItems>
  <dataFields count="1">
    <dataField name="Sum of Profit" fld="3" baseField="0"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42">
      <autoFilter ref="A1">
        <filterColumn colId="0">
          <top10 val="5" filterVal="5"/>
        </filterColumn>
      </autoFilter>
    </filter>
    <filter fld="1" type="valueBetween" id="9" iMeasureHier="42">
      <autoFilter ref="A1">
        <filterColumn colId="0">
          <customFilters and="1">
            <customFilter operator="greaterThanOrEqual" val="0"/>
            <customFilter operator="lessThanOrEqual" val="7500"/>
          </customFilters>
        </filterColumn>
      </autoFilter>
    </filter>
    <filter fld="2" type="count" id="10" iMeasureHier="4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1D92C-592C-4ACB-B43D-7A2CDF61FE90}" name="Top_5_Prof_States" cacheId="1" applyNumberFormats="0" applyBorderFormats="0" applyFontFormats="0" applyPatternFormats="0" applyAlignmentFormats="0" applyWidthHeightFormats="1" dataCaption="Values" tag="2ea3e01e-75d1-4359-bae5-6d16497eaae7" updatedVersion="8" minRefreshableVersion="3" useAutoFormatting="1" itemPrintTitles="1" createdVersion="5" indent="0" outline="1" outlineData="1" multipleFieldFilters="0" chartFormat="5">
  <location ref="E3:F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v="1"/>
    </i>
    <i>
      <x v="4"/>
    </i>
    <i>
      <x/>
    </i>
    <i t="grand">
      <x/>
    </i>
  </rowItems>
  <colItems count="1">
    <i/>
  </colItems>
  <dataFields count="1">
    <dataField name="Sum of Profit" fld="0" baseField="0" baseItem="0" numFmtId="1"/>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D3AB81-8341-4A17-8398-E86D2D41735E}" name="Discount_vs_Profit" cacheId="3" applyNumberFormats="0" applyBorderFormats="0" applyFontFormats="0" applyPatternFormats="0" applyAlignmentFormats="0" applyWidthHeightFormats="1" dataCaption="Values" tag="09062fab-64c1-436b-b7e4-4d0042052add" updatedVersion="8" minRefreshableVersion="3" useAutoFormatting="1" subtotalHiddenItems="1" itemPrintTitles="1" createdVersion="5" indent="0" outline="1" outlineData="1" multipleFieldFilters="0" chartFormat="6">
  <location ref="K3:L17"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3">
        <item x="0"/>
        <item x="1"/>
        <item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2"/>
  </rowFields>
  <rowItems count="14">
    <i>
      <x/>
    </i>
    <i>
      <x v="1"/>
    </i>
    <i>
      <x v="2"/>
    </i>
    <i>
      <x v="3"/>
    </i>
    <i>
      <x v="4"/>
    </i>
    <i>
      <x v="5"/>
    </i>
    <i>
      <x v="6"/>
    </i>
    <i>
      <x v="7"/>
    </i>
    <i>
      <x v="8"/>
    </i>
    <i>
      <x v="9"/>
    </i>
    <i>
      <x v="10"/>
    </i>
    <i>
      <x v="11"/>
    </i>
    <i>
      <x v="12"/>
    </i>
    <i t="grand">
      <x/>
    </i>
  </rowItems>
  <colItems count="1">
    <i/>
  </colItems>
  <dataFields count="1">
    <dataField name="Sum of Profit" fld="3" baseField="0" baseItem="0"/>
  </dataFields>
  <formats count="5">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fieldPosition="0">
        <references count="1">
          <reference field="2" count="0"/>
        </references>
      </pivotArea>
    </format>
    <format dxfId="2">
      <pivotArea collapsedLevelsAreSubtotals="1" fieldPosition="0">
        <references count="1">
          <reference field="2" count="0"/>
        </references>
      </pivotArea>
    </format>
    <format dxfId="1">
      <pivotArea grandRow="1"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9"/>
          </reference>
        </references>
      </pivotArea>
    </chartFormat>
    <chartFormat chart="0" format="3">
      <pivotArea type="data" outline="0" fieldPosition="0">
        <references count="2">
          <reference field="4294967294" count="1" selected="0">
            <x v="0"/>
          </reference>
          <reference field="2" count="1" selected="0">
            <x v="11"/>
          </reference>
        </references>
      </pivotArea>
    </chartFormat>
    <chartFormat chart="0" format="4">
      <pivotArea type="data" outline="0" fieldPosition="0">
        <references count="2">
          <reference field="4294967294" count="1" selected="0">
            <x v="0"/>
          </reference>
          <reference field="2" count="1" selected="0">
            <x v="12"/>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0" format="9">
      <pivotArea type="data" outline="0" fieldPosition="0">
        <references count="2">
          <reference field="4294967294" count="1" selected="0">
            <x v="0"/>
          </reference>
          <reference field="2" count="1" selected="0">
            <x v="7"/>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2"/>
          </reference>
        </references>
      </pivotArea>
    </chartFormat>
    <chartFormat chart="5" format="25">
      <pivotArea type="data" outline="0" fieldPosition="0">
        <references count="2">
          <reference field="4294967294" count="1" selected="0">
            <x v="0"/>
          </reference>
          <reference field="2" count="1" selected="0">
            <x v="3"/>
          </reference>
        </references>
      </pivotArea>
    </chartFormat>
    <chartFormat chart="5" format="26">
      <pivotArea type="data" outline="0" fieldPosition="0">
        <references count="2">
          <reference field="4294967294" count="1" selected="0">
            <x v="0"/>
          </reference>
          <reference field="2" count="1" selected="0">
            <x v="4"/>
          </reference>
        </references>
      </pivotArea>
    </chartFormat>
    <chartFormat chart="5" format="27">
      <pivotArea type="data" outline="0" fieldPosition="0">
        <references count="2">
          <reference field="4294967294" count="1" selected="0">
            <x v="0"/>
          </reference>
          <reference field="2" count="1" selected="0">
            <x v="5"/>
          </reference>
        </references>
      </pivotArea>
    </chartFormat>
    <chartFormat chart="5" format="28">
      <pivotArea type="data" outline="0" fieldPosition="0">
        <references count="2">
          <reference field="4294967294" count="1" selected="0">
            <x v="0"/>
          </reference>
          <reference field="2" count="1" selected="0">
            <x v="6"/>
          </reference>
        </references>
      </pivotArea>
    </chartFormat>
    <chartFormat chart="5" format="29">
      <pivotArea type="data" outline="0" fieldPosition="0">
        <references count="2">
          <reference field="4294967294" count="1" selected="0">
            <x v="0"/>
          </reference>
          <reference field="2" count="1" selected="0">
            <x v="7"/>
          </reference>
        </references>
      </pivotArea>
    </chartFormat>
    <chartFormat chart="5" format="30">
      <pivotArea type="data" outline="0" fieldPosition="0">
        <references count="2">
          <reference field="4294967294" count="1" selected="0">
            <x v="0"/>
          </reference>
          <reference field="2" count="1" selected="0">
            <x v="9"/>
          </reference>
        </references>
      </pivotArea>
    </chartFormat>
    <chartFormat chart="5" format="31">
      <pivotArea type="data" outline="0" fieldPosition="0">
        <references count="2">
          <reference field="4294967294" count="1" selected="0">
            <x v="0"/>
          </reference>
          <reference field="2" count="1" selected="0">
            <x v="11"/>
          </reference>
        </references>
      </pivotArea>
    </chartFormat>
    <chartFormat chart="5" format="32">
      <pivotArea type="data" outline="0" fieldPosition="0">
        <references count="2">
          <reference field="4294967294" count="1" selected="0">
            <x v="0"/>
          </reference>
          <reference field="2" count="1" selected="0">
            <x v="1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valueBetween" id="9" iMeasureHier="42">
      <autoFilter ref="A1">
        <filterColumn colId="0">
          <customFilters and="1">
            <customFilter operator="greaterThanOrEqual" val="0"/>
            <customFilter operator="lessThanOrEqual" val="7500"/>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4C4E40-BFE2-4525-9AEA-24C7B2AB064E}" name="TS_Profit" cacheId="6" applyNumberFormats="0" applyBorderFormats="0" applyFontFormats="0" applyPatternFormats="0" applyAlignmentFormats="0" applyWidthHeightFormats="1" dataCaption="Values" tag="546f203a-4957-4b15-8c43-325a80710195" updatedVersion="8" minRefreshableVersion="3" useAutoFormatting="1" itemPrintTitles="1" createdVersion="5" indent="0" outline="1" outlineData="1" multipleFieldFilters="0" chartFormat="4">
  <location ref="T3:U191"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3">
        <item x="0"/>
        <item x="1"/>
        <item x="2"/>
      </items>
    </pivotField>
    <pivotField axis="axisRow" allDrilled="1" subtotalTop="0" showAll="0" dataSourceSort="1" defaultSubtotal="0" defaultAttributeDrillState="1">
      <items count="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s>
    </pivotField>
    <pivotField dataField="1" subtotalTop="0" showAll="0" defaultSubtotal="0"/>
  </pivotFields>
  <rowFields count="1">
    <field x="2"/>
  </rowFields>
  <rowItems count="1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t="grand">
      <x/>
    </i>
  </rowItems>
  <colItems count="1">
    <i/>
  </colItems>
  <dataFields count="1">
    <dataField name="Sum of Profi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valueBetween" id="9" iMeasureHier="42">
      <autoFilter ref="A1">
        <filterColumn colId="0">
          <customFilters and="1">
            <customFilter operator="greaterThanOrEqual" val="0"/>
            <customFilter operator="lessThanOrEqual" val="7500"/>
          </customFilters>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75C855-8C72-4334-AF96-0C355BAEFA7A}" name="Least_Prof_Sub_Category" cacheId="0" applyNumberFormats="0" applyBorderFormats="0" applyFontFormats="0" applyPatternFormats="0" applyAlignmentFormats="0" applyWidthHeightFormats="1" dataCaption="Values" tag="79501078-79e1-4e48-b060-63facb636526" updatedVersion="8" minRefreshableVersion="3" useAutoFormatting="1" itemPrintTitles="1" createdVersion="5" indent="0" outline="1" outlineData="1" multipleFieldFilters="0" chartFormat="4">
  <location ref="H3:I7"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i>
    <i>
      <x v="1"/>
    </i>
    <i t="grand">
      <x/>
    </i>
  </rowItems>
  <colItems count="1">
    <i/>
  </colItems>
  <dataFields count="1">
    <dataField name="Sum of Profit" fld="2"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10" iMeasureHier="42">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6322A5-740D-423B-BF2F-6A8C03D29F56}" name="PivotTable9" cacheId="4" applyNumberFormats="0" applyBorderFormats="0" applyFontFormats="0" applyPatternFormats="0" applyAlignmentFormats="0" applyWidthHeightFormats="1" dataCaption="Values" tag="2589820a-8199-4add-ad19-51ac3cb64b20" updatedVersion="8" minRefreshableVersion="3" useAutoFormatting="1" subtotalHiddenItems="1" itemPrintTitles="1" createdVersion="5" indent="0" outline="1" outlineData="1" multipleFieldFilters="0" chartFormat="8">
  <location ref="AE4:AG22" firstHeaderRow="0"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8">
    <i>
      <x v="1"/>
    </i>
    <i>
      <x v="3"/>
    </i>
    <i>
      <x v="16"/>
    </i>
    <i>
      <x v="5"/>
    </i>
    <i>
      <x v="8"/>
    </i>
    <i>
      <x/>
    </i>
    <i>
      <x v="9"/>
    </i>
    <i>
      <x v="10"/>
    </i>
    <i>
      <x v="14"/>
    </i>
    <i>
      <x v="7"/>
    </i>
    <i>
      <x v="4"/>
    </i>
    <i>
      <x v="11"/>
    </i>
    <i>
      <x v="2"/>
    </i>
    <i>
      <x v="6"/>
    </i>
    <i>
      <x v="13"/>
    </i>
    <i>
      <x v="12"/>
    </i>
    <i>
      <x v="15"/>
    </i>
    <i t="grand">
      <x/>
    </i>
  </rowItems>
  <colFields count="1">
    <field x="-2"/>
  </colFields>
  <colItems count="2">
    <i>
      <x/>
    </i>
    <i i="1">
      <x v="1"/>
    </i>
  </colItems>
  <dataFields count="2">
    <dataField name="Profit" fld="3" baseField="1" baseItem="1" numFmtId="1"/>
    <dataField name="% Running Total" fld="4" baseField="1" baseItem="1" numFmtId="10">
      <extLst>
        <ext xmlns:x14="http://schemas.microsoft.com/office/spreadsheetml/2009/9/main" uri="{E15A36E0-9728-4e99-A89B-3F7291B0FE68}">
          <x14:dataField pivotShowAs="percentOfRunningTotal" sourceField="3" uniqueName="[__Xl2].[Measures].[Sum of Profit]"/>
        </ext>
      </extLst>
    </dataField>
  </dataFields>
  <formats count="3">
    <format dxfId="8">
      <pivotArea outline="0" collapsedLevelsAreSubtotals="1" fieldPosition="0">
        <references count="1">
          <reference field="4294967294" count="1" selected="0">
            <x v="0"/>
          </reference>
        </references>
      </pivotArea>
    </format>
    <format dxfId="7">
      <pivotArea outline="0" fieldPosition="0">
        <references count="1">
          <reference field="4294967294" count="1">
            <x v="1"/>
          </reference>
        </references>
      </pivotArea>
    </format>
    <format dxfId="6">
      <pivotArea collapsedLevelsAreSubtotals="1" fieldPosition="0">
        <references count="2">
          <reference field="4294967294" count="1" selected="0">
            <x v="1"/>
          </reference>
          <reference field="1" count="0"/>
        </references>
      </pivotArea>
    </format>
  </formats>
  <chartFormats count="3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16"/>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5"/>
          </reference>
        </references>
      </pivotArea>
    </chartFormat>
    <chartFormat chart="4" format="6">
      <pivotArea type="data" outline="0" fieldPosition="0">
        <references count="2">
          <reference field="4294967294" count="1" selected="0">
            <x v="0"/>
          </reference>
          <reference field="1" count="1" selected="0">
            <x v="8"/>
          </reference>
        </references>
      </pivotArea>
    </chartFormat>
    <chartFormat chart="4" format="7">
      <pivotArea type="data" outline="0" fieldPosition="0">
        <references count="2">
          <reference field="4294967294" count="1" selected="0">
            <x v="0"/>
          </reference>
          <reference field="1" count="1" selected="0">
            <x v="1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4" format="9">
      <pivotArea type="data" outline="0" fieldPosition="0">
        <references count="2">
          <reference field="4294967294" count="1" selected="0">
            <x v="0"/>
          </reference>
          <reference field="1" count="1" selected="0">
            <x v="6"/>
          </reference>
        </references>
      </pivotArea>
    </chartFormat>
    <chartFormat chart="4" format="10">
      <pivotArea type="data" outline="0" fieldPosition="0">
        <references count="2">
          <reference field="4294967294" count="1" selected="0">
            <x v="0"/>
          </reference>
          <reference field="1" count="1" selected="0">
            <x v="4"/>
          </reference>
        </references>
      </pivotArea>
    </chartFormat>
    <chartFormat chart="4" format="11">
      <pivotArea type="data" outline="0" fieldPosition="0">
        <references count="2">
          <reference field="4294967294" count="1" selected="0">
            <x v="0"/>
          </reference>
          <reference field="1" count="1" selected="0">
            <x v="14"/>
          </reference>
        </references>
      </pivotArea>
    </chartFormat>
    <chartFormat chart="4" format="12">
      <pivotArea type="data" outline="0" fieldPosition="0">
        <references count="2">
          <reference field="4294967294" count="1" selected="0">
            <x v="0"/>
          </reference>
          <reference field="1" count="1" selected="0">
            <x v="9"/>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7"/>
          </reference>
        </references>
      </pivotArea>
    </chartFormat>
    <chartFormat chart="7" format="30" series="1">
      <pivotArea type="data" outline="0" fieldPosition="0">
        <references count="1">
          <reference field="4294967294" count="1" selected="0">
            <x v="0"/>
          </reference>
        </references>
      </pivotArea>
    </chartFormat>
    <chartFormat chart="7" format="31">
      <pivotArea type="data" outline="0" fieldPosition="0">
        <references count="2">
          <reference field="4294967294" count="1" selected="0">
            <x v="0"/>
          </reference>
          <reference field="1" count="1" selected="0">
            <x v="1"/>
          </reference>
        </references>
      </pivotArea>
    </chartFormat>
    <chartFormat chart="7" format="32">
      <pivotArea type="data" outline="0" fieldPosition="0">
        <references count="2">
          <reference field="4294967294" count="1" selected="0">
            <x v="0"/>
          </reference>
          <reference field="1" count="1" selected="0">
            <x v="3"/>
          </reference>
        </references>
      </pivotArea>
    </chartFormat>
    <chartFormat chart="7" format="33">
      <pivotArea type="data" outline="0" fieldPosition="0">
        <references count="2">
          <reference field="4294967294" count="1" selected="0">
            <x v="0"/>
          </reference>
          <reference field="1" count="1" selected="0">
            <x v="16"/>
          </reference>
        </references>
      </pivotArea>
    </chartFormat>
    <chartFormat chart="7" format="34">
      <pivotArea type="data" outline="0" fieldPosition="0">
        <references count="2">
          <reference field="4294967294" count="1" selected="0">
            <x v="0"/>
          </reference>
          <reference field="1" count="1" selected="0">
            <x v="5"/>
          </reference>
        </references>
      </pivotArea>
    </chartFormat>
    <chartFormat chart="7" format="35">
      <pivotArea type="data" outline="0" fieldPosition="0">
        <references count="2">
          <reference field="4294967294" count="1" selected="0">
            <x v="0"/>
          </reference>
          <reference field="1" count="1" selected="0">
            <x v="8"/>
          </reference>
        </references>
      </pivotArea>
    </chartFormat>
    <chartFormat chart="7" format="36">
      <pivotArea type="data" outline="0" fieldPosition="0">
        <references count="2">
          <reference field="4294967294" count="1" selected="0">
            <x v="0"/>
          </reference>
          <reference field="1" count="1" selected="0">
            <x v="0"/>
          </reference>
        </references>
      </pivotArea>
    </chartFormat>
    <chartFormat chart="7" format="37">
      <pivotArea type="data" outline="0" fieldPosition="0">
        <references count="2">
          <reference field="4294967294" count="1" selected="0">
            <x v="0"/>
          </reference>
          <reference field="1" count="1" selected="0">
            <x v="9"/>
          </reference>
        </references>
      </pivotArea>
    </chartFormat>
    <chartFormat chart="7" format="38">
      <pivotArea type="data" outline="0" fieldPosition="0">
        <references count="2">
          <reference field="4294967294" count="1" selected="0">
            <x v="0"/>
          </reference>
          <reference field="1" count="1" selected="0">
            <x v="14"/>
          </reference>
        </references>
      </pivotArea>
    </chartFormat>
    <chartFormat chart="7" format="39">
      <pivotArea type="data" outline="0" fieldPosition="0">
        <references count="2">
          <reference field="4294967294" count="1" selected="0">
            <x v="0"/>
          </reference>
          <reference field="1" count="1" selected="0">
            <x v="7"/>
          </reference>
        </references>
      </pivotArea>
    </chartFormat>
    <chartFormat chart="7" format="40">
      <pivotArea type="data" outline="0" fieldPosition="0">
        <references count="2">
          <reference field="4294967294" count="1" selected="0">
            <x v="0"/>
          </reference>
          <reference field="1" count="1" selected="0">
            <x v="4"/>
          </reference>
        </references>
      </pivotArea>
    </chartFormat>
    <chartFormat chart="7" format="41">
      <pivotArea type="data" outline="0" fieldPosition="0">
        <references count="2">
          <reference field="4294967294" count="1" selected="0">
            <x v="0"/>
          </reference>
          <reference field="1" count="1" selected="0">
            <x v="11"/>
          </reference>
        </references>
      </pivotArea>
    </chartFormat>
    <chartFormat chart="7" format="42">
      <pivotArea type="data" outline="0" fieldPosition="0">
        <references count="2">
          <reference field="4294967294" count="1" selected="0">
            <x v="0"/>
          </reference>
          <reference field="1" count="1" selected="0">
            <x v="2"/>
          </reference>
        </references>
      </pivotArea>
    </chartFormat>
    <chartFormat chart="7" format="43">
      <pivotArea type="data" outline="0" fieldPosition="0">
        <references count="2">
          <reference field="4294967294" count="1" selected="0">
            <x v="0"/>
          </reference>
          <reference field="1" count="1" selected="0">
            <x v="6"/>
          </reference>
        </references>
      </pivotArea>
    </chartFormat>
    <chartFormat chart="7" format="44"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ow ID"/>
    <pivotHierarchy dragToData="1"/>
    <pivotHierarchy dragToData="1" caption="Profit"/>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10" iMeasureHier="42">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99A3CE0-9C8E-479D-B921-44E5C48585B8}" sourceName="[Orders].[Customer Segment]">
  <pivotTables>
    <pivotTable tabId="2" name="Shipment_mode"/>
    <pivotTable tabId="2" name="Discount_vs_Profit"/>
    <pivotTable tabId="2" name="PivotTable9"/>
    <pivotTable tabId="2" name="Top_1-_Prof_cities"/>
    <pivotTable tabId="2" name="TS_Profit"/>
    <pivotTable tabId="2" name="TS_sales"/>
  </pivotTables>
  <data>
    <olap pivotCacheId="129203181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C5BBC55-E1C6-4395-9E66-49E21B10FE46}" sourceName="[Orders].[Product Category]">
  <pivotTables>
    <pivotTable tabId="2" name="Shipment_mode"/>
    <pivotTable tabId="2" name="Discount_vs_Profit"/>
    <pivotTable tabId="2" name="PivotTable9"/>
    <pivotTable tabId="2" name="Top_1-_Prof_cities"/>
    <pivotTable tabId="2" name="TS_Profit"/>
    <pivotTable tabId="2" name="TS_sales"/>
  </pivotTables>
  <data>
    <olap pivotCacheId="1292031818">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CD396185-E7FE-4954-844D-1D652901C17C}" sourceName="[Orders].[Product Sub-Category]">
  <pivotTables>
    <pivotTable tabId="2" name="Shipment_mode"/>
    <pivotTable tabId="2" name="Discount_vs_Profit"/>
    <pivotTable tabId="2" name="PivotTable9"/>
    <pivotTable tabId="2" name="Top_1-_Prof_cities"/>
    <pivotTable tabId="2" name="TS_Profit"/>
    <pivotTable tabId="2" name="TS_sales"/>
  </pivotTables>
  <data>
    <olap pivotCacheId="1292031818">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D6A378-9680-4E5D-AFC5-FB46682080ED}" sourceName="[Orders].[Region]">
  <pivotTables>
    <pivotTable tabId="2" name="Shipment_mode"/>
    <pivotTable tabId="2" name="Discount_vs_Profit"/>
    <pivotTable tabId="2" name="Least_Prof_Sub_Category"/>
    <pivotTable tabId="2" name="Top_1-_Prof_cities"/>
    <pivotTable tabId="2" name="Top_5_Prof_States"/>
    <pivotTable tabId="2" name="TS_Profit"/>
    <pivotTable tabId="2" name="TS_sales"/>
    <pivotTable tabId="2" name="PivotTable9"/>
  </pivotTables>
  <data>
    <olap pivotCacheId="1292031818">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B7E29714-E98D-4710-A862-348C27B8FCE2}" sourceName="[Orders].[State or Province]">
  <pivotTables>
    <pivotTable tabId="2" name="Shipment_mode"/>
    <pivotTable tabId="2" name="Discount_vs_Profit"/>
    <pivotTable tabId="2" name="PivotTable9"/>
    <pivotTable tabId="2" name="Top_1-_Prof_cities"/>
    <pivotTable tabId="2" name="TS_Profit"/>
    <pivotTable tabId="2" name="TS_sales"/>
  </pivotTables>
  <data>
    <olap pivotCacheId="1292031818">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DF58564-F63D-479E-A960-93C3242994F3}" cache="Slicer_Customer_Segment" caption="Customer Segment" level="1" rowHeight="234950"/>
  <slicer name="Product Category" xr10:uid="{BB3B4BBB-A48C-4882-A2E1-0F6E057FE108}" cache="Slicer_Product_Category" caption="Product Category" level="1" rowHeight="234950"/>
  <slicer name="Product Sub-Category" xr10:uid="{7A2E0DDA-D9ED-4D0A-85DC-AA7061400FE7}" cache="Slicer_Product_Sub_Category" caption="Product Sub-Category" level="1" rowHeight="234950"/>
  <slicer name="Region" xr10:uid="{8B8B9366-A29C-4818-A69D-AA71AE93CE55}" cache="Slicer_Region" caption="Region" level="1" rowHeight="234950"/>
  <slicer name="State or Province" xr10:uid="{36D01E3E-F11B-414F-B6CF-86DA2256B332}" cache="Slicer_State_or_Province" caption="State or Provinc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2" xr10:uid="{4E8BDC32-1FD0-43E1-B23E-1B5CC426899C}" cache="Slicer_Customer_Segment" caption="Customer Segment" level="1" rowHeight="234950"/>
  <slicer name="Product Category 2" xr10:uid="{A8433EC2-A2EA-4CFB-AA36-2679909E4FE3}" cache="Slicer_Product_Category" caption="Product Category" level="1" rowHeight="234950"/>
  <slicer name="Product Sub-Category 2" xr10:uid="{6C20663F-D4D4-4023-8EC0-C740B24C8C50}" cache="Slicer_Product_Sub_Category" caption="Product Sub-Category" level="1" rowHeight="234950"/>
  <slicer name="Region 2" xr10:uid="{66EE6B7B-EEFC-4FC6-A64E-A0D86BE06485}" cache="Slicer_Region" caption="Region" level="1" rowHeight="234950"/>
  <slicer name="State or Province 2" xr10:uid="{81EC26F0-3701-46DE-AF01-025715E0F77F}" cache="Slicer_State_or_Province" caption="State or Provinc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EA743-7496-4CAF-A7A0-C925B9D40928}">
  <dimension ref="B1:AG191"/>
  <sheetViews>
    <sheetView tabSelected="1" zoomScale="46" workbookViewId="0">
      <selection activeCell="F57" sqref="F57"/>
    </sheetView>
  </sheetViews>
  <sheetFormatPr defaultRowHeight="14.4" x14ac:dyDescent="0.3"/>
  <cols>
    <col min="2" max="2" width="18.21875" bestFit="1" customWidth="1"/>
    <col min="3" max="3" width="23.5546875" bestFit="1" customWidth="1"/>
    <col min="4" max="4" width="10.5546875" customWidth="1"/>
    <col min="5" max="5" width="28.109375" customWidth="1"/>
    <col min="6" max="6" width="29.6640625" customWidth="1"/>
    <col min="7" max="7" width="12.21875" customWidth="1"/>
    <col min="8" max="8" width="28.88671875" bestFit="1" customWidth="1"/>
    <col min="9" max="9" width="30.109375" customWidth="1"/>
    <col min="10" max="10" width="18.109375" customWidth="1"/>
    <col min="11" max="11" width="25.21875" customWidth="1"/>
    <col min="12" max="12" width="25.77734375" customWidth="1"/>
    <col min="13" max="13" width="27.44140625" customWidth="1"/>
    <col min="14" max="14" width="24.33203125" customWidth="1"/>
    <col min="15" max="15" width="25.109375" customWidth="1"/>
    <col min="16" max="16" width="25.21875" customWidth="1"/>
    <col min="17" max="17" width="18.21875" bestFit="1" customWidth="1"/>
    <col min="18" max="18" width="16.21875" bestFit="1" customWidth="1"/>
    <col min="19" max="19" width="4.5546875" customWidth="1"/>
    <col min="20" max="20" width="18.21875" bestFit="1" customWidth="1"/>
    <col min="21" max="21" width="17.21875" bestFit="1" customWidth="1"/>
    <col min="22" max="30" width="15.5546875" bestFit="1" customWidth="1"/>
    <col min="31" max="31" width="31.6640625" bestFit="1" customWidth="1"/>
    <col min="32" max="32" width="10" bestFit="1" customWidth="1"/>
    <col min="33" max="33" width="19.77734375" bestFit="1" customWidth="1"/>
    <col min="34" max="194" width="15.5546875" bestFit="1" customWidth="1"/>
    <col min="195" max="195" width="10.77734375" bestFit="1" customWidth="1"/>
    <col min="196" max="196" width="11" bestFit="1" customWidth="1"/>
  </cols>
  <sheetData>
    <row r="1" spans="2:33" x14ac:dyDescent="0.3">
      <c r="B1" s="4" t="s">
        <v>229</v>
      </c>
      <c r="E1" s="4" t="s">
        <v>230</v>
      </c>
      <c r="H1" s="4" t="s">
        <v>231</v>
      </c>
      <c r="K1" s="4" t="s">
        <v>232</v>
      </c>
      <c r="N1" s="4" t="s">
        <v>233</v>
      </c>
      <c r="Q1" s="4" t="s">
        <v>234</v>
      </c>
    </row>
    <row r="2" spans="2:33" x14ac:dyDescent="0.3">
      <c r="Q2" s="7" t="s">
        <v>227</v>
      </c>
      <c r="T2" s="7" t="s">
        <v>228</v>
      </c>
    </row>
    <row r="3" spans="2:33" x14ac:dyDescent="0.3">
      <c r="B3" s="1" t="s">
        <v>0</v>
      </c>
      <c r="C3" t="s">
        <v>226</v>
      </c>
      <c r="E3" s="1" t="s">
        <v>0</v>
      </c>
      <c r="F3" t="s">
        <v>15</v>
      </c>
      <c r="H3" s="1" t="s">
        <v>0</v>
      </c>
      <c r="I3" t="s">
        <v>15</v>
      </c>
      <c r="K3" s="1" t="s">
        <v>0</v>
      </c>
      <c r="L3" t="s">
        <v>15</v>
      </c>
      <c r="N3" s="1" t="s">
        <v>0</v>
      </c>
      <c r="O3" t="s">
        <v>15</v>
      </c>
      <c r="Q3" s="1" t="s">
        <v>0</v>
      </c>
      <c r="R3" t="s">
        <v>38</v>
      </c>
      <c r="T3" s="1" t="s">
        <v>0</v>
      </c>
      <c r="U3" t="s">
        <v>15</v>
      </c>
    </row>
    <row r="4" spans="2:33" x14ac:dyDescent="0.3">
      <c r="B4" s="2" t="s">
        <v>3</v>
      </c>
      <c r="C4">
        <v>1437</v>
      </c>
      <c r="E4" s="2" t="s">
        <v>20</v>
      </c>
      <c r="F4" s="3">
        <v>17931.043399999999</v>
      </c>
      <c r="H4" s="2" t="s">
        <v>36</v>
      </c>
      <c r="I4" s="3">
        <v>-7240.0713636500022</v>
      </c>
      <c r="K4" s="6">
        <v>0</v>
      </c>
      <c r="L4" s="3">
        <v>29472.378890919994</v>
      </c>
      <c r="N4" s="2" t="s">
        <v>13</v>
      </c>
      <c r="O4" s="3">
        <v>11677.363099999999</v>
      </c>
      <c r="Q4" s="2" t="s">
        <v>39</v>
      </c>
      <c r="R4">
        <v>2068.7399999999998</v>
      </c>
      <c r="T4" s="2" t="s">
        <v>39</v>
      </c>
      <c r="U4">
        <v>-224.69970000000001</v>
      </c>
      <c r="AE4" s="1" t="s">
        <v>0</v>
      </c>
      <c r="AF4" t="s">
        <v>228</v>
      </c>
      <c r="AG4" t="s">
        <v>236</v>
      </c>
    </row>
    <row r="5" spans="2:33" x14ac:dyDescent="0.3">
      <c r="B5" s="2" t="s">
        <v>1</v>
      </c>
      <c r="C5">
        <v>275</v>
      </c>
      <c r="E5" s="2" t="s">
        <v>19</v>
      </c>
      <c r="F5" s="3">
        <v>23410.842026000017</v>
      </c>
      <c r="H5" s="2" t="s">
        <v>33</v>
      </c>
      <c r="I5" s="3">
        <v>-1544.8260631999999</v>
      </c>
      <c r="K5" s="6">
        <v>0.01</v>
      </c>
      <c r="L5" s="3">
        <v>23015.237296999989</v>
      </c>
      <c r="N5" s="2" t="s">
        <v>12</v>
      </c>
      <c r="O5" s="3">
        <v>9300.3400999999976</v>
      </c>
      <c r="Q5" s="2" t="s">
        <v>40</v>
      </c>
      <c r="R5">
        <v>761.1</v>
      </c>
      <c r="T5" s="2" t="s">
        <v>40</v>
      </c>
      <c r="U5">
        <v>-484.57820000000009</v>
      </c>
      <c r="AE5" s="2" t="s">
        <v>22</v>
      </c>
      <c r="AF5" s="3">
        <v>59296.389429999981</v>
      </c>
      <c r="AG5" s="8">
        <v>0.26462433682617986</v>
      </c>
    </row>
    <row r="6" spans="2:33" x14ac:dyDescent="0.3">
      <c r="B6" s="2" t="s">
        <v>2</v>
      </c>
      <c r="C6">
        <v>240</v>
      </c>
      <c r="E6" s="2" t="s">
        <v>18</v>
      </c>
      <c r="F6" s="3">
        <v>27611.943318599984</v>
      </c>
      <c r="H6" s="2" t="s">
        <v>34</v>
      </c>
      <c r="I6" s="3">
        <v>-1291.0959000000005</v>
      </c>
      <c r="K6" s="6">
        <v>0.02</v>
      </c>
      <c r="L6" s="3">
        <v>42716.792631000026</v>
      </c>
      <c r="N6" s="2" t="s">
        <v>10</v>
      </c>
      <c r="O6" s="3">
        <v>9243.2576999999983</v>
      </c>
      <c r="Q6" s="2" t="s">
        <v>41</v>
      </c>
      <c r="R6">
        <v>18908.98</v>
      </c>
      <c r="T6" s="2" t="s">
        <v>41</v>
      </c>
      <c r="U6">
        <v>1924.2680199999998</v>
      </c>
      <c r="AE6" s="2" t="s">
        <v>24</v>
      </c>
      <c r="AF6" s="3">
        <v>48695.83660000001</v>
      </c>
      <c r="AG6" s="8">
        <v>0.48194116826130801</v>
      </c>
    </row>
    <row r="7" spans="2:33" x14ac:dyDescent="0.3">
      <c r="B7" s="2" t="s">
        <v>4</v>
      </c>
      <c r="C7">
        <v>1952</v>
      </c>
      <c r="E7" s="2" t="s">
        <v>16</v>
      </c>
      <c r="F7" s="3">
        <v>28078.85066</v>
      </c>
      <c r="H7" s="2" t="s">
        <v>4</v>
      </c>
      <c r="I7" s="3">
        <v>-10075.993326849999</v>
      </c>
      <c r="K7" s="6">
        <v>0.03</v>
      </c>
      <c r="L7" s="3">
        <v>59886.172476000007</v>
      </c>
      <c r="N7" s="2" t="s">
        <v>8</v>
      </c>
      <c r="O7" s="3">
        <v>8839.2294599999987</v>
      </c>
      <c r="Q7" s="2" t="s">
        <v>42</v>
      </c>
      <c r="R7">
        <v>17182.37</v>
      </c>
      <c r="T7" s="2" t="s">
        <v>42</v>
      </c>
      <c r="U7">
        <v>2498.2317999999996</v>
      </c>
      <c r="AE7" s="2" t="s">
        <v>37</v>
      </c>
      <c r="AF7" s="3">
        <v>40790.514240000019</v>
      </c>
      <c r="AG7" s="8">
        <v>0.66397860567225653</v>
      </c>
    </row>
    <row r="8" spans="2:33" x14ac:dyDescent="0.3">
      <c r="E8" s="2" t="s">
        <v>17</v>
      </c>
      <c r="F8" s="3">
        <v>37421.96019200002</v>
      </c>
      <c r="K8" s="6">
        <v>0.04</v>
      </c>
      <c r="L8" s="3">
        <v>-4665.6010589999996</v>
      </c>
      <c r="N8" s="2" t="s">
        <v>7</v>
      </c>
      <c r="O8" s="3">
        <v>8658.9505800000006</v>
      </c>
      <c r="Q8" s="2" t="s">
        <v>43</v>
      </c>
      <c r="R8">
        <v>10601.85</v>
      </c>
      <c r="T8" s="2" t="s">
        <v>43</v>
      </c>
      <c r="U8">
        <v>-3589.1703200000002</v>
      </c>
      <c r="AE8" s="2" t="s">
        <v>26</v>
      </c>
      <c r="AF8" s="3">
        <v>23990.207579999998</v>
      </c>
      <c r="AG8" s="8">
        <v>0.77104065164512703</v>
      </c>
    </row>
    <row r="9" spans="2:33" x14ac:dyDescent="0.3">
      <c r="E9" s="2" t="s">
        <v>4</v>
      </c>
      <c r="F9" s="3">
        <v>134454.63959660014</v>
      </c>
      <c r="K9" s="6">
        <v>0.05</v>
      </c>
      <c r="L9" s="3">
        <v>36108.973346680017</v>
      </c>
      <c r="N9" s="2" t="s">
        <v>9</v>
      </c>
      <c r="O9" s="3">
        <v>7865.8371799999986</v>
      </c>
      <c r="Q9" s="2" t="s">
        <v>44</v>
      </c>
      <c r="R9">
        <v>10027.83</v>
      </c>
      <c r="T9" s="2" t="s">
        <v>44</v>
      </c>
      <c r="U9">
        <v>-14103.208887999997</v>
      </c>
      <c r="AE9" s="2" t="s">
        <v>29</v>
      </c>
      <c r="AF9" s="3">
        <v>18724.119099999989</v>
      </c>
      <c r="AG9" s="8">
        <v>0.85460151676898366</v>
      </c>
    </row>
    <row r="10" spans="2:33" x14ac:dyDescent="0.3">
      <c r="K10" s="6">
        <v>0.06</v>
      </c>
      <c r="L10" s="3">
        <v>31025.760367999992</v>
      </c>
      <c r="N10" s="2" t="s">
        <v>14</v>
      </c>
      <c r="O10" s="3">
        <v>7495.0609999999997</v>
      </c>
      <c r="Q10" s="2" t="s">
        <v>45</v>
      </c>
      <c r="R10">
        <v>19152.14</v>
      </c>
      <c r="T10" s="2" t="s">
        <v>45</v>
      </c>
      <c r="U10">
        <v>-2031.2740400000016</v>
      </c>
      <c r="AE10" s="2" t="s">
        <v>21</v>
      </c>
      <c r="AF10" s="3">
        <v>12594.820600000003</v>
      </c>
      <c r="AG10" s="8">
        <v>0.9108089196270317</v>
      </c>
    </row>
    <row r="11" spans="2:33" x14ac:dyDescent="0.3">
      <c r="K11" s="6">
        <v>7.0000000000000007E-2</v>
      </c>
      <c r="L11" s="3">
        <v>12959.156939999997</v>
      </c>
      <c r="N11" s="2" t="s">
        <v>6</v>
      </c>
      <c r="O11" s="3">
        <v>7257.7599999999993</v>
      </c>
      <c r="Q11" s="2" t="s">
        <v>46</v>
      </c>
      <c r="R11">
        <v>9709.31</v>
      </c>
      <c r="T11" s="2" t="s">
        <v>46</v>
      </c>
      <c r="U11">
        <v>-334.43780000000015</v>
      </c>
      <c r="AE11" s="2" t="s">
        <v>30</v>
      </c>
      <c r="AF11" s="3">
        <v>8824.390564000003</v>
      </c>
      <c r="AG11" s="8">
        <v>0.95018987558979506</v>
      </c>
    </row>
    <row r="12" spans="2:33" x14ac:dyDescent="0.3">
      <c r="K12" s="6">
        <v>0.08</v>
      </c>
      <c r="L12" s="3">
        <v>7326.338827999999</v>
      </c>
      <c r="N12" s="2" t="s">
        <v>5</v>
      </c>
      <c r="O12" s="3">
        <v>7139.130149999999</v>
      </c>
      <c r="Q12" s="2" t="s">
        <v>47</v>
      </c>
      <c r="R12">
        <v>12484.75</v>
      </c>
      <c r="T12" s="2" t="s">
        <v>47</v>
      </c>
      <c r="U12">
        <v>3078.372519999999</v>
      </c>
      <c r="AE12" s="2" t="s">
        <v>31</v>
      </c>
      <c r="AF12" s="3">
        <v>7769.3150699999978</v>
      </c>
      <c r="AG12" s="8">
        <v>0.98486230451431622</v>
      </c>
    </row>
    <row r="13" spans="2:33" x14ac:dyDescent="0.3">
      <c r="K13" s="6">
        <v>0.09</v>
      </c>
      <c r="L13" s="3">
        <v>-18024.83264905</v>
      </c>
      <c r="N13" s="2" t="s">
        <v>11</v>
      </c>
      <c r="O13" s="3">
        <v>6621.0019999999995</v>
      </c>
      <c r="Q13" s="2" t="s">
        <v>48</v>
      </c>
      <c r="R13">
        <v>22464.2</v>
      </c>
      <c r="T13" s="2" t="s">
        <v>48</v>
      </c>
      <c r="U13">
        <v>-208.10456000000008</v>
      </c>
      <c r="AE13" s="2" t="s">
        <v>35</v>
      </c>
      <c r="AF13" s="3">
        <v>7124.2881999999818</v>
      </c>
      <c r="AG13" s="8">
        <v>1.016656146574618</v>
      </c>
    </row>
    <row r="14" spans="2:33" x14ac:dyDescent="0.3">
      <c r="K14" s="6">
        <v>0.1</v>
      </c>
      <c r="L14" s="3">
        <v>4284.1147675999991</v>
      </c>
      <c r="N14" s="2" t="s">
        <v>4</v>
      </c>
      <c r="O14" s="3">
        <v>84097.931269999986</v>
      </c>
      <c r="Q14" s="2" t="s">
        <v>49</v>
      </c>
      <c r="R14">
        <v>3312.18</v>
      </c>
      <c r="T14" s="2" t="s">
        <v>49</v>
      </c>
      <c r="U14">
        <v>-189.97670000000008</v>
      </c>
      <c r="AE14" s="2" t="s">
        <v>28</v>
      </c>
      <c r="AF14" s="3">
        <v>7028.1595000000025</v>
      </c>
      <c r="AG14" s="8">
        <v>1.0480209912923839</v>
      </c>
    </row>
    <row r="15" spans="2:33" x14ac:dyDescent="0.3">
      <c r="K15" s="6">
        <v>0.17</v>
      </c>
      <c r="L15" s="3">
        <v>-9.1300000000000008</v>
      </c>
      <c r="Q15" s="2" t="s">
        <v>50</v>
      </c>
      <c r="R15">
        <v>1968.05</v>
      </c>
      <c r="T15" s="2" t="s">
        <v>50</v>
      </c>
      <c r="U15">
        <v>-719.7441</v>
      </c>
      <c r="AE15" s="2" t="s">
        <v>25</v>
      </c>
      <c r="AF15" s="3">
        <v>1698.0439799999992</v>
      </c>
      <c r="AG15" s="8">
        <v>1.0555989191633488</v>
      </c>
    </row>
    <row r="16" spans="2:33" x14ac:dyDescent="0.3">
      <c r="K16" s="6">
        <v>0.21</v>
      </c>
      <c r="L16" s="3">
        <v>-17.75</v>
      </c>
      <c r="Q16" s="2" t="s">
        <v>51</v>
      </c>
      <c r="R16">
        <v>7805.56</v>
      </c>
      <c r="T16" s="2" t="s">
        <v>51</v>
      </c>
      <c r="U16">
        <v>3559.7245000000003</v>
      </c>
      <c r="AE16" s="2" t="s">
        <v>32</v>
      </c>
      <c r="AF16" s="3">
        <v>-257.62879999999996</v>
      </c>
      <c r="AG16" s="8">
        <v>1.0544491889520715</v>
      </c>
    </row>
    <row r="17" spans="11:33" x14ac:dyDescent="0.3">
      <c r="K17" s="2" t="s">
        <v>4</v>
      </c>
      <c r="L17" s="3">
        <v>224077.61183715003</v>
      </c>
      <c r="Q17" s="2" t="s">
        <v>52</v>
      </c>
      <c r="R17">
        <v>8764.67</v>
      </c>
      <c r="T17" s="2" t="s">
        <v>52</v>
      </c>
      <c r="U17">
        <v>2387.1772599999995</v>
      </c>
      <c r="AE17" s="2" t="s">
        <v>23</v>
      </c>
      <c r="AF17" s="3">
        <v>-930.43840000000375</v>
      </c>
      <c r="AG17" s="8">
        <v>1.0502968847911534</v>
      </c>
    </row>
    <row r="18" spans="11:33" x14ac:dyDescent="0.3">
      <c r="Q18" s="2" t="s">
        <v>53</v>
      </c>
      <c r="R18">
        <v>8062.24</v>
      </c>
      <c r="T18" s="2" t="s">
        <v>53</v>
      </c>
      <c r="U18">
        <v>-2916.6295039999995</v>
      </c>
      <c r="AE18" s="2" t="s">
        <v>27</v>
      </c>
      <c r="AF18" s="3">
        <v>-1194.4125000000006</v>
      </c>
      <c r="AG18" s="8">
        <v>1.0449665329982751</v>
      </c>
    </row>
    <row r="19" spans="11:33" x14ac:dyDescent="0.3">
      <c r="Q19" s="2" t="s">
        <v>54</v>
      </c>
      <c r="R19">
        <v>846.41</v>
      </c>
      <c r="T19" s="2" t="s">
        <v>54</v>
      </c>
      <c r="U19">
        <v>-1745.7809999999999</v>
      </c>
      <c r="AE19" s="2" t="s">
        <v>34</v>
      </c>
      <c r="AF19" s="3">
        <v>-1291.0959000000005</v>
      </c>
      <c r="AG19" s="8">
        <v>1.0392047083812834</v>
      </c>
    </row>
    <row r="20" spans="11:33" x14ac:dyDescent="0.3">
      <c r="Q20" s="2" t="s">
        <v>55</v>
      </c>
      <c r="R20">
        <v>5317.95</v>
      </c>
      <c r="T20" s="2" t="s">
        <v>55</v>
      </c>
      <c r="U20">
        <v>-108.82097732000061</v>
      </c>
      <c r="AE20" s="2" t="s">
        <v>33</v>
      </c>
      <c r="AF20" s="3">
        <v>-1544.8260631999999</v>
      </c>
      <c r="AG20" s="8">
        <v>1.0323105521532945</v>
      </c>
    </row>
    <row r="21" spans="11:33" x14ac:dyDescent="0.3">
      <c r="Q21" s="2" t="s">
        <v>56</v>
      </c>
      <c r="R21">
        <v>7584.51</v>
      </c>
      <c r="T21" s="2" t="s">
        <v>56</v>
      </c>
      <c r="U21">
        <v>754.59786999999972</v>
      </c>
      <c r="AE21" s="2" t="s">
        <v>36</v>
      </c>
      <c r="AF21" s="3">
        <v>-7240.0713636500022</v>
      </c>
      <c r="AG21" s="8">
        <v>0.99999999999999956</v>
      </c>
    </row>
    <row r="22" spans="11:33" x14ac:dyDescent="0.3">
      <c r="Q22" s="2" t="s">
        <v>57</v>
      </c>
      <c r="R22">
        <v>4103.07</v>
      </c>
      <c r="T22" s="2" t="s">
        <v>57</v>
      </c>
      <c r="U22">
        <v>341.48926</v>
      </c>
      <c r="AE22" s="2" t="s">
        <v>4</v>
      </c>
      <c r="AF22" s="3">
        <v>224077.61183715003</v>
      </c>
      <c r="AG22" s="5"/>
    </row>
    <row r="23" spans="11:33" x14ac:dyDescent="0.3">
      <c r="Q23" s="2" t="s">
        <v>58</v>
      </c>
      <c r="R23">
        <v>4166.72</v>
      </c>
      <c r="T23" s="2" t="s">
        <v>58</v>
      </c>
      <c r="U23">
        <v>1213.5311200000001</v>
      </c>
    </row>
    <row r="24" spans="11:33" x14ac:dyDescent="0.3">
      <c r="Q24" s="2" t="s">
        <v>59</v>
      </c>
      <c r="R24">
        <v>14122.04</v>
      </c>
      <c r="T24" s="2" t="s">
        <v>59</v>
      </c>
      <c r="U24">
        <v>3153.1455999999998</v>
      </c>
    </row>
    <row r="25" spans="11:33" x14ac:dyDescent="0.3">
      <c r="Q25" s="2" t="s">
        <v>60</v>
      </c>
      <c r="R25">
        <v>5647.03</v>
      </c>
      <c r="T25" s="2" t="s">
        <v>60</v>
      </c>
      <c r="U25">
        <v>-2187.3233959999998</v>
      </c>
    </row>
    <row r="26" spans="11:33" x14ac:dyDescent="0.3">
      <c r="Q26" s="2" t="s">
        <v>61</v>
      </c>
      <c r="R26">
        <v>539.66</v>
      </c>
      <c r="T26" s="2" t="s">
        <v>61</v>
      </c>
      <c r="U26">
        <v>-284.85419999999999</v>
      </c>
    </row>
    <row r="27" spans="11:33" x14ac:dyDescent="0.3">
      <c r="Q27" s="2" t="s">
        <v>62</v>
      </c>
      <c r="R27">
        <v>3869.98</v>
      </c>
      <c r="T27" s="2" t="s">
        <v>62</v>
      </c>
      <c r="U27">
        <v>-517.34659999999997</v>
      </c>
    </row>
    <row r="28" spans="11:33" x14ac:dyDescent="0.3">
      <c r="Q28" s="2" t="s">
        <v>63</v>
      </c>
      <c r="R28">
        <v>21931.22</v>
      </c>
      <c r="T28" s="2" t="s">
        <v>63</v>
      </c>
      <c r="U28">
        <v>7064.5631000000012</v>
      </c>
    </row>
    <row r="29" spans="11:33" x14ac:dyDescent="0.3">
      <c r="Q29" s="2" t="s">
        <v>64</v>
      </c>
      <c r="R29">
        <v>2475.81</v>
      </c>
      <c r="T29" s="2" t="s">
        <v>64</v>
      </c>
      <c r="U29">
        <v>170.60399999999993</v>
      </c>
    </row>
    <row r="30" spans="11:33" x14ac:dyDescent="0.3">
      <c r="Q30" s="2" t="s">
        <v>65</v>
      </c>
      <c r="R30">
        <v>4581.28</v>
      </c>
      <c r="T30" s="2" t="s">
        <v>65</v>
      </c>
      <c r="U30">
        <v>-1626.4448600000003</v>
      </c>
    </row>
    <row r="31" spans="11:33" x14ac:dyDescent="0.3">
      <c r="Q31" s="2" t="s">
        <v>66</v>
      </c>
      <c r="R31">
        <v>4691.3999999999996</v>
      </c>
      <c r="T31" s="2" t="s">
        <v>66</v>
      </c>
      <c r="U31">
        <v>1996.1877999999995</v>
      </c>
    </row>
    <row r="32" spans="11:33" x14ac:dyDescent="0.3">
      <c r="Q32" s="2" t="s">
        <v>67</v>
      </c>
      <c r="R32">
        <v>7342.6</v>
      </c>
      <c r="T32" s="2" t="s">
        <v>67</v>
      </c>
      <c r="U32">
        <v>-5198.5460000000003</v>
      </c>
    </row>
    <row r="33" spans="17:21" x14ac:dyDescent="0.3">
      <c r="Q33" s="2" t="s">
        <v>68</v>
      </c>
      <c r="R33">
        <v>9127.59</v>
      </c>
      <c r="T33" s="2" t="s">
        <v>68</v>
      </c>
      <c r="U33">
        <v>-578.62540000000013</v>
      </c>
    </row>
    <row r="34" spans="17:21" x14ac:dyDescent="0.3">
      <c r="Q34" s="2" t="s">
        <v>69</v>
      </c>
      <c r="R34">
        <v>8793.61</v>
      </c>
      <c r="T34" s="2" t="s">
        <v>69</v>
      </c>
      <c r="U34">
        <v>-438.75610499999999</v>
      </c>
    </row>
    <row r="35" spans="17:21" x14ac:dyDescent="0.3">
      <c r="Q35" s="2" t="s">
        <v>70</v>
      </c>
      <c r="R35">
        <v>3187.63</v>
      </c>
      <c r="T35" s="2" t="s">
        <v>70</v>
      </c>
      <c r="U35">
        <v>1123.9990999999998</v>
      </c>
    </row>
    <row r="36" spans="17:21" x14ac:dyDescent="0.3">
      <c r="Q36" s="2" t="s">
        <v>71</v>
      </c>
      <c r="R36">
        <v>13681.87</v>
      </c>
      <c r="T36" s="2" t="s">
        <v>71</v>
      </c>
      <c r="U36">
        <v>3228.5578289999994</v>
      </c>
    </row>
    <row r="37" spans="17:21" x14ac:dyDescent="0.3">
      <c r="Q37" s="2" t="s">
        <v>72</v>
      </c>
      <c r="R37">
        <v>13356.42</v>
      </c>
      <c r="T37" s="2" t="s">
        <v>72</v>
      </c>
      <c r="U37">
        <v>-1281.9290000000008</v>
      </c>
    </row>
    <row r="38" spans="17:21" x14ac:dyDescent="0.3">
      <c r="Q38" s="2" t="s">
        <v>73</v>
      </c>
      <c r="R38">
        <v>16206.52</v>
      </c>
      <c r="T38" s="2" t="s">
        <v>73</v>
      </c>
      <c r="U38">
        <v>-4211.0031920000001</v>
      </c>
    </row>
    <row r="39" spans="17:21" x14ac:dyDescent="0.3">
      <c r="Q39" s="2" t="s">
        <v>74</v>
      </c>
      <c r="R39">
        <v>17539.89</v>
      </c>
      <c r="T39" s="2" t="s">
        <v>74</v>
      </c>
      <c r="U39">
        <v>7399.8936000000003</v>
      </c>
    </row>
    <row r="40" spans="17:21" x14ac:dyDescent="0.3">
      <c r="Q40" s="2" t="s">
        <v>75</v>
      </c>
      <c r="R40">
        <v>12636.26</v>
      </c>
      <c r="T40" s="2" t="s">
        <v>75</v>
      </c>
      <c r="U40">
        <v>7497.4583199999997</v>
      </c>
    </row>
    <row r="41" spans="17:21" x14ac:dyDescent="0.3">
      <c r="Q41" s="2" t="s">
        <v>76</v>
      </c>
      <c r="R41">
        <v>2894.27</v>
      </c>
      <c r="T41" s="2" t="s">
        <v>76</v>
      </c>
      <c r="U41">
        <v>-1728.3828000000005</v>
      </c>
    </row>
    <row r="42" spans="17:21" x14ac:dyDescent="0.3">
      <c r="Q42" s="2" t="s">
        <v>77</v>
      </c>
      <c r="R42">
        <v>4784.1899999999996</v>
      </c>
      <c r="T42" s="2" t="s">
        <v>77</v>
      </c>
      <c r="U42">
        <v>1493.5989999999995</v>
      </c>
    </row>
    <row r="43" spans="17:21" x14ac:dyDescent="0.3">
      <c r="Q43" s="2" t="s">
        <v>78</v>
      </c>
      <c r="R43">
        <v>6113.21</v>
      </c>
      <c r="T43" s="2" t="s">
        <v>78</v>
      </c>
      <c r="U43">
        <v>2158.8544999999999</v>
      </c>
    </row>
    <row r="44" spans="17:21" x14ac:dyDescent="0.3">
      <c r="Q44" s="2" t="s">
        <v>79</v>
      </c>
      <c r="R44">
        <v>9829.43</v>
      </c>
      <c r="T44" s="2" t="s">
        <v>79</v>
      </c>
      <c r="U44">
        <v>-832.67592320000028</v>
      </c>
    </row>
    <row r="45" spans="17:21" x14ac:dyDescent="0.3">
      <c r="Q45" s="2" t="s">
        <v>80</v>
      </c>
      <c r="R45">
        <v>5982.14</v>
      </c>
      <c r="T45" s="2" t="s">
        <v>80</v>
      </c>
      <c r="U45">
        <v>-1720.1115000000004</v>
      </c>
    </row>
    <row r="46" spans="17:21" x14ac:dyDescent="0.3">
      <c r="Q46" s="2" t="s">
        <v>81</v>
      </c>
      <c r="R46">
        <v>19977.97</v>
      </c>
      <c r="T46" s="2" t="s">
        <v>81</v>
      </c>
      <c r="U46">
        <v>-254.60250000000002</v>
      </c>
    </row>
    <row r="47" spans="17:21" x14ac:dyDescent="0.3">
      <c r="Q47" s="2" t="s">
        <v>82</v>
      </c>
      <c r="R47">
        <v>3892.89</v>
      </c>
      <c r="T47" s="2" t="s">
        <v>82</v>
      </c>
      <c r="U47">
        <v>1442.1778199999997</v>
      </c>
    </row>
    <row r="48" spans="17:21" x14ac:dyDescent="0.3">
      <c r="Q48" s="2" t="s">
        <v>83</v>
      </c>
      <c r="R48">
        <v>23749.43</v>
      </c>
      <c r="T48" s="2" t="s">
        <v>83</v>
      </c>
      <c r="U48">
        <v>5760.68318</v>
      </c>
    </row>
    <row r="49" spans="17:21" x14ac:dyDescent="0.3">
      <c r="Q49" s="2" t="s">
        <v>84</v>
      </c>
      <c r="R49">
        <v>18908.150000000001</v>
      </c>
      <c r="T49" s="2" t="s">
        <v>84</v>
      </c>
      <c r="U49">
        <v>1015.03976</v>
      </c>
    </row>
    <row r="50" spans="17:21" x14ac:dyDescent="0.3">
      <c r="Q50" s="2" t="s">
        <v>85</v>
      </c>
      <c r="R50">
        <v>2423.7600000000002</v>
      </c>
      <c r="T50" s="2" t="s">
        <v>85</v>
      </c>
      <c r="U50">
        <v>-5.8402000000000847</v>
      </c>
    </row>
    <row r="51" spans="17:21" x14ac:dyDescent="0.3">
      <c r="Q51" s="2" t="s">
        <v>86</v>
      </c>
      <c r="R51">
        <v>7140.25</v>
      </c>
      <c r="T51" s="2" t="s">
        <v>86</v>
      </c>
      <c r="U51">
        <v>-635.07152908000035</v>
      </c>
    </row>
    <row r="52" spans="17:21" x14ac:dyDescent="0.3">
      <c r="Q52" s="2" t="s">
        <v>87</v>
      </c>
      <c r="R52">
        <v>7496.85</v>
      </c>
      <c r="T52" s="2" t="s">
        <v>87</v>
      </c>
      <c r="U52">
        <v>4193.3126999999995</v>
      </c>
    </row>
    <row r="53" spans="17:21" x14ac:dyDescent="0.3">
      <c r="Q53" s="2" t="s">
        <v>88</v>
      </c>
      <c r="R53">
        <v>37325.599999999999</v>
      </c>
      <c r="T53" s="2" t="s">
        <v>88</v>
      </c>
      <c r="U53">
        <v>2086.5076599999998</v>
      </c>
    </row>
    <row r="54" spans="17:21" x14ac:dyDescent="0.3">
      <c r="Q54" s="2" t="s">
        <v>89</v>
      </c>
      <c r="R54">
        <v>58309.05</v>
      </c>
      <c r="T54" s="2" t="s">
        <v>89</v>
      </c>
      <c r="U54">
        <v>12220.287</v>
      </c>
    </row>
    <row r="55" spans="17:21" x14ac:dyDescent="0.3">
      <c r="Q55" s="2" t="s">
        <v>90</v>
      </c>
      <c r="R55">
        <v>15744.88</v>
      </c>
      <c r="T55" s="2" t="s">
        <v>90</v>
      </c>
      <c r="U55">
        <v>2006.7560559999993</v>
      </c>
    </row>
    <row r="56" spans="17:21" x14ac:dyDescent="0.3">
      <c r="Q56" s="2" t="s">
        <v>91</v>
      </c>
      <c r="R56">
        <v>3154.46</v>
      </c>
      <c r="T56" s="2" t="s">
        <v>91</v>
      </c>
      <c r="U56">
        <v>-845.99923999999999</v>
      </c>
    </row>
    <row r="57" spans="17:21" x14ac:dyDescent="0.3">
      <c r="Q57" s="2" t="s">
        <v>92</v>
      </c>
      <c r="R57">
        <v>6173.03</v>
      </c>
      <c r="T57" s="2" t="s">
        <v>92</v>
      </c>
      <c r="U57">
        <v>-412.96309999999983</v>
      </c>
    </row>
    <row r="58" spans="17:21" x14ac:dyDescent="0.3">
      <c r="Q58" s="2" t="s">
        <v>93</v>
      </c>
      <c r="R58">
        <v>6939.16</v>
      </c>
      <c r="T58" s="2" t="s">
        <v>93</v>
      </c>
      <c r="U58">
        <v>2575.0605796</v>
      </c>
    </row>
    <row r="59" spans="17:21" x14ac:dyDescent="0.3">
      <c r="Q59" s="2" t="s">
        <v>94</v>
      </c>
      <c r="R59">
        <v>5151.62</v>
      </c>
      <c r="T59" s="2" t="s">
        <v>94</v>
      </c>
      <c r="U59">
        <v>150.84392</v>
      </c>
    </row>
    <row r="60" spans="17:21" x14ac:dyDescent="0.3">
      <c r="Q60" s="2" t="s">
        <v>95</v>
      </c>
      <c r="R60">
        <v>10760.82</v>
      </c>
      <c r="T60" s="2" t="s">
        <v>95</v>
      </c>
      <c r="U60">
        <v>2795.217979999999</v>
      </c>
    </row>
    <row r="61" spans="17:21" x14ac:dyDescent="0.3">
      <c r="Q61" s="2" t="s">
        <v>96</v>
      </c>
      <c r="R61">
        <v>5658.08</v>
      </c>
      <c r="T61" s="2" t="s">
        <v>96</v>
      </c>
      <c r="U61">
        <v>1288.7194999999997</v>
      </c>
    </row>
    <row r="62" spans="17:21" x14ac:dyDescent="0.3">
      <c r="Q62" s="2" t="s">
        <v>97</v>
      </c>
      <c r="R62">
        <v>55.08</v>
      </c>
      <c r="T62" s="2" t="s">
        <v>97</v>
      </c>
      <c r="U62">
        <v>-324.73</v>
      </c>
    </row>
    <row r="63" spans="17:21" x14ac:dyDescent="0.3">
      <c r="Q63" s="2" t="s">
        <v>98</v>
      </c>
      <c r="R63">
        <v>4001.11</v>
      </c>
      <c r="T63" s="2" t="s">
        <v>98</v>
      </c>
      <c r="U63">
        <v>-1684.5178000000001</v>
      </c>
    </row>
    <row r="64" spans="17:21" x14ac:dyDescent="0.3">
      <c r="Q64" s="2" t="s">
        <v>99</v>
      </c>
      <c r="R64">
        <v>14014.23</v>
      </c>
      <c r="T64" s="2" t="s">
        <v>99</v>
      </c>
      <c r="U64">
        <v>6590.4937599999994</v>
      </c>
    </row>
    <row r="65" spans="17:21" x14ac:dyDescent="0.3">
      <c r="Q65" s="2" t="s">
        <v>100</v>
      </c>
      <c r="R65">
        <v>4368.87</v>
      </c>
      <c r="T65" s="2" t="s">
        <v>100</v>
      </c>
      <c r="U65">
        <v>-159.05919999999998</v>
      </c>
    </row>
    <row r="66" spans="17:21" x14ac:dyDescent="0.3">
      <c r="Q66" s="2" t="s">
        <v>101</v>
      </c>
      <c r="R66">
        <v>13920.05</v>
      </c>
      <c r="T66" s="2" t="s">
        <v>101</v>
      </c>
      <c r="U66">
        <v>7523.2152999999998</v>
      </c>
    </row>
    <row r="67" spans="17:21" x14ac:dyDescent="0.3">
      <c r="Q67" s="2" t="s">
        <v>102</v>
      </c>
      <c r="R67">
        <v>6645.92</v>
      </c>
      <c r="T67" s="2" t="s">
        <v>102</v>
      </c>
      <c r="U67">
        <v>2573.6660000000006</v>
      </c>
    </row>
    <row r="68" spans="17:21" x14ac:dyDescent="0.3">
      <c r="Q68" s="2" t="s">
        <v>103</v>
      </c>
      <c r="R68">
        <v>9874.48</v>
      </c>
      <c r="T68" s="2" t="s">
        <v>103</v>
      </c>
      <c r="U68">
        <v>-2367.8929999999996</v>
      </c>
    </row>
    <row r="69" spans="17:21" x14ac:dyDescent="0.3">
      <c r="Q69" s="2" t="s">
        <v>104</v>
      </c>
      <c r="R69">
        <v>1523.28</v>
      </c>
      <c r="T69" s="2" t="s">
        <v>104</v>
      </c>
      <c r="U69">
        <v>603.97900000000004</v>
      </c>
    </row>
    <row r="70" spans="17:21" x14ac:dyDescent="0.3">
      <c r="Q70" s="2" t="s">
        <v>105</v>
      </c>
      <c r="R70">
        <v>864.39</v>
      </c>
      <c r="T70" s="2" t="s">
        <v>105</v>
      </c>
      <c r="U70">
        <v>270.35250000000002</v>
      </c>
    </row>
    <row r="71" spans="17:21" x14ac:dyDescent="0.3">
      <c r="Q71" s="2" t="s">
        <v>106</v>
      </c>
      <c r="R71">
        <v>2589.33</v>
      </c>
      <c r="T71" s="2" t="s">
        <v>106</v>
      </c>
      <c r="U71">
        <v>2416.9480999999996</v>
      </c>
    </row>
    <row r="72" spans="17:21" x14ac:dyDescent="0.3">
      <c r="Q72" s="2" t="s">
        <v>107</v>
      </c>
      <c r="R72">
        <v>597.29</v>
      </c>
      <c r="T72" s="2" t="s">
        <v>107</v>
      </c>
      <c r="U72">
        <v>-257.35730000000001</v>
      </c>
    </row>
    <row r="73" spans="17:21" x14ac:dyDescent="0.3">
      <c r="Q73" s="2" t="s">
        <v>108</v>
      </c>
      <c r="R73">
        <v>3249.74</v>
      </c>
      <c r="T73" s="2" t="s">
        <v>108</v>
      </c>
      <c r="U73">
        <v>-230.78499999999994</v>
      </c>
    </row>
    <row r="74" spans="17:21" x14ac:dyDescent="0.3">
      <c r="Q74" s="2" t="s">
        <v>109</v>
      </c>
      <c r="R74">
        <v>5363.84</v>
      </c>
      <c r="T74" s="2" t="s">
        <v>109</v>
      </c>
      <c r="U74">
        <v>-2638.0177999999996</v>
      </c>
    </row>
    <row r="75" spans="17:21" x14ac:dyDescent="0.3">
      <c r="Q75" s="2" t="s">
        <v>110</v>
      </c>
      <c r="R75">
        <v>10062.19</v>
      </c>
      <c r="T75" s="2" t="s">
        <v>110</v>
      </c>
      <c r="U75">
        <v>-14211.497300000001</v>
      </c>
    </row>
    <row r="76" spans="17:21" x14ac:dyDescent="0.3">
      <c r="Q76" s="2" t="s">
        <v>111</v>
      </c>
      <c r="R76">
        <v>17420.25</v>
      </c>
      <c r="T76" s="2" t="s">
        <v>111</v>
      </c>
      <c r="U76">
        <v>-4955.5309720000014</v>
      </c>
    </row>
    <row r="77" spans="17:21" x14ac:dyDescent="0.3">
      <c r="Q77" s="2" t="s">
        <v>112</v>
      </c>
      <c r="R77">
        <v>18995.96</v>
      </c>
      <c r="T77" s="2" t="s">
        <v>112</v>
      </c>
      <c r="U77">
        <v>203.84019999999953</v>
      </c>
    </row>
    <row r="78" spans="17:21" x14ac:dyDescent="0.3">
      <c r="Q78" s="2" t="s">
        <v>113</v>
      </c>
      <c r="R78">
        <v>12488.96</v>
      </c>
      <c r="T78" s="2" t="s">
        <v>113</v>
      </c>
      <c r="U78">
        <v>1314.7851999999998</v>
      </c>
    </row>
    <row r="79" spans="17:21" x14ac:dyDescent="0.3">
      <c r="Q79" s="2" t="s">
        <v>114</v>
      </c>
      <c r="R79">
        <v>1212.6600000000001</v>
      </c>
      <c r="T79" s="2" t="s">
        <v>114</v>
      </c>
      <c r="U79">
        <v>222.91199999999992</v>
      </c>
    </row>
    <row r="80" spans="17:21" x14ac:dyDescent="0.3">
      <c r="Q80" s="2" t="s">
        <v>115</v>
      </c>
      <c r="R80">
        <v>23248.880000000001</v>
      </c>
      <c r="T80" s="2" t="s">
        <v>115</v>
      </c>
      <c r="U80">
        <v>6320.1703600000001</v>
      </c>
    </row>
    <row r="81" spans="17:21" x14ac:dyDescent="0.3">
      <c r="Q81" s="2" t="s">
        <v>116</v>
      </c>
      <c r="R81">
        <v>3004.43</v>
      </c>
      <c r="T81" s="2" t="s">
        <v>116</v>
      </c>
      <c r="U81">
        <v>229.51149999999996</v>
      </c>
    </row>
    <row r="82" spans="17:21" x14ac:dyDescent="0.3">
      <c r="Q82" s="2" t="s">
        <v>117</v>
      </c>
      <c r="R82">
        <v>3149.25</v>
      </c>
      <c r="T82" s="2" t="s">
        <v>117</v>
      </c>
      <c r="U82">
        <v>369.76400000000001</v>
      </c>
    </row>
    <row r="83" spans="17:21" x14ac:dyDescent="0.3">
      <c r="Q83" s="2" t="s">
        <v>118</v>
      </c>
      <c r="R83">
        <v>36675.96</v>
      </c>
      <c r="T83" s="2" t="s">
        <v>118</v>
      </c>
      <c r="U83">
        <v>-887.22619999999972</v>
      </c>
    </row>
    <row r="84" spans="17:21" x14ac:dyDescent="0.3">
      <c r="Q84" s="2" t="s">
        <v>119</v>
      </c>
      <c r="R84">
        <v>2745.99</v>
      </c>
      <c r="T84" s="2" t="s">
        <v>119</v>
      </c>
      <c r="U84">
        <v>683.74099999999987</v>
      </c>
    </row>
    <row r="85" spans="17:21" x14ac:dyDescent="0.3">
      <c r="Q85" s="2" t="s">
        <v>120</v>
      </c>
      <c r="R85">
        <v>8375.7199999999993</v>
      </c>
      <c r="T85" s="2" t="s">
        <v>120</v>
      </c>
      <c r="U85">
        <v>199.85910000000001</v>
      </c>
    </row>
    <row r="86" spans="17:21" x14ac:dyDescent="0.3">
      <c r="Q86" s="2" t="s">
        <v>121</v>
      </c>
      <c r="R86">
        <v>21589.53</v>
      </c>
      <c r="T86" s="2" t="s">
        <v>121</v>
      </c>
      <c r="U86">
        <v>6903.4370987499988</v>
      </c>
    </row>
    <row r="87" spans="17:21" x14ac:dyDescent="0.3">
      <c r="Q87" s="2" t="s">
        <v>122</v>
      </c>
      <c r="R87">
        <v>4701.1899999999996</v>
      </c>
      <c r="T87" s="2" t="s">
        <v>122</v>
      </c>
      <c r="U87">
        <v>224.2709000000001</v>
      </c>
    </row>
    <row r="88" spans="17:21" x14ac:dyDescent="0.3">
      <c r="Q88" s="2" t="s">
        <v>123</v>
      </c>
      <c r="R88">
        <v>6158.35</v>
      </c>
      <c r="T88" s="2" t="s">
        <v>123</v>
      </c>
      <c r="U88">
        <v>124.95550000000003</v>
      </c>
    </row>
    <row r="89" spans="17:21" x14ac:dyDescent="0.3">
      <c r="Q89" s="2" t="s">
        <v>124</v>
      </c>
      <c r="R89">
        <v>15137.46</v>
      </c>
      <c r="T89" s="2" t="s">
        <v>124</v>
      </c>
      <c r="U89">
        <v>-15544.036999999998</v>
      </c>
    </row>
    <row r="90" spans="17:21" x14ac:dyDescent="0.3">
      <c r="Q90" s="2" t="s">
        <v>125</v>
      </c>
      <c r="R90">
        <v>3823.04</v>
      </c>
      <c r="T90" s="2" t="s">
        <v>125</v>
      </c>
      <c r="U90">
        <v>2703.2597999999998</v>
      </c>
    </row>
    <row r="91" spans="17:21" x14ac:dyDescent="0.3">
      <c r="Q91" s="2" t="s">
        <v>126</v>
      </c>
      <c r="R91">
        <v>1834</v>
      </c>
      <c r="T91" s="2" t="s">
        <v>126</v>
      </c>
      <c r="U91">
        <v>-742.40589999999997</v>
      </c>
    </row>
    <row r="92" spans="17:21" x14ac:dyDescent="0.3">
      <c r="Q92" s="2" t="s">
        <v>127</v>
      </c>
      <c r="R92">
        <v>1335.17</v>
      </c>
      <c r="T92" s="2" t="s">
        <v>127</v>
      </c>
      <c r="U92">
        <v>-21.66990000000002</v>
      </c>
    </row>
    <row r="93" spans="17:21" x14ac:dyDescent="0.3">
      <c r="Q93" s="2" t="s">
        <v>128</v>
      </c>
      <c r="R93">
        <v>1931.93</v>
      </c>
      <c r="T93" s="2" t="s">
        <v>128</v>
      </c>
      <c r="U93">
        <v>-52.562539999999927</v>
      </c>
    </row>
    <row r="94" spans="17:21" x14ac:dyDescent="0.3">
      <c r="Q94" s="2" t="s">
        <v>129</v>
      </c>
      <c r="R94">
        <v>12196.85</v>
      </c>
      <c r="T94" s="2" t="s">
        <v>129</v>
      </c>
      <c r="U94">
        <v>3646.3690000000006</v>
      </c>
    </row>
    <row r="95" spans="17:21" x14ac:dyDescent="0.3">
      <c r="Q95" s="2" t="s">
        <v>130</v>
      </c>
      <c r="R95">
        <v>6062.63</v>
      </c>
      <c r="T95" s="2" t="s">
        <v>130</v>
      </c>
      <c r="U95">
        <v>28.573699999999953</v>
      </c>
    </row>
    <row r="96" spans="17:21" x14ac:dyDescent="0.3">
      <c r="Q96" s="2" t="s">
        <v>131</v>
      </c>
      <c r="R96">
        <v>25887.360000000001</v>
      </c>
      <c r="T96" s="2" t="s">
        <v>131</v>
      </c>
      <c r="U96">
        <v>-1681.7872919999991</v>
      </c>
    </row>
    <row r="97" spans="17:21" x14ac:dyDescent="0.3">
      <c r="Q97" s="2" t="s">
        <v>132</v>
      </c>
      <c r="R97">
        <v>45.96</v>
      </c>
      <c r="T97" s="2" t="s">
        <v>132</v>
      </c>
      <c r="U97">
        <v>-169.88339999999999</v>
      </c>
    </row>
    <row r="98" spans="17:21" x14ac:dyDescent="0.3">
      <c r="Q98" s="2" t="s">
        <v>133</v>
      </c>
      <c r="R98">
        <v>73366.33</v>
      </c>
      <c r="T98" s="2" t="s">
        <v>133</v>
      </c>
      <c r="U98">
        <v>18775.669527999999</v>
      </c>
    </row>
    <row r="99" spans="17:21" x14ac:dyDescent="0.3">
      <c r="Q99" s="2" t="s">
        <v>134</v>
      </c>
      <c r="R99">
        <v>15253.8</v>
      </c>
      <c r="T99" s="2" t="s">
        <v>134</v>
      </c>
      <c r="U99">
        <v>4184.0891560000009</v>
      </c>
    </row>
    <row r="100" spans="17:21" x14ac:dyDescent="0.3">
      <c r="Q100" s="2" t="s">
        <v>135</v>
      </c>
      <c r="R100">
        <v>9182.4599999999991</v>
      </c>
      <c r="T100" s="2" t="s">
        <v>135</v>
      </c>
      <c r="U100">
        <v>3578.0917999999997</v>
      </c>
    </row>
    <row r="101" spans="17:21" x14ac:dyDescent="0.3">
      <c r="Q101" s="2" t="s">
        <v>136</v>
      </c>
      <c r="R101">
        <v>9461.83</v>
      </c>
      <c r="T101" s="2" t="s">
        <v>136</v>
      </c>
      <c r="U101">
        <v>-1313.9938000000004</v>
      </c>
    </row>
    <row r="102" spans="17:21" x14ac:dyDescent="0.3">
      <c r="Q102" s="2" t="s">
        <v>137</v>
      </c>
      <c r="R102">
        <v>15861.14</v>
      </c>
      <c r="T102" s="2" t="s">
        <v>137</v>
      </c>
      <c r="U102">
        <v>4175.6338399999986</v>
      </c>
    </row>
    <row r="103" spans="17:21" x14ac:dyDescent="0.3">
      <c r="Q103" s="2" t="s">
        <v>138</v>
      </c>
      <c r="R103">
        <v>21592.89</v>
      </c>
      <c r="T103" s="2" t="s">
        <v>138</v>
      </c>
      <c r="U103">
        <v>1892.2626599999996</v>
      </c>
    </row>
    <row r="104" spans="17:21" x14ac:dyDescent="0.3">
      <c r="Q104" s="2" t="s">
        <v>139</v>
      </c>
      <c r="R104">
        <v>1099.47</v>
      </c>
      <c r="T104" s="2" t="s">
        <v>139</v>
      </c>
      <c r="U104">
        <v>535.89080000000001</v>
      </c>
    </row>
    <row r="105" spans="17:21" x14ac:dyDescent="0.3">
      <c r="Q105" s="2" t="s">
        <v>140</v>
      </c>
      <c r="R105">
        <v>1855.32</v>
      </c>
      <c r="T105" s="2" t="s">
        <v>140</v>
      </c>
      <c r="U105">
        <v>-21.408800000000156</v>
      </c>
    </row>
    <row r="106" spans="17:21" x14ac:dyDescent="0.3">
      <c r="Q106" s="2" t="s">
        <v>141</v>
      </c>
      <c r="R106">
        <v>1324.46</v>
      </c>
      <c r="T106" s="2" t="s">
        <v>141</v>
      </c>
      <c r="U106">
        <v>-73.325899999999976</v>
      </c>
    </row>
    <row r="107" spans="17:21" x14ac:dyDescent="0.3">
      <c r="Q107" s="2" t="s">
        <v>142</v>
      </c>
      <c r="R107">
        <v>5322.21</v>
      </c>
      <c r="T107" s="2" t="s">
        <v>142</v>
      </c>
      <c r="U107">
        <v>264.72745399999963</v>
      </c>
    </row>
    <row r="108" spans="17:21" x14ac:dyDescent="0.3">
      <c r="Q108" s="2" t="s">
        <v>143</v>
      </c>
      <c r="R108">
        <v>3177.65</v>
      </c>
      <c r="T108" s="2" t="s">
        <v>143</v>
      </c>
      <c r="U108">
        <v>-332.18280000000004</v>
      </c>
    </row>
    <row r="109" spans="17:21" x14ac:dyDescent="0.3">
      <c r="Q109" s="2" t="s">
        <v>144</v>
      </c>
      <c r="R109">
        <v>11457.92</v>
      </c>
      <c r="T109" s="2" t="s">
        <v>144</v>
      </c>
      <c r="U109">
        <v>-4335.3637480000007</v>
      </c>
    </row>
    <row r="110" spans="17:21" x14ac:dyDescent="0.3">
      <c r="Q110" s="2" t="s">
        <v>145</v>
      </c>
      <c r="R110">
        <v>2827.73</v>
      </c>
      <c r="T110" s="2" t="s">
        <v>145</v>
      </c>
      <c r="U110">
        <v>-1156.3059999999998</v>
      </c>
    </row>
    <row r="111" spans="17:21" x14ac:dyDescent="0.3">
      <c r="Q111" s="2" t="s">
        <v>146</v>
      </c>
      <c r="R111">
        <v>10436.58</v>
      </c>
      <c r="T111" s="2" t="s">
        <v>146</v>
      </c>
      <c r="U111">
        <v>-14197.637875999999</v>
      </c>
    </row>
    <row r="112" spans="17:21" x14ac:dyDescent="0.3">
      <c r="Q112" s="2" t="s">
        <v>147</v>
      </c>
      <c r="R112">
        <v>2510.41</v>
      </c>
      <c r="T112" s="2" t="s">
        <v>147</v>
      </c>
      <c r="U112">
        <v>-2268.3388800000007</v>
      </c>
    </row>
    <row r="113" spans="17:21" x14ac:dyDescent="0.3">
      <c r="Q113" s="2" t="s">
        <v>148</v>
      </c>
      <c r="R113">
        <v>18710.740000000002</v>
      </c>
      <c r="T113" s="2" t="s">
        <v>148</v>
      </c>
      <c r="U113">
        <v>3828.4308800000008</v>
      </c>
    </row>
    <row r="114" spans="17:21" x14ac:dyDescent="0.3">
      <c r="Q114" s="2" t="s">
        <v>149</v>
      </c>
      <c r="R114">
        <v>22705.57</v>
      </c>
      <c r="T114" s="2" t="s">
        <v>149</v>
      </c>
      <c r="U114">
        <v>16416.718700000001</v>
      </c>
    </row>
    <row r="115" spans="17:21" x14ac:dyDescent="0.3">
      <c r="Q115" s="2" t="s">
        <v>150</v>
      </c>
      <c r="R115">
        <v>5825.88</v>
      </c>
      <c r="T115" s="2" t="s">
        <v>150</v>
      </c>
      <c r="U115">
        <v>2519.6422000000002</v>
      </c>
    </row>
    <row r="116" spans="17:21" x14ac:dyDescent="0.3">
      <c r="Q116" s="2" t="s">
        <v>151</v>
      </c>
      <c r="R116">
        <v>3690.95</v>
      </c>
      <c r="T116" s="2" t="s">
        <v>151</v>
      </c>
      <c r="U116">
        <v>-1345.1640400000001</v>
      </c>
    </row>
    <row r="117" spans="17:21" x14ac:dyDescent="0.3">
      <c r="Q117" s="2" t="s">
        <v>152</v>
      </c>
      <c r="R117">
        <v>19880.62</v>
      </c>
      <c r="T117" s="2" t="s">
        <v>152</v>
      </c>
      <c r="U117">
        <v>-1625.0717600000003</v>
      </c>
    </row>
    <row r="118" spans="17:21" x14ac:dyDescent="0.3">
      <c r="Q118" s="2" t="s">
        <v>153</v>
      </c>
      <c r="R118">
        <v>39485.82</v>
      </c>
      <c r="T118" s="2" t="s">
        <v>153</v>
      </c>
      <c r="U118">
        <v>12570.043900000001</v>
      </c>
    </row>
    <row r="119" spans="17:21" x14ac:dyDescent="0.3">
      <c r="Q119" s="2" t="s">
        <v>154</v>
      </c>
      <c r="R119">
        <v>14650.53</v>
      </c>
      <c r="T119" s="2" t="s">
        <v>154</v>
      </c>
      <c r="U119">
        <v>2231.2249999999995</v>
      </c>
    </row>
    <row r="120" spans="17:21" x14ac:dyDescent="0.3">
      <c r="Q120" s="2" t="s">
        <v>155</v>
      </c>
      <c r="R120">
        <v>1452.21</v>
      </c>
      <c r="T120" s="2" t="s">
        <v>155</v>
      </c>
      <c r="U120">
        <v>187.63460000000001</v>
      </c>
    </row>
    <row r="121" spans="17:21" x14ac:dyDescent="0.3">
      <c r="Q121" s="2" t="s">
        <v>156</v>
      </c>
      <c r="R121">
        <v>9821.31</v>
      </c>
      <c r="T121" s="2" t="s">
        <v>156</v>
      </c>
      <c r="U121">
        <v>3532.6994599999998</v>
      </c>
    </row>
    <row r="122" spans="17:21" x14ac:dyDescent="0.3">
      <c r="Q122" s="2" t="s">
        <v>157</v>
      </c>
      <c r="R122">
        <v>20370.11</v>
      </c>
      <c r="T122" s="2" t="s">
        <v>157</v>
      </c>
      <c r="U122">
        <v>3950.486719999999</v>
      </c>
    </row>
    <row r="123" spans="17:21" x14ac:dyDescent="0.3">
      <c r="Q123" s="2" t="s">
        <v>158</v>
      </c>
      <c r="R123">
        <v>11663.17</v>
      </c>
      <c r="T123" s="2" t="s">
        <v>158</v>
      </c>
      <c r="U123">
        <v>-19.676400000000143</v>
      </c>
    </row>
    <row r="124" spans="17:21" x14ac:dyDescent="0.3">
      <c r="Q124" s="2" t="s">
        <v>159</v>
      </c>
      <c r="R124">
        <v>5857.14</v>
      </c>
      <c r="T124" s="2" t="s">
        <v>159</v>
      </c>
      <c r="U124">
        <v>4555.4212400000006</v>
      </c>
    </row>
    <row r="125" spans="17:21" x14ac:dyDescent="0.3">
      <c r="Q125" s="2" t="s">
        <v>160</v>
      </c>
      <c r="R125">
        <v>3300.6</v>
      </c>
      <c r="T125" s="2" t="s">
        <v>160</v>
      </c>
      <c r="U125">
        <v>-1080.5539999999999</v>
      </c>
    </row>
    <row r="126" spans="17:21" x14ac:dyDescent="0.3">
      <c r="Q126" s="2" t="s">
        <v>161</v>
      </c>
      <c r="R126">
        <v>14467.15</v>
      </c>
      <c r="T126" s="2" t="s">
        <v>161</v>
      </c>
      <c r="U126">
        <v>2746.7374999999997</v>
      </c>
    </row>
    <row r="127" spans="17:21" x14ac:dyDescent="0.3">
      <c r="Q127" s="2" t="s">
        <v>162</v>
      </c>
      <c r="R127">
        <v>31849.7</v>
      </c>
      <c r="T127" s="2" t="s">
        <v>162</v>
      </c>
      <c r="U127">
        <v>6975.3291000000008</v>
      </c>
    </row>
    <row r="128" spans="17:21" x14ac:dyDescent="0.3">
      <c r="Q128" s="2" t="s">
        <v>163</v>
      </c>
      <c r="R128">
        <v>2300.09</v>
      </c>
      <c r="T128" s="2" t="s">
        <v>163</v>
      </c>
      <c r="U128">
        <v>318.1379</v>
      </c>
    </row>
    <row r="129" spans="17:21" x14ac:dyDescent="0.3">
      <c r="Q129" s="2" t="s">
        <v>164</v>
      </c>
      <c r="R129">
        <v>24460.6</v>
      </c>
      <c r="T129" s="2" t="s">
        <v>164</v>
      </c>
      <c r="U129">
        <v>6763.4088999999985</v>
      </c>
    </row>
    <row r="130" spans="17:21" x14ac:dyDescent="0.3">
      <c r="Q130" s="2" t="s">
        <v>165</v>
      </c>
      <c r="R130">
        <v>504.44</v>
      </c>
      <c r="T130" s="2" t="s">
        <v>165</v>
      </c>
      <c r="U130">
        <v>-325.1581000000001</v>
      </c>
    </row>
    <row r="131" spans="17:21" x14ac:dyDescent="0.3">
      <c r="Q131" s="2" t="s">
        <v>166</v>
      </c>
      <c r="R131">
        <v>8344.7900000000009</v>
      </c>
      <c r="T131" s="2" t="s">
        <v>166</v>
      </c>
      <c r="U131">
        <v>-597.14130000000023</v>
      </c>
    </row>
    <row r="132" spans="17:21" x14ac:dyDescent="0.3">
      <c r="Q132" s="2" t="s">
        <v>167</v>
      </c>
      <c r="R132">
        <v>1527.43</v>
      </c>
      <c r="T132" s="2" t="s">
        <v>167</v>
      </c>
      <c r="U132">
        <v>-66.096299999999985</v>
      </c>
    </row>
    <row r="133" spans="17:21" x14ac:dyDescent="0.3">
      <c r="Q133" s="2" t="s">
        <v>168</v>
      </c>
      <c r="R133">
        <v>4686.4799999999996</v>
      </c>
      <c r="T133" s="2" t="s">
        <v>168</v>
      </c>
      <c r="U133">
        <v>-277.41438000000016</v>
      </c>
    </row>
    <row r="134" spans="17:21" x14ac:dyDescent="0.3">
      <c r="Q134" s="2" t="s">
        <v>169</v>
      </c>
      <c r="R134">
        <v>12014.64</v>
      </c>
      <c r="T134" s="2" t="s">
        <v>169</v>
      </c>
      <c r="U134">
        <v>5015.6197399999983</v>
      </c>
    </row>
    <row r="135" spans="17:21" x14ac:dyDescent="0.3">
      <c r="Q135" s="2" t="s">
        <v>170</v>
      </c>
      <c r="R135">
        <v>11173.62</v>
      </c>
      <c r="T135" s="2" t="s">
        <v>170</v>
      </c>
      <c r="U135">
        <v>1263.1039999999998</v>
      </c>
    </row>
    <row r="136" spans="17:21" x14ac:dyDescent="0.3">
      <c r="Q136" s="2" t="s">
        <v>171</v>
      </c>
      <c r="R136">
        <v>2978.74</v>
      </c>
      <c r="T136" s="2" t="s">
        <v>171</v>
      </c>
      <c r="U136">
        <v>-666.57949999999994</v>
      </c>
    </row>
    <row r="137" spans="17:21" x14ac:dyDescent="0.3">
      <c r="Q137" s="2" t="s">
        <v>172</v>
      </c>
      <c r="R137">
        <v>4132.03</v>
      </c>
      <c r="T137" s="2" t="s">
        <v>172</v>
      </c>
      <c r="U137">
        <v>1817.7591</v>
      </c>
    </row>
    <row r="138" spans="17:21" x14ac:dyDescent="0.3">
      <c r="Q138" s="2" t="s">
        <v>173</v>
      </c>
      <c r="R138">
        <v>12833.53</v>
      </c>
      <c r="T138" s="2" t="s">
        <v>173</v>
      </c>
      <c r="U138">
        <v>1809.2759000000001</v>
      </c>
    </row>
    <row r="139" spans="17:21" x14ac:dyDescent="0.3">
      <c r="Q139" s="2" t="s">
        <v>174</v>
      </c>
      <c r="R139">
        <v>6791.13</v>
      </c>
      <c r="T139" s="2" t="s">
        <v>174</v>
      </c>
      <c r="U139">
        <v>1983.0666999999992</v>
      </c>
    </row>
    <row r="140" spans="17:21" x14ac:dyDescent="0.3">
      <c r="Q140" s="2" t="s">
        <v>175</v>
      </c>
      <c r="R140">
        <v>8900.4</v>
      </c>
      <c r="T140" s="2" t="s">
        <v>175</v>
      </c>
      <c r="U140">
        <v>5369.9413400000003</v>
      </c>
    </row>
    <row r="141" spans="17:21" x14ac:dyDescent="0.3">
      <c r="Q141" s="2" t="s">
        <v>176</v>
      </c>
      <c r="R141">
        <v>3847.82</v>
      </c>
      <c r="T141" s="2" t="s">
        <v>176</v>
      </c>
      <c r="U141">
        <v>266.29980000000035</v>
      </c>
    </row>
    <row r="142" spans="17:21" x14ac:dyDescent="0.3">
      <c r="Q142" s="2" t="s">
        <v>177</v>
      </c>
      <c r="R142">
        <v>1787.39</v>
      </c>
      <c r="T142" s="2" t="s">
        <v>177</v>
      </c>
      <c r="U142">
        <v>362.82530000000003</v>
      </c>
    </row>
    <row r="143" spans="17:21" x14ac:dyDescent="0.3">
      <c r="Q143" s="2" t="s">
        <v>178</v>
      </c>
      <c r="R143">
        <v>20618.53</v>
      </c>
      <c r="T143" s="2" t="s">
        <v>178</v>
      </c>
      <c r="U143">
        <v>6116.0796</v>
      </c>
    </row>
    <row r="144" spans="17:21" x14ac:dyDescent="0.3">
      <c r="Q144" s="2" t="s">
        <v>179</v>
      </c>
      <c r="R144">
        <v>18157.349999999999</v>
      </c>
      <c r="T144" s="2" t="s">
        <v>179</v>
      </c>
      <c r="U144">
        <v>-595.5045045999999</v>
      </c>
    </row>
    <row r="145" spans="17:21" x14ac:dyDescent="0.3">
      <c r="Q145" s="2" t="s">
        <v>180</v>
      </c>
      <c r="R145">
        <v>12244.67</v>
      </c>
      <c r="T145" s="2" t="s">
        <v>180</v>
      </c>
      <c r="U145">
        <v>2596.9208999999996</v>
      </c>
    </row>
    <row r="146" spans="17:21" x14ac:dyDescent="0.3">
      <c r="Q146" s="2" t="s">
        <v>181</v>
      </c>
      <c r="R146">
        <v>3103.33</v>
      </c>
      <c r="T146" s="2" t="s">
        <v>181</v>
      </c>
      <c r="U146">
        <v>2363.5209999999997</v>
      </c>
    </row>
    <row r="147" spans="17:21" x14ac:dyDescent="0.3">
      <c r="Q147" s="2" t="s">
        <v>182</v>
      </c>
      <c r="R147">
        <v>22226.38</v>
      </c>
      <c r="T147" s="2" t="s">
        <v>182</v>
      </c>
      <c r="U147">
        <v>9209.3763629999976</v>
      </c>
    </row>
    <row r="148" spans="17:21" x14ac:dyDescent="0.3">
      <c r="Q148" s="2" t="s">
        <v>183</v>
      </c>
      <c r="R148">
        <v>10612.88</v>
      </c>
      <c r="T148" s="2" t="s">
        <v>183</v>
      </c>
      <c r="U148">
        <v>5028.1016999999993</v>
      </c>
    </row>
    <row r="149" spans="17:21" x14ac:dyDescent="0.3">
      <c r="Q149" s="2" t="s">
        <v>184</v>
      </c>
      <c r="R149">
        <v>8987.4500000000007</v>
      </c>
      <c r="T149" s="2" t="s">
        <v>184</v>
      </c>
      <c r="U149">
        <v>4268.6548999999995</v>
      </c>
    </row>
    <row r="150" spans="17:21" x14ac:dyDescent="0.3">
      <c r="Q150" s="2" t="s">
        <v>185</v>
      </c>
      <c r="R150">
        <v>5338.24</v>
      </c>
      <c r="T150" s="2" t="s">
        <v>185</v>
      </c>
      <c r="U150">
        <v>1273.3166000000001</v>
      </c>
    </row>
    <row r="151" spans="17:21" x14ac:dyDescent="0.3">
      <c r="Q151" s="2" t="s">
        <v>186</v>
      </c>
      <c r="R151">
        <v>39435.4</v>
      </c>
      <c r="T151" s="2" t="s">
        <v>186</v>
      </c>
      <c r="U151">
        <v>3454.9192000000003</v>
      </c>
    </row>
    <row r="152" spans="17:21" x14ac:dyDescent="0.3">
      <c r="Q152" s="2" t="s">
        <v>187</v>
      </c>
      <c r="R152">
        <v>3919.56</v>
      </c>
      <c r="T152" s="2" t="s">
        <v>187</v>
      </c>
      <c r="U152">
        <v>-880.85809999999992</v>
      </c>
    </row>
    <row r="153" spans="17:21" x14ac:dyDescent="0.3">
      <c r="Q153" s="2" t="s">
        <v>188</v>
      </c>
      <c r="R153">
        <v>1577.77</v>
      </c>
      <c r="T153" s="2" t="s">
        <v>188</v>
      </c>
      <c r="U153">
        <v>-316.68080000000009</v>
      </c>
    </row>
    <row r="154" spans="17:21" x14ac:dyDescent="0.3">
      <c r="Q154" s="2" t="s">
        <v>189</v>
      </c>
      <c r="R154">
        <v>318.37</v>
      </c>
      <c r="T154" s="2" t="s">
        <v>189</v>
      </c>
      <c r="U154">
        <v>50.152699999999996</v>
      </c>
    </row>
    <row r="155" spans="17:21" x14ac:dyDescent="0.3">
      <c r="Q155" s="2" t="s">
        <v>190</v>
      </c>
      <c r="R155">
        <v>5280.52</v>
      </c>
      <c r="T155" s="2" t="s">
        <v>190</v>
      </c>
      <c r="U155">
        <v>1099.9465500000001</v>
      </c>
    </row>
    <row r="156" spans="17:21" x14ac:dyDescent="0.3">
      <c r="Q156" s="2" t="s">
        <v>191</v>
      </c>
      <c r="R156">
        <v>7083.87</v>
      </c>
      <c r="T156" s="2" t="s">
        <v>191</v>
      </c>
      <c r="U156">
        <v>-2752.2279000000003</v>
      </c>
    </row>
    <row r="157" spans="17:21" x14ac:dyDescent="0.3">
      <c r="Q157" s="2" t="s">
        <v>192</v>
      </c>
      <c r="R157">
        <v>5046.68</v>
      </c>
      <c r="T157" s="2" t="s">
        <v>192</v>
      </c>
      <c r="U157">
        <v>1942.5457700000002</v>
      </c>
    </row>
    <row r="158" spans="17:21" x14ac:dyDescent="0.3">
      <c r="Q158" s="2" t="s">
        <v>193</v>
      </c>
      <c r="R158">
        <v>3675.88</v>
      </c>
      <c r="T158" s="2" t="s">
        <v>193</v>
      </c>
      <c r="U158">
        <v>-275.96879999999999</v>
      </c>
    </row>
    <row r="159" spans="17:21" x14ac:dyDescent="0.3">
      <c r="Q159" s="2" t="s">
        <v>194</v>
      </c>
      <c r="R159">
        <v>21091.15</v>
      </c>
      <c r="T159" s="2" t="s">
        <v>194</v>
      </c>
      <c r="U159">
        <v>1114.0707000000002</v>
      </c>
    </row>
    <row r="160" spans="17:21" x14ac:dyDescent="0.3">
      <c r="Q160" s="2" t="s">
        <v>195</v>
      </c>
      <c r="R160">
        <v>16064.06</v>
      </c>
      <c r="T160" s="2" t="s">
        <v>195</v>
      </c>
      <c r="U160">
        <v>7142.3511999999992</v>
      </c>
    </row>
    <row r="161" spans="17:21" x14ac:dyDescent="0.3">
      <c r="Q161" s="2" t="s">
        <v>196</v>
      </c>
      <c r="R161">
        <v>24269.119999999999</v>
      </c>
      <c r="T161" s="2" t="s">
        <v>196</v>
      </c>
      <c r="U161">
        <v>6541.7635999999993</v>
      </c>
    </row>
    <row r="162" spans="17:21" x14ac:dyDescent="0.3">
      <c r="Q162" s="2" t="s">
        <v>197</v>
      </c>
      <c r="R162">
        <v>16107.17</v>
      </c>
      <c r="T162" s="2" t="s">
        <v>197</v>
      </c>
      <c r="U162">
        <v>6483.7118999999984</v>
      </c>
    </row>
    <row r="163" spans="17:21" x14ac:dyDescent="0.3">
      <c r="Q163" s="2" t="s">
        <v>198</v>
      </c>
      <c r="R163">
        <v>1215.29</v>
      </c>
      <c r="T163" s="2" t="s">
        <v>198</v>
      </c>
      <c r="U163">
        <v>110.56760000000001</v>
      </c>
    </row>
    <row r="164" spans="17:21" x14ac:dyDescent="0.3">
      <c r="Q164" s="2" t="s">
        <v>199</v>
      </c>
      <c r="R164">
        <v>17450.16</v>
      </c>
      <c r="T164" s="2" t="s">
        <v>199</v>
      </c>
      <c r="U164">
        <v>2323.3835500000005</v>
      </c>
    </row>
    <row r="165" spans="17:21" x14ac:dyDescent="0.3">
      <c r="Q165" s="2" t="s">
        <v>200</v>
      </c>
      <c r="R165">
        <v>10896.56</v>
      </c>
      <c r="T165" s="2" t="s">
        <v>200</v>
      </c>
      <c r="U165">
        <v>-523.65513999999996</v>
      </c>
    </row>
    <row r="166" spans="17:21" x14ac:dyDescent="0.3">
      <c r="Q166" s="2" t="s">
        <v>201</v>
      </c>
      <c r="R166">
        <v>15655.71</v>
      </c>
      <c r="T166" s="2" t="s">
        <v>201</v>
      </c>
      <c r="U166">
        <v>6395.9371499999997</v>
      </c>
    </row>
    <row r="167" spans="17:21" x14ac:dyDescent="0.3">
      <c r="Q167" s="2" t="s">
        <v>202</v>
      </c>
      <c r="R167">
        <v>28330.1</v>
      </c>
      <c r="T167" s="2" t="s">
        <v>202</v>
      </c>
      <c r="U167">
        <v>2908.8187799999996</v>
      </c>
    </row>
    <row r="168" spans="17:21" x14ac:dyDescent="0.3">
      <c r="Q168" s="2" t="s">
        <v>203</v>
      </c>
      <c r="R168">
        <v>8660.02</v>
      </c>
      <c r="T168" s="2" t="s">
        <v>203</v>
      </c>
      <c r="U168">
        <v>3523.9527000000003</v>
      </c>
    </row>
    <row r="169" spans="17:21" x14ac:dyDescent="0.3">
      <c r="Q169" s="2" t="s">
        <v>204</v>
      </c>
      <c r="R169">
        <v>8070.31</v>
      </c>
      <c r="T169" s="2" t="s">
        <v>204</v>
      </c>
      <c r="U169">
        <v>1701.7311</v>
      </c>
    </row>
    <row r="170" spans="17:21" x14ac:dyDescent="0.3">
      <c r="Q170" s="2" t="s">
        <v>205</v>
      </c>
      <c r="R170">
        <v>5033.5600000000004</v>
      </c>
      <c r="T170" s="2" t="s">
        <v>205</v>
      </c>
      <c r="U170">
        <v>-448.24760000000003</v>
      </c>
    </row>
    <row r="171" spans="17:21" x14ac:dyDescent="0.3">
      <c r="Q171" s="2" t="s">
        <v>206</v>
      </c>
      <c r="R171">
        <v>3506.93</v>
      </c>
      <c r="T171" s="2" t="s">
        <v>206</v>
      </c>
      <c r="U171">
        <v>144.62549999999999</v>
      </c>
    </row>
    <row r="172" spans="17:21" x14ac:dyDescent="0.3">
      <c r="Q172" s="2" t="s">
        <v>207</v>
      </c>
      <c r="R172">
        <v>9410.82</v>
      </c>
      <c r="T172" s="2" t="s">
        <v>207</v>
      </c>
      <c r="U172">
        <v>599.18339999999989</v>
      </c>
    </row>
    <row r="173" spans="17:21" x14ac:dyDescent="0.3">
      <c r="Q173" s="2" t="s">
        <v>208</v>
      </c>
      <c r="R173">
        <v>4465.79</v>
      </c>
      <c r="T173" s="2" t="s">
        <v>208</v>
      </c>
      <c r="U173">
        <v>-258.5514</v>
      </c>
    </row>
    <row r="174" spans="17:21" x14ac:dyDescent="0.3">
      <c r="Q174" s="2" t="s">
        <v>209</v>
      </c>
      <c r="R174">
        <v>12539.25</v>
      </c>
      <c r="T174" s="2" t="s">
        <v>209</v>
      </c>
      <c r="U174">
        <v>-188.13717500000013</v>
      </c>
    </row>
    <row r="175" spans="17:21" x14ac:dyDescent="0.3">
      <c r="Q175" s="2" t="s">
        <v>210</v>
      </c>
      <c r="R175">
        <v>48798.77</v>
      </c>
      <c r="T175" s="2" t="s">
        <v>210</v>
      </c>
      <c r="U175">
        <v>7660.1552000000001</v>
      </c>
    </row>
    <row r="176" spans="17:21" x14ac:dyDescent="0.3">
      <c r="Q176" s="2" t="s">
        <v>211</v>
      </c>
      <c r="R176">
        <v>5759.39</v>
      </c>
      <c r="T176" s="2" t="s">
        <v>211</v>
      </c>
      <c r="U176">
        <v>2940.2478999999994</v>
      </c>
    </row>
    <row r="177" spans="17:21" x14ac:dyDescent="0.3">
      <c r="Q177" s="2" t="s">
        <v>212</v>
      </c>
      <c r="R177">
        <v>13288.6</v>
      </c>
      <c r="T177" s="2" t="s">
        <v>212</v>
      </c>
      <c r="U177">
        <v>2991.0235000000002</v>
      </c>
    </row>
    <row r="178" spans="17:21" x14ac:dyDescent="0.3">
      <c r="Q178" s="2" t="s">
        <v>213</v>
      </c>
      <c r="R178">
        <v>13686.19</v>
      </c>
      <c r="T178" s="2" t="s">
        <v>213</v>
      </c>
      <c r="U178">
        <v>993.47896999999989</v>
      </c>
    </row>
    <row r="179" spans="17:21" x14ac:dyDescent="0.3">
      <c r="Q179" s="2" t="s">
        <v>214</v>
      </c>
      <c r="R179">
        <v>3997.16</v>
      </c>
      <c r="T179" s="2" t="s">
        <v>214</v>
      </c>
      <c r="U179">
        <v>758.4369549999999</v>
      </c>
    </row>
    <row r="180" spans="17:21" x14ac:dyDescent="0.3">
      <c r="Q180" s="2" t="s">
        <v>215</v>
      </c>
      <c r="R180">
        <v>5151.32</v>
      </c>
      <c r="T180" s="2" t="s">
        <v>215</v>
      </c>
      <c r="U180">
        <v>2768.9266999999995</v>
      </c>
    </row>
    <row r="181" spans="17:21" x14ac:dyDescent="0.3">
      <c r="Q181" s="2" t="s">
        <v>216</v>
      </c>
      <c r="R181">
        <v>2103.13</v>
      </c>
      <c r="T181" s="2" t="s">
        <v>216</v>
      </c>
      <c r="U181">
        <v>-625.8075</v>
      </c>
    </row>
    <row r="182" spans="17:21" x14ac:dyDescent="0.3">
      <c r="Q182" s="2" t="s">
        <v>217</v>
      </c>
      <c r="R182">
        <v>959.56</v>
      </c>
      <c r="T182" s="2" t="s">
        <v>217</v>
      </c>
      <c r="U182">
        <v>-63.906500000000023</v>
      </c>
    </row>
    <row r="183" spans="17:21" x14ac:dyDescent="0.3">
      <c r="Q183" s="2" t="s">
        <v>218</v>
      </c>
      <c r="R183">
        <v>16934.71</v>
      </c>
      <c r="T183" s="2" t="s">
        <v>218</v>
      </c>
      <c r="U183">
        <v>3459.2325999999998</v>
      </c>
    </row>
    <row r="184" spans="17:21" x14ac:dyDescent="0.3">
      <c r="Q184" s="2" t="s">
        <v>219</v>
      </c>
      <c r="R184">
        <v>3694.53</v>
      </c>
      <c r="T184" s="2" t="s">
        <v>219</v>
      </c>
      <c r="U184">
        <v>-436.18450000000013</v>
      </c>
    </row>
    <row r="185" spans="17:21" x14ac:dyDescent="0.3">
      <c r="Q185" s="2" t="s">
        <v>220</v>
      </c>
      <c r="R185">
        <v>6330.89</v>
      </c>
      <c r="T185" s="2" t="s">
        <v>220</v>
      </c>
      <c r="U185">
        <v>536.61199999999997</v>
      </c>
    </row>
    <row r="186" spans="17:21" x14ac:dyDescent="0.3">
      <c r="Q186" s="2" t="s">
        <v>221</v>
      </c>
      <c r="R186">
        <v>701.75</v>
      </c>
      <c r="T186" s="2" t="s">
        <v>221</v>
      </c>
      <c r="U186">
        <v>587.16419999999994</v>
      </c>
    </row>
    <row r="187" spans="17:21" x14ac:dyDescent="0.3">
      <c r="Q187" s="2" t="s">
        <v>222</v>
      </c>
      <c r="R187">
        <v>20.54</v>
      </c>
      <c r="T187" s="2" t="s">
        <v>222</v>
      </c>
      <c r="U187">
        <v>-5.3849999999999998</v>
      </c>
    </row>
    <row r="188" spans="17:21" x14ac:dyDescent="0.3">
      <c r="Q188" s="2" t="s">
        <v>223</v>
      </c>
      <c r="R188">
        <v>652.84</v>
      </c>
      <c r="T188" s="2" t="s">
        <v>223</v>
      </c>
      <c r="U188">
        <v>450.45959999999997</v>
      </c>
    </row>
    <row r="189" spans="17:21" x14ac:dyDescent="0.3">
      <c r="Q189" s="2" t="s">
        <v>224</v>
      </c>
      <c r="R189">
        <v>1785.79</v>
      </c>
      <c r="T189" s="2" t="s">
        <v>224</v>
      </c>
      <c r="U189">
        <v>535.31050000000005</v>
      </c>
    </row>
    <row r="190" spans="17:21" x14ac:dyDescent="0.3">
      <c r="Q190" s="2" t="s">
        <v>225</v>
      </c>
      <c r="R190">
        <v>12750.99</v>
      </c>
      <c r="T190" s="2" t="s">
        <v>225</v>
      </c>
      <c r="U190">
        <v>8798.1830999999984</v>
      </c>
    </row>
    <row r="191" spans="17:21" x14ac:dyDescent="0.3">
      <c r="Q191" s="2" t="s">
        <v>4</v>
      </c>
      <c r="R191">
        <v>1924337.88</v>
      </c>
      <c r="T191" s="2" t="s">
        <v>4</v>
      </c>
      <c r="U191">
        <v>224077.61183715003</v>
      </c>
    </row>
  </sheetData>
  <pageMargins left="0.7" right="0.7" top="0.75" bottom="0.75" header="0.3" footer="0.3"/>
  <pageSetup orientation="portrait" horizontalDpi="200" verticalDpi="200"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3C2F-43D6-4310-944F-55878513BE98}">
  <dimension ref="C6:AL64"/>
  <sheetViews>
    <sheetView topLeftCell="A3" zoomScale="50" workbookViewId="0">
      <selection activeCell="S58" sqref="S58"/>
    </sheetView>
  </sheetViews>
  <sheetFormatPr defaultRowHeight="14.4" x14ac:dyDescent="0.3"/>
  <cols>
    <col min="2" max="2" width="7.88671875" customWidth="1"/>
    <col min="3" max="3" width="2.77734375" customWidth="1"/>
    <col min="7" max="7" width="0.88671875" customWidth="1"/>
    <col min="13" max="13" width="0.88671875" customWidth="1"/>
    <col min="19" max="19" width="20.6640625" bestFit="1" customWidth="1"/>
    <col min="23" max="23" width="0.88671875" customWidth="1"/>
    <col min="34" max="34" width="0.88671875" customWidth="1"/>
    <col min="38" max="38" width="2.77734375" customWidth="1"/>
  </cols>
  <sheetData>
    <row r="6" spans="3:38" ht="15" thickBot="1" x14ac:dyDescent="0.35"/>
    <row r="7" spans="3:38" ht="29.4" thickBot="1" x14ac:dyDescent="0.6">
      <c r="C7" s="15"/>
      <c r="D7" s="16"/>
      <c r="E7" s="16"/>
      <c r="F7" s="16"/>
      <c r="G7" s="16"/>
      <c r="H7" s="16"/>
      <c r="I7" s="16"/>
      <c r="J7" s="16"/>
      <c r="K7" s="16"/>
      <c r="L7" s="16"/>
      <c r="M7" s="16"/>
      <c r="N7" s="16"/>
      <c r="O7" s="16"/>
      <c r="P7" s="16"/>
      <c r="Q7" s="16"/>
      <c r="R7" s="16"/>
      <c r="S7" s="18" t="s">
        <v>235</v>
      </c>
      <c r="T7" s="16"/>
      <c r="U7" s="16"/>
      <c r="V7" s="16"/>
      <c r="W7" s="16"/>
      <c r="X7" s="16"/>
      <c r="Y7" s="16"/>
      <c r="Z7" s="16"/>
      <c r="AA7" s="16"/>
      <c r="AB7" s="16"/>
      <c r="AC7" s="16"/>
      <c r="AD7" s="16"/>
      <c r="AE7" s="16"/>
      <c r="AF7" s="16"/>
      <c r="AG7" s="16"/>
      <c r="AH7" s="16"/>
      <c r="AI7" s="16"/>
      <c r="AJ7" s="16"/>
      <c r="AK7" s="16"/>
      <c r="AL7" s="17"/>
    </row>
    <row r="8" spans="3:38" x14ac:dyDescent="0.3">
      <c r="C8" s="9"/>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1"/>
    </row>
    <row r="9" spans="3:38" x14ac:dyDescent="0.3">
      <c r="C9" s="9"/>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1"/>
    </row>
    <row r="10" spans="3:38" x14ac:dyDescent="0.3">
      <c r="C10" s="9"/>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row>
    <row r="11" spans="3:38" x14ac:dyDescent="0.3">
      <c r="C11" s="9"/>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row>
    <row r="12" spans="3:38" x14ac:dyDescent="0.3">
      <c r="C12" s="9"/>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1"/>
    </row>
    <row r="13" spans="3:38" x14ac:dyDescent="0.3">
      <c r="C13" s="9"/>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1"/>
    </row>
    <row r="14" spans="3:38" x14ac:dyDescent="0.3">
      <c r="C14" s="9"/>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1"/>
    </row>
    <row r="15" spans="3:38" x14ac:dyDescent="0.3">
      <c r="C15" s="9"/>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1"/>
    </row>
    <row r="16" spans="3:38" x14ac:dyDescent="0.3">
      <c r="C16" s="9"/>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1"/>
    </row>
    <row r="17" spans="3:38" ht="6" customHeight="1" x14ac:dyDescent="0.3">
      <c r="C17" s="9"/>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1"/>
    </row>
    <row r="18" spans="3:38" x14ac:dyDescent="0.3">
      <c r="C18" s="9"/>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1"/>
    </row>
    <row r="19" spans="3:38" x14ac:dyDescent="0.3">
      <c r="C19" s="9"/>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1"/>
    </row>
    <row r="20" spans="3:38" x14ac:dyDescent="0.3">
      <c r="C20" s="9"/>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1"/>
    </row>
    <row r="21" spans="3:38" x14ac:dyDescent="0.3">
      <c r="C21" s="9"/>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1"/>
    </row>
    <row r="22" spans="3:38" ht="6" customHeight="1" x14ac:dyDescent="0.3">
      <c r="C22" s="9"/>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1"/>
    </row>
    <row r="23" spans="3:38" x14ac:dyDescent="0.3">
      <c r="C23" s="9"/>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1"/>
    </row>
    <row r="24" spans="3:38" x14ac:dyDescent="0.3">
      <c r="C24" s="9"/>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1"/>
    </row>
    <row r="25" spans="3:38" ht="5.4" customHeight="1" x14ac:dyDescent="0.3">
      <c r="C25" s="9"/>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1"/>
    </row>
    <row r="26" spans="3:38" x14ac:dyDescent="0.3">
      <c r="C26" s="9"/>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1"/>
    </row>
    <row r="27" spans="3:38" x14ac:dyDescent="0.3">
      <c r="C27" s="9"/>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1"/>
    </row>
    <row r="28" spans="3:38" x14ac:dyDescent="0.3">
      <c r="C28" s="9"/>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1"/>
    </row>
    <row r="29" spans="3:38" x14ac:dyDescent="0.3">
      <c r="C29" s="9"/>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1"/>
    </row>
    <row r="30" spans="3:38" x14ac:dyDescent="0.3">
      <c r="C30" s="9"/>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1"/>
    </row>
    <row r="31" spans="3:38" x14ac:dyDescent="0.3">
      <c r="C31" s="9"/>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1"/>
    </row>
    <row r="32" spans="3:38" x14ac:dyDescent="0.3">
      <c r="C32" s="9"/>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1"/>
    </row>
    <row r="33" spans="3:38" x14ac:dyDescent="0.3">
      <c r="C33" s="9"/>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1"/>
    </row>
    <row r="34" spans="3:38" x14ac:dyDescent="0.3">
      <c r="C34" s="9"/>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1"/>
    </row>
    <row r="35" spans="3:38" ht="6" customHeight="1" x14ac:dyDescent="0.3">
      <c r="C35" s="9"/>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1"/>
    </row>
    <row r="36" spans="3:38" x14ac:dyDescent="0.3">
      <c r="C36" s="9"/>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1"/>
    </row>
    <row r="37" spans="3:38" x14ac:dyDescent="0.3">
      <c r="C37" s="9"/>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1"/>
    </row>
    <row r="38" spans="3:38" x14ac:dyDescent="0.3">
      <c r="C38" s="9"/>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1"/>
    </row>
    <row r="39" spans="3:38" x14ac:dyDescent="0.3">
      <c r="C39" s="9"/>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1"/>
    </row>
    <row r="40" spans="3:38" x14ac:dyDescent="0.3">
      <c r="C40" s="9"/>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1"/>
    </row>
    <row r="41" spans="3:38" x14ac:dyDescent="0.3">
      <c r="C41" s="9"/>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1"/>
    </row>
    <row r="42" spans="3:38" x14ac:dyDescent="0.3">
      <c r="C42" s="9"/>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1"/>
    </row>
    <row r="43" spans="3:38" x14ac:dyDescent="0.3">
      <c r="C43" s="9"/>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1"/>
    </row>
    <row r="44" spans="3:38" x14ac:dyDescent="0.3">
      <c r="C44" s="9"/>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1"/>
    </row>
    <row r="45" spans="3:38" x14ac:dyDescent="0.3">
      <c r="C45" s="9"/>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1"/>
    </row>
    <row r="46" spans="3:38" x14ac:dyDescent="0.3">
      <c r="C46" s="9"/>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1"/>
    </row>
    <row r="47" spans="3:38" x14ac:dyDescent="0.3">
      <c r="C47" s="9"/>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1"/>
    </row>
    <row r="48" spans="3:38" x14ac:dyDescent="0.3">
      <c r="C48" s="9"/>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1"/>
    </row>
    <row r="49" spans="3:38" ht="15" thickBot="1" x14ac:dyDescent="0.35">
      <c r="C49" s="12"/>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4"/>
    </row>
    <row r="64" spans="3:38" x14ac:dyDescent="0.3">
      <c r="AA64" t="s">
        <v>237</v>
      </c>
    </row>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O r d e r " > < C u s t o m C o n t e n t > < ! [ C D A T A [ O r d e r s _ 9 5 1 7 1 6 f e - a b e a - 4 2 e e - 9 4 a 4 - 9 d 0 0 a 4 7 8 3 d 9 4 , R e t u r n s _ d d c 8 e 5 a 6 - f c 1 c - 4 b 8 3 - a 6 f d - 4 2 a 3 2 b 5 b d c 6 2 , U s e r s _ 8 5 c 8 5 6 d e - f c f 9 - 4 a e a - 9 6 d 9 - 8 e 6 1 6 7 c 6 f b e 6 ] ] > < / C u s t o m C o n t e n t > < / G e m i n i > 
</file>

<file path=customXml/item11.xml>��< ? x m l   v e r s i o n = " 1 . 0 "   e n c o d i n g = " u t f - 1 6 " ? > < D a t a M a s h u p   s q m i d = " c d 6 0 6 4 7 e - 3 a c 4 - 4 b 4 4 - 8 9 2 b - 3 5 c c 6 3 c b c a 4 e "   x m l n s = " h t t p : / / s c h e m a s . m i c r o s o f t . c o m / D a t a M a s h u p " > A A A A A J k F A A B Q S w M E F A A C A A g A X L P 9 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F y z / 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s / 1 W j A z O o Z U C A A C H C Q A A E w A c A E Z v c m 1 1 b G F z L 1 N l Y 3 R p b 2 4 x L m 0 g o h g A K K A U A A A A A A A A A A A A A A A A A A A A A A A A A A A A 1 V V d i 9 p A F H 0 X / A 9 D + q K Q F S z d L X T x I Y 3 b V l r t 1 r i U s p E y J n f j Y D I j M x P X R f z v v f l Q o x l Z t p T C + h I z 5 3 6 c u e f e G w W B Z o I T r 3 h 2 r 5 u N Z k P N q Y S Q f J c h S E V 6 J A b d b B D 8 e S K V A e D J z T q A u P N T y M V M i E X r E 4 u h 4 w q u g W v V s t w P / p 1 C V 1 + n G M r v g 1 p o s f R z p 7 H f d y Y O c U b O t 1 / e x H c 8 b / B 5 N L w Z T T z f C V e U B 5 g 4 N / Q d p V j E E w x J R u L i s n y H B N 8 v S Z 9 q q k B 3 1 r F a W 2 2 b 8 D S O b a J l C m 2 7 4 F q w / + 3 N A T Q y L q h v 7 g c a k p 5 V g J b 9 l f G w Z + U 2 1 n R 7 n 0 W d l v 5 v r F s p E q G R z x e g u T m G m d A Z X r V E y v N W N Z V N 7 k v U i W M v o D G V q p f x m r b 3 g d 0 5 5 R H G n T w t 4 R B 0 I i l X D 0 I m r o j T h G e g a h l Y 2 J u N N R a P Z N C 3 b D L g + u p d J 7 P d 2 m R T 3 I v c S i Y k 0 0 + I a 0 S I h r X O 4 T 5 T g U i 5 3 g E 8 T W Y g c + i O M 5 0 5 B m A A v T l b L h m P i C u U y d l N l R Y J Z j Z x 2 o M j m k C N U h a a D E V Y R / Z + H k R Z F 9 Q M s D J h G m j i U g 2 R k P X r 7 g y 8 d H b x r F H W v p R x k G c t j P x 3 4 E d s R z K k M m L c V K C s 6 o b k Y 4 h w 6 u p F 0 c i W i E x J s W I 8 M B T H J O 8 t q k N j v E l e T W N r Y I f v g 4 X 4 / 6 C B E c H 8 D 8 y k + I + U c o 0 c k C S G x e 7 k 8 F j P 6 d E Y l M G 7 4 G J s l r z 3 3 1 7 t n C h / q p 6 / r 5 5 v D x M 1 h k S s k E V h V p n U A i i P W y e j Z x / l O + T Y t p s N x s / F r q 7 I M e h U 8 l e 7 I 0 v 6 Z 5 Z k i f 6 r L X m U 7 P + s y f N 9 l k 1 Y q o 4 m 6 F j 1 o + R V y X P V X q v g O Y M z c u f Y M 2 K / Q J J K q k y K A u r W F 1 k x d C d K v L y 7 T k f 7 h f 3 V / c v v s H l / D y m n 0 c m X 5 H x 7 d a 3 r P 1 B L A Q I t A B Q A A g A I A F y z / V Z D Z + n 1 o g A A A P Y A A A A S A A A A A A A A A A A A A A A A A A A A A A B D b 2 5 m a W c v U G F j a 2 F n Z S 5 4 b W x Q S w E C L Q A U A A I A C A B c s / 1 W D 8 r p q 6 Q A A A D p A A A A E w A A A A A A A A A A A A A A A A D u A A A A W 0 N v b n R l b n R f V H l w Z X N d L n h t b F B L A Q I t A B Q A A g A I A F y z / V a M D M 6 h l Q I A A I c J A A A T A A A A A A A A A A A A A A A A A N 8 B A A B G b 3 J t d W x h c y 9 T Z W N 0 a W 9 u M S 5 t U E s F B g A A A A A D A A M A w g A A A M 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n A A A A A A A A y 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h h c n R z I V R v c F 8 1 X 1 B y b 2 Z f U 3 R h d G V z I i A v P j x F b n R y e S B U e X B l P S J G a W x s Z W R D b 2 1 w b G V 0 Z V J l c 3 V s d F R v V 2 9 y a 3 N o Z W V 0 I i B W Y W x 1 Z T 0 i b D A 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M t M D c t M j h U M D g 6 M D M 6 N D Q u M j c w N z A y M 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2 M z Q i I C 8 + P E V u d H J 5 I F R 5 c G U 9 I k Z p b G x F c n J v c k N v Z G U i I F Z h b H V l P S J z V W 5 r b m 9 3 b i I g L z 4 8 R W 5 0 c n k g V H l w Z T 0 i R m l s b E V y c m 9 y Q 2 9 1 b n Q i I F Z h b H V l P S J s M C I g L z 4 8 R W 5 0 c n k g V H l w Z T 0 i R m l s b E x h c 3 R V c G R h d G V k I i B W Y W x 1 Z T 0 i Z D I w M j M t M D c t M j h U M D g 6 M D Y 6 M j U u N T Y 4 M z k y M l 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R W 5 0 c n k g V H l w Z T 0 i R m l s b F N 0 Y X R 1 c y I g V m F s d W U 9 I n N D b 2 1 w b G V 0 Z S I g L z 4 8 R W 5 0 c n k g V H l w Z T 0 i R m l s b E N v b H V t b k 5 h b W V z I i B W Y W x 1 Z T 0 i c 1 s m c X V v d D t S Z W d p b 2 4 m c X V v d D s s J n F 1 b 3 Q 7 T W F u Y W d l c i Z x d W 9 0 O 1 0 i I C 8 + P E V u d H J 5 I F R 5 c G U 9 I k Z p b G x D b 2 x 1 b W 5 U e X B l c y I g V m F s d W U 9 I n N C Z 1 k 9 I i A v P j x F b n R y e S B U e X B l P S J G a W x s T G F z d F V w Z G F 0 Z W Q i I F Z h b H V l P S J k M j A y M y 0 w N y 0 y O F Q w O D o w O T o x N S 4 y O T M 2 M j U w W i I g L z 4 8 R W 5 0 c n k g V H l w Z T 0 i R m l s b E V y c m 9 y Q 2 9 1 b n Q i I F Z h b H V l P S J s M C I g L z 4 8 R W 5 0 c n k g V H l w Z T 0 i R m l s b E V y c m 9 y Q 2 9 k Z S I g V m F s d W U 9 I n N V b m t u b 3 d u I i A v P j x F b n R y e S B U e X B l P S J G a W x s Q 2 9 1 b n Q i I F Z h b H V l P S J s N C I g L z 4 8 R W 5 0 c n k g V H l w Z T 0 i Q W R k Z W R U b 0 R h d G F N b 2 R l b C I g V m F s d W U 9 I m w x I i A v P j x F b n R y e S B U e X B l P S J R d W V y e U l E I i B W Y W x 1 Z T 0 i c 2 M w O T U z N D h l L T R h N z I t N D k w O C 0 5 Y j l j L W R j N G I 5 Y z E 4 Z G J l N y 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J o V W J G l Y r B N p c J H E R x s W F g A A A A A A g A A A A A A E G Y A A A A B A A A g A A A A e Q f 3 k 8 7 f y y J b r p l B z S Z Z k j n w N y v k m B L 7 e S N s v 8 D H x a o A A A A A D o A A A A A C A A A g A A A A 3 D Y J C 3 C V 4 D 8 A 2 B / q i t e T d + 7 T 4 O Q k M b 8 V A l q C o 0 S j w 3 t Q A A A A j w c C Y v I s N M H P w + Z G Q o J 0 n A d Y q 6 E v o z 1 J x Z C B a 4 K u Q b 0 3 S 9 v a d m V j q u 9 z 6 P t o e M + R / i c 4 + j s q S e m D x / p 8 w s 5 O 8 2 R x C z 7 a v Y A W E p j N + Z / i P 8 N A A A A A p j z g E c C h k b G 1 A l / y m C q r F 8 g p E 6 z h I 8 o 8 F R B l m v / r V x b U c 9 I b o I D Q d c 2 e 2 g y r 5 C E n b o f h v d / 5 U C F Z I J w N m 7 B L c A = = < / D a t a M a s h u p > 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R e t u r n s _ d d c 8 e 5 a 6 - f c 1 c - 4 b 8 3 - a 6 f d - 4 2 a 3 2 b 5 b d c 6 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X M L _ U s e r s _ 8 5 c 8 5 6 d e - f c f 9 - 4 a e a - 9 6 d 9 - 8 e 6 1 6 7 c 6 f b e 6 " > < 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O r d e r s _ 9 5 1 7 1 6 f e - a b e a - 4 2 e e - 9 4 a 4 - 9 d 0 0 a 4 7 8 3 d 9 4 " > < 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 2 0 2 3 - 0 7 - 2 9 T 2 2 : 2 7 : 0 4 . 1 4 2 7 6 2 6 + 0 5 : 3 0 < / L a s t P r o c e s s e d T i m e > < / D a t a M o d e l i n g S a n d b o x . S e r i a l i z e d S a n d b o x E r r o r C a c h e > ] ] > < / C u s t o m C o n t e n t > < / G e m i n i > 
</file>

<file path=customXml/item3.xml>��< ? x m l   v e r s i o n = " 1 . 0 "   e n c o d i n g = " U T F - 1 6 " ? > < G e m i n i   x m l n s = " h t t p : / / g e m i n i / p i v o t c u s t o m i z a t i o n / C l i e n t W i n d o w X M L " > < C u s t o m C o n t e n t > < ! [ C D A T A [ O r d e r s _ 9 5 1 7 1 6 f e - a b e a - 4 2 e e - 9 4 a 4 - 9 d 0 0 a 4 7 8 3 d 9 4 ] ] > < / 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 O r d e r s _ 9 5 1 7 1 6 f e - a b e a - 4 2 e e - 9 4 a 4 - 9 d 0 0 a 4 7 8 3 d 9 4 < / K e y > < V a l u e   x m l n s : a = " h t t p : / / s c h e m a s . d a t a c o n t r a c t . o r g / 2 0 0 4 / 0 7 / M i c r o s o f t . A n a l y s i s S e r v i c e s . C o m m o n " > < a : H a s F o c u s > t r u e < / a : H a s F o c u s > < a : S i z e A t D p i 9 6 > 1 2 6 < / a : S i z e A t D p i 9 6 > < a : V i s i b l e > t r u e < / a : V i s i b l e > < / V a l u e > < / K e y V a l u e O f s t r i n g S a n d b o x E d i t o r . M e a s u r e G r i d S t a t e S c d E 3 5 R y > < K e y V a l u e O f s t r i n g S a n d b o x E d i t o r . M e a s u r e G r i d S t a t e S c d E 3 5 R y > < K e y > R e t u r n s _ d d c 8 e 5 a 6 - f c 1 c - 4 b 8 3 - a 6 f d - 4 2 a 3 2 b 5 b d c 6 2 < / K e y > < V a l u e   x m l n s : a = " h t t p : / / s c h e m a s . d a t a c o n t r a c t . o r g / 2 0 0 4 / 0 7 / M i c r o s o f t . A n a l y s i s S e r v i c e s . C o m m o n " > < a : H a s F o c u s > f a l s e < / a : H a s F o c u s > < a : S i z e A t D p i 9 6 > 1 2 3 < / a : S i z e A t D p i 9 6 > < a : V i s i b l e > t r u e < / a : V i s i b l e > < / V a l u e > < / K e y V a l u e O f s t r i n g S a n d b o x E d i t o r . M e a s u r e G r i d S t a t e S c d E 3 5 R y > < K e y V a l u e O f s t r i n g S a n d b o x E d i t o r . M e a s u r e G r i d S t a t e S c d E 3 5 R y > < K e y > U s e r s _ 8 5 c 8 5 6 d e - f c f 9 - 4 a e a - 9 6 d 9 - 8 e 6 1 6 7 c 6 f b e 6 < / 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 R o w   I D < / K e y > < / D i a g r a m O b j e c t K e y > < D i a g r a m O b j e c t K e y > < K e y > M e a s u r e s \ S u m   o f   R o w   I D \ T a g I n f o \ F o r m u l a < / K e y > < / D i a g r a m O b j e c t K e y > < D i a g r a m O b j e c t K e y > < K e y > M e a s u r e s \ S u m   o f   R o w   I D \ T a g I n f o \ V a l u e < / K e y > < / D i a g r a m O b j e c t K e y > < D i a g r a m O b j e c t K e y > < K e y > M e a s u r e s \ C o u n t   o f   R o w   I D < / K e y > < / D i a g r a m O b j e c t K e y > < D i a g r a m O b j e c t K e y > < K e y > M e a s u r e s \ C o u n t   o f   R o w   I D \ T a g I n f o \ F o r m u l a < / K e y > < / D i a g r a m O b j e c t K e y > < D i a g r a m O b j e c t K e y > < K e y > M e a s u r e s \ C o u n t   o f   R o w   I D \ T a g I n f o \ V a l u e 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 M e a s u r e s \ S u m   o f   P r o f i t < / K e y > < / D i a g r a m O b j e c t K e y > < D i a g r a m O b j e c t K e y > < K e y > M e a s u r e s \ S u m   o f   P r o f i t \ T a g I n f o \ F o r m u l a < / K e y > < / D i a g r a m O b j e c t K e y > < D i a g r a m O b j e c t K e y > < K e y > M e a s u r e s \ S u m   o f   P r o f i t \ T a g I n f o \ V a l u e 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 L i n k s \ & l t ; C o l u m n s \ C o u n t   o f   R o w   I D & g t ; - & l t ; M e a s u r e s \ R o w   I D & g t ; < / K e y > < / D i a g r a m O b j e c t K e y > < D i a g r a m O b j e c t K e y > < K e y > L i n k s \ & l t ; C o l u m n s \ C o u n t   o f   R o w   I D & g t ; - & l t ; M e a s u r e s \ R o w   I D & g t ; \ C O L U M N < / K e y > < / D i a g r a m O b j e c t K e y > < D i a g r a m O b j e c t K e y > < K e y > L i n k s \ & l t ; C o l u m n s \ C o u n t   o f   R o w   I D & g t ; - & l t ; M e a s u r e s \ R o w   I D & g t ; \ M E A S U R E 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 M e a s u r e s \ C o u n t   o f   R o w   I D < / K e y > < / a : K e y > < a : V a l u e   i : t y p e = " M e a s u r e G r i d N o d e V i e w S t a t e " > < L a y e d O u t > t r u e < / L a y e d O u t > < W a s U I I n v i s i b l e > t r u e < / W a s U I I n v i s i b l e > < / a : V a l u e > < / a : K e y V a l u e O f D i a g r a m O b j e c t K e y a n y T y p e z b w N T n L X > < a : K e y V a l u e O f D i a g r a m O b j e c t K e y a n y T y p e z b w N T n L X > < a : K e y > < K e y > M e a s u r e s \ C o u n t   o f   R o w   I D \ T a g I n f o \ F o r m u l a < / K e y > < / a : K e y > < a : V a l u e   i : t y p e = " M e a s u r e G r i d V i e w S t a t e I D i a g r a m T a g A d d i t i o n a l I n f o " / > < / a : K e y V a l u e O f D i a g r a m O b j e c t K e y a n y T y p e z b w N T n L X > < a : K e y V a l u e O f D i a g r a m O b j e c t K e y a n y T y p e z b w N T n L X > < a : K e y > < K e y > M e a s u r e s \ C o u n t   o f   R o w   I D \ T a g I n f o \ V a l u e < / K e y > < / a : K e y > < a : V a l u e   i : t y p e = " M e a s u r e G r i d V i e w S t a t e I D i a g r a m T a g A d d i t i o n a l I n f o " / > < / a : K e y V a l u e O f D i a g r a m O b j e c t K e y a n y T y p e z b w N T n L X > < a : K e y V a l u e O f D i a g r a m O b j e c t K e y a n y T y p e z b w N T n L X > < a : K e y > < K e y > M e a s u r e s \ C o u n t   o f   P r o d u c t   C a t e g o r y < / K e y > < / a : K e y > < a : V a l u e   i : t y p e = " M e a s u r e G r i d N o d e V i e w S t a t e " > < C o l u m n > 9 < / 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 M e a s u r e s \ S u m   o f   P r o f i t < / K e y > < / a : K e y > < a : V a l u e   i : t y p e = " M e a s u r e G r i d N o d e V i e w S t a t 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 L i n k s \ & l t ; C o l u m n s \ C o u n t   o f   R o w   I D & g t ; - & l t ; M e a s u r e s \ R o w   I D & g t ; < / K e y > < / a : K e y > < a : V a l u e   i : t y p e = " M e a s u r e G r i d V i e w S t a t e I D i a g r a m L i n k " / > < / a : K e y V a l u e O f D i a g r a m O b j e c t K e y a n y T y p e z b w N T n L X > < a : K e y V a l u e O f D i a g r a m O b j e c t K e y a n y T y p e z b w N T n L X > < a : K e y > < K e y > L i n k s \ & l t ; C o l u m n s \ C o u n t   o f   R o w   I D & g t ; - & l t ; M e a s u r e s \ R o w   I D & g t ; \ C O L U M N < / K e y > < / a : K e y > < a : V a l u e   i : t y p e = " M e a s u r e G r i d V i e w S t a t e I D i a g r a m L i n k E n d p o i n t " / > < / a : K e y V a l u e O f D i a g r a m O b j e c t K e y a n y T y p e z b w N T n L X > < a : K e y V a l u e O f D i a g r a m O b j e c t K e y a n y T y p e z b w N T n L X > < a : K e y > < K e y > L i n k s \ & l t ; C o l u m n s \ C o u n t   o f   R o w   I D & g t ; - & l t ; M e a s u r e s \ R o w   I D & g t ; \ M E A S U R E 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 R o w   I D < / K e y > < / D i a g r a m O b j e c t K e y > < D i a g r a m O b j e c t K e y > < K e y > T a b l e s \ O r d e r s \ S u m   o f   R o w   I D \ A d d i t i o n a l   I n f o \ I m p l i c i t   M e a s u r e < / K e y > < / D i a g r a m O b j e c t K e y > < D i a g r a m O b j e c t K e y > < K e y > T a b l e s \ O r d e r s \ M e a s u r e s \ C o u n t   o f   R o w   I D < / K e y > < / D i a g r a m O b j e c t K e y > < D i a g r a m O b j e c t K e y > < K e y > T a b l e s \ O r d e r s \ C o u n t   o f   R o w   I D \ A d d i t i o n a l   I n f o \ I m p l i c i t   M e a s u r e < / K e y > < / D i a g r a m O b j e c t K e y > < D i a g r a m O b j e c t K e y > < K e y > T a b l e s \ O r d e r s \ M e a s u r e s \ C o u n t   o f   P r o d u c t   C a t e g o r y < / K e y > < / D i a g r a m O b j e c t K e y > < D i a g r a m O b j e c t K e y > < K e y > T a b l e s \ O r d e r s \ C o u n t   o f   P r o d u c t   C a t e g o r y \ A d d i t i o n a l 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 6 5 8 . 4 0 0 0 0 0 0 0 0 0 0 0 0 9 < / H e i g h t > < I s E x p a n d e d > t r u e < / I s E x p a n d e d > < L a y e d O u t > t r u e < / L a y e d O u t > < L e f t > 3 3 3 . 6 < / 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 T a b l e s \ O r d e r s \ M e a s u r e s \ C o u n t   o f   R o w   I D < / K e y > < / a : K e y > < a : V a l u e   i : t y p e = " D i a g r a m D i s p l a y N o d e V i e w S t a t e " > < H e i g h t > 1 5 0 < / H e i g h t > < I s E x p a n d e d > t r u e < / I s E x p a n d e d > < W i d t h > 2 0 0 < / W i d t h > < / a : V a l u e > < / a : K e y V a l u e O f D i a g r a m O b j e c t K e y a n y T y p e z b w N T n L X > < a : K e y V a l u e O f D i a g r a m O b j e c t K e y a n y T y p e z b w N T n L X > < a : K e y > < K e y > T a b l e s \ O r d e r s \ C o u n t   o f   R o w   I D \ A d d i t i o n a l   I n f o \ I m p l i c i t   M e a s u r e < / K e y > < / a : K e y > < a : V a l u e   i : t y p e = " D i a g r a m D i s p l a y V i e w S t a t e I D i a g r a m T a g A d d i t i o n a l I n f o " / > < / a : K e y V a l u e O f D i a g r a m O b j e c t K e y a n y T y p e z b w N T n L X > < a : K e y V a l u e O f D i a g r a m O b j e c t K e y a n y T y p e z b w N T n L X > < a : K e y > < K e y > T a b l e s \ O r d e r s \ M e a s u r e s \ C o u n t   o f   P r o d u c t   C a t e g o r y < / K e y > < / a : K e y > < a : V a l u e   i : t y p e = " D i a g r a m D i s p l a y N o d e V i e w S t a t e " > < H e i g h t > 1 5 0 < / H e i g h t > < I s E x p a n d e d > t r u e < / I s E x p a n d e d > < W i d t h > 2 0 0 < / W i d t h > < / a : V a l u e > < / a : K e y V a l u e O f D i a g r a m O b j e c t K e y a n y T y p e z b w N T n L X > < a : K e y V a l u e O f D i a g r a m O b j e c t K e y a n y T y p e z b w N T n L X > < a : K e y > < K e y > T a b l e s \ O r d e r s \ C o u n t   o f   P r o d u c t   C a t e g o r y \ A d d i t i o n a l 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 1 2 . 7 0 3 8 1 0 5 6 7 6 6 5 8 1 2 < / L e f t > < T o p > 1 1 8 < / 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 6 6 6 . 6 0 7 6 2 1 1 3 5 3 3 1 5 6 < / L e f t > < T a b I n d e x > 2 < / T a b I n d e x > < T o p > 1 1 0 < / 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 ( 3 1 7 . 6 , 3 2 9 . 2 ) .   E n d   p o i n t   2 :   ( 2 2 8 . 7 0 3 8 1 0 5 6 7 6 6 6 , 1 9 3 )   < / A u t o m a t i o n P r o p e r t y H e l p e r T e x t > < L a y e d O u t > t r u e < / L a y e d O u t > < P o i n t s   x m l n s : b = " h t t p : / / s c h e m a s . d a t a c o n t r a c t . o r g / 2 0 0 4 / 0 7 / S y s t e m . W i n d o w s " > < b : P o i n t > < b : _ x > 3 1 7 . 6 < / b : _ x > < b : _ y > 3 2 9 . 2 < / b : _ y > < / b : P o i n t > < b : P o i n t > < b : _ x > 2 7 5 . 1 5 1 9 0 5 5 < / b : _ x > < b : _ y > 3 2 9 . 2 < / b : _ y > < / b : P o i n t > < b : P o i n t > < b : _ x > 2 7 3 . 1 5 1 9 0 5 5 < / b : _ x > < b : _ y > 3 2 7 . 2 < / b : _ y > < / b : P o i n t > < b : P o i n t > < b : _ x > 2 7 3 . 1 5 1 9 0 5 5 < / b : _ x > < b : _ y > 1 9 5 < / b : _ y > < / b : P o i n t > < b : P o i n t > < b : _ x > 2 7 1 . 1 5 1 9 0 5 5 < / b : _ x > < b : _ y > 1 9 3 < / b : _ y > < / b : P o i n t > < b : P o i n t > < b : _ x > 2 2 8 . 7 0 3 8 1 0 5 6 7 6 6 5 7 8 < / b : _ x > < b : _ y > 1 9 3 < / 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 3 1 7 . 6 < / b : _ x > < b : _ y > 3 2 1 . 2 < / b : _ y > < / L a b e l L o c a t i o n > < L o c a t i o n   x m l n s : b = " h t t p : / / s c h e m a s . d a t a c o n t r a c t . o r g / 2 0 0 4 / 0 7 / S y s t e m . W i n d o w s " > < b : _ x > 3 3 3 . 6 < / b : _ x > < b : _ y > 3 2 9 . 2 < / 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 2 1 2 . 7 0 3 8 1 0 5 6 7 6 6 5 7 8 < / b : _ x > < b : _ y > 1 8 5 < / b : _ y > < / L a b e l L o c a t i o n > < L o c a t i o n   x m l n s : b = " h t t p : / / s c h e m a s . d a t a c o n t r a c t . o r g / 2 0 0 4 / 0 7 / S y s t e m . W i n d o w s " > < b : _ x > 2 1 2 . 7 0 3 8 1 0 5 6 7 6 6 5 7 8 < / b : _ x > < b : _ y > 1 9 3 < / 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 3 1 7 . 6 < / b : _ x > < b : _ y > 3 2 9 . 2 < / b : _ y > < / b : P o i n t > < b : P o i n t > < b : _ x > 2 7 5 . 1 5 1 9 0 5 5 < / b : _ x > < b : _ y > 3 2 9 . 2 < / b : _ y > < / b : P o i n t > < b : P o i n t > < b : _ x > 2 7 3 . 1 5 1 9 0 5 5 < / b : _ x > < b : _ y > 3 2 7 . 2 < / b : _ y > < / b : P o i n t > < b : P o i n t > < b : _ x > 2 7 3 . 1 5 1 9 0 5 5 < / b : _ x > < b : _ y > 1 9 5 < / b : _ y > < / b : P o i n t > < b : P o i n t > < b : _ x > 2 7 1 . 1 5 1 9 0 5 5 < / b : _ x > < b : _ y > 1 9 3 < / b : _ y > < / b : P o i n t > < b : P o i n t > < b : _ x > 2 2 8 . 7 0 3 8 1 0 5 6 7 6 6 5 7 8 < / b : _ x > < b : _ y > 1 9 3 < / b : _ y > < / b : P o i n t > < / P o i n t s > < / a : V a l u e > < / a : K e y V a l u e O f D i a g r a m O b j e c t K e y a n y T y p e z b w N T n L X > < a : K e y V a l u e O f D i a g r a m O b j e c t K e y a n y T y p e z b w N T n L X > < a : K e y > < K e y > R e l a t i o n s h i p s \ & l t ; T a b l e s \ O r d e r s \ C o l u m n s \ R e g i o n & g t ; - & l t ; T a b l e s \ U s e r s \ C o l u m n s \ R e g i o n & g t ; < / K e y > < / a : K e y > < a : V a l u e   i : t y p e = " D i a g r a m D i s p l a y L i n k V i e w S t a t e " > < A u t o m a t i o n P r o p e r t y H e l p e r T e x t > E n d   p o i n t   1 :   ( 5 4 9 . 6 , 3 2 9 . 2 ) .   E n d   p o i n t   2 :   ( 6 5 0 . 6 0 7 6 2 1 1 3 5 3 3 2 , 1 8 5 )   < / A u t o m a t i o n P r o p e r t y H e l p e r T e x t > < L a y e d O u t > t r u e < / L a y e d O u t > < P o i n t s   x m l n s : b = " h t t p : / / s c h e m a s . d a t a c o n t r a c t . o r g / 2 0 0 4 / 0 7 / S y s t e m . W i n d o w s " > < b : P o i n t > < b : _ x > 5 4 9 . 6 < / b : _ x > < b : _ y > 3 2 9 . 2 < / b : _ y > < / b : P o i n t > < b : P o i n t > < b : _ x > 5 9 8 . 1 0 3 8 1 0 5 < / b : _ x > < b : _ y > 3 2 9 . 2 < / b : _ y > < / b : P o i n t > < b : P o i n t > < b : _ x > 6 0 0 . 1 0 3 8 1 0 5 < / b : _ x > < b : _ y > 3 2 7 . 2 < / b : _ y > < / b : P o i n t > < b : P o i n t > < b : _ x > 6 0 0 . 1 0 3 8 1 0 5 < / b : _ x > < b : _ y > 1 8 7 < / b : _ y > < / b : P o i n t > < b : P o i n t > < b : _ x > 6 0 2 . 1 0 3 8 1 0 5 < / b : _ x > < b : _ y > 1 8 5 < / b : _ y > < / b : P o i n t > < b : P o i n t > < b : _ x > 6 5 0 . 6 0 7 6 2 1 1 3 5 3 3 1 5 6 < / b : _ x > < b : _ y > 1 8 5 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 5 3 3 . 6 < / b : _ x > < b : _ y > 3 2 1 . 2 < / b : _ y > < / L a b e l L o c a t i o n > < L o c a t i o n   x m l n s : b = " h t t p : / / s c h e m a s . d a t a c o n t r a c t . o r g / 2 0 0 4 / 0 7 / S y s t e m . W i n d o w s " > < b : _ x > 5 3 3 . 6 < / b : _ x > < b : _ y > 3 2 9 . 2 < / 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 6 5 0 . 6 0 7 6 2 1 1 3 5 3 3 1 5 6 < / b : _ x > < b : _ y > 1 7 7 < / b : _ y > < / L a b e l L o c a t i o n > < L o c a t i o n   x m l n s : b = " h t t p : / / s c h e m a s . d a t a c o n t r a c t . o r g / 2 0 0 4 / 0 7 / S y s t e m . W i n d o w s " > < b : _ x > 6 6 6 . 6 0 7 6 2 1 1 3 5 3 3 1 5 6 < / b : _ x > < b : _ y > 1 8 5 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 5 4 9 . 6 < / b : _ x > < b : _ y > 3 2 9 . 2 < / b : _ y > < / b : P o i n t > < b : P o i n t > < b : _ x > 5 9 8 . 1 0 3 8 1 0 5 < / b : _ x > < b : _ y > 3 2 9 . 2 < / b : _ y > < / b : P o i n t > < b : P o i n t > < b : _ x > 6 0 0 . 1 0 3 8 1 0 5 < / b : _ x > < b : _ y > 3 2 7 . 2 < / b : _ y > < / b : P o i n t > < b : P o i n t > < b : _ x > 6 0 0 . 1 0 3 8 1 0 5 < / b : _ x > < b : _ y > 1 8 7 < / b : _ y > < / b : P o i n t > < b : P o i n t > < b : _ x > 6 0 2 . 1 0 3 8 1 0 5 < / b : _ x > < b : _ y > 1 8 5 < / b : _ y > < / b : P o i n t > < b : P o i n t > < b : _ x > 6 5 0 . 6 0 7 6 2 1 1 3 5 3 3 1 5 6 < / b : _ x > < b : _ y > 1 8 5 < / b : _ y > < / b : P o i n t > < / P o i n t s > < / 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2966EC5-DFD0-4525-A5F8-15A89F62D274}">
  <ds:schemaRefs/>
</ds:datastoreItem>
</file>

<file path=customXml/itemProps10.xml><?xml version="1.0" encoding="utf-8"?>
<ds:datastoreItem xmlns:ds="http://schemas.openxmlformats.org/officeDocument/2006/customXml" ds:itemID="{997D8C2B-64FC-4A2B-971C-84E6C0D9E96F}">
  <ds:schemaRefs/>
</ds:datastoreItem>
</file>

<file path=customXml/itemProps11.xml><?xml version="1.0" encoding="utf-8"?>
<ds:datastoreItem xmlns:ds="http://schemas.openxmlformats.org/officeDocument/2006/customXml" ds:itemID="{E62BEA15-82D7-4A1F-9BFB-A257E0FC499A}">
  <ds:schemaRefs>
    <ds:schemaRef ds:uri="http://schemas.microsoft.com/DataMashup"/>
  </ds:schemaRefs>
</ds:datastoreItem>
</file>

<file path=customXml/itemProps12.xml><?xml version="1.0" encoding="utf-8"?>
<ds:datastoreItem xmlns:ds="http://schemas.openxmlformats.org/officeDocument/2006/customXml" ds:itemID="{391E76E1-E6F6-4B55-A76C-A872C769B573}">
  <ds:schemaRefs/>
</ds:datastoreItem>
</file>

<file path=customXml/itemProps13.xml><?xml version="1.0" encoding="utf-8"?>
<ds:datastoreItem xmlns:ds="http://schemas.openxmlformats.org/officeDocument/2006/customXml" ds:itemID="{1D369F7E-D7C1-47D2-AA8B-36570C1F9042}">
  <ds:schemaRefs/>
</ds:datastoreItem>
</file>

<file path=customXml/itemProps14.xml><?xml version="1.0" encoding="utf-8"?>
<ds:datastoreItem xmlns:ds="http://schemas.openxmlformats.org/officeDocument/2006/customXml" ds:itemID="{DFD41E6D-3124-472B-90B3-9ACA94F113CF}">
  <ds:schemaRefs/>
</ds:datastoreItem>
</file>

<file path=customXml/itemProps15.xml><?xml version="1.0" encoding="utf-8"?>
<ds:datastoreItem xmlns:ds="http://schemas.openxmlformats.org/officeDocument/2006/customXml" ds:itemID="{1269ED23-C81E-4440-96A8-9E79C77A500A}">
  <ds:schemaRefs/>
</ds:datastoreItem>
</file>

<file path=customXml/itemProps16.xml><?xml version="1.0" encoding="utf-8"?>
<ds:datastoreItem xmlns:ds="http://schemas.openxmlformats.org/officeDocument/2006/customXml" ds:itemID="{D83809FD-C23C-49AF-BE44-26678F57D292}">
  <ds:schemaRefs/>
</ds:datastoreItem>
</file>

<file path=customXml/itemProps17.xml><?xml version="1.0" encoding="utf-8"?>
<ds:datastoreItem xmlns:ds="http://schemas.openxmlformats.org/officeDocument/2006/customXml" ds:itemID="{CB6170C6-7EB6-45B7-A393-F510F78E97E3}">
  <ds:schemaRefs/>
</ds:datastoreItem>
</file>

<file path=customXml/itemProps18.xml><?xml version="1.0" encoding="utf-8"?>
<ds:datastoreItem xmlns:ds="http://schemas.openxmlformats.org/officeDocument/2006/customXml" ds:itemID="{3B7E605C-A203-4D1E-977F-C160D89EDA46}">
  <ds:schemaRefs/>
</ds:datastoreItem>
</file>

<file path=customXml/itemProps19.xml><?xml version="1.0" encoding="utf-8"?>
<ds:datastoreItem xmlns:ds="http://schemas.openxmlformats.org/officeDocument/2006/customXml" ds:itemID="{70ED21AD-014B-428E-8DDD-3086A58051C8}">
  <ds:schemaRefs/>
</ds:datastoreItem>
</file>

<file path=customXml/itemProps2.xml><?xml version="1.0" encoding="utf-8"?>
<ds:datastoreItem xmlns:ds="http://schemas.openxmlformats.org/officeDocument/2006/customXml" ds:itemID="{084A78B0-9A8A-4846-812E-59A5406D9695}">
  <ds:schemaRefs/>
</ds:datastoreItem>
</file>

<file path=customXml/itemProps3.xml><?xml version="1.0" encoding="utf-8"?>
<ds:datastoreItem xmlns:ds="http://schemas.openxmlformats.org/officeDocument/2006/customXml" ds:itemID="{7A94437B-9645-414B-AF2B-FE6562CA748F}">
  <ds:schemaRefs/>
</ds:datastoreItem>
</file>

<file path=customXml/itemProps4.xml><?xml version="1.0" encoding="utf-8"?>
<ds:datastoreItem xmlns:ds="http://schemas.openxmlformats.org/officeDocument/2006/customXml" ds:itemID="{3F64594F-A4DC-442B-B291-8686EE7C9418}">
  <ds:schemaRefs/>
</ds:datastoreItem>
</file>

<file path=customXml/itemProps5.xml><?xml version="1.0" encoding="utf-8"?>
<ds:datastoreItem xmlns:ds="http://schemas.openxmlformats.org/officeDocument/2006/customXml" ds:itemID="{7DD52334-156B-4F16-A00B-3F7220E612BC}">
  <ds:schemaRefs/>
</ds:datastoreItem>
</file>

<file path=customXml/itemProps6.xml><?xml version="1.0" encoding="utf-8"?>
<ds:datastoreItem xmlns:ds="http://schemas.openxmlformats.org/officeDocument/2006/customXml" ds:itemID="{58BAC354-3E6B-4DAD-948B-9838E1A39B1F}">
  <ds:schemaRefs/>
</ds:datastoreItem>
</file>

<file path=customXml/itemProps7.xml><?xml version="1.0" encoding="utf-8"?>
<ds:datastoreItem xmlns:ds="http://schemas.openxmlformats.org/officeDocument/2006/customXml" ds:itemID="{497A851A-923A-481A-A1F2-D6EFEC6786B8}">
  <ds:schemaRefs/>
</ds:datastoreItem>
</file>

<file path=customXml/itemProps8.xml><?xml version="1.0" encoding="utf-8"?>
<ds:datastoreItem xmlns:ds="http://schemas.openxmlformats.org/officeDocument/2006/customXml" ds:itemID="{B12843C6-9DB0-4AC1-84F4-FB2C0F951C35}">
  <ds:schemaRefs/>
</ds:datastoreItem>
</file>

<file path=customXml/itemProps9.xml><?xml version="1.0" encoding="utf-8"?>
<ds:datastoreItem xmlns:ds="http://schemas.openxmlformats.org/officeDocument/2006/customXml" ds:itemID="{576E59A2-1137-4862-932C-B19AF59B84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dc:creator>
  <cp:lastModifiedBy>Tushar</cp:lastModifiedBy>
  <dcterms:created xsi:type="dcterms:W3CDTF">2023-07-28T07:53:25Z</dcterms:created>
  <dcterms:modified xsi:type="dcterms:W3CDTF">2023-08-26T15:09:33Z</dcterms:modified>
</cp:coreProperties>
</file>