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-Intro/6.Model_HyperParameter_tunning/Assignments/7.Recommender_Systems/"/>
    </mc:Choice>
  </mc:AlternateContent>
  <xr:revisionPtr revIDLastSave="0" documentId="13_ncr:1_{B773EC27-AB98-3641-992E-1168CF9A0219}" xr6:coauthVersionLast="41" xr6:coauthVersionMax="41" xr10:uidLastSave="{00000000-0000-0000-0000-000000000000}"/>
  <bookViews>
    <workbookView xWindow="380" yWindow="460" windowWidth="28040" windowHeight="16220" xr2:uid="{A9BAFCC2-2992-7741-869C-F9E51D66CCB7}"/>
  </bookViews>
  <sheets>
    <sheet name="Collaborative Filtering Sol (3)" sheetId="3" r:id="rId1"/>
    <sheet name="Collaborative Filtering Sol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3" l="1"/>
  <c r="G30" i="3"/>
  <c r="F29" i="3"/>
  <c r="C28" i="3"/>
  <c r="H24" i="3"/>
  <c r="E31" i="3" s="1"/>
  <c r="H23" i="3"/>
  <c r="D30" i="3" s="1"/>
  <c r="H22" i="3"/>
  <c r="E29" i="3" s="1"/>
  <c r="H21" i="3"/>
  <c r="D28" i="3" s="1"/>
  <c r="H20" i="3"/>
  <c r="F27" i="3" s="1"/>
  <c r="J14" i="3"/>
  <c r="J13" i="3"/>
  <c r="G30" i="2"/>
  <c r="G29" i="2"/>
  <c r="F29" i="2"/>
  <c r="C28" i="2"/>
  <c r="H24" i="2"/>
  <c r="E31" i="2" s="1"/>
  <c r="H23" i="2"/>
  <c r="D30" i="2" s="1"/>
  <c r="H22" i="2"/>
  <c r="E29" i="2" s="1"/>
  <c r="H21" i="2"/>
  <c r="D28" i="2" s="1"/>
  <c r="H20" i="2"/>
  <c r="F27" i="2" s="1"/>
  <c r="J16" i="2"/>
  <c r="J15" i="2"/>
  <c r="J14" i="2"/>
  <c r="J13" i="2"/>
  <c r="C27" i="3" l="1"/>
  <c r="G29" i="3"/>
  <c r="G31" i="3"/>
  <c r="E27" i="3"/>
  <c r="D31" i="3"/>
  <c r="F31" i="3"/>
  <c r="G31" i="2"/>
  <c r="E27" i="2"/>
  <c r="D31" i="2"/>
  <c r="F31" i="2"/>
  <c r="C27" i="2"/>
  <c r="J29" i="3" l="1"/>
  <c r="J28" i="2"/>
  <c r="J31" i="2"/>
  <c r="J29" i="2"/>
  <c r="J30" i="2"/>
  <c r="I39" i="2" l="1"/>
</calcChain>
</file>

<file path=xl/sharedStrings.xml><?xml version="1.0" encoding="utf-8"?>
<sst xmlns="http://schemas.openxmlformats.org/spreadsheetml/2006/main" count="142" uniqueCount="34">
  <si>
    <t>A</t>
  </si>
  <si>
    <t>B</t>
  </si>
  <si>
    <t>C</t>
  </si>
  <si>
    <t>D</t>
  </si>
  <si>
    <t>SW1</t>
  </si>
  <si>
    <t>SW2</t>
  </si>
  <si>
    <t>SW3</t>
  </si>
  <si>
    <t>TW1</t>
  </si>
  <si>
    <t>TW2</t>
  </si>
  <si>
    <t>Users</t>
  </si>
  <si>
    <t>Movies</t>
  </si>
  <si>
    <t>Sim(A,B)</t>
  </si>
  <si>
    <t>Sim(A,C)</t>
  </si>
  <si>
    <t>Cosine Similarity</t>
  </si>
  <si>
    <t>Mean</t>
  </si>
  <si>
    <t>Step: 1</t>
  </si>
  <si>
    <t>Subtract &amp; Normalize the mean with each cell across row</t>
  </si>
  <si>
    <t>** Missing Ratings are considered as ratd average by the user</t>
  </si>
  <si>
    <t>Handles tough raters are normal raters</t>
  </si>
  <si>
    <t>Sim(A,D)</t>
  </si>
  <si>
    <t>E</t>
  </si>
  <si>
    <t>Sim(A,E)</t>
  </si>
  <si>
    <t>Step:2</t>
  </si>
  <si>
    <t>Calculate Weighted Average of Similarity Scores between the K Nearest Neighbors</t>
  </si>
  <si>
    <t>K = 2</t>
  </si>
  <si>
    <t>Lets assume we are interested in scores of only the two most similar users</t>
  </si>
  <si>
    <t>Weighted Average Score for SW2</t>
  </si>
  <si>
    <t>[S(a,b)*Score(d) + S(a,e)*Score(e)] / [ S(a,b) + S(a,e) ]</t>
  </si>
  <si>
    <t>Predicted Score of SW2 movie by User A</t>
  </si>
  <si>
    <t>Collaborative Filtering: Recommendation of Movie</t>
  </si>
  <si>
    <t>Task1</t>
  </si>
  <si>
    <t xml:space="preserve">Find Top 2 most similar Users to User A </t>
  </si>
  <si>
    <t>Task2</t>
  </si>
  <si>
    <t>Predict Rating of Movie SW2 by User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</si>
</sst>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36BF-4CB6-3C4E-826A-B9CACF475D5F}">
  <dimension ref="B1:J39"/>
  <sheetViews>
    <sheetView tabSelected="1" workbookViewId="0"/>
  </sheetViews>
  <sheetFormatPr baseColWidth="10" defaultRowHeight="16"/>
  <cols>
    <col min="9" max="9" width="15" bestFit="1" customWidth="1"/>
  </cols>
  <sheetData>
    <row r="1" spans="2:10">
      <c r="B1" s="6" t="s">
        <v>29</v>
      </c>
      <c r="C1" s="6"/>
      <c r="D1" s="6"/>
      <c r="E1" s="6"/>
      <c r="F1" s="6"/>
    </row>
    <row r="2" spans="2:10">
      <c r="B2" s="6"/>
      <c r="C2" s="6"/>
      <c r="D2" s="6"/>
      <c r="E2" s="6"/>
      <c r="F2" s="6"/>
    </row>
    <row r="3" spans="2:10">
      <c r="C3" t="s">
        <v>10</v>
      </c>
      <c r="I3" s="1" t="s">
        <v>30</v>
      </c>
      <c r="J3" s="1" t="s">
        <v>31</v>
      </c>
    </row>
    <row r="4" spans="2:10">
      <c r="B4" t="s">
        <v>9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s="1" t="s">
        <v>32</v>
      </c>
      <c r="J4" s="1" t="s">
        <v>33</v>
      </c>
    </row>
    <row r="5" spans="2:10">
      <c r="B5" t="s">
        <v>0</v>
      </c>
      <c r="C5">
        <v>4</v>
      </c>
      <c r="D5" s="5"/>
      <c r="E5">
        <v>5</v>
      </c>
      <c r="F5">
        <v>1</v>
      </c>
    </row>
    <row r="6" spans="2:10">
      <c r="B6" t="s">
        <v>1</v>
      </c>
      <c r="C6">
        <v>5</v>
      </c>
      <c r="D6">
        <v>5</v>
      </c>
    </row>
    <row r="7" spans="2:10">
      <c r="B7" t="s">
        <v>2</v>
      </c>
      <c r="E7">
        <v>2</v>
      </c>
      <c r="F7">
        <v>4</v>
      </c>
      <c r="G7">
        <v>5</v>
      </c>
    </row>
    <row r="8" spans="2:10">
      <c r="B8" t="s">
        <v>3</v>
      </c>
      <c r="D8">
        <v>3</v>
      </c>
      <c r="G8">
        <v>3</v>
      </c>
    </row>
    <row r="9" spans="2:10">
      <c r="B9" t="s">
        <v>20</v>
      </c>
      <c r="D9">
        <v>3</v>
      </c>
      <c r="E9">
        <v>4</v>
      </c>
      <c r="F9">
        <v>2</v>
      </c>
      <c r="G9">
        <v>1</v>
      </c>
    </row>
    <row r="11" spans="2:10">
      <c r="B11" t="s">
        <v>9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I11" s="1" t="s">
        <v>13</v>
      </c>
    </row>
    <row r="12" spans="2:10">
      <c r="B12" t="s">
        <v>0</v>
      </c>
      <c r="C12">
        <v>4</v>
      </c>
      <c r="D12" s="5">
        <v>0</v>
      </c>
      <c r="E12">
        <v>5</v>
      </c>
      <c r="F12">
        <v>1</v>
      </c>
      <c r="G12">
        <v>0</v>
      </c>
    </row>
    <row r="13" spans="2:10">
      <c r="B13" t="s">
        <v>1</v>
      </c>
      <c r="C13">
        <v>5</v>
      </c>
      <c r="D13">
        <v>5</v>
      </c>
      <c r="E13">
        <v>0</v>
      </c>
      <c r="F13">
        <v>0</v>
      </c>
      <c r="G13">
        <v>0</v>
      </c>
      <c r="I13" t="s">
        <v>11</v>
      </c>
      <c r="J13">
        <f>C12*C13+D12*D13+E12*E13+F12*F13+G13*G12</f>
        <v>20</v>
      </c>
    </row>
    <row r="14" spans="2:10">
      <c r="B14" t="s">
        <v>2</v>
      </c>
      <c r="C14">
        <v>0</v>
      </c>
      <c r="D14">
        <v>0</v>
      </c>
      <c r="E14">
        <v>2</v>
      </c>
      <c r="F14">
        <v>4</v>
      </c>
      <c r="G14">
        <v>5</v>
      </c>
      <c r="I14" t="s">
        <v>12</v>
      </c>
      <c r="J14">
        <f>C12*C14+D12*D14+E12*E14+F12*F14+G12*G14</f>
        <v>14</v>
      </c>
    </row>
    <row r="15" spans="2:10">
      <c r="B15" t="s">
        <v>3</v>
      </c>
      <c r="C15">
        <v>0</v>
      </c>
      <c r="D15">
        <v>3</v>
      </c>
      <c r="E15">
        <v>0</v>
      </c>
      <c r="F15">
        <v>0</v>
      </c>
      <c r="G15">
        <v>3</v>
      </c>
      <c r="I15" t="s">
        <v>19</v>
      </c>
    </row>
    <row r="16" spans="2:10">
      <c r="B16" t="s">
        <v>20</v>
      </c>
      <c r="D16">
        <v>3</v>
      </c>
      <c r="E16">
        <v>4</v>
      </c>
      <c r="F16">
        <v>2</v>
      </c>
      <c r="G16">
        <v>1</v>
      </c>
      <c r="I16" t="s">
        <v>21</v>
      </c>
    </row>
    <row r="19" spans="2:10">
      <c r="B19" t="s">
        <v>9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s="1" t="s">
        <v>14</v>
      </c>
      <c r="I19" s="1" t="s">
        <v>15</v>
      </c>
      <c r="J19" s="1" t="s">
        <v>16</v>
      </c>
    </row>
    <row r="20" spans="2:10">
      <c r="B20" t="s">
        <v>0</v>
      </c>
      <c r="C20">
        <v>4</v>
      </c>
      <c r="D20" s="5">
        <v>0</v>
      </c>
      <c r="E20">
        <v>5</v>
      </c>
      <c r="F20">
        <v>1</v>
      </c>
      <c r="G20">
        <v>0</v>
      </c>
      <c r="H20" s="1">
        <f>AVERAGE(C20:G20)</f>
        <v>2</v>
      </c>
    </row>
    <row r="21" spans="2:10">
      <c r="B21" t="s">
        <v>1</v>
      </c>
      <c r="C21">
        <v>5</v>
      </c>
      <c r="D21">
        <v>5</v>
      </c>
      <c r="E21">
        <v>0</v>
      </c>
      <c r="F21">
        <v>0</v>
      </c>
      <c r="G21">
        <v>0</v>
      </c>
      <c r="H21" s="1">
        <f t="shared" ref="H21:H24" si="0">AVERAGE(C21:G21)</f>
        <v>2</v>
      </c>
    </row>
    <row r="22" spans="2:10">
      <c r="B22" t="s">
        <v>2</v>
      </c>
      <c r="C22">
        <v>0</v>
      </c>
      <c r="D22">
        <v>0</v>
      </c>
      <c r="E22">
        <v>2</v>
      </c>
      <c r="F22">
        <v>4</v>
      </c>
      <c r="G22">
        <v>5</v>
      </c>
      <c r="H22" s="1">
        <f t="shared" si="0"/>
        <v>2.2000000000000002</v>
      </c>
    </row>
    <row r="23" spans="2:10">
      <c r="B23" t="s">
        <v>3</v>
      </c>
      <c r="C23">
        <v>0</v>
      </c>
      <c r="D23">
        <v>3</v>
      </c>
      <c r="E23">
        <v>0</v>
      </c>
      <c r="F23">
        <v>0</v>
      </c>
      <c r="G23">
        <v>3</v>
      </c>
      <c r="H23" s="1">
        <f t="shared" si="0"/>
        <v>1.2</v>
      </c>
    </row>
    <row r="24" spans="2:10">
      <c r="B24" t="s">
        <v>20</v>
      </c>
      <c r="D24">
        <v>3</v>
      </c>
      <c r="E24">
        <v>4</v>
      </c>
      <c r="F24">
        <v>2</v>
      </c>
      <c r="G24">
        <v>1</v>
      </c>
      <c r="H24" s="1">
        <f t="shared" si="0"/>
        <v>2.5</v>
      </c>
    </row>
    <row r="26" spans="2:10">
      <c r="B26" t="s">
        <v>9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</row>
    <row r="27" spans="2:10">
      <c r="B27" t="s">
        <v>0</v>
      </c>
      <c r="C27">
        <f>C20-$H20</f>
        <v>2</v>
      </c>
      <c r="D27" s="5"/>
      <c r="E27">
        <f t="shared" ref="E27:H27" si="1">E20-$H20</f>
        <v>3</v>
      </c>
      <c r="F27">
        <f t="shared" si="1"/>
        <v>-1</v>
      </c>
    </row>
    <row r="28" spans="2:10">
      <c r="B28" t="s">
        <v>1</v>
      </c>
      <c r="C28">
        <f>C21-$H21</f>
        <v>3</v>
      </c>
      <c r="D28">
        <f t="shared" ref="D28:G28" si="2">D21-$H21</f>
        <v>3</v>
      </c>
      <c r="I28" s="1" t="s">
        <v>11</v>
      </c>
      <c r="J28" s="1">
        <f>SUMPRODUCT(C27:G28)</f>
        <v>10</v>
      </c>
    </row>
    <row r="29" spans="2:10">
      <c r="B29" t="s">
        <v>2</v>
      </c>
      <c r="E29">
        <f t="shared" ref="E29:I29" si="3">E22-$H22</f>
        <v>-0.20000000000000018</v>
      </c>
      <c r="F29">
        <f t="shared" si="3"/>
        <v>1.7999999999999998</v>
      </c>
      <c r="G29">
        <f t="shared" si="3"/>
        <v>2.8</v>
      </c>
      <c r="I29" s="1" t="s">
        <v>12</v>
      </c>
      <c r="J29" s="1">
        <f>SUMPRODUCT(C27:G27,C29:G29)</f>
        <v>-2.4000000000000004</v>
      </c>
    </row>
    <row r="30" spans="2:10">
      <c r="B30" t="s">
        <v>3</v>
      </c>
      <c r="D30">
        <f t="shared" ref="D30:H31" si="4">D23-$H23</f>
        <v>1.8</v>
      </c>
      <c r="G30">
        <f t="shared" si="4"/>
        <v>1.8</v>
      </c>
      <c r="I30" s="1" t="s">
        <v>19</v>
      </c>
      <c r="J30" s="1"/>
    </row>
    <row r="31" spans="2:10">
      <c r="B31" t="s">
        <v>20</v>
      </c>
      <c r="D31">
        <f t="shared" si="4"/>
        <v>0.5</v>
      </c>
      <c r="E31">
        <f t="shared" si="4"/>
        <v>1.5</v>
      </c>
      <c r="F31">
        <f t="shared" si="4"/>
        <v>-0.5</v>
      </c>
      <c r="G31">
        <f t="shared" si="4"/>
        <v>-1.5</v>
      </c>
      <c r="I31" s="1" t="s">
        <v>21</v>
      </c>
    </row>
    <row r="33" spans="2:10">
      <c r="B33" t="s">
        <v>17</v>
      </c>
      <c r="I33" s="1" t="s">
        <v>22</v>
      </c>
      <c r="J33" t="s">
        <v>23</v>
      </c>
    </row>
    <row r="34" spans="2:10">
      <c r="B34" t="s">
        <v>18</v>
      </c>
      <c r="I34" s="1" t="s">
        <v>24</v>
      </c>
      <c r="J34" t="s">
        <v>25</v>
      </c>
    </row>
    <row r="36" spans="2:10">
      <c r="I36" s="1" t="s">
        <v>26</v>
      </c>
    </row>
    <row r="37" spans="2:10" ht="21">
      <c r="I37" s="2" t="s">
        <v>27</v>
      </c>
    </row>
    <row r="39" spans="2:10" ht="46" customHeight="1">
      <c r="G39" s="3" t="s">
        <v>28</v>
      </c>
      <c r="H39" s="3"/>
      <c r="I39" s="4"/>
    </row>
  </sheetData>
  <mergeCells count="2">
    <mergeCell ref="B1:F2"/>
    <mergeCell ref="G39:H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E1F6-1163-7143-8600-D1632C2DB1B3}">
  <dimension ref="B1:J39"/>
  <sheetViews>
    <sheetView workbookViewId="0">
      <selection activeCell="I39" sqref="I39"/>
    </sheetView>
  </sheetViews>
  <sheetFormatPr baseColWidth="10" defaultRowHeight="16"/>
  <cols>
    <col min="9" max="9" width="15" bestFit="1" customWidth="1"/>
  </cols>
  <sheetData>
    <row r="1" spans="2:10">
      <c r="B1" s="6" t="s">
        <v>29</v>
      </c>
      <c r="C1" s="6"/>
      <c r="D1" s="6"/>
      <c r="E1" s="6"/>
      <c r="F1" s="6"/>
    </row>
    <row r="2" spans="2:10">
      <c r="B2" s="6"/>
      <c r="C2" s="6"/>
      <c r="D2" s="6"/>
      <c r="E2" s="6"/>
      <c r="F2" s="6"/>
    </row>
    <row r="3" spans="2:10">
      <c r="C3" t="s">
        <v>10</v>
      </c>
      <c r="I3" s="1" t="s">
        <v>30</v>
      </c>
      <c r="J3" s="1" t="s">
        <v>31</v>
      </c>
    </row>
    <row r="4" spans="2:10">
      <c r="B4" t="s">
        <v>9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s="1" t="s">
        <v>32</v>
      </c>
      <c r="J4" s="1" t="s">
        <v>33</v>
      </c>
    </row>
    <row r="5" spans="2:10">
      <c r="B5" t="s">
        <v>0</v>
      </c>
      <c r="C5">
        <v>4</v>
      </c>
      <c r="D5" s="5"/>
      <c r="E5">
        <v>5</v>
      </c>
      <c r="F5">
        <v>1</v>
      </c>
    </row>
    <row r="6" spans="2:10">
      <c r="B6" t="s">
        <v>1</v>
      </c>
      <c r="C6">
        <v>5</v>
      </c>
      <c r="D6">
        <v>5</v>
      </c>
    </row>
    <row r="7" spans="2:10">
      <c r="B7" t="s">
        <v>2</v>
      </c>
      <c r="E7">
        <v>2</v>
      </c>
      <c r="F7">
        <v>4</v>
      </c>
      <c r="G7">
        <v>5</v>
      </c>
    </row>
    <row r="8" spans="2:10">
      <c r="B8" t="s">
        <v>3</v>
      </c>
      <c r="D8">
        <v>3</v>
      </c>
      <c r="G8">
        <v>3</v>
      </c>
    </row>
    <row r="9" spans="2:10">
      <c r="B9" t="s">
        <v>20</v>
      </c>
      <c r="D9">
        <v>3</v>
      </c>
      <c r="E9">
        <v>4</v>
      </c>
      <c r="F9">
        <v>2</v>
      </c>
      <c r="G9">
        <v>1</v>
      </c>
    </row>
    <row r="11" spans="2:10">
      <c r="B11" t="s">
        <v>9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I11" s="1" t="s">
        <v>13</v>
      </c>
    </row>
    <row r="12" spans="2:10">
      <c r="B12" t="s">
        <v>0</v>
      </c>
      <c r="C12">
        <v>4</v>
      </c>
      <c r="D12" s="5">
        <v>0</v>
      </c>
      <c r="E12">
        <v>5</v>
      </c>
      <c r="F12">
        <v>1</v>
      </c>
      <c r="G12">
        <v>0</v>
      </c>
    </row>
    <row r="13" spans="2:10">
      <c r="B13" t="s">
        <v>1</v>
      </c>
      <c r="C13">
        <v>5</v>
      </c>
      <c r="D13">
        <v>5</v>
      </c>
      <c r="E13">
        <v>0</v>
      </c>
      <c r="F13">
        <v>0</v>
      </c>
      <c r="G13">
        <v>0</v>
      </c>
      <c r="I13" t="s">
        <v>11</v>
      </c>
      <c r="J13">
        <f>C12*C13+D12*D13+E12*E13+F12*F13+G13*G12</f>
        <v>20</v>
      </c>
    </row>
    <row r="14" spans="2:10">
      <c r="B14" t="s">
        <v>2</v>
      </c>
      <c r="C14">
        <v>0</v>
      </c>
      <c r="D14">
        <v>0</v>
      </c>
      <c r="E14">
        <v>2</v>
      </c>
      <c r="F14">
        <v>4</v>
      </c>
      <c r="G14">
        <v>5</v>
      </c>
      <c r="I14" t="s">
        <v>12</v>
      </c>
      <c r="J14">
        <f>C12*C14+D12*D14+E12*E14+F12*F14+G12*G14</f>
        <v>14</v>
      </c>
    </row>
    <row r="15" spans="2:10">
      <c r="B15" t="s">
        <v>3</v>
      </c>
      <c r="C15">
        <v>0</v>
      </c>
      <c r="D15">
        <v>3</v>
      </c>
      <c r="E15">
        <v>0</v>
      </c>
      <c r="F15">
        <v>0</v>
      </c>
      <c r="G15">
        <v>3</v>
      </c>
      <c r="I15" t="s">
        <v>19</v>
      </c>
      <c r="J15">
        <f>SUMPRODUCT(C5:G5,C8:G8)</f>
        <v>0</v>
      </c>
    </row>
    <row r="16" spans="2:10">
      <c r="B16" t="s">
        <v>20</v>
      </c>
      <c r="D16">
        <v>3</v>
      </c>
      <c r="E16">
        <v>4</v>
      </c>
      <c r="F16">
        <v>2</v>
      </c>
      <c r="G16">
        <v>1</v>
      </c>
      <c r="I16" t="s">
        <v>21</v>
      </c>
      <c r="J16">
        <f>SUMPRODUCT(C5:G5,C9:G9)</f>
        <v>22</v>
      </c>
    </row>
    <row r="19" spans="2:10">
      <c r="B19" t="s">
        <v>9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s="1" t="s">
        <v>14</v>
      </c>
      <c r="I19" s="1" t="s">
        <v>15</v>
      </c>
      <c r="J19" s="1" t="s">
        <v>16</v>
      </c>
    </row>
    <row r="20" spans="2:10">
      <c r="B20" t="s">
        <v>0</v>
      </c>
      <c r="C20">
        <v>4</v>
      </c>
      <c r="D20" s="5">
        <v>0</v>
      </c>
      <c r="E20">
        <v>5</v>
      </c>
      <c r="F20">
        <v>1</v>
      </c>
      <c r="G20">
        <v>0</v>
      </c>
      <c r="H20" s="1">
        <f>AVERAGE(C20:G20)</f>
        <v>2</v>
      </c>
    </row>
    <row r="21" spans="2:10">
      <c r="B21" t="s">
        <v>1</v>
      </c>
      <c r="C21">
        <v>5</v>
      </c>
      <c r="D21">
        <v>5</v>
      </c>
      <c r="E21">
        <v>0</v>
      </c>
      <c r="F21">
        <v>0</v>
      </c>
      <c r="G21">
        <v>0</v>
      </c>
      <c r="H21" s="1">
        <f t="shared" ref="H21:H24" si="0">AVERAGE(C21:G21)</f>
        <v>2</v>
      </c>
    </row>
    <row r="22" spans="2:10">
      <c r="B22" t="s">
        <v>2</v>
      </c>
      <c r="C22">
        <v>0</v>
      </c>
      <c r="D22">
        <v>0</v>
      </c>
      <c r="E22">
        <v>2</v>
      </c>
      <c r="F22">
        <v>4</v>
      </c>
      <c r="G22">
        <v>5</v>
      </c>
      <c r="H22" s="1">
        <f t="shared" si="0"/>
        <v>2.2000000000000002</v>
      </c>
    </row>
    <row r="23" spans="2:10">
      <c r="B23" t="s">
        <v>3</v>
      </c>
      <c r="C23">
        <v>0</v>
      </c>
      <c r="D23">
        <v>3</v>
      </c>
      <c r="E23">
        <v>0</v>
      </c>
      <c r="F23">
        <v>0</v>
      </c>
      <c r="G23">
        <v>3</v>
      </c>
      <c r="H23" s="1">
        <f t="shared" si="0"/>
        <v>1.2</v>
      </c>
    </row>
    <row r="24" spans="2:10">
      <c r="B24" t="s">
        <v>20</v>
      </c>
      <c r="D24">
        <v>3</v>
      </c>
      <c r="E24">
        <v>4</v>
      </c>
      <c r="F24">
        <v>2</v>
      </c>
      <c r="G24">
        <v>1</v>
      </c>
      <c r="H24" s="1">
        <f t="shared" si="0"/>
        <v>2.5</v>
      </c>
    </row>
    <row r="26" spans="2:10">
      <c r="B26" t="s">
        <v>9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</row>
    <row r="27" spans="2:10">
      <c r="B27" t="s">
        <v>0</v>
      </c>
      <c r="C27">
        <f>C20-$H20</f>
        <v>2</v>
      </c>
      <c r="D27" s="5"/>
      <c r="E27">
        <f t="shared" ref="E27:H27" si="1">E20-$H20</f>
        <v>3</v>
      </c>
      <c r="F27">
        <f t="shared" si="1"/>
        <v>-1</v>
      </c>
    </row>
    <row r="28" spans="2:10">
      <c r="B28" t="s">
        <v>1</v>
      </c>
      <c r="C28">
        <f>C21-$H21</f>
        <v>3</v>
      </c>
      <c r="D28">
        <f t="shared" ref="D28:G28" si="2">D21-$H21</f>
        <v>3</v>
      </c>
      <c r="I28" s="1" t="s">
        <v>11</v>
      </c>
      <c r="J28" s="1">
        <f>SUMPRODUCT(C27:G28)</f>
        <v>10</v>
      </c>
    </row>
    <row r="29" spans="2:10">
      <c r="B29" t="s">
        <v>2</v>
      </c>
      <c r="E29">
        <f t="shared" ref="E29:I29" si="3">E22-$H22</f>
        <v>-0.20000000000000018</v>
      </c>
      <c r="F29">
        <f t="shared" si="3"/>
        <v>1.7999999999999998</v>
      </c>
      <c r="G29">
        <f t="shared" si="3"/>
        <v>2.8</v>
      </c>
      <c r="I29" s="1" t="s">
        <v>12</v>
      </c>
      <c r="J29" s="1">
        <f>SUMPRODUCT(C27:G27,C29:G29)</f>
        <v>-2.4000000000000004</v>
      </c>
    </row>
    <row r="30" spans="2:10">
      <c r="B30" t="s">
        <v>3</v>
      </c>
      <c r="D30">
        <f t="shared" ref="D30:H31" si="4">D23-$H23</f>
        <v>1.8</v>
      </c>
      <c r="G30">
        <f t="shared" si="4"/>
        <v>1.8</v>
      </c>
      <c r="I30" s="1" t="s">
        <v>19</v>
      </c>
      <c r="J30" s="1">
        <f>SUMPRODUCT(C27:G27,C30:G30)</f>
        <v>0</v>
      </c>
    </row>
    <row r="31" spans="2:10">
      <c r="B31" t="s">
        <v>20</v>
      </c>
      <c r="D31">
        <f t="shared" si="4"/>
        <v>0.5</v>
      </c>
      <c r="E31">
        <f t="shared" si="4"/>
        <v>1.5</v>
      </c>
      <c r="F31">
        <f t="shared" si="4"/>
        <v>-0.5</v>
      </c>
      <c r="G31">
        <f t="shared" si="4"/>
        <v>-1.5</v>
      </c>
      <c r="I31" s="1" t="s">
        <v>21</v>
      </c>
      <c r="J31">
        <f>SUMPRODUCT(C27:G27,C31:G31)</f>
        <v>5</v>
      </c>
    </row>
    <row r="33" spans="2:10">
      <c r="B33" t="s">
        <v>17</v>
      </c>
      <c r="I33" s="1" t="s">
        <v>22</v>
      </c>
      <c r="J33" t="s">
        <v>23</v>
      </c>
    </row>
    <row r="34" spans="2:10">
      <c r="B34" t="s">
        <v>18</v>
      </c>
      <c r="I34" s="1" t="s">
        <v>24</v>
      </c>
      <c r="J34" t="s">
        <v>25</v>
      </c>
    </row>
    <row r="36" spans="2:10">
      <c r="I36" s="1" t="s">
        <v>26</v>
      </c>
    </row>
    <row r="37" spans="2:10" ht="21">
      <c r="I37" s="2" t="s">
        <v>27</v>
      </c>
    </row>
    <row r="39" spans="2:10" ht="46" customHeight="1">
      <c r="G39" s="3" t="s">
        <v>28</v>
      </c>
      <c r="H39" s="3"/>
      <c r="I39" s="4">
        <f xml:space="preserve"> ( J28*D21 + J31*D24) / (J28+J31)</f>
        <v>4.333333333333333</v>
      </c>
    </row>
  </sheetData>
  <mergeCells count="2">
    <mergeCell ref="G39:H39"/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Collaborative Filtering Sol (3)</vt:lpstr>
      <vt:lpstr>Collaborative Filtering Sol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2019-03-16T08:35:50Z</dcterms:created>
  <dcterms:modified xsi:type="dcterms:W3CDTF">2019-03-16T09:28:26Z</dcterms:modified>
</cp:coreProperties>
</file>