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fAYKf8GJtuip5ko6NpWCZOJNG9uzlkw66z28xFP9NU="/>
    </ext>
  </extLst>
</workbook>
</file>

<file path=xl/sharedStrings.xml><?xml version="1.0" encoding="utf-8"?>
<sst xmlns="http://schemas.openxmlformats.org/spreadsheetml/2006/main" count="29" uniqueCount="22">
  <si>
    <t>Feature</t>
  </si>
  <si>
    <t>Initial Estimate</t>
  </si>
  <si>
    <t>Sprint 1</t>
  </si>
  <si>
    <t>Sprint 2</t>
  </si>
  <si>
    <t>Week 3</t>
  </si>
  <si>
    <t>Sprint 4</t>
  </si>
  <si>
    <t>Sprint 5</t>
  </si>
  <si>
    <t>Sprint 6</t>
  </si>
  <si>
    <t>Sprint 7</t>
  </si>
  <si>
    <t>Sprint 8</t>
  </si>
  <si>
    <t>Hours Left</t>
  </si>
  <si>
    <t>Análisis y Requerimientos</t>
  </si>
  <si>
    <t>Diseño y Desarrollo</t>
  </si>
  <si>
    <t>Integraciones y Testing</t>
  </si>
  <si>
    <t>Documentación y Gestión</t>
  </si>
  <si>
    <t>Settting</t>
  </si>
  <si>
    <t>Start</t>
  </si>
  <si>
    <t>Sprint 3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</si>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</sst>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2" numFmtId="0" xfId="0" applyAlignment="1" applyBorder="1" applyFont="1">
      <alignment readingOrder="0"/>
    </xf>
    <xf borderId="3" fillId="2" fontId="1" numFmtId="0" xfId="0" applyBorder="1" applyFont="1"/>
    <xf borderId="1" fillId="3" fontId="3" numFmtId="0" xfId="0" applyAlignment="1" applyBorder="1" applyFill="1" applyFont="1">
      <alignment readingOrder="0"/>
    </xf>
    <xf borderId="2" fillId="3" fontId="3" numFmtId="0" xfId="0" applyAlignment="1" applyBorder="1" applyFont="1">
      <alignment readingOrder="0"/>
    </xf>
    <xf borderId="2" fillId="3" fontId="3" numFmtId="0" xfId="0" applyBorder="1" applyFont="1"/>
    <xf borderId="3" fillId="3" fontId="3" numFmtId="0" xfId="0" applyBorder="1" applyFont="1"/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Border="1" applyFont="1"/>
    <xf borderId="5" fillId="0" fontId="3" numFmtId="0" xfId="0" applyBorder="1" applyFont="1"/>
    <xf borderId="7" fillId="2" fontId="2" numFmtId="0" xfId="0" applyAlignment="1" applyBorder="1" applyFont="1">
      <alignment readingOrder="0"/>
    </xf>
    <xf borderId="1" fillId="3" fontId="3" numFmtId="0" xfId="0" applyBorder="1" applyFont="1"/>
    <xf borderId="2" fillId="3" fontId="3" numFmtId="1" xfId="0" applyBorder="1" applyFont="1" applyNumberFormat="1"/>
    <xf borderId="4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3" numFmtId="1" xfId="0" applyBorder="1" applyFont="1" applyNumberFormat="1"/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434343"/>
                </a:solidFill>
                <a:latin typeface="+mn-lt"/>
              </a:defRPr>
            </a:pPr>
            <a:r>
              <a:rPr b="1" i="0" sz="1400">
                <a:solidFill>
                  <a:srgbClr val="434343"/>
                </a:solidFill>
                <a:latin typeface="+mn-lt"/>
              </a:rPr>
              <a:t>Burn-down-chart [ Walun Digital Hub]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1637932424"/>
        <c:axId val="1412442735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1637932424"/>
        <c:axId val="1412442735"/>
      </c:lineChart>
      <c:catAx>
        <c:axId val="163793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412442735"/>
      </c:catAx>
      <c:valAx>
        <c:axId val="1412442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6379324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209550</xdr:colOff>
      <xdr:row>0</xdr:row>
      <xdr:rowOff>152400</xdr:rowOff>
    </xdr:from>
    <xdr:ext cx="6610350" cy="4724400"/>
    <xdr:graphicFrame>
      <xdr:nvGraphicFramePr>
        <xdr:cNvPr id="18286302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3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0" width="7.29"/>
    <col customWidth="1" min="11" max="11" width="10.14"/>
    <col customWidth="1" min="12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ht="14.25" customHeight="1">
      <c r="A2" s="5" t="s">
        <v>11</v>
      </c>
      <c r="B2" s="6">
        <v>85.0</v>
      </c>
      <c r="C2" s="6">
        <v>26.0</v>
      </c>
      <c r="D2" s="6">
        <v>20.0</v>
      </c>
      <c r="E2" s="6">
        <v>28.0</v>
      </c>
      <c r="F2" s="6">
        <v>11.0</v>
      </c>
      <c r="G2" s="6">
        <v>0.0</v>
      </c>
      <c r="H2" s="6">
        <v>0.0</v>
      </c>
      <c r="I2" s="7">
        <v>0.0</v>
      </c>
      <c r="J2" s="6">
        <v>0.0</v>
      </c>
      <c r="K2" s="8">
        <f t="shared" ref="K2:K5" si="1">B2-(SUM(C2:J2))</f>
        <v>0</v>
      </c>
    </row>
    <row r="3" ht="14.25" customHeight="1">
      <c r="A3" s="9" t="s">
        <v>12</v>
      </c>
      <c r="B3" s="10">
        <v>100.0</v>
      </c>
      <c r="C3" s="10">
        <v>0.0</v>
      </c>
      <c r="D3" s="10">
        <v>0.0</v>
      </c>
      <c r="E3" s="10">
        <v>0.0</v>
      </c>
      <c r="F3" s="10">
        <v>20.0</v>
      </c>
      <c r="G3" s="10">
        <v>25.0</v>
      </c>
      <c r="H3" s="10">
        <v>30.0</v>
      </c>
      <c r="I3" s="10">
        <v>15.0</v>
      </c>
      <c r="J3" s="10">
        <v>10.0</v>
      </c>
      <c r="K3" s="11">
        <f t="shared" si="1"/>
        <v>0</v>
      </c>
    </row>
    <row r="4" ht="14.25" customHeight="1">
      <c r="A4" s="5" t="s">
        <v>13</v>
      </c>
      <c r="B4" s="6">
        <v>80.0</v>
      </c>
      <c r="C4" s="6">
        <v>0.0</v>
      </c>
      <c r="D4" s="6">
        <v>0.0</v>
      </c>
      <c r="E4" s="6">
        <v>0.0</v>
      </c>
      <c r="F4" s="6">
        <v>0.0</v>
      </c>
      <c r="G4" s="6">
        <v>15.0</v>
      </c>
      <c r="H4" s="6">
        <v>25.0</v>
      </c>
      <c r="I4" s="6">
        <v>25.0</v>
      </c>
      <c r="J4" s="6">
        <v>15.0</v>
      </c>
      <c r="K4" s="8">
        <f t="shared" si="1"/>
        <v>0</v>
      </c>
    </row>
    <row r="5" ht="14.25" customHeight="1">
      <c r="A5" s="9" t="s">
        <v>14</v>
      </c>
      <c r="B5" s="10">
        <v>50.0</v>
      </c>
      <c r="C5" s="10">
        <v>0.0</v>
      </c>
      <c r="D5" s="10">
        <v>5.0</v>
      </c>
      <c r="E5" s="10">
        <v>5.0</v>
      </c>
      <c r="F5" s="10">
        <v>10.0</v>
      </c>
      <c r="G5" s="10">
        <v>10.0</v>
      </c>
      <c r="H5" s="12">
        <v>10.0</v>
      </c>
      <c r="I5" s="10">
        <v>5.0</v>
      </c>
      <c r="J5" s="10">
        <v>5.0</v>
      </c>
      <c r="K5" s="11">
        <f t="shared" si="1"/>
        <v>0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3" t="s">
        <v>2</v>
      </c>
      <c r="D8" s="3" t="s">
        <v>3</v>
      </c>
      <c r="E8" s="3" t="s">
        <v>17</v>
      </c>
      <c r="F8" s="3" t="s">
        <v>5</v>
      </c>
      <c r="G8" s="3" t="s">
        <v>6</v>
      </c>
      <c r="H8" s="3" t="s">
        <v>7</v>
      </c>
      <c r="I8" s="3" t="s">
        <v>8</v>
      </c>
      <c r="J8" s="13" t="s">
        <v>9</v>
      </c>
    </row>
    <row r="9" ht="14.25" customHeight="1">
      <c r="A9" s="14" t="s">
        <v>18</v>
      </c>
      <c r="B9" s="7"/>
      <c r="C9" s="15">
        <f t="shared" ref="C9:J9" si="2">SUM($B$2:$B$5)/8</f>
        <v>39.375</v>
      </c>
      <c r="D9" s="15">
        <f t="shared" si="2"/>
        <v>39.375</v>
      </c>
      <c r="E9" s="15">
        <f t="shared" si="2"/>
        <v>39.375</v>
      </c>
      <c r="F9" s="15">
        <f t="shared" si="2"/>
        <v>39.375</v>
      </c>
      <c r="G9" s="15">
        <f t="shared" si="2"/>
        <v>39.375</v>
      </c>
      <c r="H9" s="15">
        <f t="shared" si="2"/>
        <v>39.375</v>
      </c>
      <c r="I9" s="15">
        <f t="shared" si="2"/>
        <v>39.375</v>
      </c>
      <c r="J9" s="15">
        <f t="shared" si="2"/>
        <v>39.375</v>
      </c>
    </row>
    <row r="10" ht="14.25" customHeight="1">
      <c r="A10" s="16" t="s">
        <v>19</v>
      </c>
      <c r="B10" s="12"/>
      <c r="C10" s="12">
        <f t="shared" ref="C10:J10" si="3">SUM(C2:C5)</f>
        <v>26</v>
      </c>
      <c r="D10" s="12">
        <f t="shared" si="3"/>
        <v>25</v>
      </c>
      <c r="E10" s="12">
        <f t="shared" si="3"/>
        <v>33</v>
      </c>
      <c r="F10" s="12">
        <f t="shared" si="3"/>
        <v>41</v>
      </c>
      <c r="G10" s="12">
        <f t="shared" si="3"/>
        <v>50</v>
      </c>
      <c r="H10" s="12">
        <f t="shared" si="3"/>
        <v>65</v>
      </c>
      <c r="I10" s="12">
        <f t="shared" si="3"/>
        <v>45</v>
      </c>
      <c r="J10" s="17">
        <f t="shared" si="3"/>
        <v>30</v>
      </c>
    </row>
    <row r="11" ht="14.25" customHeight="1">
      <c r="A11" s="14" t="s">
        <v>20</v>
      </c>
      <c r="B11" s="7">
        <f>SUM(B2:B5)</f>
        <v>315</v>
      </c>
      <c r="C11" s="7">
        <f t="shared" ref="C11:J11" si="4">B11-C10</f>
        <v>289</v>
      </c>
      <c r="D11" s="7">
        <f t="shared" si="4"/>
        <v>264</v>
      </c>
      <c r="E11" s="7">
        <f t="shared" si="4"/>
        <v>231</v>
      </c>
      <c r="F11" s="7">
        <f t="shared" si="4"/>
        <v>190</v>
      </c>
      <c r="G11" s="7">
        <f t="shared" si="4"/>
        <v>140</v>
      </c>
      <c r="H11" s="7">
        <f t="shared" si="4"/>
        <v>75</v>
      </c>
      <c r="I11" s="7">
        <f t="shared" si="4"/>
        <v>30</v>
      </c>
      <c r="J11" s="7">
        <f t="shared" si="4"/>
        <v>0</v>
      </c>
    </row>
    <row r="12" ht="14.25" customHeight="1">
      <c r="A12" s="18" t="s">
        <v>21</v>
      </c>
      <c r="B12" s="19">
        <f>SUM(B2:B5)</f>
        <v>315</v>
      </c>
      <c r="C12" s="20">
        <f t="shared" ref="C12:J12" si="5">B12-C9</f>
        <v>275.625</v>
      </c>
      <c r="D12" s="20">
        <f t="shared" si="5"/>
        <v>236.25</v>
      </c>
      <c r="E12" s="20">
        <f t="shared" si="5"/>
        <v>196.875</v>
      </c>
      <c r="F12" s="20">
        <f t="shared" si="5"/>
        <v>157.5</v>
      </c>
      <c r="G12" s="20">
        <f t="shared" si="5"/>
        <v>118.125</v>
      </c>
      <c r="H12" s="20">
        <f t="shared" si="5"/>
        <v>78.75</v>
      </c>
      <c r="I12" s="20">
        <f t="shared" si="5"/>
        <v>39.375</v>
      </c>
      <c r="J12" s="20">
        <f t="shared" si="5"/>
        <v>0</v>
      </c>
    </row>
    <row r="13" ht="14.25" customHeight="1"/>
    <row r="14" ht="14.25" customHeight="1"/>
    <row r="15" ht="14.25" customHeight="1"/>
    <row r="16" ht="14.25" customHeight="1">
      <c r="A16" s="21"/>
      <c r="B16" s="21"/>
      <c r="C16" s="21"/>
      <c r="D16" s="21"/>
      <c r="E16" s="21"/>
      <c r="F16" s="21"/>
      <c r="G16" s="21"/>
      <c r="H16" s="21"/>
      <c r="I16" s="2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2017-03-11T18:37:14Z</dcterms:created>
  <dc:creator>MyBooker</dc:creator>
</cp:coreProperties>
</file>