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D:\Excel for data science\"/>
    </mc:Choice>
  </mc:AlternateContent>
  <xr:revisionPtr revIDLastSave="0" documentId="8_{759F8794-8368-4726-83F1-2AACFD62EE3D}" xr6:coauthVersionLast="47" xr6:coauthVersionMax="47" xr10:uidLastSave="{00000000-0000-0000-0000-000000000000}"/>
  <bookViews>
    <workbookView xWindow="-110" yWindow="-110" windowWidth="21820" windowHeight="13900" activeTab="2" xr2:uid="{00000000-000D-0000-FFFF-FFFF00000000}"/>
  </bookViews>
  <sheets>
    <sheet name="bike_buyers" sheetId="1" r:id="rId1"/>
    <sheet name="working sheet" sheetId="4" r:id="rId2"/>
    <sheet name="Dashborad" sheetId="2" r:id="rId3"/>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extLst>
    <ext xmlns:x14="http://schemas.microsoft.com/office/spreadsheetml/2009/9/main" uri="{876F7934-8845-4945-9796-88D515C7AA90}">
      <x14:pivotCaches>
        <pivotCache cacheId="0" r:id="rId4"/>
      </x14:pivotCaches>
    </ex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<sst xmlns="http://schemas.openxmlformats.org/spreadsheetml/2006/main" count="16236" uniqueCount="43">
  <si>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</si>
  <si>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</si>
  <si>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</si>
  <si>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</si>
  <si>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</si>
  <si>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</si>
  <si>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</si>
  <si>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</si>
  <si>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</si>
  <si>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</si>
  <si>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</si>
  <si>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</si>
  <si>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</si>
  <si>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</si>
  <si>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</si>
  <si>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</si>
  <si>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</si>
  <si>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</si>
  <si>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</si>
  <si>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</si>
  <si>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</si>
  <si>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</si>
  <si>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</si>
  <si>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</si>
  <si>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</si>
  <si>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</si>
  <si>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</si>
  <si>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</si>
  <si>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</si>
  <si>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</si>
  <si>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</si>
  <si>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</si>
  <si>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</si>
  <si>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</si>
  <si>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</si>
  <si>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</si>
  <si>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</si>
  <si>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</si>
  <si>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</si>
  <si>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</si>
  <si>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</si>
  <si>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More than 10 Miles</t>
  </si>
  <si>
    <r>
      <t xml:space="preserve"> </t>
    </r>
    <r>
      <rPr>
        <b/>
        <sz val="28"/>
        <color theme="0"/>
        <rFont val="Calibri"/>
        <family val="2"/>
        <scheme val="minor"/>
      </rPr>
      <t>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</si>
</sst>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
      <b/>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17" fillId="33" borderId="0" xfId="0" applyFont="1" applyFill="1"/>
    <xf numFmtId="0" fontId="0" fillId="0" borderId="0" xfId="0" applyAlignment="1">
      <alignment horizontal="left" vertical="center" indent="1"/>
    </xf>
    <xf numFmtId="0" fontId="17" fillId="34" borderId="0" xfId="0" applyFont="1" applyFill="1"/>
    <xf numFmtId="0" fontId="19" fillId="34" borderId="0" xfId="0" applyFont="1" applyFill="1"/>
    <xf numFmtId="0" fontId="17"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solidFill>
            <a:ln>
              <a:noFill/>
            </a:ln>
            <a:effectLst/>
          </c:spPr>
          <c:invertIfNegative val="0"/>
          <c:cat>
            <c:strLit>
              <c:ptCount val="2"/>
              <c:pt idx="0">
                <c:v>Female</c:v>
              </c:pt>
              <c:pt idx="1">
                <c:v>Male</c:v>
              </c:pt>
            </c:strLit>
          </c:cat>
          <c:val>
            <c:numLit>
              <c:formatCode>General</c:formatCode>
              <c:ptCount val="2"/>
              <c:pt idx="0">
                <c:v>35555.555555555555</c:v>
              </c:pt>
              <c:pt idx="1">
                <c:v>38000</c:v>
              </c:pt>
            </c:numLit>
          </c:val>
          <c:extLst>
            <c:ext xmlns:c16="http://schemas.microsoft.com/office/drawing/2014/chart" uri="{C3380CC4-5D6E-409C-BE32-E72D297353CC}">
              <c16:uniqueId val="{00000000-9F64-4740-9609-288130928D7A}"/>
            </c:ext>
          </c:extLst>
        </c:ser>
        <c:ser>
          <c:idx val="1"/>
          <c:order val="1"/>
          <c:tx>
            <c:v>Yes</c:v>
          </c:tx>
          <c:spPr>
            <a:solidFill>
              <a:schemeClr val="accent2"/>
            </a:solidFill>
            <a:ln>
              <a:noFill/>
            </a:ln>
            <a:effectLst/>
          </c:spPr>
          <c:invertIfNegative val="0"/>
          <c:cat>
            <c:strLit>
              <c:ptCount val="2"/>
              <c:pt idx="0">
                <c:v>Female</c:v>
              </c:pt>
              <c:pt idx="1">
                <c:v>Male</c:v>
              </c:pt>
            </c:strLit>
          </c:cat>
          <c:val>
            <c:numLit>
              <c:formatCode>General</c:formatCode>
              <c:ptCount val="2"/>
              <c:pt idx="0">
                <c:v>45000</c:v>
              </c:pt>
              <c:pt idx="1">
                <c:v>43636.36363636364</c:v>
              </c:pt>
            </c:numLit>
          </c:val>
          <c:extLst>
            <c:ext xmlns:c16="http://schemas.microsoft.com/office/drawing/2014/chart" uri="{C3380CC4-5D6E-409C-BE32-E72D297353CC}">
              <c16:uniqueId val="{00000001-9F64-4740-9609-288130928D7A}"/>
            </c:ext>
          </c:extLst>
        </c:ser>
        <c:dLbls>
          <c:showLegendKey val="0"/>
          <c:showVal val="0"/>
          <c:showCatName val="0"/>
          <c:showSerName val="0"/>
          <c:showPercent val="0"/>
          <c:showBubbleSize val="0"/>
        </c:dLbls>
        <c:gapWidth val="219"/>
        <c:overlap val="-27"/>
        <c:axId val="1914735936"/>
        <c:axId val="1914735520"/>
      </c:barChart>
      <c:catAx>
        <c:axId val="191473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735520"/>
        <c:crosses val="autoZero"/>
        <c:auto val="1"/>
        <c:lblAlgn val="ctr"/>
        <c:lblOffset val="100"/>
        <c:noMultiLvlLbl val="0"/>
      </c:catAx>
      <c:valAx>
        <c:axId val="1914735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73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1093431611783351"/>
          <c:y val="0.1382280298072660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10+ Miles</c:v>
              </c:pt>
              <c:pt idx="2">
                <c:v>1-2 Miles</c:v>
              </c:pt>
              <c:pt idx="3">
                <c:v>2-5 Miles</c:v>
              </c:pt>
              <c:pt idx="4">
                <c:v>5-10 Miles</c:v>
              </c:pt>
            </c:strLit>
          </c:cat>
          <c:val>
            <c:numLit>
              <c:formatCode>General</c:formatCode>
              <c:ptCount val="5"/>
              <c:pt idx="0">
                <c:v>1</c:v>
              </c:pt>
              <c:pt idx="1">
                <c:v>1</c:v>
              </c:pt>
              <c:pt idx="2">
                <c:v>1</c:v>
              </c:pt>
              <c:pt idx="3">
                <c:v>1</c:v>
              </c:pt>
              <c:pt idx="4">
                <c:v>15</c:v>
              </c:pt>
            </c:numLit>
          </c:val>
          <c:smooth val="0"/>
          <c:extLst>
            <c:ext xmlns:c16="http://schemas.microsoft.com/office/drawing/2014/chart" uri="{C3380CC4-5D6E-409C-BE32-E72D297353CC}">
              <c16:uniqueId val="{00000000-DC82-4568-83D8-454B4080E76E}"/>
            </c:ext>
          </c:extLst>
        </c:ser>
        <c:ser>
          <c:idx val="1"/>
          <c:order val="1"/>
          <c:tx>
            <c:v>Yes</c:v>
          </c:tx>
          <c:spPr>
            <a:ln w="28575" cap="rnd">
              <a:solidFill>
                <a:schemeClr val="accent2"/>
              </a:solidFill>
              <a:round/>
            </a:ln>
            <a:effectLst/>
          </c:spPr>
          <c:marker>
            <c:symbol val="none"/>
          </c:marker>
          <c:cat>
            <c:strLit>
              <c:ptCount val="5"/>
              <c:pt idx="0">
                <c:v>0-1 Miles</c:v>
              </c:pt>
              <c:pt idx="1">
                <c:v>10+ Miles</c:v>
              </c:pt>
              <c:pt idx="2">
                <c:v>1-2 Miles</c:v>
              </c:pt>
              <c:pt idx="3">
                <c:v>2-5 Miles</c:v>
              </c:pt>
              <c:pt idx="4">
                <c:v>5-10 Miles</c:v>
              </c:pt>
            </c:strLit>
          </c:cat>
          <c:val>
            <c:numLit>
              <c:formatCode>General</c:formatCode>
              <c:ptCount val="5"/>
              <c:pt idx="0">
                <c:v>4</c:v>
              </c:pt>
              <c:pt idx="1">
                <c:v>4</c:v>
              </c:pt>
              <c:pt idx="2">
                <c:v>7</c:v>
              </c:pt>
              <c:pt idx="3">
                <c:v>2</c:v>
              </c:pt>
              <c:pt idx="4">
                <c:v>2</c:v>
              </c:pt>
            </c:numLit>
          </c:val>
          <c:smooth val="0"/>
          <c:extLst>
            <c:ext xmlns:c16="http://schemas.microsoft.com/office/drawing/2014/chart" uri="{C3380CC4-5D6E-409C-BE32-E72D297353CC}">
              <c16:uniqueId val="{00000001-DC82-4568-83D8-454B4080E76E}"/>
            </c:ext>
          </c:extLst>
        </c:ser>
        <c:dLbls>
          <c:showLegendKey val="0"/>
          <c:showVal val="0"/>
          <c:showCatName val="0"/>
          <c:showSerName val="0"/>
          <c:showPercent val="0"/>
          <c:showBubbleSize val="0"/>
        </c:dLbls>
        <c:smooth val="0"/>
        <c:axId val="2064372752"/>
        <c:axId val="2064373168"/>
      </c:lineChart>
      <c:catAx>
        <c:axId val="206437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373168"/>
        <c:crosses val="autoZero"/>
        <c:auto val="1"/>
        <c:lblAlgn val="ctr"/>
        <c:lblOffset val="100"/>
        <c:noMultiLvlLbl val="0"/>
      </c:catAx>
      <c:valAx>
        <c:axId val="206437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37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Adolsent</c:v>
              </c:pt>
              <c:pt idx="1">
                <c:v>Middle age</c:v>
              </c:pt>
              <c:pt idx="2">
                <c:v>Old</c:v>
              </c:pt>
            </c:strLit>
          </c:cat>
          <c:val>
            <c:numLit>
              <c:formatCode>General</c:formatCode>
              <c:ptCount val="3"/>
              <c:pt idx="0">
                <c:v>9</c:v>
              </c:pt>
              <c:pt idx="1">
                <c:v>8</c:v>
              </c:pt>
              <c:pt idx="2">
                <c:v>2</c:v>
              </c:pt>
            </c:numLit>
          </c:val>
          <c:smooth val="0"/>
          <c:extLst>
            <c:ext xmlns:c16="http://schemas.microsoft.com/office/drawing/2014/chart" uri="{C3380CC4-5D6E-409C-BE32-E72D297353CC}">
              <c16:uniqueId val="{00000000-2E6E-4B59-9BDB-609BBAA51CC5}"/>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Adolsent</c:v>
              </c:pt>
              <c:pt idx="1">
                <c:v>Middle age</c:v>
              </c:pt>
              <c:pt idx="2">
                <c:v>Old</c:v>
              </c:pt>
            </c:strLit>
          </c:cat>
          <c:val>
            <c:numLit>
              <c:formatCode>General</c:formatCode>
              <c:ptCount val="3"/>
              <c:pt idx="0">
                <c:v>4</c:v>
              </c:pt>
              <c:pt idx="1">
                <c:v>11</c:v>
              </c:pt>
              <c:pt idx="2">
                <c:v>4</c:v>
              </c:pt>
            </c:numLit>
          </c:val>
          <c:smooth val="0"/>
          <c:extLst>
            <c:ext xmlns:c16="http://schemas.microsoft.com/office/drawing/2014/chart" uri="{C3380CC4-5D6E-409C-BE32-E72D297353CC}">
              <c16:uniqueId val="{00000001-2E6E-4B59-9BDB-609BBAA51CC5}"/>
            </c:ext>
          </c:extLst>
        </c:ser>
        <c:dLbls>
          <c:showLegendKey val="0"/>
          <c:showVal val="0"/>
          <c:showCatName val="0"/>
          <c:showSerName val="0"/>
          <c:showPercent val="0"/>
          <c:showBubbleSize val="0"/>
        </c:dLbls>
        <c:marker val="1"/>
        <c:smooth val="0"/>
        <c:axId val="2064362352"/>
        <c:axId val="2064368176"/>
      </c:lineChart>
      <c:catAx>
        <c:axId val="2064362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368176"/>
        <c:crosses val="autoZero"/>
        <c:auto val="1"/>
        <c:lblAlgn val="ctr"/>
        <c:lblOffset val="100"/>
        <c:noMultiLvlLbl val="0"/>
      </c:catAx>
      <c:valAx>
        <c:axId val="206436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362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127000</xdr:colOff>
      <xdr:row>6</xdr:row>
      <xdr:rowOff>12700</xdr:rowOff>
    </xdr:from>
    <xdr:to>
      <xdr:col>10</xdr:col>
      <xdr:colOff>152400</xdr:colOff>
      <xdr:row>20</xdr:row>
      <xdr:rowOff>114300</xdr:rowOff>
    </xdr:to>
    <xdr:graphicFrame macro="">
      <xdr:nvGraphicFramePr>
        <xdr:cNvPr id="2" name="Chart 1">
          <a:extLst>
            <a:ext uri="{FF2B5EF4-FFF2-40B4-BE49-F238E27FC236}">
              <a16:creationId xmlns:a16="http://schemas.microsoft.com/office/drawing/2014/main" id="{45254FC4-ADBA-4F3C-8AE3-BAADDA7A6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127000</xdr:colOff>
      <xdr:row>20</xdr:row>
      <xdr:rowOff>95250</xdr:rowOff>
    </xdr:from>
    <xdr:to>
      <xdr:col>16</xdr:col>
      <xdr:colOff>6350</xdr:colOff>
      <xdr:row>33</xdr:row>
      <xdr:rowOff>114300</xdr:rowOff>
    </xdr:to>
    <xdr:graphicFrame macro="">
      <xdr:nvGraphicFramePr>
        <xdr:cNvPr id="3" name="Chart 2">
          <a:extLst>
            <a:ext uri="{FF2B5EF4-FFF2-40B4-BE49-F238E27FC236}">
              <a16:creationId xmlns:a16="http://schemas.microsoft.com/office/drawing/2014/main" id="{383F769D-FA63-41F8-AA40-6525C77C3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184150</xdr:colOff>
      <xdr:row>6</xdr:row>
      <xdr:rowOff>12700</xdr:rowOff>
    </xdr:from>
    <xdr:to>
      <xdr:col>16</xdr:col>
      <xdr:colOff>0</xdr:colOff>
      <xdr:row>20</xdr:row>
      <xdr:rowOff>107950</xdr:rowOff>
    </xdr:to>
    <xdr:graphicFrame macro="">
      <xdr:nvGraphicFramePr>
        <xdr:cNvPr id="4" name="Chart 3">
          <a:extLst>
            <a:ext uri="{FF2B5EF4-FFF2-40B4-BE49-F238E27FC236}">
              <a16:creationId xmlns:a16="http://schemas.microsoft.com/office/drawing/2014/main" id="{51DB6914-37B0-4B0F-9290-4DC38AD6F3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25400</xdr:colOff>
      <xdr:row>6</xdr:row>
      <xdr:rowOff>1</xdr:rowOff>
    </xdr:from>
    <xdr:to>
      <xdr:col>4</xdr:col>
      <xdr:colOff>120650</xdr:colOff>
      <xdr:row>11</xdr:row>
      <xdr:rowOff>69851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B639C80-287A-759C-34ED-A88DAA3688A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44600" y="1377951"/>
              <a:ext cx="1314450"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25400</xdr:colOff>
      <xdr:row>18</xdr:row>
      <xdr:rowOff>38101</xdr:rowOff>
    </xdr:from>
    <xdr:to>
      <xdr:col>4</xdr:col>
      <xdr:colOff>114300</xdr:colOff>
      <xdr:row>27</xdr:row>
      <xdr:rowOff>120651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BF4B003-5402-BFAF-B398-BC2918158EA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44600" y="3625851"/>
              <a:ext cx="1308100" cy="1739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38100</xdr:colOff>
      <xdr:row>11</xdr:row>
      <xdr:rowOff>69851</xdr:rowOff>
    </xdr:from>
    <xdr:to>
      <xdr:col>4</xdr:col>
      <xdr:colOff>114300</xdr:colOff>
      <xdr:row>18</xdr:row>
      <xdr:rowOff>31751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727EA56-EF8A-811E-2294-B0A843983E1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57300" y="2368551"/>
              <a:ext cx="1295400" cy="1250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usha" refreshedDate="44925.065150694441" createdVersion="8" refreshedVersion="8" minRefreshableVersion="3" recordCount="1000" xr:uid="{5E3DB284-AE53-42B1-9B03-8B9FC96B224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sent"/>
      </sharedItems>
    </cacheField>
    <cacheField name="Purchased Bike" numFmtId="0">
      <sharedItems count="2">
        <s v="No"/>
        <s v="Yes"/>
      </sharedItems>
    </cacheField>
  </cacheFields>
  <extLst>
    <ext xmlns:x14="http://schemas.microsoft.com/office/spreadsheetml/2009/9/main" uri="{725AE2AE-9491-48be-B2B4-4EB974FC3084}">
      <x14:pivotCacheDefinition pivotCacheId="17113780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96899F5-2909-46EE-954B-4E60D819055A}" sourceName="Marital Status">
  <data>
    <tabular pivotCacheId="171137804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3378B45-2F43-4691-AA99-E4D6B1BFC3B7}" sourceName="Education">
  <data>
    <tabular pivotCacheId="1711378043">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F279E6F-91B1-40F1-91C9-A89DE4B88538}" sourceName="Region">
  <data>
    <tabular pivotCacheId="1711378043">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E3EC3C2-53DD-499D-AC9F-C506A3AAA211}" cache="Slicer_Marital_Status" caption="Marital Status" rowHeight="241300"/>
  <slicer name="Education" xr10:uid="{066F1AEB-A44F-48A6-8FCA-5ED6DC3E9F4E}" cache="Slicer_Education" caption="Education" rowHeight="241300"/>
  <slicer name="Region" xr10:uid="{706CDBF0-2332-478E-986B-2AB16714179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1" sqref="A1:XFD1048576"/>
    </sheetView>
  </sheetViews>
  <sheetFormatPr defaultColWidth="11.90625" defaultRowHeight="14.5" x14ac:dyDescent="0.35"/>
  <cols>
    <col min="4" max="4" width="14.54296875" customWidth="1"/>
    <col min="6" max="6" width="17.7265625" customWidth="1"/>
    <col min="7" max="7" width="19.179687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F5F5F-C348-47E6-A1B2-7C4E23F1A478}">
  <dimension ref="A1:N1001"/>
  <sheetViews>
    <sheetView topLeftCell="E1" workbookViewId="0">
      <selection activeCell="P10" sqref="P10"/>
    </sheetView>
  </sheetViews>
  <sheetFormatPr defaultColWidth="11.90625" defaultRowHeight="14.5" x14ac:dyDescent="0.35"/>
  <cols>
    <col min="2" max="2" width="17.90625" customWidth="1"/>
    <col min="4" max="4" width="14.54296875" customWidth="1"/>
    <col min="6" max="6" width="17.7265625" customWidth="1"/>
    <col min="7" max="7" width="19.1796875" customWidth="1"/>
    <col min="10" max="10" width="18.36328125"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 t="shared" ref="M2:M65" si="0">IF(L2&gt;54,"Old",IF(L2&gt;=31,"Middle age",IF(L2&lt;31,"Adolsent","Invalid")))</f>
        <v>Middle age</v>
      </c>
      <c r="N2" t="s">
        <v>18</v>
      </c>
    </row>
    <row r="3" spans="1:14" x14ac:dyDescent="0.35">
      <c r="A3">
        <v>24107</v>
      </c>
      <c r="B3" t="s">
        <v>36</v>
      </c>
      <c r="C3" t="s">
        <v>39</v>
      </c>
      <c r="D3" s="1">
        <v>30000</v>
      </c>
      <c r="E3">
        <v>3</v>
      </c>
      <c r="F3" t="s">
        <v>19</v>
      </c>
      <c r="G3" t="s">
        <v>20</v>
      </c>
      <c r="H3" t="s">
        <v>15</v>
      </c>
      <c r="I3">
        <v>1</v>
      </c>
      <c r="J3" t="s">
        <v>16</v>
      </c>
      <c r="K3" t="s">
        <v>17</v>
      </c>
      <c r="L3">
        <v>43</v>
      </c>
      <c r="M3" t="str">
        <f t="shared" si="0"/>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41</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41</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Adolsent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Adolsent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Adolsent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Adolsent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Adolsent</v>
      </c>
      <c r="N52" t="s">
        <v>18</v>
      </c>
    </row>
    <row r="53" spans="1:14" x14ac:dyDescent="0.35">
      <c r="A53">
        <v>20619</v>
      </c>
      <c r="B53" t="s">
        <v>37</v>
      </c>
      <c r="C53" t="s">
        <v>39</v>
      </c>
      <c r="D53" s="1">
        <v>80000</v>
      </c>
      <c r="E53">
        <v>0</v>
      </c>
      <c r="F53" t="s">
        <v>13</v>
      </c>
      <c r="G53" t="s">
        <v>21</v>
      </c>
      <c r="H53" t="s">
        <v>18</v>
      </c>
      <c r="I53">
        <v>4</v>
      </c>
      <c r="J53" t="s">
        <v>41</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41</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41</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ref="M66:M129" si="1">IF(L66&gt;54,"Old",IF(L66&gt;=31,"Middle age",IF(L66&lt;31,"Adolsent","Invalid")))</f>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si="1"/>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Adolsent</v>
      </c>
      <c r="N71" t="s">
        <v>18</v>
      </c>
    </row>
    <row r="72" spans="1:14" x14ac:dyDescent="0.35">
      <c r="A72">
        <v>14238</v>
      </c>
      <c r="B72" t="s">
        <v>36</v>
      </c>
      <c r="C72" t="s">
        <v>39</v>
      </c>
      <c r="D72" s="1">
        <v>120000</v>
      </c>
      <c r="E72">
        <v>0</v>
      </c>
      <c r="F72" t="s">
        <v>29</v>
      </c>
      <c r="G72" t="s">
        <v>21</v>
      </c>
      <c r="H72" t="s">
        <v>15</v>
      </c>
      <c r="I72">
        <v>4</v>
      </c>
      <c r="J72" t="s">
        <v>41</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Adolsent</v>
      </c>
      <c r="N78" t="s">
        <v>18</v>
      </c>
    </row>
    <row r="79" spans="1:14" x14ac:dyDescent="0.35">
      <c r="A79">
        <v>27969</v>
      </c>
      <c r="B79" t="s">
        <v>36</v>
      </c>
      <c r="C79" t="s">
        <v>39</v>
      </c>
      <c r="D79" s="1">
        <v>80000</v>
      </c>
      <c r="E79">
        <v>0</v>
      </c>
      <c r="F79" t="s">
        <v>13</v>
      </c>
      <c r="G79" t="s">
        <v>21</v>
      </c>
      <c r="H79" t="s">
        <v>15</v>
      </c>
      <c r="I79">
        <v>2</v>
      </c>
      <c r="J79" t="s">
        <v>41</v>
      </c>
      <c r="K79" t="s">
        <v>24</v>
      </c>
      <c r="L79">
        <v>29</v>
      </c>
      <c r="M79" t="str">
        <f t="shared" si="1"/>
        <v>Adolsent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Adolsent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Adolsent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Adolsent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Adolsent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Adolsent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41</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Adolsent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Adolsent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Adolsent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Adolsent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Adolsent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41</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ref="M130:M193" si="2">IF(L130&gt;54,"Old",IF(L130&gt;=31,"Middle age",IF(L130&lt;31,"Adolsent","Invalid")))</f>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si="2"/>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Adolsent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41</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Adolsent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Adolsent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Adolsent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41</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Adolsent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Adolsent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41</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41</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41</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41</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41</v>
      </c>
      <c r="K194" t="s">
        <v>17</v>
      </c>
      <c r="L194">
        <v>62</v>
      </c>
      <c r="M194" t="str">
        <f t="shared" ref="M194:M257" si="3">IF(L194&gt;54,"Old",IF(L194&gt;=31,"Middle age",IF(L194&lt;31,"Adolsent","Invalid")))</f>
        <v>Old</v>
      </c>
      <c r="N194" t="s">
        <v>18</v>
      </c>
    </row>
    <row r="195" spans="1:14" x14ac:dyDescent="0.35">
      <c r="A195">
        <v>26032</v>
      </c>
      <c r="B195" t="s">
        <v>36</v>
      </c>
      <c r="C195" t="s">
        <v>38</v>
      </c>
      <c r="D195" s="1">
        <v>70000</v>
      </c>
      <c r="E195">
        <v>5</v>
      </c>
      <c r="F195" t="s">
        <v>13</v>
      </c>
      <c r="G195" t="s">
        <v>21</v>
      </c>
      <c r="H195" t="s">
        <v>15</v>
      </c>
      <c r="I195">
        <v>4</v>
      </c>
      <c r="J195" t="s">
        <v>41</v>
      </c>
      <c r="K195" t="s">
        <v>24</v>
      </c>
      <c r="L195">
        <v>41</v>
      </c>
      <c r="M195" t="str">
        <f t="shared" si="3"/>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Adolsent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41</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Adolsent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41</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Adolsent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Adolsent</v>
      </c>
      <c r="N214" t="s">
        <v>18</v>
      </c>
    </row>
    <row r="215" spans="1:14" x14ac:dyDescent="0.35">
      <c r="A215">
        <v>11451</v>
      </c>
      <c r="B215" t="s">
        <v>37</v>
      </c>
      <c r="C215" t="s">
        <v>39</v>
      </c>
      <c r="D215" s="1">
        <v>70000</v>
      </c>
      <c r="E215">
        <v>0</v>
      </c>
      <c r="F215" t="s">
        <v>13</v>
      </c>
      <c r="G215" t="s">
        <v>21</v>
      </c>
      <c r="H215" t="s">
        <v>18</v>
      </c>
      <c r="I215">
        <v>4</v>
      </c>
      <c r="J215" t="s">
        <v>41</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Adolsent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Adolsent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41</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41</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41</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Adolsent</v>
      </c>
      <c r="N235" t="s">
        <v>15</v>
      </c>
    </row>
    <row r="236" spans="1:14" x14ac:dyDescent="0.35">
      <c r="A236">
        <v>24611</v>
      </c>
      <c r="B236" t="s">
        <v>37</v>
      </c>
      <c r="C236" t="s">
        <v>39</v>
      </c>
      <c r="D236" s="1">
        <v>90000</v>
      </c>
      <c r="E236">
        <v>0</v>
      </c>
      <c r="F236" t="s">
        <v>13</v>
      </c>
      <c r="G236" t="s">
        <v>21</v>
      </c>
      <c r="H236" t="s">
        <v>18</v>
      </c>
      <c r="I236">
        <v>4</v>
      </c>
      <c r="J236" t="s">
        <v>41</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Adolsent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Adolsent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Adolsent</v>
      </c>
      <c r="N245" t="s">
        <v>18</v>
      </c>
    </row>
    <row r="246" spans="1:14" x14ac:dyDescent="0.35">
      <c r="A246">
        <v>19057</v>
      </c>
      <c r="B246" t="s">
        <v>36</v>
      </c>
      <c r="C246" t="s">
        <v>38</v>
      </c>
      <c r="D246" s="1">
        <v>120000</v>
      </c>
      <c r="E246">
        <v>3</v>
      </c>
      <c r="F246" t="s">
        <v>13</v>
      </c>
      <c r="G246" t="s">
        <v>28</v>
      </c>
      <c r="H246" t="s">
        <v>18</v>
      </c>
      <c r="I246">
        <v>2</v>
      </c>
      <c r="J246" t="s">
        <v>41</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41</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41</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ref="M258:M321" si="4">IF(L258&gt;54,"Old",IF(L258&gt;=31,"Middle age",IF(L258&lt;31,"Adolsent","Invalid")))</f>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si="4"/>
        <v>Middle age</v>
      </c>
      <c r="N259" t="s">
        <v>15</v>
      </c>
    </row>
    <row r="260" spans="1:14" x14ac:dyDescent="0.35">
      <c r="A260">
        <v>14193</v>
      </c>
      <c r="B260" t="s">
        <v>37</v>
      </c>
      <c r="C260" t="s">
        <v>38</v>
      </c>
      <c r="D260" s="1">
        <v>100000</v>
      </c>
      <c r="E260">
        <v>3</v>
      </c>
      <c r="F260" t="s">
        <v>19</v>
      </c>
      <c r="G260" t="s">
        <v>28</v>
      </c>
      <c r="H260" t="s">
        <v>15</v>
      </c>
      <c r="I260">
        <v>4</v>
      </c>
      <c r="J260" t="s">
        <v>41</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41</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Adolsent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Adolsent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Adolsent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41</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41</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Adolsent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41</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ref="M322:M385" si="5">IF(L322&gt;54,"Old",IF(L322&gt;=31,"Middle age",IF(L322&lt;31,"Adolsent","Invalid")))</f>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si="5"/>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Adolsent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41</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41</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Adolsent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Adolsent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Adolsent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Adolsent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41</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41</v>
      </c>
      <c r="K361" t="s">
        <v>24</v>
      </c>
      <c r="L361">
        <v>30</v>
      </c>
      <c r="M361" t="str">
        <f t="shared" si="5"/>
        <v>Adolsent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Adolsent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41</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Adolsent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41</v>
      </c>
      <c r="K382" t="s">
        <v>24</v>
      </c>
      <c r="L382">
        <v>30</v>
      </c>
      <c r="M382" t="str">
        <f t="shared" si="5"/>
        <v>Adolsent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41</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ref="M386:M449" si="6">IF(L386&gt;54,"Old",IF(L386&gt;=31,"Middle age",IF(L386&lt;31,"Adolsent","Invalid")))</f>
        <v>Adolsent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si="6"/>
        <v>Middle age</v>
      </c>
      <c r="N387" t="s">
        <v>18</v>
      </c>
    </row>
    <row r="388" spans="1:14" x14ac:dyDescent="0.35">
      <c r="A388">
        <v>28957</v>
      </c>
      <c r="B388" t="s">
        <v>37</v>
      </c>
      <c r="C388" t="s">
        <v>38</v>
      </c>
      <c r="D388" s="1">
        <v>120000</v>
      </c>
      <c r="E388">
        <v>0</v>
      </c>
      <c r="F388" t="s">
        <v>29</v>
      </c>
      <c r="G388" t="s">
        <v>21</v>
      </c>
      <c r="H388" t="s">
        <v>15</v>
      </c>
      <c r="I388">
        <v>4</v>
      </c>
      <c r="J388" t="s">
        <v>41</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41</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41</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41</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Adolsent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Adolsent</v>
      </c>
      <c r="N433" t="s">
        <v>15</v>
      </c>
    </row>
    <row r="434" spans="1:14" x14ac:dyDescent="0.35">
      <c r="A434">
        <v>21891</v>
      </c>
      <c r="B434" t="s">
        <v>36</v>
      </c>
      <c r="C434" t="s">
        <v>38</v>
      </c>
      <c r="D434" s="1">
        <v>110000</v>
      </c>
      <c r="E434">
        <v>0</v>
      </c>
      <c r="F434" t="s">
        <v>27</v>
      </c>
      <c r="G434" t="s">
        <v>28</v>
      </c>
      <c r="H434" t="s">
        <v>15</v>
      </c>
      <c r="I434">
        <v>3</v>
      </c>
      <c r="J434" t="s">
        <v>41</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Adolsent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Adolsent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41</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41</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ref="M450:M513" si="7">IF(L450&gt;54,"Old",IF(L450&gt;=31,"Middle age",IF(L450&lt;31,"Adolsent","Invalid")))</f>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si="7"/>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41</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41</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Adolsent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41</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41</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41</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Adolsent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Adolsent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ref="M514:M577" si="8">IF(L514&gt;54,"Old",IF(L514&gt;=31,"Middle age",IF(L514&lt;31,"Adolsent","Invalid")))</f>
        <v>Middle age</v>
      </c>
      <c r="N514" t="s">
        <v>15</v>
      </c>
    </row>
    <row r="515" spans="1:14" x14ac:dyDescent="0.35">
      <c r="A515">
        <v>13353</v>
      </c>
      <c r="B515" t="s">
        <v>37</v>
      </c>
      <c r="C515" t="s">
        <v>38</v>
      </c>
      <c r="D515" s="1">
        <v>60000</v>
      </c>
      <c r="E515">
        <v>4</v>
      </c>
      <c r="F515" t="s">
        <v>31</v>
      </c>
      <c r="G515" t="s">
        <v>28</v>
      </c>
      <c r="H515" t="s">
        <v>15</v>
      </c>
      <c r="I515">
        <v>2</v>
      </c>
      <c r="J515" t="s">
        <v>41</v>
      </c>
      <c r="K515" t="s">
        <v>32</v>
      </c>
      <c r="L515">
        <v>61</v>
      </c>
      <c r="M515" t="str">
        <f t="shared" si="8"/>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41</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41</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Adolsent</v>
      </c>
      <c r="N530" t="s">
        <v>18</v>
      </c>
    </row>
    <row r="531" spans="1:14" x14ac:dyDescent="0.35">
      <c r="A531">
        <v>13233</v>
      </c>
      <c r="B531" t="s">
        <v>36</v>
      </c>
      <c r="C531" t="s">
        <v>39</v>
      </c>
      <c r="D531" s="1">
        <v>60000</v>
      </c>
      <c r="E531">
        <v>2</v>
      </c>
      <c r="F531" t="s">
        <v>19</v>
      </c>
      <c r="G531" t="s">
        <v>21</v>
      </c>
      <c r="H531" t="s">
        <v>15</v>
      </c>
      <c r="I531">
        <v>1</v>
      </c>
      <c r="J531" t="s">
        <v>41</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Adolsent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Adolsent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41</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41</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41</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Adolsent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Adolsent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41</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41</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41</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Adolsent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Adolsent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41</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Adolsent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41</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ref="M578:M641" si="9">IF(L578&gt;54,"Old",IF(L578&gt;=31,"Middle age",IF(L578&lt;31,"Adolsent","Invalid")))</f>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si="9"/>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41</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Adolsent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41</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41</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41</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41</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Adolsent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41</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Adolsent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Adolsent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Adolsent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Adolsent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Adolsent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Adolsent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ref="M642:M705" si="10">IF(L642&gt;54,"Old",IF(L642&gt;=31,"Middle age",IF(L642&lt;31,"Adolsent","Invalid")))</f>
        <v>Old</v>
      </c>
      <c r="N642" t="s">
        <v>15</v>
      </c>
    </row>
    <row r="643" spans="1:14" x14ac:dyDescent="0.35">
      <c r="A643">
        <v>21441</v>
      </c>
      <c r="B643" t="s">
        <v>36</v>
      </c>
      <c r="C643" t="s">
        <v>39</v>
      </c>
      <c r="D643" s="1">
        <v>50000</v>
      </c>
      <c r="E643">
        <v>4</v>
      </c>
      <c r="F643" t="s">
        <v>13</v>
      </c>
      <c r="G643" t="s">
        <v>28</v>
      </c>
      <c r="H643" t="s">
        <v>15</v>
      </c>
      <c r="I643">
        <v>2</v>
      </c>
      <c r="J643" t="s">
        <v>41</v>
      </c>
      <c r="K643" t="s">
        <v>32</v>
      </c>
      <c r="L643">
        <v>64</v>
      </c>
      <c r="M643" t="str">
        <f t="shared" si="10"/>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41</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41</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41</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Adolsent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41</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41</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Adolsent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41</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Adolsent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Adolsent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Adolsent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Adolsent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Adolsent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Adolsent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ref="M706:M769" si="11">IF(L706&gt;54,"Old",IF(L706&gt;=31,"Middle age",IF(L706&lt;31,"Adolsent","Invalid")))</f>
        <v>Middle age</v>
      </c>
      <c r="N706" t="s">
        <v>15</v>
      </c>
    </row>
    <row r="707" spans="1:14" x14ac:dyDescent="0.35">
      <c r="A707">
        <v>11199</v>
      </c>
      <c r="B707" t="s">
        <v>36</v>
      </c>
      <c r="C707" t="s">
        <v>38</v>
      </c>
      <c r="D707" s="1">
        <v>70000</v>
      </c>
      <c r="E707">
        <v>4</v>
      </c>
      <c r="F707" t="s">
        <v>13</v>
      </c>
      <c r="G707" t="s">
        <v>28</v>
      </c>
      <c r="H707" t="s">
        <v>15</v>
      </c>
      <c r="I707">
        <v>1</v>
      </c>
      <c r="J707" t="s">
        <v>41</v>
      </c>
      <c r="K707" t="s">
        <v>32</v>
      </c>
      <c r="L707">
        <v>59</v>
      </c>
      <c r="M707" t="str">
        <f t="shared" si="11"/>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41</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41</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41</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Adolsent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Adolsent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Adolsent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41</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Adolsent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Adolsent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41</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41</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Adolsent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41</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Adolsent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41</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ref="M770:M833" si="12">IF(L770&gt;54,"Old",IF(L770&gt;=31,"Middle age",IF(L770&lt;31,"Adolsent","Invalid")))</f>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si="12"/>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41</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Adolsent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41</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Adolsent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Adolsent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Adolsent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Adolsent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Adolsent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Adolsent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Adolsent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41</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41</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Adolsent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Adolsent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Adolsent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Adolsent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ref="M834:M897" si="13">IF(L834&gt;54,"Old",IF(L834&gt;=31,"Middle age",IF(L834&lt;31,"Adolsent","Invalid")))</f>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si="13"/>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Adolsent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41</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41</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Adolsent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Adolsent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41</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41</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41</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Adolsent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ref="M898:M961" si="14">IF(L898&gt;54,"Old",IF(L898&gt;=31,"Middle age",IF(L898&lt;31,"Adolsent","Invalid")))</f>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si="14"/>
        <v>Adolsent</v>
      </c>
      <c r="N899" t="s">
        <v>18</v>
      </c>
    </row>
    <row r="900" spans="1:14" x14ac:dyDescent="0.35">
      <c r="A900">
        <v>18066</v>
      </c>
      <c r="B900" t="s">
        <v>37</v>
      </c>
      <c r="C900" t="s">
        <v>39</v>
      </c>
      <c r="D900" s="1">
        <v>70000</v>
      </c>
      <c r="E900">
        <v>5</v>
      </c>
      <c r="F900" t="s">
        <v>13</v>
      </c>
      <c r="G900" t="s">
        <v>28</v>
      </c>
      <c r="H900" t="s">
        <v>15</v>
      </c>
      <c r="I900">
        <v>3</v>
      </c>
      <c r="J900" t="s">
        <v>41</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41</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41</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41</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41</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41</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41</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Adolsent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Adolsent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Adolsent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41</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Adolsent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Adolsent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ref="M962:M1025" si="15">IF(L962&gt;54,"Old",IF(L962&gt;=31,"Middle age",IF(L962&lt;31,"Adolsent","Invalid")))</f>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si="15"/>
        <v>Old</v>
      </c>
      <c r="N963" t="s">
        <v>18</v>
      </c>
    </row>
    <row r="964" spans="1:14" x14ac:dyDescent="0.35">
      <c r="A964">
        <v>16813</v>
      </c>
      <c r="B964" t="s">
        <v>36</v>
      </c>
      <c r="C964" t="s">
        <v>39</v>
      </c>
      <c r="D964" s="1">
        <v>60000</v>
      </c>
      <c r="E964">
        <v>2</v>
      </c>
      <c r="F964" t="s">
        <v>19</v>
      </c>
      <c r="G964" t="s">
        <v>21</v>
      </c>
      <c r="H964" t="s">
        <v>15</v>
      </c>
      <c r="I964">
        <v>2</v>
      </c>
      <c r="J964" t="s">
        <v>41</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41</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Adolsent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41</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41</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41</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41</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41</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41</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Adolsent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41</v>
      </c>
      <c r="K1001" t="s">
        <v>32</v>
      </c>
      <c r="L1001">
        <v>53</v>
      </c>
      <c r="M1001" t="str">
        <f t="shared" si="15"/>
        <v>Middle age</v>
      </c>
      <c r="N1001" t="s">
        <v>15</v>
      </c>
    </row>
  </sheetData>
  <autoFilter ref="A1:N1001" xr:uid="{F0FF5F5F-C348-47E6-A1B2-7C4E23F1A47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DF3B6-EA9B-441B-BCB3-B54FB36FB197}">
  <dimension ref="C2:R6"/>
  <sheetViews>
    <sheetView showGridLines="0" tabSelected="1" topLeftCell="A2" workbookViewId="0">
      <selection activeCell="T17" sqref="T17"/>
    </sheetView>
  </sheetViews>
  <sheetFormatPr defaultRowHeight="14.5" x14ac:dyDescent="0.35"/>
  <sheetData>
    <row r="2" spans="3:18" x14ac:dyDescent="0.35">
      <c r="C2" s="3"/>
      <c r="D2" s="3"/>
      <c r="E2" s="3"/>
      <c r="F2" s="3"/>
      <c r="G2" s="3"/>
      <c r="H2" s="3"/>
      <c r="I2" s="3"/>
      <c r="J2" s="3"/>
      <c r="K2" s="3"/>
      <c r="L2" s="3"/>
      <c r="M2" s="3"/>
      <c r="N2" s="3"/>
      <c r="O2" s="3"/>
      <c r="P2" s="3"/>
    </row>
    <row r="3" spans="3:18" x14ac:dyDescent="0.35">
      <c r="C3" s="3"/>
      <c r="D3" s="3"/>
      <c r="E3" s="3"/>
      <c r="F3" s="3"/>
      <c r="G3" s="3"/>
      <c r="H3" s="3"/>
      <c r="I3" s="3"/>
      <c r="J3" s="3"/>
      <c r="K3" s="3"/>
      <c r="L3" s="3"/>
      <c r="M3" s="3"/>
      <c r="N3" s="3"/>
      <c r="O3" s="3"/>
      <c r="P3" s="3"/>
    </row>
    <row r="4" spans="3:18" ht="36" x14ac:dyDescent="0.8">
      <c r="C4" s="5"/>
      <c r="D4" s="5"/>
      <c r="E4" s="5"/>
      <c r="F4" s="5"/>
      <c r="G4" s="5"/>
      <c r="H4" s="6" t="s">
        <v>42</v>
      </c>
      <c r="I4" s="7"/>
      <c r="J4" s="5"/>
      <c r="K4" s="5"/>
      <c r="L4" s="5"/>
      <c r="M4" s="5"/>
      <c r="N4" s="5"/>
      <c r="O4" s="5"/>
      <c r="P4" s="5"/>
      <c r="R4" s="4"/>
    </row>
    <row r="5" spans="3:18" x14ac:dyDescent="0.35">
      <c r="C5" s="5"/>
      <c r="D5" s="5"/>
      <c r="E5" s="5"/>
      <c r="F5" s="5"/>
      <c r="G5" s="5"/>
      <c r="H5" s="5"/>
      <c r="I5" s="5"/>
      <c r="J5" s="5"/>
      <c r="K5" s="5"/>
      <c r="L5" s="5"/>
      <c r="M5" s="5"/>
      <c r="N5" s="5"/>
      <c r="O5" s="5"/>
      <c r="P5" s="5"/>
    </row>
    <row r="6" spans="3:18" x14ac:dyDescent="0.35">
      <c r="C6" s="5"/>
      <c r="D6" s="5"/>
      <c r="E6" s="5"/>
      <c r="F6" s="5"/>
      <c r="G6" s="5"/>
      <c r="H6" s="5"/>
      <c r="I6" s="5"/>
      <c r="J6" s="5"/>
      <c r="K6" s="5"/>
      <c r="L6" s="5"/>
      <c r="M6" s="5"/>
      <c r="N6" s="5"/>
      <c r="O6" s="5"/>
      <c r="P6"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working sheet</vt:lpstr>
      <vt:lpstr>Dashborad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tusha</dc:creator>
  <cp:lastModifiedBy>tusha</cp:lastModifiedBy>
  <dcterms:created xsi:type="dcterms:W3CDTF">2022-03-18T02:50:57Z</dcterms:created>
  <dcterms:modified xsi:type="dcterms:W3CDTF">2023-01-01T20:10:15Z</dcterms:modified>
</cp:coreProperties>
</file>