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 1" sheetId="1" r:id="rId4"/>
  </sheets>
  <definedNames/>
  <calcPr/>
</workbook>
</file>

<file path=xl/sharedStrings.xml><?xml version="1.0" encoding="utf-8"?>
<sst xmlns="http://schemas.openxmlformats.org/spreadsheetml/2006/main" count="63" uniqueCount="56">
  <si>
    <t>Product Name</t>
  </si>
  <si>
    <t>Bug Resistance</t>
  </si>
  <si>
    <t>TC Start Date</t>
  </si>
  <si>
    <t>TC Execution Start Date</t>
  </si>
  <si>
    <t>TEST CASE SUMMARY</t>
  </si>
  <si>
    <t>Module Name</t>
  </si>
  <si>
    <t>Contact</t>
  </si>
  <si>
    <t>TC End Date</t>
  </si>
  <si>
    <t>TC Execution End Date</t>
  </si>
  <si>
    <t xml:space="preserve"> P</t>
  </si>
  <si>
    <t>Test Case Developed By</t>
  </si>
  <si>
    <t>Tusher Paul</t>
  </si>
  <si>
    <t>Browser (tested)</t>
  </si>
  <si>
    <t>F</t>
  </si>
  <si>
    <t>Developer Name (TL)</t>
  </si>
  <si>
    <t>xyz</t>
  </si>
  <si>
    <t>Test Case Reviewed By</t>
  </si>
  <si>
    <t>Mohoshi Haque</t>
  </si>
  <si>
    <t>Performance (tested)</t>
  </si>
  <si>
    <t>W</t>
  </si>
  <si>
    <t>Test Executed by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</si>
  <si>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</si>
  <si>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</si>
  <si>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</si>
  <si>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</si>
  <si>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</si>
  <si>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</si>
  <si>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</si>
  <si>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</si>
  <si>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</si>
  <si>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Screenshot</t>
  </si>
  <si>
    <t>comment</t>
  </si>
  <si>
    <t>TC01</t>
  </si>
  <si>
    <t xml:space="preserve">Contact submission with Full Name
that has 42 characters and It accepts only name
</t>
  </si>
  <si>
    <t>42 characters: tusher paul qwerty asdfg zxcvb ertyu sdfghj oiutu</t>
  </si>
  <si>
    <r>
      <rPr>
        <rFont val="Calibri, Arial"/>
        <color rgb="FF000000"/>
        <sz val="11.0"/>
      </rPr>
      <t xml:space="preserve">Go to </t>
    </r>
    <r>
      <rPr>
        <rFont val="Calibri, Arial"/>
        <color rgb="FF1155CC"/>
        <sz val="11.0"/>
        <u/>
      </rPr>
      <t>bugresistance.com</t>
    </r>
    <r>
      <rPr>
        <rFont val="Calibri, Arial"/>
        <color rgb="FF000000"/>
        <sz val="11.0"/>
      </rPr>
      <t xml:space="preserve"> -&gt; Click to Contact Page -&gt; Fill up Full Name with Invalid Input -&gt; Click 'Let's work together' button.</t>
    </r>
  </si>
  <si>
    <t>Should not be able to submit  A pop-up message will be shown "Invalid Name"</t>
  </si>
  <si>
    <t>not Able to submit</t>
  </si>
  <si>
    <t>picture1</t>
  </si>
  <si>
    <t>TC02</t>
  </si>
  <si>
    <t xml:space="preserve">Contact submission with Mobile Number that 
only supports Bangladeshi Mobile Number
</t>
  </si>
  <si>
    <t>Go to bugresistance.com -&gt; Click to Contact Page -&gt; Fill up Mobile Number with valid Input -&gt; Click 'Let's work together' button.</t>
  </si>
  <si>
    <t>Should be able to submit  A pop-up message will be shown "Email submitted successfully"</t>
  </si>
  <si>
    <t>able to submit</t>
  </si>
  <si>
    <t>P</t>
  </si>
  <si>
    <t>picture2</t>
  </si>
  <si>
    <t>TC03</t>
  </si>
  <si>
    <t xml:space="preserve">Contact submission with Email that only accepts valid email
</t>
  </si>
  <si>
    <t>abctusher@gmail.com</t>
  </si>
  <si>
    <r>
      <rPr>
        <rFont val="Arial"/>
        <color theme="1"/>
      </rPr>
      <t xml:space="preserve">Go to  </t>
    </r>
    <r>
      <rPr>
        <rFont val="Arial"/>
        <color rgb="FF1155CC"/>
        <u/>
      </rPr>
      <t>https://bugresistance.com/</t>
    </r>
    <r>
      <rPr>
        <rFont val="Arial"/>
        <color theme="1"/>
      </rPr>
      <t xml:space="preserve"> -&gt; Click to Contact Page -&gt; Fill up Email with valid Input -&gt; Click 'Let's work together' button.</t>
    </r>
  </si>
  <si>
    <t>picture3</t>
  </si>
  <si>
    <t>TC04</t>
  </si>
  <si>
    <t>Contact submission with Company Name</t>
  </si>
  <si>
    <t>Somoy Jewellers</t>
  </si>
  <si>
    <r>
      <rPr>
        <rFont val="Arial"/>
        <color theme="1"/>
      </rPr>
      <t xml:space="preserve">Go to </t>
    </r>
    <r>
      <rPr>
        <rFont val="Arial"/>
        <color rgb="FF1155CC"/>
        <u/>
      </rPr>
      <t>https://bugresistance.com/</t>
    </r>
    <r>
      <rPr>
        <rFont val="Arial"/>
        <color theme="1"/>
      </rPr>
      <t xml:space="preserve"> -&gt; Click to Contact Page -&gt; Fill up Company Name with valid Input -&gt; Click 'Let's work together' button.</t>
    </r>
  </si>
  <si>
    <t>picture4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</si>
</sst>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color theme="1"/>
      <name val="Calibri"/>
    </font>
    <font/>
    <font>
      <color theme="1"/>
      <name val="Calibri"/>
    </font>
    <font>
      <sz val="11.0"/>
      <color theme="1"/>
      <name val="Calibri"/>
    </font>
    <font>
      <sz val="11.0"/>
      <color rgb="FF006100"/>
      <name val="Calibri"/>
    </font>
    <font>
      <color theme="1"/>
      <name val="Arial"/>
    </font>
    <font>
      <sz val="10.0"/>
      <color theme="1"/>
      <name val="Arial"/>
    </font>
    <font>
      <u/>
      <sz val="11.0"/>
      <color rgb="FF000000"/>
      <name val="Calibri"/>
    </font>
    <font>
      <b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color rgb="FF0000FF"/>
    </font>
    <font>
      <u/>
      <color theme="1"/>
      <name val="Arial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6600"/>
        <bgColor rgb="FF006600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6100"/>
        <bgColor rgb="FF006100"/>
      </patternFill>
    </fill>
  </fills>
  <borders count="1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2" fillId="0" fontId="1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2" fillId="0" fontId="3" numFmtId="14" xfId="0" applyAlignment="1" applyBorder="1" applyFont="1" applyNumberFormat="1">
      <alignment horizontal="center" shrinkToFit="0" wrapText="1"/>
    </xf>
    <xf borderId="2" fillId="0" fontId="4" numFmtId="14" xfId="0" applyBorder="1" applyFont="1" applyNumberFormat="1"/>
    <xf borderId="3" fillId="3" fontId="1" numFmtId="0" xfId="0" applyAlignment="1" applyBorder="1" applyFill="1" applyFont="1">
      <alignment horizontal="center" shrinkToFit="0" wrapText="1"/>
    </xf>
    <xf borderId="4" fillId="0" fontId="2" numFmtId="0" xfId="0" applyBorder="1" applyFont="1"/>
    <xf borderId="2" fillId="0" fontId="4" numFmtId="0" xfId="0" applyBorder="1" applyFont="1"/>
    <xf borderId="5" fillId="2" fontId="1" numFmtId="0" xfId="0" applyAlignment="1" applyBorder="1" applyFont="1">
      <alignment horizontal="center" shrinkToFit="0" wrapText="1"/>
    </xf>
    <xf borderId="6" fillId="0" fontId="2" numFmtId="0" xfId="0" applyBorder="1" applyFont="1"/>
    <xf borderId="6" fillId="0" fontId="3" numFmtId="0" xfId="0" applyAlignment="1" applyBorder="1" applyFont="1">
      <alignment horizontal="center" shrinkToFit="0" wrapText="1"/>
    </xf>
    <xf borderId="6" fillId="2" fontId="1" numFmtId="0" xfId="0" applyAlignment="1" applyBorder="1" applyFont="1">
      <alignment horizontal="center" shrinkToFit="0" wrapText="1"/>
    </xf>
    <xf borderId="6" fillId="0" fontId="3" numFmtId="14" xfId="0" applyAlignment="1" applyBorder="1" applyFont="1" applyNumberFormat="1">
      <alignment horizontal="center" shrinkToFit="0" wrapText="1"/>
    </xf>
    <xf borderId="6" fillId="0" fontId="4" numFmtId="14" xfId="0" applyBorder="1" applyFont="1" applyNumberFormat="1"/>
    <xf borderId="7" fillId="4" fontId="1" numFmtId="0" xfId="0" applyAlignment="1" applyBorder="1" applyFill="1" applyFont="1">
      <alignment horizontal="center" shrinkToFit="0" wrapText="1"/>
    </xf>
    <xf borderId="8" fillId="5" fontId="5" numFmtId="0" xfId="0" applyAlignment="1" applyBorder="1" applyFill="1" applyFont="1">
      <alignment horizontal="center"/>
    </xf>
    <xf borderId="6" fillId="0" fontId="4" numFmtId="0" xfId="0" applyBorder="1" applyFont="1"/>
    <xf borderId="9" fillId="0" fontId="6" numFmtId="0" xfId="0" applyBorder="1" applyFont="1"/>
    <xf borderId="6" fillId="0" fontId="1" numFmtId="0" xfId="0" applyAlignment="1" applyBorder="1" applyFont="1">
      <alignment horizontal="center" shrinkToFit="0" wrapText="1"/>
    </xf>
    <xf borderId="7" fillId="6" fontId="1" numFmtId="0" xfId="0" applyAlignment="1" applyBorder="1" applyFill="1" applyFont="1">
      <alignment horizontal="center" shrinkToFit="0" wrapText="1"/>
    </xf>
    <xf borderId="7" fillId="7" fontId="1" numFmtId="0" xfId="0" applyAlignment="1" applyBorder="1" applyFill="1" applyFont="1">
      <alignment horizontal="center" shrinkToFit="0" wrapText="1"/>
    </xf>
    <xf borderId="5" fillId="8" fontId="1" numFmtId="0" xfId="0" applyAlignment="1" applyBorder="1" applyFill="1" applyFont="1">
      <alignment horizontal="center" shrinkToFit="0" wrapText="1"/>
    </xf>
    <xf borderId="9" fillId="0" fontId="2" numFmtId="0" xfId="0" applyBorder="1" applyFont="1"/>
    <xf borderId="6" fillId="3" fontId="1" numFmtId="0" xfId="0" applyAlignment="1" applyBorder="1" applyFont="1">
      <alignment horizontal="center" shrinkToFit="0" wrapText="1"/>
    </xf>
    <xf borderId="6" fillId="2" fontId="3" numFmtId="0" xfId="0" applyAlignment="1" applyBorder="1" applyFont="1">
      <alignment horizontal="center" shrinkToFit="0" wrapText="1"/>
    </xf>
    <xf borderId="10" fillId="9" fontId="1" numFmtId="0" xfId="0" applyAlignment="1" applyBorder="1" applyFill="1" applyFont="1">
      <alignment horizontal="center" shrinkToFit="0" wrapText="1"/>
    </xf>
    <xf borderId="11" fillId="9" fontId="1" numFmtId="0" xfId="0" applyAlignment="1" applyBorder="1" applyFont="1">
      <alignment horizontal="center" shrinkToFit="0" wrapText="1"/>
    </xf>
    <xf borderId="11" fillId="0" fontId="3" numFmtId="0" xfId="0" applyAlignment="1" applyBorder="1" applyFont="1">
      <alignment horizontal="center" shrinkToFit="0" wrapText="1"/>
    </xf>
    <xf borderId="12" fillId="0" fontId="6" numFmtId="0" xfId="0" applyAlignment="1" applyBorder="1" applyFont="1">
      <alignment horizontal="center" vertical="center"/>
    </xf>
    <xf borderId="12" fillId="0" fontId="7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8" fillId="0" fontId="4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shrinkToFit="0" wrapText="1"/>
    </xf>
    <xf borderId="8" fillId="0" fontId="9" numFmtId="0" xfId="0" applyAlignment="1" applyBorder="1" applyFont="1">
      <alignment horizontal="center" shrinkToFit="0" vertical="center" wrapText="1"/>
    </xf>
    <xf borderId="8" fillId="6" fontId="4" numFmtId="0" xfId="0" applyAlignment="1" applyBorder="1" applyFont="1">
      <alignment horizontal="center" vertical="center"/>
    </xf>
    <xf borderId="8" fillId="0" fontId="10" numFmtId="0" xfId="0" applyAlignment="1" applyBorder="1" applyFont="1">
      <alignment horizontal="center" shrinkToFit="0" vertical="center" wrapText="1"/>
    </xf>
    <xf borderId="12" fillId="0" fontId="6" numFmtId="0" xfId="0" applyAlignment="1" applyBorder="1" applyFont="1">
      <alignment horizontal="center" shrinkToFit="0" vertical="center" wrapText="1"/>
    </xf>
    <xf borderId="12" fillId="0" fontId="6" numFmtId="0" xfId="0" applyBorder="1" applyFont="1"/>
    <xf borderId="12" fillId="0" fontId="11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shrinkToFit="0" vertical="center" wrapText="1"/>
    </xf>
    <xf borderId="12" fillId="10" fontId="6" numFmtId="0" xfId="0" applyAlignment="1" applyBorder="1" applyFill="1" applyFont="1">
      <alignment horizontal="center" vertical="center"/>
    </xf>
    <xf borderId="12" fillId="0" fontId="12" numFmtId="0" xfId="0" applyAlignment="1" applyBorder="1" applyFont="1">
      <alignment horizontal="center" vertical="center"/>
    </xf>
    <xf borderId="12" fillId="0" fontId="13" numFmtId="0" xfId="0" applyAlignment="1" applyBorder="1" applyFont="1">
      <alignment horizontal="center" readingOrder="0" shrinkToFit="0" vertical="center" wrapText="1"/>
    </xf>
    <xf borderId="12" fillId="0" fontId="14" numFmtId="0" xfId="0" applyAlignment="1" applyBorder="1" applyFont="1">
      <alignment horizontal="center" shrinkToFit="0" vertical="center" wrapText="1"/>
    </xf>
    <xf borderId="12" fillId="4" fontId="6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ugresistance.com/" TargetMode="External"/><Relationship Id="rId2" Type="http://schemas.openxmlformats.org/officeDocument/2006/relationships/hyperlink" Target="https://drive.google.com/file/d/1AA5JSwuU1j7VSHpXE0ggH4C19NxIPPSS/view?usp=sharing" TargetMode="External"/><Relationship Id="rId3" Type="http://schemas.openxmlformats.org/officeDocument/2006/relationships/hyperlink" Target="http://bugresistance.com/" TargetMode="External"/><Relationship Id="rId4" Type="http://schemas.openxmlformats.org/officeDocument/2006/relationships/hyperlink" Target="https://drive.google.com/file/d/1GFIbEb4CMq2N_gA7OcIzXfb2nwRw5Clq/view?usp=sharing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bugresistance.com/" TargetMode="External"/><Relationship Id="rId6" Type="http://schemas.openxmlformats.org/officeDocument/2006/relationships/hyperlink" Target="https://drive.google.com/file/d/1GFIbEb4CMq2N_gA7OcIzXfb2nwRw5Clq/view?usp=sharing" TargetMode="External"/><Relationship Id="rId7" Type="http://schemas.openxmlformats.org/officeDocument/2006/relationships/hyperlink" Target="https://bugresistance.com/" TargetMode="External"/><Relationship Id="rId8" Type="http://schemas.openxmlformats.org/officeDocument/2006/relationships/hyperlink" Target="https://drive.google.com/file/d/13Kix2BZDUVVMoGPmsLJFuF878Ip9ps8u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5.25"/>
    <col customWidth="1" min="3" max="3" width="11.63"/>
    <col customWidth="1" min="4" max="4" width="21.13"/>
    <col customWidth="1" min="5" max="5" width="29.38"/>
    <col customWidth="1" min="6" max="6" width="25.5"/>
    <col customWidth="1" min="7" max="7" width="17.0"/>
  </cols>
  <sheetData>
    <row r="1" ht="15.75" customHeight="1">
      <c r="A1" s="1" t="s">
        <v>0</v>
      </c>
      <c r="B1" s="2"/>
      <c r="C1" s="3" t="s">
        <v>1</v>
      </c>
      <c r="D1" s="4" t="s">
        <v>2</v>
      </c>
      <c r="E1" s="5">
        <v>45170.0</v>
      </c>
      <c r="F1" s="4" t="s">
        <v>3</v>
      </c>
      <c r="G1" s="6"/>
      <c r="H1" s="7" t="s">
        <v>4</v>
      </c>
      <c r="I1" s="8"/>
      <c r="J1" s="9"/>
    </row>
    <row r="2" ht="15.75" customHeight="1">
      <c r="A2" s="10" t="s">
        <v>5</v>
      </c>
      <c r="B2" s="11"/>
      <c r="C2" s="12" t="s">
        <v>6</v>
      </c>
      <c r="D2" s="13" t="s">
        <v>7</v>
      </c>
      <c r="E2" s="14">
        <v>45177.0</v>
      </c>
      <c r="F2" s="13" t="s">
        <v>8</v>
      </c>
      <c r="G2" s="15"/>
      <c r="H2" s="16" t="s">
        <v>9</v>
      </c>
      <c r="I2" s="17">
        <f>COUNTIF(H7:H19,"PASS")</f>
        <v>0</v>
      </c>
      <c r="J2" s="18"/>
    </row>
    <row r="3" ht="15.75" customHeight="1">
      <c r="A3" s="19"/>
      <c r="B3" s="11"/>
      <c r="C3" s="18"/>
      <c r="D3" s="13" t="s">
        <v>10</v>
      </c>
      <c r="E3" s="12" t="s">
        <v>11</v>
      </c>
      <c r="F3" s="20" t="s">
        <v>12</v>
      </c>
      <c r="G3" s="12">
        <v>2.0</v>
      </c>
      <c r="H3" s="21" t="s">
        <v>13</v>
      </c>
      <c r="I3" s="17">
        <f>COUNTIF(H7:H19,"FAIL")</f>
        <v>0</v>
      </c>
      <c r="J3" s="18"/>
    </row>
    <row r="4" ht="15.75" customHeight="1">
      <c r="A4" s="10" t="s">
        <v>14</v>
      </c>
      <c r="B4" s="11"/>
      <c r="C4" s="18" t="s">
        <v>15</v>
      </c>
      <c r="D4" s="13" t="s">
        <v>16</v>
      </c>
      <c r="E4" s="12" t="s">
        <v>17</v>
      </c>
      <c r="F4" s="20" t="s">
        <v>18</v>
      </c>
      <c r="G4" s="18"/>
      <c r="H4" s="22" t="s">
        <v>19</v>
      </c>
      <c r="I4" s="17">
        <f>COUNTIF(H7:H19,"WARNING")</f>
        <v>0</v>
      </c>
      <c r="J4" s="18"/>
    </row>
    <row r="5" ht="15.75" customHeight="1">
      <c r="A5" s="23" t="s">
        <v>20</v>
      </c>
      <c r="B5" s="11"/>
      <c r="C5" s="19"/>
      <c r="D5" s="24"/>
      <c r="E5" s="24"/>
      <c r="F5" s="24"/>
      <c r="G5" s="11"/>
      <c r="H5" s="25" t="s">
        <v>21</v>
      </c>
      <c r="I5" s="26">
        <f>SUM(I2:I4)</f>
        <v>0</v>
      </c>
      <c r="J5" s="18"/>
    </row>
    <row r="6" ht="15.75" customHeight="1">
      <c r="A6" s="27" t="s">
        <v>22</v>
      </c>
      <c r="B6" s="28" t="s">
        <v>23</v>
      </c>
      <c r="C6" s="28" t="s">
        <v>24</v>
      </c>
      <c r="D6" s="28" t="s">
        <v>25</v>
      </c>
      <c r="E6" s="28" t="s">
        <v>26</v>
      </c>
      <c r="F6" s="28" t="s">
        <v>27</v>
      </c>
      <c r="G6" s="28" t="s">
        <v>28</v>
      </c>
      <c r="H6" s="28" t="s">
        <v>29</v>
      </c>
      <c r="I6" s="28" t="s">
        <v>30</v>
      </c>
      <c r="J6" s="29" t="s">
        <v>31</v>
      </c>
    </row>
    <row r="7" ht="63.0" customHeight="1">
      <c r="A7" s="30" t="s">
        <v>32</v>
      </c>
      <c r="B7" s="31" t="s">
        <v>33</v>
      </c>
      <c r="C7" s="32"/>
      <c r="D7" s="33" t="s">
        <v>34</v>
      </c>
      <c r="E7" s="34" t="s">
        <v>35</v>
      </c>
      <c r="F7" s="35" t="s">
        <v>36</v>
      </c>
      <c r="G7" s="33" t="s">
        <v>37</v>
      </c>
      <c r="H7" s="36" t="s">
        <v>13</v>
      </c>
      <c r="I7" s="37" t="s">
        <v>38</v>
      </c>
      <c r="J7" s="32"/>
    </row>
    <row r="8" ht="65.25" customHeight="1">
      <c r="A8" s="30" t="s">
        <v>39</v>
      </c>
      <c r="B8" s="38" t="s">
        <v>40</v>
      </c>
      <c r="C8" s="39"/>
      <c r="D8" s="38">
        <v>1.837251366E9</v>
      </c>
      <c r="E8" s="40" t="s">
        <v>41</v>
      </c>
      <c r="F8" s="41" t="s">
        <v>42</v>
      </c>
      <c r="G8" s="38" t="s">
        <v>43</v>
      </c>
      <c r="H8" s="42" t="s">
        <v>44</v>
      </c>
      <c r="I8" s="43" t="s">
        <v>45</v>
      </c>
      <c r="J8" s="39"/>
    </row>
    <row r="9" ht="49.5" customHeight="1">
      <c r="A9" s="30" t="s">
        <v>46</v>
      </c>
      <c r="B9" s="38" t="s">
        <v>47</v>
      </c>
      <c r="C9" s="39"/>
      <c r="D9" s="30" t="s">
        <v>48</v>
      </c>
      <c r="E9" s="44" t="s">
        <v>49</v>
      </c>
      <c r="F9" s="45" t="s">
        <v>42</v>
      </c>
      <c r="G9" s="38" t="s">
        <v>43</v>
      </c>
      <c r="H9" s="46" t="s">
        <v>44</v>
      </c>
      <c r="I9" s="43" t="s">
        <v>50</v>
      </c>
      <c r="J9" s="39"/>
    </row>
    <row r="10" ht="60.0" customHeight="1">
      <c r="A10" s="30" t="s">
        <v>51</v>
      </c>
      <c r="B10" s="38" t="s">
        <v>52</v>
      </c>
      <c r="C10" s="39"/>
      <c r="D10" s="30" t="s">
        <v>53</v>
      </c>
      <c r="E10" s="44" t="s">
        <v>54</v>
      </c>
      <c r="F10" s="45" t="s">
        <v>42</v>
      </c>
      <c r="G10" s="38" t="s">
        <v>43</v>
      </c>
      <c r="H10" s="46" t="s">
        <v>44</v>
      </c>
      <c r="I10" s="43" t="s">
        <v>55</v>
      </c>
      <c r="J10" s="39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B1"/>
    <mergeCell ref="H1:I1"/>
    <mergeCell ref="A2:B2"/>
    <mergeCell ref="A3:B3"/>
    <mergeCell ref="A4:B4"/>
    <mergeCell ref="A5:B5"/>
    <mergeCell ref="C5:G5"/>
  </mergeCells>
  <hyperlinks>
    <hyperlink r:id="rId1" ref="E7"/>
    <hyperlink r:id="rId2" ref="I7"/>
    <hyperlink r:id="rId3" ref="E8"/>
    <hyperlink r:id="rId4" ref="I8"/>
    <hyperlink r:id="rId5" ref="E9"/>
    <hyperlink r:id="rId6" ref="I9"/>
    <hyperlink r:id="rId7" ref="E10"/>
    <hyperlink r:id="rId8" ref="I10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9"/>
</worksheet>
</file>