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Desktop\Formació\"/>
    </mc:Choice>
  </mc:AlternateContent>
  <xr:revisionPtr revIDLastSave="0" documentId="13_ncr:1_{E0A96BD2-62EE-479A-BF5F-FF7C14581502}" xr6:coauthVersionLast="47" xr6:coauthVersionMax="47" xr10:uidLastSave="{00000000-0000-0000-0000-000000000000}"/>
  <bookViews>
    <workbookView xWindow="-108" yWindow="-108" windowWidth="23256" windowHeight="12456" xr2:uid="{59BA03A7-D6C6-42E0-B726-C9D8A077A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8" i="1"/>
  <c r="M9" i="1"/>
  <c r="M5" i="1"/>
  <c r="L5" i="1"/>
  <c r="L6" i="1"/>
  <c r="L7" i="1"/>
  <c r="M7" i="1" s="1"/>
  <c r="L8" i="1"/>
  <c r="L9" i="1"/>
</calcChain>
</file>

<file path=xl/sharedStrings.xml><?xml version="1.0" encoding="utf-8"?>
<sst xmlns="http://schemas.openxmlformats.org/spreadsheetml/2006/main" count="17" uniqueCount="16">
  <si>
    <t>PRODUCTO</t>
  </si>
  <si>
    <t>STOCK INICIAL</t>
  </si>
  <si>
    <t>LUNES</t>
  </si>
  <si>
    <t>MARTES</t>
  </si>
  <si>
    <t>JUEVES</t>
  </si>
  <si>
    <t>VIERNES</t>
  </si>
  <si>
    <t>SÁBADO</t>
  </si>
  <si>
    <t>DOMINGO</t>
  </si>
  <si>
    <t>STOCK FINAL</t>
  </si>
  <si>
    <t>MIÉRCOLES</t>
  </si>
  <si>
    <t>Llaveros</t>
  </si>
  <si>
    <t>Cuadros</t>
  </si>
  <si>
    <t>Gorras</t>
  </si>
  <si>
    <t>Placas</t>
  </si>
  <si>
    <t>Banderas</t>
  </si>
  <si>
    <t>TOTAL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</si>
</sst>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accent1"/>
                </a:solidFill>
              </a:ln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Hoja1!$B$5</c:f>
              <c:strCache>
                <c:ptCount val="1"/>
                <c:pt idx="0">
                  <c:v>Llaveros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Hoja1!$C$4:$M$4</c:f>
              <c:strCache>
                <c:ptCount val="11"/>
                <c:pt idx="0">
                  <c:v>STOCK INICIAL</c:v>
                </c:pt>
                <c:pt idx="1">
                  <c:v>LUNES</c:v>
                </c:pt>
                <c:pt idx="2">
                  <c:v>LUNES</c:v>
                </c:pt>
                <c:pt idx="3">
                  <c:v>MARTES</c:v>
                </c:pt>
                <c:pt idx="4">
                  <c:v>MIÉRCOLES</c:v>
                </c:pt>
                <c:pt idx="5">
                  <c:v>JUEVES</c:v>
                </c:pt>
                <c:pt idx="6">
                  <c:v>VIERNES</c:v>
                </c:pt>
                <c:pt idx="7">
                  <c:v>SÁBADO</c:v>
                </c:pt>
                <c:pt idx="8">
                  <c:v>DOMINGO</c:v>
                </c:pt>
                <c:pt idx="9">
                  <c:v>TOTAL VENTAS</c:v>
                </c:pt>
                <c:pt idx="10">
                  <c:v>STOCK FINAL</c:v>
                </c:pt>
              </c:strCache>
            </c:strRef>
          </c:cat>
          <c:val>
            <c:numRef>
              <c:f>Hoja1!$C$5:$M$5</c:f>
              <c:numCache>
                <c:formatCode>General</c:formatCode>
                <c:ptCount val="11"/>
                <c:pt idx="0">
                  <c:v>100</c:v>
                </c:pt>
                <c:pt idx="1">
                  <c:v>12</c:v>
                </c:pt>
                <c:pt idx="2">
                  <c:v>10</c:v>
                </c:pt>
                <c:pt idx="3">
                  <c:v>5</c:v>
                </c:pt>
                <c:pt idx="4">
                  <c:v>7</c:v>
                </c:pt>
                <c:pt idx="5">
                  <c:v>1</c:v>
                </c:pt>
                <c:pt idx="6">
                  <c:v>20</c:v>
                </c:pt>
                <c:pt idx="7">
                  <c:v>10</c:v>
                </c:pt>
                <c:pt idx="8">
                  <c:v>5</c:v>
                </c:pt>
                <c:pt idx="9">
                  <c:v>70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4-4B3A-BC02-69B86087986C}"/>
            </c:ext>
          </c:extLst>
        </c:ser>
        <c:ser>
          <c:idx val="1"/>
          <c:order val="1"/>
          <c:tx>
            <c:strRef>
              <c:f>Hoja1!$B$6</c:f>
              <c:strCache>
                <c:ptCount val="1"/>
                <c:pt idx="0">
                  <c:v>Cuadros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dk1">
                    <a:tint val="5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Hoja1!$C$4:$M$4</c:f>
              <c:strCache>
                <c:ptCount val="11"/>
                <c:pt idx="0">
                  <c:v>STOCK INICIAL</c:v>
                </c:pt>
                <c:pt idx="1">
                  <c:v>LUNES</c:v>
                </c:pt>
                <c:pt idx="2">
                  <c:v>LUNES</c:v>
                </c:pt>
                <c:pt idx="3">
                  <c:v>MARTES</c:v>
                </c:pt>
                <c:pt idx="4">
                  <c:v>MIÉRCOLES</c:v>
                </c:pt>
                <c:pt idx="5">
                  <c:v>JUEVES</c:v>
                </c:pt>
                <c:pt idx="6">
                  <c:v>VIERNES</c:v>
                </c:pt>
                <c:pt idx="7">
                  <c:v>SÁBADO</c:v>
                </c:pt>
                <c:pt idx="8">
                  <c:v>DOMINGO</c:v>
                </c:pt>
                <c:pt idx="9">
                  <c:v>TOTAL VENTAS</c:v>
                </c:pt>
                <c:pt idx="10">
                  <c:v>STOCK FINAL</c:v>
                </c:pt>
              </c:strCache>
            </c:strRef>
          </c:cat>
          <c:val>
            <c:numRef>
              <c:f>Hoja1!$C$6:$M$6</c:f>
              <c:numCache>
                <c:formatCode>General</c:formatCode>
                <c:ptCount val="11"/>
                <c:pt idx="0">
                  <c:v>60</c:v>
                </c:pt>
                <c:pt idx="1">
                  <c:v>20</c:v>
                </c:pt>
                <c:pt idx="2">
                  <c:v>0</c:v>
                </c:pt>
                <c:pt idx="3">
                  <c:v>5</c:v>
                </c:pt>
                <c:pt idx="4">
                  <c:v>8</c:v>
                </c:pt>
                <c:pt idx="5">
                  <c:v>4</c:v>
                </c:pt>
                <c:pt idx="6">
                  <c:v>1</c:v>
                </c:pt>
                <c:pt idx="7">
                  <c:v>10</c:v>
                </c:pt>
                <c:pt idx="8">
                  <c:v>4</c:v>
                </c:pt>
                <c:pt idx="9">
                  <c:v>52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04-4B3A-BC02-69B86087986C}"/>
            </c:ext>
          </c:extLst>
        </c:ser>
        <c:ser>
          <c:idx val="2"/>
          <c:order val="2"/>
          <c:tx>
            <c:strRef>
              <c:f>Hoja1!$B$7</c:f>
              <c:strCache>
                <c:ptCount val="1"/>
                <c:pt idx="0">
                  <c:v>Gorras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dk1">
                    <a:tint val="7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Hoja1!$C$4:$M$4</c:f>
              <c:strCache>
                <c:ptCount val="11"/>
                <c:pt idx="0">
                  <c:v>STOCK INICIAL</c:v>
                </c:pt>
                <c:pt idx="1">
                  <c:v>LUNES</c:v>
                </c:pt>
                <c:pt idx="2">
                  <c:v>LUNES</c:v>
                </c:pt>
                <c:pt idx="3">
                  <c:v>MARTES</c:v>
                </c:pt>
                <c:pt idx="4">
                  <c:v>MIÉRCOLES</c:v>
                </c:pt>
                <c:pt idx="5">
                  <c:v>JUEVES</c:v>
                </c:pt>
                <c:pt idx="6">
                  <c:v>VIERNES</c:v>
                </c:pt>
                <c:pt idx="7">
                  <c:v>SÁBADO</c:v>
                </c:pt>
                <c:pt idx="8">
                  <c:v>DOMINGO</c:v>
                </c:pt>
                <c:pt idx="9">
                  <c:v>TOTAL VENTAS</c:v>
                </c:pt>
                <c:pt idx="10">
                  <c:v>STOCK FINAL</c:v>
                </c:pt>
              </c:strCache>
            </c:strRef>
          </c:cat>
          <c:val>
            <c:numRef>
              <c:f>Hoja1!$C$7:$M$7</c:f>
              <c:numCache>
                <c:formatCode>General</c:formatCode>
                <c:ptCount val="11"/>
                <c:pt idx="0">
                  <c:v>200</c:v>
                </c:pt>
                <c:pt idx="1">
                  <c:v>35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5</c:v>
                </c:pt>
                <c:pt idx="6">
                  <c:v>20</c:v>
                </c:pt>
                <c:pt idx="7">
                  <c:v>20</c:v>
                </c:pt>
                <c:pt idx="8">
                  <c:v>8</c:v>
                </c:pt>
                <c:pt idx="9">
                  <c:v>148</c:v>
                </c:pt>
                <c:pt idx="1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04-4B3A-BC02-69B86087986C}"/>
            </c:ext>
          </c:extLst>
        </c:ser>
        <c:ser>
          <c:idx val="3"/>
          <c:order val="3"/>
          <c:tx>
            <c:strRef>
              <c:f>Hoja1!$B$8</c:f>
              <c:strCache>
                <c:ptCount val="1"/>
                <c:pt idx="0">
                  <c:v>Placas</c:v>
                </c:pt>
              </c:strCache>
            </c:strRef>
          </c:tx>
          <c:spPr>
            <a:solidFill>
              <a:schemeClr val="dk1">
                <a:tint val="985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dk1">
                    <a:tint val="9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Hoja1!$C$4:$M$4</c:f>
              <c:strCache>
                <c:ptCount val="11"/>
                <c:pt idx="0">
                  <c:v>STOCK INICIAL</c:v>
                </c:pt>
                <c:pt idx="1">
                  <c:v>LUNES</c:v>
                </c:pt>
                <c:pt idx="2">
                  <c:v>LUNES</c:v>
                </c:pt>
                <c:pt idx="3">
                  <c:v>MARTES</c:v>
                </c:pt>
                <c:pt idx="4">
                  <c:v>MIÉRCOLES</c:v>
                </c:pt>
                <c:pt idx="5">
                  <c:v>JUEVES</c:v>
                </c:pt>
                <c:pt idx="6">
                  <c:v>VIERNES</c:v>
                </c:pt>
                <c:pt idx="7">
                  <c:v>SÁBADO</c:v>
                </c:pt>
                <c:pt idx="8">
                  <c:v>DOMINGO</c:v>
                </c:pt>
                <c:pt idx="9">
                  <c:v>TOTAL VENTAS</c:v>
                </c:pt>
                <c:pt idx="10">
                  <c:v>STOCK FINAL</c:v>
                </c:pt>
              </c:strCache>
            </c:strRef>
          </c:cat>
          <c:val>
            <c:numRef>
              <c:f>Hoja1!$C$8:$M$8</c:f>
              <c:numCache>
                <c:formatCode>General</c:formatCode>
                <c:ptCount val="11"/>
                <c:pt idx="0">
                  <c:v>80</c:v>
                </c:pt>
                <c:pt idx="1">
                  <c:v>8</c:v>
                </c:pt>
                <c:pt idx="2">
                  <c:v>3</c:v>
                </c:pt>
                <c:pt idx="3">
                  <c:v>8</c:v>
                </c:pt>
                <c:pt idx="4">
                  <c:v>12</c:v>
                </c:pt>
                <c:pt idx="5">
                  <c:v>2</c:v>
                </c:pt>
                <c:pt idx="6">
                  <c:v>14</c:v>
                </c:pt>
                <c:pt idx="7">
                  <c:v>13</c:v>
                </c:pt>
                <c:pt idx="8">
                  <c:v>20</c:v>
                </c:pt>
                <c:pt idx="9">
                  <c:v>80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04-4B3A-BC02-69B86087986C}"/>
            </c:ext>
          </c:extLst>
        </c:ser>
        <c:ser>
          <c:idx val="4"/>
          <c:order val="4"/>
          <c:tx>
            <c:strRef>
              <c:f>Hoja1!$B$9</c:f>
              <c:strCache>
                <c:ptCount val="1"/>
                <c:pt idx="0">
                  <c:v>Banderas</c:v>
                </c:pt>
              </c:strCache>
            </c:strRef>
          </c:tx>
          <c:spPr>
            <a:solidFill>
              <a:schemeClr val="dk1">
                <a:tint val="3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dk1">
                    <a:tint val="3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Hoja1!$C$4:$M$4</c:f>
              <c:strCache>
                <c:ptCount val="11"/>
                <c:pt idx="0">
                  <c:v>STOCK INICIAL</c:v>
                </c:pt>
                <c:pt idx="1">
                  <c:v>LUNES</c:v>
                </c:pt>
                <c:pt idx="2">
                  <c:v>LUNES</c:v>
                </c:pt>
                <c:pt idx="3">
                  <c:v>MARTES</c:v>
                </c:pt>
                <c:pt idx="4">
                  <c:v>MIÉRCOLES</c:v>
                </c:pt>
                <c:pt idx="5">
                  <c:v>JUEVES</c:v>
                </c:pt>
                <c:pt idx="6">
                  <c:v>VIERNES</c:v>
                </c:pt>
                <c:pt idx="7">
                  <c:v>SÁBADO</c:v>
                </c:pt>
                <c:pt idx="8">
                  <c:v>DOMINGO</c:v>
                </c:pt>
                <c:pt idx="9">
                  <c:v>TOTAL VENTAS</c:v>
                </c:pt>
                <c:pt idx="10">
                  <c:v>STOCK FINAL</c:v>
                </c:pt>
              </c:strCache>
            </c:strRef>
          </c:cat>
          <c:val>
            <c:numRef>
              <c:f>Hoja1!$C$9:$M$9</c:f>
              <c:numCache>
                <c:formatCode>General</c:formatCode>
                <c:ptCount val="11"/>
                <c:pt idx="0">
                  <c:v>100</c:v>
                </c:pt>
                <c:pt idx="1">
                  <c:v>10</c:v>
                </c:pt>
                <c:pt idx="2">
                  <c:v>5</c:v>
                </c:pt>
                <c:pt idx="3">
                  <c:v>10</c:v>
                </c:pt>
                <c:pt idx="4">
                  <c:v>9</c:v>
                </c:pt>
                <c:pt idx="5">
                  <c:v>0</c:v>
                </c:pt>
                <c:pt idx="6">
                  <c:v>20</c:v>
                </c:pt>
                <c:pt idx="7">
                  <c:v>33</c:v>
                </c:pt>
                <c:pt idx="8">
                  <c:v>3</c:v>
                </c:pt>
                <c:pt idx="9">
                  <c:v>90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04-4B3A-BC02-69B860879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353567"/>
        <c:axId val="539355487"/>
      </c:barChart>
      <c:catAx>
        <c:axId val="53935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9355487"/>
        <c:crosses val="autoZero"/>
        <c:auto val="1"/>
        <c:lblAlgn val="ctr"/>
        <c:lblOffset val="100"/>
        <c:noMultiLvlLbl val="0"/>
      </c:catAx>
      <c:valAx>
        <c:axId val="53935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93535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chemeClr val="accent1"/>
                </a:solidFill>
              </a:ln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32000">
          <a:schemeClr val="accent1">
            <a:lumMod val="45000"/>
            <a:lumOff val="55000"/>
          </a:schemeClr>
        </a:gs>
        <a:gs pos="40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8100000" scaled="1"/>
      <a:tileRect/>
    </a:gradFill>
    <a:ln w="9525" cap="flat" cmpd="sng" algn="ctr">
      <a:solidFill>
        <a:schemeClr val="tx1"/>
      </a:solidFill>
      <a:prstDash val="solid"/>
      <a:round/>
    </a:ln>
    <a:effectLst>
      <a:glow rad="228600">
        <a:schemeClr val="accent3">
          <a:satMod val="175000"/>
          <a:alpha val="40000"/>
        </a:schemeClr>
      </a:glow>
      <a:outerShdw blurRad="50800" dist="50800" dir="5400000" algn="ctr" rotWithShape="0">
        <a:srgbClr val="000000"/>
      </a:outerShdw>
    </a:effectLst>
  </c:spPr>
  <c:txPr>
    <a:bodyPr/>
    <a:lstStyle/>
    <a:p>
      <a:pPr>
        <a:defRPr>
          <a:ln>
            <a:solidFill>
              <a:schemeClr val="accent1"/>
            </a:solidFill>
          </a:ln>
          <a:solidFill>
            <a:schemeClr val="tx2"/>
          </a:solidFill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118110</xdr:rowOff>
    </xdr:from>
    <xdr:to>
      <xdr:col>13</xdr:col>
      <xdr:colOff>190800</xdr:colOff>
      <xdr:row>33</xdr:row>
      <xdr:rowOff>48990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37515A-82C1-3350-8B3A-70544BC77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0C56-E4EF-4AC5-B689-05B671EBD05F}">
  <dimension ref="B4:M9"/>
  <sheetViews>
    <sheetView tabSelected="1" topLeftCell="A2" zoomScaleNormal="100" workbookViewId="0">
      <selection activeCell="N11" sqref="N11"/>
    </sheetView>
  </sheetViews>
  <sheetFormatPr baseColWidth="10" defaultRowHeight="14.4" x14ac:dyDescent="0.3"/>
  <cols>
    <col min="12" max="12" width="12.88671875" bestFit="1" customWidth="1"/>
  </cols>
  <sheetData>
    <row r="4" spans="2:13" x14ac:dyDescent="0.3">
      <c r="B4" s="2" t="s">
        <v>0</v>
      </c>
      <c r="C4" s="2" t="s">
        <v>1</v>
      </c>
      <c r="D4" s="2" t="s">
        <v>2</v>
      </c>
      <c r="E4" s="2" t="s">
        <v>2</v>
      </c>
      <c r="F4" s="2" t="s">
        <v>3</v>
      </c>
      <c r="G4" s="2" t="s">
        <v>9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15</v>
      </c>
      <c r="M4" s="2" t="s">
        <v>8</v>
      </c>
    </row>
    <row r="5" spans="2:13" x14ac:dyDescent="0.3">
      <c r="B5" s="2" t="s">
        <v>10</v>
      </c>
      <c r="C5" s="1">
        <v>100</v>
      </c>
      <c r="D5" s="1">
        <v>12</v>
      </c>
      <c r="E5" s="1">
        <v>10</v>
      </c>
      <c r="F5" s="1">
        <v>5</v>
      </c>
      <c r="G5" s="1">
        <v>7</v>
      </c>
      <c r="H5" s="1">
        <v>1</v>
      </c>
      <c r="I5" s="1">
        <v>20</v>
      </c>
      <c r="J5" s="1">
        <v>10</v>
      </c>
      <c r="K5" s="1">
        <v>5</v>
      </c>
      <c r="L5" s="1">
        <f>SUM(D5:K5)</f>
        <v>70</v>
      </c>
      <c r="M5" s="1">
        <f>C5-L5</f>
        <v>30</v>
      </c>
    </row>
    <row r="6" spans="2:13" x14ac:dyDescent="0.3">
      <c r="B6" s="2" t="s">
        <v>11</v>
      </c>
      <c r="C6" s="1">
        <v>60</v>
      </c>
      <c r="D6" s="1">
        <v>20</v>
      </c>
      <c r="E6" s="1">
        <v>0</v>
      </c>
      <c r="F6" s="1">
        <v>5</v>
      </c>
      <c r="G6" s="1">
        <v>8</v>
      </c>
      <c r="H6" s="1">
        <v>4</v>
      </c>
      <c r="I6" s="1">
        <v>1</v>
      </c>
      <c r="J6" s="1">
        <v>10</v>
      </c>
      <c r="K6" s="1">
        <v>4</v>
      </c>
      <c r="L6" s="1">
        <f>SUM(D6:K6)</f>
        <v>52</v>
      </c>
      <c r="M6" s="1">
        <f t="shared" ref="M6:M9" si="0">C6-L6</f>
        <v>8</v>
      </c>
    </row>
    <row r="7" spans="2:13" x14ac:dyDescent="0.3">
      <c r="B7" s="2" t="s">
        <v>12</v>
      </c>
      <c r="C7" s="1">
        <v>200</v>
      </c>
      <c r="D7" s="1">
        <v>35</v>
      </c>
      <c r="E7" s="1">
        <v>30</v>
      </c>
      <c r="F7" s="1">
        <v>20</v>
      </c>
      <c r="G7" s="1">
        <v>10</v>
      </c>
      <c r="H7" s="1">
        <v>5</v>
      </c>
      <c r="I7" s="1">
        <v>20</v>
      </c>
      <c r="J7" s="1">
        <v>20</v>
      </c>
      <c r="K7" s="1">
        <v>8</v>
      </c>
      <c r="L7" s="1">
        <f>SUM(D7:K7)</f>
        <v>148</v>
      </c>
      <c r="M7" s="1">
        <f t="shared" si="0"/>
        <v>52</v>
      </c>
    </row>
    <row r="8" spans="2:13" x14ac:dyDescent="0.3">
      <c r="B8" s="2" t="s">
        <v>13</v>
      </c>
      <c r="C8" s="1">
        <v>80</v>
      </c>
      <c r="D8" s="1">
        <v>8</v>
      </c>
      <c r="E8" s="1">
        <v>3</v>
      </c>
      <c r="F8" s="1">
        <v>8</v>
      </c>
      <c r="G8" s="1">
        <v>12</v>
      </c>
      <c r="H8" s="1">
        <v>2</v>
      </c>
      <c r="I8" s="1">
        <v>14</v>
      </c>
      <c r="J8" s="1">
        <v>13</v>
      </c>
      <c r="K8" s="1">
        <v>20</v>
      </c>
      <c r="L8" s="1">
        <f>SUM(D8:K8)</f>
        <v>80</v>
      </c>
      <c r="M8" s="1">
        <f t="shared" si="0"/>
        <v>0</v>
      </c>
    </row>
    <row r="9" spans="2:13" x14ac:dyDescent="0.3">
      <c r="B9" s="2" t="s">
        <v>14</v>
      </c>
      <c r="C9" s="1">
        <v>100</v>
      </c>
      <c r="D9" s="1">
        <v>10</v>
      </c>
      <c r="E9" s="1">
        <v>5</v>
      </c>
      <c r="F9" s="1">
        <v>10</v>
      </c>
      <c r="G9" s="1">
        <v>9</v>
      </c>
      <c r="H9" s="1">
        <v>0</v>
      </c>
      <c r="I9" s="1">
        <v>20</v>
      </c>
      <c r="J9" s="1">
        <v>33</v>
      </c>
      <c r="K9" s="1">
        <v>3</v>
      </c>
      <c r="L9" s="1">
        <f>SUM(D9:K9)</f>
        <v>90</v>
      </c>
      <c r="M9" s="1">
        <f t="shared" si="0"/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tutusaus alcaraz</dc:creator>
  <cp:lastModifiedBy>guillem tutusaus alcaraz</cp:lastModifiedBy>
  <cp:lastPrinted>2024-07-02T09:12:47Z</cp:lastPrinted>
  <dcterms:created xsi:type="dcterms:W3CDTF">2024-07-02T08:43:46Z</dcterms:created>
  <dcterms:modified xsi:type="dcterms:W3CDTF">2024-07-02T10:17:40Z</dcterms:modified>
</cp:coreProperties>
</file>