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l\Desktop\Formació\"/>
    </mc:Choice>
  </mc:AlternateContent>
  <xr:revisionPtr revIDLastSave="0" documentId="8_{7B4C92A6-A544-4A99-980D-5FF7E80B19DD}" xr6:coauthVersionLast="47" xr6:coauthVersionMax="47" xr10:uidLastSave="{00000000-0000-0000-0000-000000000000}"/>
  <bookViews>
    <workbookView xWindow="-108" yWindow="-108" windowWidth="23256" windowHeight="12456" xr2:uid="{CEB9B70A-8FDF-4AD9-96E8-B811624F159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G8" i="1"/>
  <c r="G9" i="1"/>
  <c r="G10" i="1"/>
  <c r="G11" i="1"/>
  <c r="G12" i="1"/>
  <c r="G13" i="1"/>
  <c r="G14" i="1"/>
  <c r="G15" i="1"/>
  <c r="G16" i="1"/>
  <c r="G17" i="1"/>
  <c r="G18" i="1"/>
  <c r="G6" i="1"/>
  <c r="F7" i="1"/>
  <c r="F8" i="1"/>
  <c r="F9" i="1"/>
  <c r="F10" i="1"/>
  <c r="F11" i="1"/>
  <c r="F12" i="1"/>
  <c r="F13" i="1"/>
  <c r="F14" i="1"/>
  <c r="F15" i="1"/>
  <c r="F16" i="1"/>
  <c r="F17" i="1"/>
  <c r="F18" i="1"/>
  <c r="F6" i="1"/>
</calcChain>
</file>

<file path=xl/sharedStrings.xml><?xml version="1.0" encoding="utf-8"?>
<sst xmlns="http://schemas.openxmlformats.org/spreadsheetml/2006/main" count="62" uniqueCount="38">
  <si>
    <t>NÚMERO</t>
  </si>
  <si>
    <t>NOMBRE</t>
  </si>
  <si>
    <t>TURNO</t>
  </si>
  <si>
    <t>SEXO</t>
  </si>
  <si>
    <t>ZONA</t>
  </si>
  <si>
    <t>HORARIO</t>
  </si>
  <si>
    <t>TRANSPORTE</t>
  </si>
  <si>
    <t>TURNO 1</t>
  </si>
  <si>
    <t>TURNO 2</t>
  </si>
  <si>
    <t>TURNO 3</t>
  </si>
  <si>
    <t>TURNO 4</t>
  </si>
  <si>
    <t>ZONA SUR</t>
  </si>
  <si>
    <t>ZONA NORTE</t>
  </si>
  <si>
    <t>ZONA ORIENTE</t>
  </si>
  <si>
    <t>6:00 am - 8:00 pm</t>
  </si>
  <si>
    <t>6:00 pm - 12:00 am</t>
  </si>
  <si>
    <t>12:00 pm - 6:00 pm</t>
  </si>
  <si>
    <t>12:00 am - 6:00 am</t>
  </si>
  <si>
    <t>MOTO</t>
  </si>
  <si>
    <t>CARRO</t>
  </si>
  <si>
    <t>CAMIONETA</t>
  </si>
  <si>
    <t>PEDRO</t>
  </si>
  <si>
    <t>JUAN</t>
  </si>
  <si>
    <t>CARMEN</t>
  </si>
  <si>
    <t>CARLOS</t>
  </si>
  <si>
    <t>ANDRES</t>
  </si>
  <si>
    <t>RICARO</t>
  </si>
  <si>
    <t>ANA</t>
  </si>
  <si>
    <t>ESTEBAN</t>
  </si>
  <si>
    <t>DIANA</t>
  </si>
  <si>
    <t>LUISA</t>
  </si>
  <si>
    <t>MATEO</t>
  </si>
  <si>
    <t>VALENTINA</t>
  </si>
  <si>
    <t>HOMBRE</t>
  </si>
  <si>
    <t>MUJER</t>
  </si>
  <si>
    <t>SUR</t>
  </si>
  <si>
    <t>NORTE</t>
  </si>
  <si>
    <t>ORIENTE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</si>
</sst>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F2519-F6B2-4750-8196-13B0CACE7F58}">
  <dimension ref="A5:J18"/>
  <sheetViews>
    <sheetView tabSelected="1" workbookViewId="0">
      <selection activeCell="A19" sqref="A19"/>
    </sheetView>
  </sheetViews>
  <sheetFormatPr baseColWidth="10" defaultRowHeight="14.4" x14ac:dyDescent="0.3"/>
  <cols>
    <col min="6" max="6" width="16.33203125" bestFit="1" customWidth="1"/>
    <col min="7" max="7" width="12" bestFit="1" customWidth="1"/>
    <col min="9" max="9" width="13.109375" bestFit="1" customWidth="1"/>
    <col min="10" max="10" width="16.33203125" bestFit="1" customWidth="1"/>
  </cols>
  <sheetData>
    <row r="5" spans="1:10" x14ac:dyDescent="0.3">
      <c r="A5" s="3" t="s">
        <v>0</v>
      </c>
      <c r="B5" s="3" t="s">
        <v>1</v>
      </c>
      <c r="C5" s="3" t="s">
        <v>3</v>
      </c>
      <c r="D5" s="3" t="s">
        <v>2</v>
      </c>
      <c r="E5" s="3" t="s">
        <v>4</v>
      </c>
      <c r="F5" s="3" t="s">
        <v>5</v>
      </c>
      <c r="G5" s="3" t="s">
        <v>6</v>
      </c>
      <c r="I5" s="2" t="s">
        <v>5</v>
      </c>
      <c r="J5" s="2"/>
    </row>
    <row r="6" spans="1:10" x14ac:dyDescent="0.3">
      <c r="A6" s="1">
        <v>100200</v>
      </c>
      <c r="B6" s="1" t="s">
        <v>21</v>
      </c>
      <c r="C6" s="4" t="s">
        <v>33</v>
      </c>
      <c r="D6" s="4">
        <v>1</v>
      </c>
      <c r="E6" s="4" t="s">
        <v>35</v>
      </c>
      <c r="F6" s="5" t="str">
        <f>IF(D6=1,$J$6,IF(D6=2,$J$7,IF(D6=3,$J$8,$J$9)))</f>
        <v>6:00 am - 8:00 pm</v>
      </c>
      <c r="G6" s="5" t="str">
        <f>IF(E6="SUR",$J$12,IF(E6="NORTE",$J$13,$J$14))</f>
        <v>MOTO</v>
      </c>
      <c r="I6" s="1" t="s">
        <v>7</v>
      </c>
      <c r="J6" s="1" t="s">
        <v>14</v>
      </c>
    </row>
    <row r="7" spans="1:10" x14ac:dyDescent="0.3">
      <c r="A7" s="1">
        <v>100201</v>
      </c>
      <c r="B7" s="1" t="s">
        <v>22</v>
      </c>
      <c r="C7" s="4" t="s">
        <v>33</v>
      </c>
      <c r="D7" s="4">
        <v>1</v>
      </c>
      <c r="E7" s="4" t="s">
        <v>36</v>
      </c>
      <c r="F7" s="5" t="str">
        <f t="shared" ref="F7:F18" si="0">IF(D7=1,$J$6,IF(D7=2,$J$7,IF(D7=3,$J$8,$J$9)))</f>
        <v>6:00 am - 8:00 pm</v>
      </c>
      <c r="G7" s="5" t="str">
        <f t="shared" ref="G7:G18" si="1">IF(E7="SUR",$J$12,IF(E7="NORTE",$J$13,$J$14))</f>
        <v>CARRO</v>
      </c>
      <c r="I7" s="1" t="s">
        <v>8</v>
      </c>
      <c r="J7" s="1" t="s">
        <v>16</v>
      </c>
    </row>
    <row r="8" spans="1:10" x14ac:dyDescent="0.3">
      <c r="A8" s="1">
        <v>100202</v>
      </c>
      <c r="B8" s="1" t="s">
        <v>23</v>
      </c>
      <c r="C8" s="4" t="s">
        <v>34</v>
      </c>
      <c r="D8" s="4">
        <v>2</v>
      </c>
      <c r="E8" s="4" t="s">
        <v>36</v>
      </c>
      <c r="F8" s="5" t="str">
        <f t="shared" si="0"/>
        <v>12:00 pm - 6:00 pm</v>
      </c>
      <c r="G8" s="5" t="str">
        <f t="shared" si="1"/>
        <v>CARRO</v>
      </c>
      <c r="I8" s="1" t="s">
        <v>9</v>
      </c>
      <c r="J8" s="1" t="s">
        <v>15</v>
      </c>
    </row>
    <row r="9" spans="1:10" x14ac:dyDescent="0.3">
      <c r="A9" s="1">
        <v>100203</v>
      </c>
      <c r="B9" s="1" t="s">
        <v>24</v>
      </c>
      <c r="C9" s="4" t="s">
        <v>33</v>
      </c>
      <c r="D9" s="4">
        <v>2</v>
      </c>
      <c r="E9" s="4" t="s">
        <v>36</v>
      </c>
      <c r="F9" s="5" t="str">
        <f t="shared" si="0"/>
        <v>12:00 pm - 6:00 pm</v>
      </c>
      <c r="G9" s="5" t="str">
        <f t="shared" si="1"/>
        <v>CARRO</v>
      </c>
      <c r="I9" s="1" t="s">
        <v>10</v>
      </c>
      <c r="J9" s="1" t="s">
        <v>17</v>
      </c>
    </row>
    <row r="10" spans="1:10" x14ac:dyDescent="0.3">
      <c r="A10" s="1">
        <v>100204</v>
      </c>
      <c r="B10" s="1" t="s">
        <v>22</v>
      </c>
      <c r="C10" s="4" t="s">
        <v>33</v>
      </c>
      <c r="D10" s="4">
        <v>4</v>
      </c>
      <c r="E10" s="4" t="s">
        <v>35</v>
      </c>
      <c r="F10" s="5" t="str">
        <f t="shared" si="0"/>
        <v>12:00 am - 6:00 am</v>
      </c>
      <c r="G10" s="5" t="str">
        <f t="shared" si="1"/>
        <v>MOTO</v>
      </c>
    </row>
    <row r="11" spans="1:10" x14ac:dyDescent="0.3">
      <c r="A11" s="1">
        <v>100205</v>
      </c>
      <c r="B11" s="1" t="s">
        <v>25</v>
      </c>
      <c r="C11" s="4" t="s">
        <v>33</v>
      </c>
      <c r="D11" s="4">
        <v>3</v>
      </c>
      <c r="E11" s="4" t="s">
        <v>37</v>
      </c>
      <c r="F11" s="5" t="str">
        <f t="shared" si="0"/>
        <v>6:00 pm - 12:00 am</v>
      </c>
      <c r="G11" s="5" t="str">
        <f t="shared" si="1"/>
        <v>CAMIONETA</v>
      </c>
      <c r="I11" s="2" t="s">
        <v>6</v>
      </c>
      <c r="J11" s="2"/>
    </row>
    <row r="12" spans="1:10" x14ac:dyDescent="0.3">
      <c r="A12" s="1">
        <v>100206</v>
      </c>
      <c r="B12" s="1" t="s">
        <v>26</v>
      </c>
      <c r="C12" s="4" t="s">
        <v>33</v>
      </c>
      <c r="D12" s="4">
        <v>1</v>
      </c>
      <c r="E12" s="4" t="s">
        <v>35</v>
      </c>
      <c r="F12" s="5" t="str">
        <f t="shared" si="0"/>
        <v>6:00 am - 8:00 pm</v>
      </c>
      <c r="G12" s="5" t="str">
        <f t="shared" si="1"/>
        <v>MOTO</v>
      </c>
      <c r="I12" s="1" t="s">
        <v>11</v>
      </c>
      <c r="J12" s="1" t="s">
        <v>18</v>
      </c>
    </row>
    <row r="13" spans="1:10" x14ac:dyDescent="0.3">
      <c r="A13" s="1">
        <v>100207</v>
      </c>
      <c r="B13" s="1" t="s">
        <v>27</v>
      </c>
      <c r="C13" s="4" t="s">
        <v>34</v>
      </c>
      <c r="D13" s="4">
        <v>1</v>
      </c>
      <c r="E13" s="4" t="s">
        <v>36</v>
      </c>
      <c r="F13" s="5" t="str">
        <f t="shared" si="0"/>
        <v>6:00 am - 8:00 pm</v>
      </c>
      <c r="G13" s="5" t="str">
        <f t="shared" si="1"/>
        <v>CARRO</v>
      </c>
      <c r="I13" s="1" t="s">
        <v>12</v>
      </c>
      <c r="J13" s="1" t="s">
        <v>19</v>
      </c>
    </row>
    <row r="14" spans="1:10" x14ac:dyDescent="0.3">
      <c r="A14" s="1">
        <v>100208</v>
      </c>
      <c r="B14" s="1" t="s">
        <v>28</v>
      </c>
      <c r="C14" s="4" t="s">
        <v>33</v>
      </c>
      <c r="D14" s="4">
        <v>2</v>
      </c>
      <c r="E14" s="4" t="s">
        <v>36</v>
      </c>
      <c r="F14" s="5" t="str">
        <f t="shared" si="0"/>
        <v>12:00 pm - 6:00 pm</v>
      </c>
      <c r="G14" s="5" t="str">
        <f t="shared" si="1"/>
        <v>CARRO</v>
      </c>
      <c r="I14" s="1" t="s">
        <v>13</v>
      </c>
      <c r="J14" s="1" t="s">
        <v>20</v>
      </c>
    </row>
    <row r="15" spans="1:10" x14ac:dyDescent="0.3">
      <c r="A15" s="1">
        <v>100209</v>
      </c>
      <c r="B15" s="1" t="s">
        <v>29</v>
      </c>
      <c r="C15" s="4" t="s">
        <v>34</v>
      </c>
      <c r="D15" s="4">
        <v>3</v>
      </c>
      <c r="E15" s="4" t="s">
        <v>37</v>
      </c>
      <c r="F15" s="5" t="str">
        <f t="shared" si="0"/>
        <v>6:00 pm - 12:00 am</v>
      </c>
      <c r="G15" s="5" t="str">
        <f t="shared" si="1"/>
        <v>CAMIONETA</v>
      </c>
    </row>
    <row r="16" spans="1:10" x14ac:dyDescent="0.3">
      <c r="A16" s="1">
        <v>100210</v>
      </c>
      <c r="B16" s="1" t="s">
        <v>30</v>
      </c>
      <c r="C16" s="4" t="s">
        <v>34</v>
      </c>
      <c r="D16" s="4">
        <v>4</v>
      </c>
      <c r="E16" s="4" t="s">
        <v>35</v>
      </c>
      <c r="F16" s="5" t="str">
        <f t="shared" si="0"/>
        <v>12:00 am - 6:00 am</v>
      </c>
      <c r="G16" s="5" t="str">
        <f t="shared" si="1"/>
        <v>MOTO</v>
      </c>
    </row>
    <row r="17" spans="1:7" x14ac:dyDescent="0.3">
      <c r="A17" s="1">
        <v>100211</v>
      </c>
      <c r="B17" s="1" t="s">
        <v>31</v>
      </c>
      <c r="C17" s="4" t="s">
        <v>33</v>
      </c>
      <c r="D17" s="4">
        <v>4</v>
      </c>
      <c r="E17" s="4" t="s">
        <v>35</v>
      </c>
      <c r="F17" s="5" t="str">
        <f t="shared" si="0"/>
        <v>12:00 am - 6:00 am</v>
      </c>
      <c r="G17" s="5" t="str">
        <f t="shared" si="1"/>
        <v>MOTO</v>
      </c>
    </row>
    <row r="18" spans="1:7" x14ac:dyDescent="0.3">
      <c r="A18" s="1">
        <v>100212</v>
      </c>
      <c r="B18" s="1" t="s">
        <v>32</v>
      </c>
      <c r="C18" s="4" t="s">
        <v>34</v>
      </c>
      <c r="D18" s="4">
        <v>2</v>
      </c>
      <c r="E18" s="4" t="s">
        <v>37</v>
      </c>
      <c r="F18" s="5" t="str">
        <f t="shared" si="0"/>
        <v>12:00 pm - 6:00 pm</v>
      </c>
      <c r="G18" s="5" t="str">
        <f t="shared" si="1"/>
        <v>CAMIONETA</v>
      </c>
    </row>
  </sheetData>
  <mergeCells count="2">
    <mergeCell ref="I5:J5"/>
    <mergeCell ref="I11:J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guillem tutusaus alcaraz</dc:creator>
  <cp:lastModifiedBy>guillem tutusaus alcaraz</cp:lastModifiedBy>
  <dcterms:created xsi:type="dcterms:W3CDTF">2024-07-11T07:17:59Z</dcterms:created>
  <dcterms:modified xsi:type="dcterms:W3CDTF">2024-07-11T07:36:41Z</dcterms:modified>
</cp:coreProperties>
</file>