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AppData\Local\FPVTrackside\formats\"/>
    </mc:Choice>
  </mc:AlternateContent>
  <xr:revisionPtr revIDLastSave="0" documentId="13_ncr:1_{7641E07F-3F53-4634-AD68-B8D834D56752}" xr6:coauthVersionLast="47" xr6:coauthVersionMax="47" xr10:uidLastSave="{00000000-0000-0000-0000-000000000000}"/>
  <bookViews>
    <workbookView xWindow="38295" yWindow="0" windowWidth="38610" windowHeight="20985" xr2:uid="{A1B0FD94-EAE6-4FC0-8B13-9A929C6CF73A}"/>
  </bookViews>
  <sheets>
    <sheet name="FPVTracksi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4" i="1"/>
  <c r="G5" i="1"/>
  <c r="G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5" i="1" l="1"/>
  <c r="C4" i="1"/>
  <c r="C3" i="1"/>
  <c r="C2" i="1"/>
  <c r="C9" i="1"/>
  <c r="C8" i="1"/>
  <c r="C6" i="1"/>
  <c r="C7" i="1"/>
  <c r="C13" i="1"/>
  <c r="C12" i="1"/>
  <c r="C11" i="1"/>
  <c r="C10" i="1"/>
  <c r="C17" i="1"/>
  <c r="C16" i="1"/>
  <c r="C15" i="1"/>
  <c r="C14" i="1"/>
  <c r="K2" i="1"/>
  <c r="M4" i="1" s="1"/>
  <c r="I4" i="1"/>
  <c r="E2" i="1"/>
  <c r="G2" i="1" s="1"/>
  <c r="I2" i="1" s="1"/>
  <c r="G13" i="1"/>
  <c r="K3" i="1" s="1"/>
  <c r="M5" i="1" s="1"/>
  <c r="G9" i="1"/>
  <c r="G11" i="1"/>
  <c r="G12" i="1"/>
  <c r="I5" i="1"/>
  <c r="G3" i="1"/>
  <c r="I3" i="1" s="1"/>
  <c r="K5" i="1" s="1"/>
  <c r="G10" i="1"/>
  <c r="K4" i="1" l="1"/>
  <c r="M2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Gysin</author>
  </authors>
  <commentList>
    <comment ref="C2" authorId="0" shapeId="0" xr:uid="{5DD4F07F-9E71-47BE-BF2F-73D79FD32828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</t>
        </r>
      </text>
    </comment>
    <comment ref="E2" authorId="0" shapeId="0" xr:uid="{C7819BD4-533B-4436-8248-D3E779C04BF5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5</t>
        </r>
      </text>
    </comment>
    <comment ref="G2" authorId="0" shapeId="0" xr:uid="{1E8412B3-EE70-4F45-9CFE-9C5526AAB0BE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9</t>
        </r>
      </text>
    </comment>
    <comment ref="I2" authorId="0" shapeId="0" xr:uid="{CE9E6390-848F-4E88-B32F-C48D181AFE19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12</t>
        </r>
      </text>
    </comment>
    <comment ref="K2" authorId="0" shapeId="0" xr:uid="{68A64395-DDC6-4CE7-BE60-4B90C043001C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13</t>
        </r>
      </text>
    </comment>
    <comment ref="M2" authorId="0" shapeId="0" xr:uid="{ABA77DC2-CD99-425A-B327-FC80BDD46206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14</t>
        </r>
      </text>
    </comment>
    <comment ref="C6" authorId="0" shapeId="0" xr:uid="{73BC6231-6CAE-41C1-B81B-D0E3A7EAA3B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2</t>
        </r>
      </text>
    </comment>
    <comment ref="E6" authorId="0" shapeId="0" xr:uid="{9DE67142-1769-4076-A1CA-634245ED83E3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6</t>
        </r>
      </text>
    </comment>
    <comment ref="G6" authorId="0" shapeId="0" xr:uid="{61568282-10F8-4D0E-A868-40E8B3DB95BA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10</t>
        </r>
      </text>
    </comment>
    <comment ref="C10" authorId="0" shapeId="0" xr:uid="{85B113EC-B555-4FF1-ABCE-F95D096485AC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3</t>
        </r>
      </text>
    </comment>
    <comment ref="E10" authorId="0" shapeId="0" xr:uid="{2BF53877-6DBE-48C0-82E2-A1E7EB7A95F8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7</t>
        </r>
      </text>
    </comment>
    <comment ref="G10" authorId="0" shapeId="0" xr:uid="{58C2796F-6F4C-4086-B5DD-1D3CC78E43C0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11</t>
        </r>
      </text>
    </comment>
    <comment ref="C14" authorId="0" shapeId="0" xr:uid="{738AAAF7-3F7E-4D2D-AEEF-D501CA06413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4</t>
        </r>
      </text>
    </comment>
    <comment ref="E14" authorId="0" shapeId="0" xr:uid="{6ABCFAB6-10EE-466B-93B6-8690F90765D4}">
      <text>
        <r>
          <rPr>
            <b/>
            <sz val="9"/>
            <color indexed="81"/>
            <rFont val="Segoe UI"/>
            <charset val="1"/>
          </rPr>
          <t>Mattias Gysin:</t>
        </r>
        <r>
          <rPr>
            <sz val="9"/>
            <color indexed="81"/>
            <rFont val="Segoe UI"/>
            <charset val="1"/>
          </rPr>
          <t xml:space="preserve">
Race 8</t>
        </r>
      </text>
    </comment>
  </commentList>
</comments>
</file>

<file path=xl/sharedStrings.xml><?xml version="1.0" encoding="utf-8"?>
<sst xmlns="http://schemas.openxmlformats.org/spreadsheetml/2006/main" count="15" uniqueCount="10">
  <si>
    <t>Channels</t>
  </si>
  <si>
    <t>Pilots</t>
  </si>
  <si>
    <t>Round Race 1</t>
  </si>
  <si>
    <t>Results</t>
  </si>
  <si>
    <t>Round Race 2</t>
  </si>
  <si>
    <t>Round Race 3</t>
  </si>
  <si>
    <t>Round Race 4</t>
  </si>
  <si>
    <t>Round Race 5</t>
  </si>
  <si>
    <t>Round Race 6</t>
  </si>
  <si>
    <t>Lock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</si>
</sst>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4" borderId="6" xfId="0" applyFill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3" borderId="2" xfId="0" applyFont="1" applyFill="1" applyBorder="1"/>
    <xf numFmtId="0" fontId="4" fillId="3" borderId="4" xfId="0" applyFont="1" applyFill="1" applyBorder="1"/>
    <xf numFmtId="0" fontId="0" fillId="4" borderId="5" xfId="0" applyFill="1" applyBorder="1"/>
    <xf numFmtId="1" fontId="0" fillId="0" borderId="2" xfId="0" applyNumberFormat="1" applyFill="1" applyBorder="1"/>
    <xf numFmtId="1" fontId="0" fillId="0" borderId="4" xfId="0" applyNumberFormat="1" applyFill="1" applyBorder="1"/>
    <xf numFmtId="1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45F-22F9-4E76-A084-D175C764A414}">
  <dimension ref="A1:N17"/>
  <sheetViews>
    <sheetView tabSelected="1" workbookViewId="0">
      <selection activeCell="H29" sqref="H29"/>
    </sheetView>
  </sheetViews>
  <sheetFormatPr defaultColWidth="9.140625" defaultRowHeight="15" x14ac:dyDescent="0.25"/>
  <cols>
    <col min="2" max="2" width="11.140625" customWidth="1"/>
    <col min="3" max="3" width="12.7109375" bestFit="1" customWidth="1"/>
    <col min="4" max="4" width="7.42578125" bestFit="1" customWidth="1"/>
    <col min="5" max="5" width="12.7109375" bestFit="1" customWidth="1"/>
    <col min="6" max="6" width="7.42578125" bestFit="1" customWidth="1"/>
    <col min="7" max="7" width="12.7109375" bestFit="1" customWidth="1"/>
    <col min="8" max="8" width="7.42578125" bestFit="1" customWidth="1"/>
    <col min="9" max="9" width="12.7109375" bestFit="1" customWidth="1"/>
    <col min="10" max="10" width="7.42578125" bestFit="1" customWidth="1"/>
    <col min="11" max="11" width="10.42578125" bestFit="1" customWidth="1"/>
    <col min="12" max="12" width="7.42578125" bestFit="1" customWidth="1"/>
    <col min="13" max="13" width="10.42578125" bestFit="1" customWidth="1"/>
  </cols>
  <sheetData>
    <row r="1" spans="1:14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1" t="s">
        <v>3</v>
      </c>
    </row>
    <row r="2" spans="1:14" x14ac:dyDescent="0.25">
      <c r="A2">
        <v>4</v>
      </c>
      <c r="B2">
        <v>1</v>
      </c>
      <c r="C2" s="18">
        <f>B5</f>
        <v>4</v>
      </c>
      <c r="D2" s="27"/>
      <c r="E2" s="7" t="e">
        <f>INDEX(C2:C5,MATCH(3,D2:D5, 0))</f>
        <v>#N/A</v>
      </c>
      <c r="F2" s="11"/>
      <c r="G2" s="7" t="e">
        <f>INDEX(E2:E5,MATCH(1,F2:F5, 0))</f>
        <v>#N/A</v>
      </c>
      <c r="H2" s="11"/>
      <c r="I2" s="7" t="e">
        <f>INDEX(G2:G5,MATCH(1,H2:H5, 0))</f>
        <v>#N/A</v>
      </c>
      <c r="J2" s="11"/>
      <c r="K2" s="7" t="e">
        <f>INDEX(G10:G13,MATCH(3,H10:H13, 0))</f>
        <v>#N/A</v>
      </c>
      <c r="L2" s="24"/>
      <c r="M2" s="8" t="e">
        <f>INDEX(G10:G13,MATCH(1,H10:H13, 0))</f>
        <v>#N/A</v>
      </c>
      <c r="N2" s="16"/>
    </row>
    <row r="3" spans="1:14" x14ac:dyDescent="0.25">
      <c r="A3" t="s">
        <v>9</v>
      </c>
      <c r="B3">
        <v>2</v>
      </c>
      <c r="C3" s="19">
        <f>B8</f>
        <v>7</v>
      </c>
      <c r="D3" s="28"/>
      <c r="E3" s="5" t="e">
        <f>INDEX(C2:C5,MATCH(4,D2:D5, 0))</f>
        <v>#N/A</v>
      </c>
      <c r="F3" s="12"/>
      <c r="G3" s="5" t="e">
        <f>INDEX(E2:E5,MATCH(2,F2:F5, 0))</f>
        <v>#N/A</v>
      </c>
      <c r="H3" s="12"/>
      <c r="I3" s="5" t="e">
        <f>INDEX(G2:G5,MATCH(2,H2:H5, 0))</f>
        <v>#N/A</v>
      </c>
      <c r="J3" s="12"/>
      <c r="K3" s="5" t="e">
        <f>INDEX(G10:G13,MATCH(4,H10:H13, 0))</f>
        <v>#N/A</v>
      </c>
      <c r="L3" s="25"/>
      <c r="M3" s="9" t="e">
        <f>INDEX(G10:G13,MATCH(2,H10:H13, 0))</f>
        <v>#N/A</v>
      </c>
      <c r="N3" s="17"/>
    </row>
    <row r="4" spans="1:14" x14ac:dyDescent="0.25">
      <c r="A4" t="b">
        <v>0</v>
      </c>
      <c r="B4">
        <v>3</v>
      </c>
      <c r="C4" s="19">
        <f>B12</f>
        <v>11</v>
      </c>
      <c r="D4" s="28"/>
      <c r="E4" s="5" t="e">
        <f>INDEX(C6:C9,MATCH(3,D6:D9, 0))</f>
        <v>#N/A</v>
      </c>
      <c r="F4" s="12"/>
      <c r="G4" s="5" t="e">
        <f>INDEX(E6:E9,MATCH(3,F6:F9, 0))</f>
        <v>#N/A</v>
      </c>
      <c r="H4" s="12"/>
      <c r="I4" s="5" t="e">
        <f>INDEX(G6:G9,MATCH(1,H6:H9, 0))</f>
        <v>#N/A</v>
      </c>
      <c r="J4" s="12"/>
      <c r="K4" s="5" t="e">
        <f>INDEX(I2:I5,MATCH(1,J2:J5, 0))</f>
        <v>#N/A</v>
      </c>
      <c r="L4" s="12"/>
      <c r="M4" s="9" t="e">
        <f>INDEX(K2:K5,MATCH(1,L2:L5, 0))</f>
        <v>#N/A</v>
      </c>
      <c r="N4" s="17"/>
    </row>
    <row r="5" spans="1:14" ht="15.75" thickBot="1" x14ac:dyDescent="0.3">
      <c r="B5">
        <v>4</v>
      </c>
      <c r="C5" s="20">
        <f>B14</f>
        <v>13</v>
      </c>
      <c r="D5" s="29"/>
      <c r="E5" s="6" t="e">
        <f>INDEX(C6:C9,MATCH(4,D6:D9, 0))</f>
        <v>#N/A</v>
      </c>
      <c r="F5" s="13"/>
      <c r="G5" s="6" t="e">
        <f>INDEX(E6:E9,MATCH(4,F6:F9, 0))</f>
        <v>#N/A</v>
      </c>
      <c r="H5" s="13"/>
      <c r="I5" s="6" t="e">
        <f>INDEX(G6:G9,MATCH(2,H6:H9, 0))</f>
        <v>#N/A</v>
      </c>
      <c r="J5" s="13"/>
      <c r="K5" s="6" t="e">
        <f>INDEX(I2:I5,MATCH(2,J2:J5, 0))</f>
        <v>#N/A</v>
      </c>
      <c r="L5" s="13"/>
      <c r="M5" s="26" t="e">
        <f>INDEX(K2:K5,MATCH(2,L2:L5, 0))</f>
        <v>#N/A</v>
      </c>
      <c r="N5" s="21"/>
    </row>
    <row r="6" spans="1:14" x14ac:dyDescent="0.25">
      <c r="B6">
        <v>5</v>
      </c>
      <c r="C6" s="19">
        <f>B4</f>
        <v>3</v>
      </c>
      <c r="D6" s="28"/>
      <c r="E6" s="3" t="e">
        <f>INDEX(C2:C5,MATCH(1,D2:D5, 0))</f>
        <v>#N/A</v>
      </c>
      <c r="F6" s="10"/>
      <c r="G6" s="5" t="e">
        <f>INDEX(E10:E13,MATCH(1,F10:F13, 0))</f>
        <v>#N/A</v>
      </c>
      <c r="H6" s="12"/>
    </row>
    <row r="7" spans="1:14" x14ac:dyDescent="0.25">
      <c r="B7">
        <v>6</v>
      </c>
      <c r="C7" s="19">
        <f>B7</f>
        <v>6</v>
      </c>
      <c r="D7" s="28"/>
      <c r="E7" s="3" t="e">
        <f>INDEX(C2:C5,MATCH(2,D2:D5, 0))</f>
        <v>#N/A</v>
      </c>
      <c r="F7" s="10"/>
      <c r="G7" s="5" t="e">
        <f>INDEX(E10:E13,MATCH(2,F10:F13, 0))</f>
        <v>#N/A</v>
      </c>
      <c r="H7" s="12"/>
    </row>
    <row r="8" spans="1:14" x14ac:dyDescent="0.25">
      <c r="B8">
        <v>7</v>
      </c>
      <c r="C8" s="19">
        <f>B11</f>
        <v>10</v>
      </c>
      <c r="D8" s="28"/>
      <c r="E8" s="3" t="e">
        <f>INDEX(C6:C9,MATCH(1,D6:D9, 0))</f>
        <v>#N/A</v>
      </c>
      <c r="F8" s="10"/>
      <c r="G8" s="5" t="e">
        <f>INDEX(E14:E17,MATCH(3,F14:F17, 0))</f>
        <v>#N/A</v>
      </c>
      <c r="H8" s="12"/>
    </row>
    <row r="9" spans="1:14" ht="15.75" thickBot="1" x14ac:dyDescent="0.3">
      <c r="B9">
        <v>8</v>
      </c>
      <c r="C9" s="20">
        <f>B15</f>
        <v>14</v>
      </c>
      <c r="D9" s="29"/>
      <c r="E9" s="4" t="e">
        <f>INDEX(C6:C9,MATCH(2,D6:D9, 0))</f>
        <v>#N/A</v>
      </c>
      <c r="F9" s="14"/>
      <c r="G9" s="6" t="e">
        <f>INDEX(E14:E17,MATCH(4,F14:F17, 0))</f>
        <v>#N/A</v>
      </c>
      <c r="H9" s="13"/>
    </row>
    <row r="10" spans="1:14" x14ac:dyDescent="0.25">
      <c r="B10">
        <v>9</v>
      </c>
      <c r="C10" s="18">
        <f>B3</f>
        <v>2</v>
      </c>
      <c r="D10" s="27"/>
      <c r="E10" s="7" t="e">
        <f>INDEX(C10:C13,MATCH(3,D10:D13, 0))</f>
        <v>#N/A</v>
      </c>
      <c r="F10" s="11"/>
      <c r="G10" s="2" t="e">
        <f>INDEX(E6:E9,MATCH(1,F6:F9, 0))</f>
        <v>#N/A</v>
      </c>
      <c r="H10" s="22"/>
    </row>
    <row r="11" spans="1:14" x14ac:dyDescent="0.25">
      <c r="B11">
        <v>10</v>
      </c>
      <c r="C11" s="19">
        <f>B6</f>
        <v>5</v>
      </c>
      <c r="D11" s="28"/>
      <c r="E11" s="5" t="e">
        <f>INDEX(C10:C13,MATCH(4,D10:D13, 0))</f>
        <v>#N/A</v>
      </c>
      <c r="F11" s="12"/>
      <c r="G11" s="3" t="e">
        <f>INDEX(E6:E9,MATCH(2,F6:F9, 0))</f>
        <v>#N/A</v>
      </c>
      <c r="H11" s="23"/>
    </row>
    <row r="12" spans="1:14" x14ac:dyDescent="0.25">
      <c r="B12">
        <v>11</v>
      </c>
      <c r="C12" s="19">
        <f>B10</f>
        <v>9</v>
      </c>
      <c r="D12" s="28"/>
      <c r="E12" s="5" t="e">
        <f>INDEX(C14:C17,MATCH(3,D14:D17, 0))</f>
        <v>#N/A</v>
      </c>
      <c r="F12" s="12"/>
      <c r="G12" s="3" t="e">
        <f>INDEX(E14:E17,MATCH(1,F14:F17, 0))</f>
        <v>#N/A</v>
      </c>
      <c r="H12" s="10"/>
    </row>
    <row r="13" spans="1:14" ht="15.75" thickBot="1" x14ac:dyDescent="0.3">
      <c r="B13">
        <v>12</v>
      </c>
      <c r="C13" s="20">
        <f>B16</f>
        <v>15</v>
      </c>
      <c r="D13" s="29"/>
      <c r="E13" s="6" t="e">
        <f>INDEX(C14:C17,MATCH(4,D14:D17, 0))</f>
        <v>#N/A</v>
      </c>
      <c r="F13" s="13"/>
      <c r="G13" s="4" t="e">
        <f>INDEX(E14:E17,MATCH(2,F14:F17, 0))</f>
        <v>#N/A</v>
      </c>
      <c r="H13" s="14"/>
    </row>
    <row r="14" spans="1:14" x14ac:dyDescent="0.25">
      <c r="B14">
        <v>13</v>
      </c>
      <c r="C14" s="18">
        <f>B2</f>
        <v>1</v>
      </c>
      <c r="D14" s="27"/>
      <c r="E14" s="2" t="e">
        <f>INDEX(C10:C13,MATCH(1,D10:D13, 0))</f>
        <v>#N/A</v>
      </c>
      <c r="F14" s="15"/>
    </row>
    <row r="15" spans="1:14" x14ac:dyDescent="0.25">
      <c r="B15">
        <v>14</v>
      </c>
      <c r="C15" s="19">
        <f>B9</f>
        <v>8</v>
      </c>
      <c r="D15" s="28"/>
      <c r="E15" s="3" t="e">
        <f>INDEX(C10:C13,MATCH(2,D10:D13, 0))</f>
        <v>#N/A</v>
      </c>
      <c r="F15" s="10"/>
    </row>
    <row r="16" spans="1:14" x14ac:dyDescent="0.25">
      <c r="B16">
        <v>15</v>
      </c>
      <c r="C16" s="19">
        <f>B13</f>
        <v>12</v>
      </c>
      <c r="D16" s="28"/>
      <c r="E16" s="3" t="e">
        <f>INDEX(C14:C17,MATCH(1,D14:D17, 0))</f>
        <v>#N/A</v>
      </c>
      <c r="F16" s="10"/>
    </row>
    <row r="17" spans="2:6" ht="15.75" thickBot="1" x14ac:dyDescent="0.3">
      <c r="B17">
        <v>16</v>
      </c>
      <c r="C17" s="20">
        <f>B17</f>
        <v>16</v>
      </c>
      <c r="D17" s="29"/>
      <c r="E17" s="4" t="e">
        <f>INDEX(C14:C17,MATCH(2,D14:D17, 0))</f>
        <v>#N/A</v>
      </c>
      <c r="F17" s="14"/>
    </row>
  </sheetData>
  <phoneticPr fontId="0" type="noConversion"/>
  <pageMargins left="0.7" right="0.7" top="0.75" bottom="0.75" header="0.3" footer="0.3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Vogel</dc:creator>
  <cp:lastModifiedBy>Chris Croft</cp:lastModifiedBy>
  <dcterms:created xsi:type="dcterms:W3CDTF">2022-03-03T22:04:09Z</dcterms:created>
  <dcterms:modified xsi:type="dcterms:W3CDTF">2023-04-10T04:35:04Z</dcterms:modified>
</cp:coreProperties>
</file>