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F381C34-39A7-46C7-A12A-59B617AE2C1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6" sheetId="6" r:id="rId1"/>
    <sheet name="Sheet1" sheetId="1" r:id="rId2"/>
    <sheet name="Sheet5" sheetId="5" r:id="rId3"/>
  </sheets>
  <definedNames>
    <definedName name="_xlnm._FilterDatabase" localSheetId="1" hidden="1">Sheet1!$D$1:$D$18</definedName>
    <definedName name="_xlnm.Criteria" localSheetId="1">Sheet1!$B$24</definedName>
    <definedName name="_xlnm.Extract" localSheetId="1">Sheet1!$B$25</definedName>
  </definedNames>
  <calcPr calcId="124519"/>
  <pivotCaches>
    <pivotCache cacheId="0" r:id="rId4"/>
  </pivotCaches>
</workbook>
</file>

<file path=xl/sharedStrings.xml><?xml version="1.0" encoding="utf-8"?>
<sst xmlns="http://schemas.openxmlformats.org/spreadsheetml/2006/main" count="126" uniqueCount="65">
  <si>
    <t>WBS Code</t>
  </si>
  <si>
    <t>Phase / Work Package</t>
  </si>
  <si>
    <t>Responsible Team</t>
  </si>
  <si>
    <t>Estimated Sprint</t>
  </si>
  <si>
    <t>1.0</t>
  </si>
  <si>
    <t>1.1</t>
  </si>
  <si>
    <t>1.2</t>
  </si>
  <si>
    <t>2.0</t>
  </si>
  <si>
    <t>2.1</t>
  </si>
  <si>
    <t>2.2</t>
  </si>
  <si>
    <t>3.0</t>
  </si>
  <si>
    <t>3.1</t>
  </si>
  <si>
    <t>3.2</t>
  </si>
  <si>
    <t>4.0</t>
  </si>
  <si>
    <t>4.1</t>
  </si>
  <si>
    <t>4.2</t>
  </si>
  <si>
    <t>5.0</t>
  </si>
  <si>
    <t>5.1</t>
  </si>
  <si>
    <t>5.2</t>
  </si>
  <si>
    <t>6.0</t>
  </si>
  <si>
    <t>6.1</t>
  </si>
  <si>
    <t>Project Preparation &amp; Planning</t>
  </si>
  <si>
    <t>Project Charter and Kick-off</t>
  </si>
  <si>
    <t>Scrum Team Setup</t>
  </si>
  <si>
    <t>Gap Analysis &amp; IFRS Policy Design</t>
  </si>
  <si>
    <t>Gap Analysis (VAS vs IFRS)</t>
  </si>
  <si>
    <t>Design IFRS 1, 15, 16 Policies</t>
  </si>
  <si>
    <t>SAP Configuration &amp; Development</t>
  </si>
  <si>
    <t>SAP FI/CO Configuration</t>
  </si>
  <si>
    <t>Configure Parallel Ledgers</t>
  </si>
  <si>
    <t>Data Migration &amp; Testing</t>
  </si>
  <si>
    <t>Master Data Cleansing</t>
  </si>
  <si>
    <t>Perform User Acceptance Testing (UAT)</t>
  </si>
  <si>
    <t>User Training &amp; Go-live</t>
  </si>
  <si>
    <t>Conduct End-user Training</t>
  </si>
  <si>
    <t>Execute Cutover Plan</t>
  </si>
  <si>
    <t>Hypercare &amp; Post-Go-live Optimization</t>
  </si>
  <si>
    <t>Hypercare Support and Stabilization</t>
  </si>
  <si>
    <t>PMO</t>
  </si>
  <si>
    <t>Scrum Master</t>
  </si>
  <si>
    <t>IFRS Advisors + Finance</t>
  </si>
  <si>
    <t>Product Owner</t>
  </si>
  <si>
    <t>SAP Consultants</t>
  </si>
  <si>
    <t>SAP Consultants + IT</t>
  </si>
  <si>
    <t>Key Users</t>
  </si>
  <si>
    <t>QA + Business Users</t>
  </si>
  <si>
    <t>Change Manager</t>
  </si>
  <si>
    <t>PMO + SAP Core Team</t>
  </si>
  <si>
    <t>ERP Support Team</t>
  </si>
  <si>
    <t>Sprint 1</t>
  </si>
  <si>
    <t>Sprint 2</t>
  </si>
  <si>
    <t>Sprint 3</t>
  </si>
  <si>
    <t>Sprint 4-6</t>
  </si>
  <si>
    <t>Sprint 5-6</t>
  </si>
  <si>
    <t>Sprint 7</t>
  </si>
  <si>
    <t>Sprint 8-9</t>
  </si>
  <si>
    <t>Sprint 10</t>
  </si>
  <si>
    <t>Sprint 11</t>
  </si>
  <si>
    <t>Sprint 12</t>
  </si>
  <si>
    <t>Row Labels</t>
  </si>
  <si>
    <t>Grand Total</t>
  </si>
  <si>
    <t>(blank)</t>
  </si>
  <si>
    <t>Column Labels</t>
  </si>
  <si>
    <t>(All)</t>
  </si>
  <si>
    <t>Count of Phase / Work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</si>
</sst>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2" fillId="2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99.974896990738" createdVersion="8" refreshedVersion="8" minRefreshableVersion="3" recordCount="17" xr:uid="{14FBFDA0-C162-42C8-9D64-32CE7A792ED8}">
  <cacheSource type="worksheet">
    <worksheetSource name="Table1"/>
  </cacheSource>
  <cacheFields count="4">
    <cacheField name="WBS Code" numFmtId="0">
      <sharedItems count="17">
        <s v="1.0"/>
        <s v="1.1"/>
        <s v="1.2"/>
        <s v="2.0"/>
        <s v="2.1"/>
        <s v="2.2"/>
        <s v="3.0"/>
        <s v="3.1"/>
        <s v="3.2"/>
        <s v="4.0"/>
        <s v="4.1"/>
        <s v="4.2"/>
        <s v="5.0"/>
        <s v="5.1"/>
        <s v="5.2"/>
        <s v="6.0"/>
        <s v="6.1"/>
      </sharedItems>
    </cacheField>
    <cacheField name="Phase / Work Package" numFmtId="0">
      <sharedItems count="17">
        <s v="Project Preparation &amp; Planning"/>
        <s v="Project Charter and Kick-off"/>
        <s v="Scrum Team Setup"/>
        <s v="Gap Analysis &amp; IFRS Policy Design"/>
        <s v="Gap Analysis (VAS vs IFRS)"/>
        <s v="Design IFRS 1, 15, 16 Policies"/>
        <s v="SAP Configuration &amp; Development"/>
        <s v="SAP FI/CO Configuration"/>
        <s v="Configure Parallel Ledgers"/>
        <s v="Data Migration &amp; Testing"/>
        <s v="Master Data Cleansing"/>
        <s v="Perform User Acceptance Testing (UAT)"/>
        <s v="User Training &amp; Go-live"/>
        <s v="Conduct End-user Training"/>
        <s v="Execute Cutover Plan"/>
        <s v="Hypercare &amp; Post-Go-live Optimization"/>
        <s v="Hypercare Support and Stabilization"/>
      </sharedItems>
    </cacheField>
    <cacheField name="Responsible Team" numFmtId="0">
      <sharedItems containsBlank="1" count="12">
        <m/>
        <s v="PMO"/>
        <s v="Scrum Master"/>
        <s v="IFRS Advisors + Finance"/>
        <s v="Product Owner"/>
        <s v="SAP Consultants"/>
        <s v="SAP Consultants + IT"/>
        <s v="Key Users"/>
        <s v="QA + Business Users"/>
        <s v="Change Manager"/>
        <s v="PMO + SAP Core Team"/>
        <s v="ERP Support Team"/>
      </sharedItems>
    </cacheField>
    <cacheField name="Estimated Sprint" numFmtId="0">
      <sharedItems containsBlank="1" count="11">
        <m/>
        <s v="Sprint 1"/>
        <s v="Sprint 2"/>
        <s v="Sprint 3"/>
        <s v="Sprint 4-6"/>
        <s v="Sprint 5-6"/>
        <s v="Sprint 7"/>
        <s v="Sprint 8-9"/>
        <s v="Sprint 10"/>
        <s v="Sprint 11"/>
        <s v="Sprint 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x v="0"/>
    <x v="0"/>
  </r>
  <r>
    <x v="1"/>
    <x v="1"/>
    <x v="1"/>
    <x v="1"/>
  </r>
  <r>
    <x v="2"/>
    <x v="2"/>
    <x v="2"/>
    <x v="1"/>
  </r>
  <r>
    <x v="3"/>
    <x v="3"/>
    <x v="0"/>
    <x v="0"/>
  </r>
  <r>
    <x v="4"/>
    <x v="4"/>
    <x v="3"/>
    <x v="2"/>
  </r>
  <r>
    <x v="5"/>
    <x v="5"/>
    <x v="4"/>
    <x v="3"/>
  </r>
  <r>
    <x v="6"/>
    <x v="6"/>
    <x v="0"/>
    <x v="0"/>
  </r>
  <r>
    <x v="7"/>
    <x v="7"/>
    <x v="5"/>
    <x v="4"/>
  </r>
  <r>
    <x v="8"/>
    <x v="8"/>
    <x v="6"/>
    <x v="5"/>
  </r>
  <r>
    <x v="9"/>
    <x v="9"/>
    <x v="0"/>
    <x v="0"/>
  </r>
  <r>
    <x v="10"/>
    <x v="10"/>
    <x v="7"/>
    <x v="6"/>
  </r>
  <r>
    <x v="11"/>
    <x v="11"/>
    <x v="8"/>
    <x v="7"/>
  </r>
  <r>
    <x v="12"/>
    <x v="12"/>
    <x v="0"/>
    <x v="0"/>
  </r>
  <r>
    <x v="13"/>
    <x v="13"/>
    <x v="9"/>
    <x v="8"/>
  </r>
  <r>
    <x v="14"/>
    <x v="14"/>
    <x v="10"/>
    <x v="9"/>
  </r>
  <r>
    <x v="15"/>
    <x v="15"/>
    <x v="0"/>
    <x v="0"/>
  </r>
  <r>
    <x v="16"/>
    <x v="16"/>
    <x v="1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54980-8CC5-4447-9D7E-928C218AB407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S33" firstHeaderRow="1" firstDataRow="2" firstDataCol="1" rowPageCount="1" colPageCount="1"/>
  <pivotFields count="4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dataField="1" showAll="0">
      <items count="18">
        <item x="13"/>
        <item x="8"/>
        <item x="9"/>
        <item x="5"/>
        <item x="14"/>
        <item x="3"/>
        <item x="4"/>
        <item x="15"/>
        <item x="16"/>
        <item x="10"/>
        <item x="11"/>
        <item x="1"/>
        <item x="0"/>
        <item x="6"/>
        <item x="7"/>
        <item x="2"/>
        <item x="12"/>
        <item t="default"/>
      </items>
    </pivotField>
    <pivotField axis="axisPage" showAll="0">
      <items count="13">
        <item x="9"/>
        <item x="11"/>
        <item x="3"/>
        <item x="7"/>
        <item x="1"/>
        <item x="10"/>
        <item x="4"/>
        <item x="8"/>
        <item x="5"/>
        <item x="6"/>
        <item x="2"/>
        <item x="0"/>
        <item t="default"/>
      </items>
    </pivotField>
    <pivotField axis="axisRow" showAll="0">
      <items count="12">
        <item x="1"/>
        <item x="8"/>
        <item x="9"/>
        <item x="10"/>
        <item x="2"/>
        <item x="3"/>
        <item x="4"/>
        <item x="5"/>
        <item x="6"/>
        <item x="7"/>
        <item x="0"/>
        <item t="default"/>
      </items>
    </pivotField>
  </pivotFields>
  <rowFields count="2">
    <field x="3"/>
    <field x="1"/>
  </rowFields>
  <rowItems count="29">
    <i>
      <x/>
    </i>
    <i r="1">
      <x v="11"/>
    </i>
    <i r="1">
      <x v="15"/>
    </i>
    <i>
      <x v="1"/>
    </i>
    <i r="1">
      <x/>
    </i>
    <i>
      <x v="2"/>
    </i>
    <i r="1">
      <x v="4"/>
    </i>
    <i>
      <x v="3"/>
    </i>
    <i r="1">
      <x v="8"/>
    </i>
    <i>
      <x v="4"/>
    </i>
    <i r="1">
      <x v="6"/>
    </i>
    <i>
      <x v="5"/>
    </i>
    <i r="1">
      <x v="3"/>
    </i>
    <i>
      <x v="6"/>
    </i>
    <i r="1">
      <x v="14"/>
    </i>
    <i>
      <x v="7"/>
    </i>
    <i r="1">
      <x v="1"/>
    </i>
    <i>
      <x v="8"/>
    </i>
    <i r="1">
      <x v="9"/>
    </i>
    <i>
      <x v="9"/>
    </i>
    <i r="1">
      <x v="10"/>
    </i>
    <i>
      <x v="10"/>
    </i>
    <i r="1">
      <x v="2"/>
    </i>
    <i r="1">
      <x v="5"/>
    </i>
    <i r="1">
      <x v="7"/>
    </i>
    <i r="1">
      <x v="12"/>
    </i>
    <i r="1">
      <x v="13"/>
    </i>
    <i r="1">
      <x v="16"/>
    </i>
    <i t="grand">
      <x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pageFields count="1">
    <pageField fld="2" hier="-1"/>
  </pageFields>
  <dataFields count="1">
    <dataField name="Count of Phase / Work Pack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8A89BD-7AFC-4E73-850E-A16250C95B70}" name="Table1" displayName="Table1" ref="A1:D18" totalsRowShown="0" headerRowDxfId="3" headerRowBorderDxfId="2" tableBorderDxfId="1">
  <tableColumns count="4">
    <tableColumn id="1" xr3:uid="{2976DAA6-6DA2-48DD-ABFA-E57AC04F2990}" name="WBS Code"/>
    <tableColumn id="2" xr3:uid="{B6E63A8C-441B-43D3-8A68-945D200DDBAA}" name="Phase / Work Package"/>
    <tableColumn id="3" xr3:uid="{4E161B80-4FC4-4421-872E-992B866B4D1B}" name="Responsible Team"/>
    <tableColumn id="4" xr3:uid="{FAE1754C-89DB-4F60-B182-739591AD062E}" name="Estimated Spri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288A-9247-4A6B-B1B4-25E6336D52D2}">
  <sheetPr codeName="Sheet1"/>
  <dimension ref="A1:S33"/>
  <sheetViews>
    <sheetView workbookViewId="0">
      <selection activeCell="F18" sqref="F18"/>
    </sheetView>
  </sheetViews>
  <sheetFormatPr defaultRowHeight="14.4" x14ac:dyDescent="0.3"/>
  <cols>
    <col min="1" max="1" width="37.6640625" bestFit="1" customWidth="1"/>
    <col min="2" max="2" width="15.5546875" bestFit="1" customWidth="1"/>
    <col min="3" max="18" width="3.5546875" bestFit="1" customWidth="1"/>
    <col min="19" max="19" width="10.77734375" bestFit="1" customWidth="1"/>
    <col min="20" max="20" width="17.6640625" bestFit="1" customWidth="1"/>
    <col min="21" max="21" width="28" bestFit="1" customWidth="1"/>
    <col min="22" max="22" width="17.6640625" bestFit="1" customWidth="1"/>
    <col min="23" max="23" width="28" bestFit="1" customWidth="1"/>
    <col min="24" max="24" width="17.6640625" bestFit="1" customWidth="1"/>
    <col min="25" max="25" width="28" bestFit="1" customWidth="1"/>
    <col min="26" max="26" width="17.6640625" bestFit="1" customWidth="1"/>
    <col min="27" max="27" width="28" bestFit="1" customWidth="1"/>
    <col min="28" max="28" width="17.6640625" bestFit="1" customWidth="1"/>
    <col min="29" max="29" width="28" bestFit="1" customWidth="1"/>
    <col min="30" max="30" width="17.6640625" bestFit="1" customWidth="1"/>
    <col min="31" max="31" width="28" bestFit="1" customWidth="1"/>
    <col min="32" max="32" width="17.6640625" bestFit="1" customWidth="1"/>
    <col min="33" max="33" width="28" bestFit="1" customWidth="1"/>
    <col min="34" max="34" width="17.6640625" bestFit="1" customWidth="1"/>
    <col min="35" max="35" width="28" bestFit="1" customWidth="1"/>
    <col min="36" max="36" width="22.44140625" bestFit="1" customWidth="1"/>
    <col min="37" max="37" width="32.77734375" bestFit="1" customWidth="1"/>
  </cols>
  <sheetData>
    <row r="1" spans="1:19" x14ac:dyDescent="0.3">
      <c r="A1" s="4" t="s">
        <v>2</v>
      </c>
      <c r="B1" t="s">
        <v>63</v>
      </c>
    </row>
    <row r="3" spans="1:19" x14ac:dyDescent="0.3">
      <c r="A3" s="4" t="s">
        <v>64</v>
      </c>
      <c r="B3" s="4" t="s">
        <v>62</v>
      </c>
    </row>
    <row r="4" spans="1:19" x14ac:dyDescent="0.3">
      <c r="A4" s="4" t="s">
        <v>59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60</v>
      </c>
    </row>
    <row r="5" spans="1:19" x14ac:dyDescent="0.3">
      <c r="A5" s="5" t="s">
        <v>49</v>
      </c>
      <c r="C5">
        <v>1</v>
      </c>
      <c r="D5">
        <v>1</v>
      </c>
      <c r="S5">
        <v>2</v>
      </c>
    </row>
    <row r="6" spans="1:19" x14ac:dyDescent="0.3">
      <c r="A6" s="6" t="s">
        <v>22</v>
      </c>
      <c r="C6">
        <v>1</v>
      </c>
      <c r="S6">
        <v>1</v>
      </c>
    </row>
    <row r="7" spans="1:19" x14ac:dyDescent="0.3">
      <c r="A7" s="6" t="s">
        <v>23</v>
      </c>
      <c r="D7">
        <v>1</v>
      </c>
      <c r="S7">
        <v>1</v>
      </c>
    </row>
    <row r="8" spans="1:19" x14ac:dyDescent="0.3">
      <c r="A8" s="5" t="s">
        <v>56</v>
      </c>
      <c r="O8">
        <v>1</v>
      </c>
      <c r="S8">
        <v>1</v>
      </c>
    </row>
    <row r="9" spans="1:19" x14ac:dyDescent="0.3">
      <c r="A9" s="6" t="s">
        <v>34</v>
      </c>
      <c r="O9">
        <v>1</v>
      </c>
      <c r="S9">
        <v>1</v>
      </c>
    </row>
    <row r="10" spans="1:19" x14ac:dyDescent="0.3">
      <c r="A10" s="5" t="s">
        <v>57</v>
      </c>
      <c r="P10">
        <v>1</v>
      </c>
      <c r="S10">
        <v>1</v>
      </c>
    </row>
    <row r="11" spans="1:19" x14ac:dyDescent="0.3">
      <c r="A11" s="6" t="s">
        <v>35</v>
      </c>
      <c r="P11">
        <v>1</v>
      </c>
      <c r="S11">
        <v>1</v>
      </c>
    </row>
    <row r="12" spans="1:19" x14ac:dyDescent="0.3">
      <c r="A12" s="5" t="s">
        <v>58</v>
      </c>
      <c r="R12">
        <v>1</v>
      </c>
      <c r="S12">
        <v>1</v>
      </c>
    </row>
    <row r="13" spans="1:19" x14ac:dyDescent="0.3">
      <c r="A13" s="6" t="s">
        <v>37</v>
      </c>
      <c r="R13">
        <v>1</v>
      </c>
      <c r="S13">
        <v>1</v>
      </c>
    </row>
    <row r="14" spans="1:19" x14ac:dyDescent="0.3">
      <c r="A14" s="5" t="s">
        <v>50</v>
      </c>
      <c r="F14">
        <v>1</v>
      </c>
      <c r="S14">
        <v>1</v>
      </c>
    </row>
    <row r="15" spans="1:19" x14ac:dyDescent="0.3">
      <c r="A15" s="6" t="s">
        <v>25</v>
      </c>
      <c r="F15">
        <v>1</v>
      </c>
      <c r="S15">
        <v>1</v>
      </c>
    </row>
    <row r="16" spans="1:19" x14ac:dyDescent="0.3">
      <c r="A16" s="5" t="s">
        <v>51</v>
      </c>
      <c r="G16">
        <v>1</v>
      </c>
      <c r="S16">
        <v>1</v>
      </c>
    </row>
    <row r="17" spans="1:19" x14ac:dyDescent="0.3">
      <c r="A17" s="6" t="s">
        <v>26</v>
      </c>
      <c r="G17">
        <v>1</v>
      </c>
      <c r="S17">
        <v>1</v>
      </c>
    </row>
    <row r="18" spans="1:19" x14ac:dyDescent="0.3">
      <c r="A18" s="5" t="s">
        <v>52</v>
      </c>
      <c r="I18">
        <v>1</v>
      </c>
      <c r="S18">
        <v>1</v>
      </c>
    </row>
    <row r="19" spans="1:19" x14ac:dyDescent="0.3">
      <c r="A19" s="6" t="s">
        <v>28</v>
      </c>
      <c r="I19">
        <v>1</v>
      </c>
      <c r="S19">
        <v>1</v>
      </c>
    </row>
    <row r="20" spans="1:19" x14ac:dyDescent="0.3">
      <c r="A20" s="5" t="s">
        <v>53</v>
      </c>
      <c r="J20">
        <v>1</v>
      </c>
      <c r="S20">
        <v>1</v>
      </c>
    </row>
    <row r="21" spans="1:19" x14ac:dyDescent="0.3">
      <c r="A21" s="6" t="s">
        <v>29</v>
      </c>
      <c r="J21">
        <v>1</v>
      </c>
      <c r="S21">
        <v>1</v>
      </c>
    </row>
    <row r="22" spans="1:19" x14ac:dyDescent="0.3">
      <c r="A22" s="5" t="s">
        <v>54</v>
      </c>
      <c r="L22">
        <v>1</v>
      </c>
      <c r="S22">
        <v>1</v>
      </c>
    </row>
    <row r="23" spans="1:19" x14ac:dyDescent="0.3">
      <c r="A23" s="6" t="s">
        <v>31</v>
      </c>
      <c r="L23">
        <v>1</v>
      </c>
      <c r="S23">
        <v>1</v>
      </c>
    </row>
    <row r="24" spans="1:19" x14ac:dyDescent="0.3">
      <c r="A24" s="5" t="s">
        <v>55</v>
      </c>
      <c r="M24">
        <v>1</v>
      </c>
      <c r="S24">
        <v>1</v>
      </c>
    </row>
    <row r="25" spans="1:19" x14ac:dyDescent="0.3">
      <c r="A25" s="6" t="s">
        <v>32</v>
      </c>
      <c r="M25">
        <v>1</v>
      </c>
      <c r="S25">
        <v>1</v>
      </c>
    </row>
    <row r="26" spans="1:19" x14ac:dyDescent="0.3">
      <c r="A26" s="5" t="s">
        <v>61</v>
      </c>
      <c r="B26">
        <v>1</v>
      </c>
      <c r="E26">
        <v>1</v>
      </c>
      <c r="H26">
        <v>1</v>
      </c>
      <c r="K26">
        <v>1</v>
      </c>
      <c r="N26">
        <v>1</v>
      </c>
      <c r="Q26">
        <v>1</v>
      </c>
      <c r="S26">
        <v>6</v>
      </c>
    </row>
    <row r="27" spans="1:19" x14ac:dyDescent="0.3">
      <c r="A27" s="6" t="s">
        <v>30</v>
      </c>
      <c r="K27">
        <v>1</v>
      </c>
      <c r="S27">
        <v>1</v>
      </c>
    </row>
    <row r="28" spans="1:19" x14ac:dyDescent="0.3">
      <c r="A28" s="6" t="s">
        <v>24</v>
      </c>
      <c r="E28">
        <v>1</v>
      </c>
      <c r="S28">
        <v>1</v>
      </c>
    </row>
    <row r="29" spans="1:19" x14ac:dyDescent="0.3">
      <c r="A29" s="6" t="s">
        <v>36</v>
      </c>
      <c r="Q29">
        <v>1</v>
      </c>
      <c r="S29">
        <v>1</v>
      </c>
    </row>
    <row r="30" spans="1:19" x14ac:dyDescent="0.3">
      <c r="A30" s="6" t="s">
        <v>21</v>
      </c>
      <c r="B30">
        <v>1</v>
      </c>
      <c r="S30">
        <v>1</v>
      </c>
    </row>
    <row r="31" spans="1:19" x14ac:dyDescent="0.3">
      <c r="A31" s="6" t="s">
        <v>27</v>
      </c>
      <c r="H31">
        <v>1</v>
      </c>
      <c r="S31">
        <v>1</v>
      </c>
    </row>
    <row r="32" spans="1:19" x14ac:dyDescent="0.3">
      <c r="A32" s="6" t="s">
        <v>33</v>
      </c>
      <c r="N32">
        <v>1</v>
      </c>
      <c r="S32">
        <v>1</v>
      </c>
    </row>
    <row r="33" spans="1:19" x14ac:dyDescent="0.3">
      <c r="A33" s="5" t="s">
        <v>60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42"/>
  <sheetViews>
    <sheetView tabSelected="1" workbookViewId="0">
      <selection activeCell="B1" sqref="B1"/>
    </sheetView>
  </sheetViews>
  <sheetFormatPr defaultColWidth="20.88671875" defaultRowHeight="14.4" x14ac:dyDescent="0.3"/>
  <cols>
    <col min="2" max="2" width="21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21</v>
      </c>
    </row>
    <row r="3" spans="1:4" x14ac:dyDescent="0.3">
      <c r="A3" t="s">
        <v>5</v>
      </c>
      <c r="B3" t="s">
        <v>22</v>
      </c>
      <c r="C3" t="s">
        <v>38</v>
      </c>
      <c r="D3" t="s">
        <v>49</v>
      </c>
    </row>
    <row r="4" spans="1:4" x14ac:dyDescent="0.3">
      <c r="A4" t="s">
        <v>6</v>
      </c>
      <c r="B4" t="s">
        <v>23</v>
      </c>
      <c r="C4" t="s">
        <v>39</v>
      </c>
      <c r="D4" t="s">
        <v>49</v>
      </c>
    </row>
    <row r="5" spans="1:4" x14ac:dyDescent="0.3">
      <c r="A5" t="s">
        <v>7</v>
      </c>
      <c r="B5" t="s">
        <v>24</v>
      </c>
    </row>
    <row r="6" spans="1:4" x14ac:dyDescent="0.3">
      <c r="A6" t="s">
        <v>8</v>
      </c>
      <c r="B6" t="s">
        <v>25</v>
      </c>
      <c r="C6" t="s">
        <v>40</v>
      </c>
      <c r="D6" t="s">
        <v>50</v>
      </c>
    </row>
    <row r="7" spans="1:4" x14ac:dyDescent="0.3">
      <c r="A7" t="s">
        <v>9</v>
      </c>
      <c r="B7" t="s">
        <v>26</v>
      </c>
      <c r="C7" t="s">
        <v>41</v>
      </c>
      <c r="D7" t="s">
        <v>51</v>
      </c>
    </row>
    <row r="8" spans="1:4" x14ac:dyDescent="0.3">
      <c r="A8" t="s">
        <v>10</v>
      </c>
      <c r="B8" t="s">
        <v>27</v>
      </c>
    </row>
    <row r="9" spans="1:4" x14ac:dyDescent="0.3">
      <c r="A9" t="s">
        <v>11</v>
      </c>
      <c r="B9" t="s">
        <v>28</v>
      </c>
      <c r="C9" t="s">
        <v>42</v>
      </c>
      <c r="D9" t="s">
        <v>52</v>
      </c>
    </row>
    <row r="10" spans="1:4" x14ac:dyDescent="0.3">
      <c r="A10" t="s">
        <v>12</v>
      </c>
      <c r="B10" t="s">
        <v>29</v>
      </c>
      <c r="C10" t="s">
        <v>43</v>
      </c>
      <c r="D10" t="s">
        <v>53</v>
      </c>
    </row>
    <row r="11" spans="1:4" x14ac:dyDescent="0.3">
      <c r="A11" t="s">
        <v>13</v>
      </c>
      <c r="B11" t="s">
        <v>30</v>
      </c>
    </row>
    <row r="12" spans="1:4" x14ac:dyDescent="0.3">
      <c r="A12" t="s">
        <v>14</v>
      </c>
      <c r="B12" t="s">
        <v>31</v>
      </c>
      <c r="C12" t="s">
        <v>44</v>
      </c>
      <c r="D12" t="s">
        <v>54</v>
      </c>
    </row>
    <row r="13" spans="1:4" x14ac:dyDescent="0.3">
      <c r="A13" t="s">
        <v>15</v>
      </c>
      <c r="B13" t="s">
        <v>32</v>
      </c>
      <c r="C13" t="s">
        <v>45</v>
      </c>
      <c r="D13" t="s">
        <v>55</v>
      </c>
    </row>
    <row r="14" spans="1:4" x14ac:dyDescent="0.3">
      <c r="A14" t="s">
        <v>16</v>
      </c>
      <c r="B14" t="s">
        <v>33</v>
      </c>
    </row>
    <row r="15" spans="1:4" x14ac:dyDescent="0.3">
      <c r="A15" t="s">
        <v>17</v>
      </c>
      <c r="B15" t="s">
        <v>34</v>
      </c>
      <c r="C15" t="s">
        <v>46</v>
      </c>
      <c r="D15" t="s">
        <v>56</v>
      </c>
    </row>
    <row r="16" spans="1:4" x14ac:dyDescent="0.3">
      <c r="A16" t="s">
        <v>18</v>
      </c>
      <c r="B16" t="s">
        <v>35</v>
      </c>
      <c r="C16" t="s">
        <v>47</v>
      </c>
      <c r="D16" t="s">
        <v>57</v>
      </c>
    </row>
    <row r="17" spans="1:4" x14ac:dyDescent="0.3">
      <c r="A17" t="s">
        <v>19</v>
      </c>
      <c r="B17" t="s">
        <v>36</v>
      </c>
    </row>
    <row r="18" spans="1:4" x14ac:dyDescent="0.3">
      <c r="A18" t="s">
        <v>20</v>
      </c>
      <c r="B18" t="s">
        <v>37</v>
      </c>
      <c r="C18" t="s">
        <v>48</v>
      </c>
      <c r="D18" t="s">
        <v>58</v>
      </c>
    </row>
    <row r="23" spans="1:4" x14ac:dyDescent="0.3">
      <c r="B23" s="3" t="s">
        <v>3</v>
      </c>
    </row>
    <row r="24" spans="1:4" x14ac:dyDescent="0.3">
      <c r="B24" s="2" t="s">
        <v>49</v>
      </c>
    </row>
    <row r="25" spans="1:4" x14ac:dyDescent="0.3">
      <c r="B25" s="1" t="s">
        <v>3</v>
      </c>
    </row>
    <row r="27" spans="1:4" x14ac:dyDescent="0.3">
      <c r="B27" t="s">
        <v>49</v>
      </c>
    </row>
    <row r="28" spans="1:4" x14ac:dyDescent="0.3">
      <c r="B28" t="s">
        <v>49</v>
      </c>
    </row>
    <row r="30" spans="1:4" x14ac:dyDescent="0.3">
      <c r="B30" t="s">
        <v>50</v>
      </c>
    </row>
    <row r="31" spans="1:4" x14ac:dyDescent="0.3">
      <c r="B31" t="s">
        <v>51</v>
      </c>
    </row>
    <row r="33" spans="2:2" x14ac:dyDescent="0.3">
      <c r="B33" t="s">
        <v>52</v>
      </c>
    </row>
    <row r="34" spans="2:2" x14ac:dyDescent="0.3">
      <c r="B34" t="s">
        <v>53</v>
      </c>
    </row>
    <row r="36" spans="2:2" x14ac:dyDescent="0.3">
      <c r="B36" t="s">
        <v>54</v>
      </c>
    </row>
    <row r="37" spans="2:2" x14ac:dyDescent="0.3">
      <c r="B37" t="s">
        <v>55</v>
      </c>
    </row>
    <row r="39" spans="2:2" x14ac:dyDescent="0.3">
      <c r="B39" t="s">
        <v>56</v>
      </c>
    </row>
    <row r="40" spans="2:2" x14ac:dyDescent="0.3">
      <c r="B40" t="s">
        <v>57</v>
      </c>
    </row>
    <row r="42" spans="2:2" x14ac:dyDescent="0.3">
      <c r="B42" t="s">
        <v>58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74C8153-F63E-4E5F-9D2A-CE28D769E22B}">
            <xm:f>NOT(ISERROR(SEARCH($B$23,B23)))</xm:f>
            <xm:f>$B$23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B23:B24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6C83-2719-4C6A-AD21-B9D8674A97A7}">
  <sheetPr codeName="Sheet3"/>
  <dimension ref="A1"/>
  <sheetViews>
    <sheetView workbookViewId="0">
      <selection activeCell="C29" sqref="C29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F r k e W z N a E r m m A A A A 9 w A A A B I A H A B D b 2 5 m a W c v U G F j a 2 F n Z S 5 4 b W w g o h g A K K A U A A A A A A A A A A A A A A A A A A A A A A A A A A A A h Y + x D o I w G I R f h X S n L V W j I a U M r p K Y E I 1 r U y o 0 w o + h x f J u D j 6 S r y B G U T f H u / s u u b t f b z w d m j q 4 6 M 6 a F h I U Y Y o C D a o t D J Q J 6 t 0 x X K F U 8 K 1 U J 1 n q Y I T B x o M 1 C a q c O 8 e E e O + x n + G 2 K w m j N C K H b J O r S j c y N G C d B K X R p 1 X 8 b y H B 9 6 8 x g u F o v s A R Z U t M O Z l c n h n 4 E m w c / E x / T L 7 u a 9 d 3 W m g I d z k n k + T k f U I 8 A F B L A w Q U A A I A C A A W u R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k e W y i K R 7 g O A A A A E Q A A A B M A H A B G b 3 J t d W x h c y 9 T Z W N 0 a W 9 u M S 5 t I K I Y A C i g F A A A A A A A A A A A A A A A A A A A A A A A A A A A A C t O T S 7 J z M 9 T C I b Q h t Y A U E s B A i 0 A F A A C A A g A F r k e W z N a E r m m A A A A 9 w A A A B I A A A A A A A A A A A A A A A A A A A A A A E N v b m Z p Z y 9 Q Y W N r Y W d l L n h t b F B L A Q I t A B Q A A g A I A B a 5 H l s P y u m r p A A A A O k A A A A T A A A A A A A A A A A A A A A A A P I A A A B b Q 2 9 u d G V u d F 9 U e X B l c 1 0 u e G 1 s U E s B A i 0 A F A A C A A g A F r k e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U x B T f H E R 9 E g C l W 2 h B e l y w A A A A A A g A A A A A A E G Y A A A A B A A A g A A A A B Y r 0 U A k + 5 Y u u 8 c P D L 4 G k S C 3 h S B M i 8 B j f l z m s q j k 9 t T U A A A A A D o A A A A A C A A A g A A A A f s 0 p w H G q 6 g W 5 7 i + W s O L f 4 2 Y t m T N w P 8 5 r y d S Z p b 2 u 4 o t Q A A A A f e 1 X 7 s + j S 1 T K o U a h g z f V H y K P p G s 0 i o O Q b F 0 0 7 W p l f V e o S H K i Q Y b I R 4 i L n 6 q 8 w q 6 3 W 6 x / W m G O E Z + M B O 0 N R C p 3 6 o z K Y M y i T X g w j m 0 I k J B w v q d A A A A A Y k g Z 4 l q R B 5 E H 0 p G 9 + v 8 G u 0 k 4 7 4 w v 6 4 9 i n m W z l s E F v A 0 T d 3 2 J 7 K f N x p Z X 3 8 R H s u x 0 r t 3 w W a O H v D k G U p Y P y U w C g g = = < / D a t a M a s h u p > 
</file>

<file path=customXml/itemProps1.xml><?xml version="1.0" encoding="utf-8"?>
<ds:datastoreItem xmlns:ds="http://schemas.openxmlformats.org/officeDocument/2006/customXml" ds:itemID="{D7D9AE06-EA74-4AD5-BEE3-6058C09C87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Sheet6</vt:lpstr>
      <vt:lpstr>Sheet1</vt:lpstr>
      <vt:lpstr>Sheet5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Thị Mỹ Tuyến Lê</cp:lastModifiedBy>
  <dcterms:created xsi:type="dcterms:W3CDTF">2025-07-08T18:41:06Z</dcterms:created>
  <dcterms:modified xsi:type="dcterms:W3CDTF">2025-10-07T14:06:16Z</dcterms:modified>
</cp:coreProperties>
</file>