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VSCode\legoTalk\legoTalk Final\Database\Json\"/>
    </mc:Choice>
  </mc:AlternateContent>
  <bookViews>
    <workbookView xWindow="0" yWindow="0" windowWidth="23040" windowHeight="9072" activeTab="1"/>
  </bookViews>
  <sheets>
    <sheet name="Categories" sheetId="1" r:id="rId1"/>
    <sheet name="Products" sheetId="2" r:id="rId2"/>
    <sheet name="Discounts" sheetId="3" r:id="rId3"/>
    <sheet name="Payment_Methods" sheetId="4" r:id="rId4"/>
    <sheet name="Customers" sheetId="6" r:id="rId5"/>
    <sheet name="Favourites" sheetId="14" r:id="rId6"/>
    <sheet name="Carts" sheetId="15" r:id="rId7"/>
    <sheet name="Orders" sheetId="7" r:id="rId8"/>
    <sheet name="Deliveries" sheetId="9" r:id="rId9"/>
    <sheet name="Payments" sheetId="12" r:id="rId10"/>
    <sheet name="Status" sheetId="5" r:id="rId11"/>
    <sheet name="Reviews" sheetId="13" r:id="rId12"/>
  </sheets>
  <definedNames>
    <definedName name="_xlnm._FilterDatabase" localSheetId="1" hidden="1">Products!$D$1:$D$96</definedName>
  </definedNames>
  <calcPr calcId="162913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2" i="2"/>
</calcChain>
</file>

<file path=xl/sharedStrings.xml><?xml version="1.0" encoding="utf-8"?>
<sst xmlns="http://schemas.openxmlformats.org/spreadsheetml/2006/main" count="1024" uniqueCount="428">
  <si>
    <t>Category_ID</t>
  </si>
  <si>
    <t>Category_Name</t>
  </si>
  <si>
    <t>01</t>
  </si>
  <si>
    <t>SUPERCAR</t>
  </si>
  <si>
    <t>02</t>
  </si>
  <si>
    <t>NINJAGO</t>
  </si>
  <si>
    <t>03</t>
  </si>
  <si>
    <t>FLOWERS</t>
  </si>
  <si>
    <t>04</t>
  </si>
  <si>
    <t>STARWAR</t>
  </si>
  <si>
    <t>05</t>
  </si>
  <si>
    <t>TECHNIC</t>
  </si>
  <si>
    <t>06</t>
  </si>
  <si>
    <t>ARCHITECT</t>
  </si>
  <si>
    <t>07</t>
  </si>
  <si>
    <t>MARVEL</t>
  </si>
  <si>
    <t>08</t>
  </si>
  <si>
    <t>HARRY POTTER</t>
  </si>
  <si>
    <t>09</t>
  </si>
  <si>
    <t>DISNEY</t>
  </si>
  <si>
    <t>10</t>
  </si>
  <si>
    <t>ACRYLIC BOX</t>
  </si>
  <si>
    <t>11</t>
  </si>
  <si>
    <t>WALLBOARD</t>
  </si>
  <si>
    <t>Product_ID</t>
  </si>
  <si>
    <t>Product_Name</t>
  </si>
  <si>
    <t>Weight</t>
  </si>
  <si>
    <t>Price</t>
  </si>
  <si>
    <t>Product_Description</t>
  </si>
  <si>
    <t>Stock_Quantity</t>
  </si>
  <si>
    <t>Image_URL</t>
  </si>
  <si>
    <t>Discount_ID</t>
  </si>
  <si>
    <t>001</t>
  </si>
  <si>
    <t>99</t>
  </si>
  <si>
    <t>002</t>
  </si>
  <si>
    <t>LAMBORGHINI TERZO MILLENNIO</t>
  </si>
  <si>
    <t>003</t>
  </si>
  <si>
    <t>ALFA ROMEO 33 STRADALE</t>
  </si>
  <si>
    <t>004</t>
  </si>
  <si>
    <t>MCLAREN P1</t>
  </si>
  <si>
    <t>005</t>
  </si>
  <si>
    <t>FERRARI LAFERRARI FXX-K EVO - RED CHROME</t>
  </si>
  <si>
    <t>006</t>
  </si>
  <si>
    <t>007</t>
  </si>
  <si>
    <t>NINJAGO CITY DOCKS</t>
  </si>
  <si>
    <t>008</t>
  </si>
  <si>
    <t>QUAKE MECH</t>
  </si>
  <si>
    <t>009</t>
  </si>
  <si>
    <t>NINJAGO CITY</t>
  </si>
  <si>
    <t>010</t>
  </si>
  <si>
    <t>TEMPLE OF AIRJITZU</t>
  </si>
  <si>
    <t>011</t>
  </si>
  <si>
    <t>TEMPLE OF THE DRAGON ENERGY CORES</t>
  </si>
  <si>
    <t>012</t>
  </si>
  <si>
    <t>DRAGON STONE SHRINE</t>
  </si>
  <si>
    <t>013</t>
  </si>
  <si>
    <t>THE CRYSTAL KING</t>
  </si>
  <si>
    <t>014</t>
  </si>
  <si>
    <t>NINJA ULTRA COMBO MECH</t>
  </si>
  <si>
    <t>015</t>
  </si>
  <si>
    <t>NYAS SAMURAI X MECH</t>
  </si>
  <si>
    <t>016</t>
  </si>
  <si>
    <t>LLOYD'S TITAN MECH</t>
  </si>
  <si>
    <t>017</t>
  </si>
  <si>
    <t>ZANE'S ICE DRAGON</t>
  </si>
  <si>
    <t>018</t>
  </si>
  <si>
    <t>THE ULTRA DRAGON</t>
  </si>
  <si>
    <t>019</t>
  </si>
  <si>
    <t>LLOYD'S GOLDEN ULTRA DRAGON</t>
  </si>
  <si>
    <t>020</t>
  </si>
  <si>
    <t>FIRE DRAGON ATTACK</t>
  </si>
  <si>
    <t>021</t>
  </si>
  <si>
    <t>FLOWER BOUQUET</t>
  </si>
  <si>
    <t>022</t>
  </si>
  <si>
    <t>DRIED FLOWER CENTER PIECE</t>
  </si>
  <si>
    <t>023</t>
  </si>
  <si>
    <t>BIRD OF PARADISE</t>
  </si>
  <si>
    <t>024</t>
  </si>
  <si>
    <t>ORCHID - NON-LEGO</t>
  </si>
  <si>
    <t>025</t>
  </si>
  <si>
    <t>ORCHID - AUTHENTIC</t>
  </si>
  <si>
    <t>026</t>
  </si>
  <si>
    <t>PIRANHA PLANT - NON-LEGO</t>
  </si>
  <si>
    <t>027</t>
  </si>
  <si>
    <t>PIRANHA PLANT - AUTHENTIC</t>
  </si>
  <si>
    <t>028</t>
  </si>
  <si>
    <t>MILLENNIUM FALCON</t>
  </si>
  <si>
    <t>029</t>
  </si>
  <si>
    <t>BD-1</t>
  </si>
  <si>
    <t>030</t>
  </si>
  <si>
    <t>MILLENNIUM FALCON ULTRA</t>
  </si>
  <si>
    <t>031</t>
  </si>
  <si>
    <t>AT-AT</t>
  </si>
  <si>
    <t>032</t>
  </si>
  <si>
    <t>SANDSCRAWLER</t>
  </si>
  <si>
    <t>033</t>
  </si>
  <si>
    <t>SLAVE I</t>
  </si>
  <si>
    <t>034</t>
  </si>
  <si>
    <t>VENATOR-CLASS REPUBLIC ATTACK CRUISER</t>
  </si>
  <si>
    <t>035</t>
  </si>
  <si>
    <t>IMPERIAL STAR DESTROYER</t>
  </si>
  <si>
    <t>036</t>
  </si>
  <si>
    <t>TANTIVE IV</t>
  </si>
  <si>
    <t>037</t>
  </si>
  <si>
    <t>THE RAZOR CREST</t>
  </si>
  <si>
    <t>038</t>
  </si>
  <si>
    <t>GHOST &amp; PHANTOM II</t>
  </si>
  <si>
    <t>039</t>
  </si>
  <si>
    <t>MANGADORIAN FANG FIGHTER VS TIE INTERCEPTOR</t>
  </si>
  <si>
    <t>040</t>
  </si>
  <si>
    <t>041</t>
  </si>
  <si>
    <t>SLAVE 1-20TH ANNIVERSARY EDITION</t>
  </si>
  <si>
    <t>042</t>
  </si>
  <si>
    <t>CORUSCANT GUARD GUNSHIP</t>
  </si>
  <si>
    <t>043</t>
  </si>
  <si>
    <t>AT-TE WALKER</t>
  </si>
  <si>
    <t>044</t>
  </si>
  <si>
    <t>CLONE TURBO TANK</t>
  </si>
  <si>
    <t>045</t>
  </si>
  <si>
    <t>INVISIBLE HAND</t>
  </si>
  <si>
    <t>046</t>
  </si>
  <si>
    <t>047</t>
  </si>
  <si>
    <t>PORSCHE 911 GT3 RS</t>
  </si>
  <si>
    <t>048</t>
  </si>
  <si>
    <t>FERRARI DAYTONA SP3</t>
  </si>
  <si>
    <t>049</t>
  </si>
  <si>
    <t>PEUGEOT 9X8 24H LE MANS</t>
  </si>
  <si>
    <t>050</t>
  </si>
  <si>
    <t>24 HOURS RACE CAR - NON-LEGO</t>
  </si>
  <si>
    <t>051</t>
  </si>
  <si>
    <t>24 HOURS RACE CAR - AUTHENTIC</t>
  </si>
  <si>
    <t>052</t>
  </si>
  <si>
    <t>EXTREME ADVENTURE</t>
  </si>
  <si>
    <t>053</t>
  </si>
  <si>
    <t>AIRBUS H175 RESCUE HELICOPTER</t>
  </si>
  <si>
    <t>054</t>
  </si>
  <si>
    <t>BUGATTI CHIRON</t>
  </si>
  <si>
    <t>055</t>
  </si>
  <si>
    <t>HELICOPTER</t>
  </si>
  <si>
    <t>056</t>
  </si>
  <si>
    <t>NOTER-DAME DE PARIS</t>
  </si>
  <si>
    <t>057</t>
  </si>
  <si>
    <t>LONDON</t>
  </si>
  <si>
    <t>058</t>
  </si>
  <si>
    <t>PARIS</t>
  </si>
  <si>
    <t>059</t>
  </si>
  <si>
    <t>CHICAGO</t>
  </si>
  <si>
    <t>060</t>
  </si>
  <si>
    <t>SAN FRANCISCO</t>
  </si>
  <si>
    <t>061</t>
  </si>
  <si>
    <t>ARC DE TRIOMPHE</t>
  </si>
  <si>
    <t>062</t>
  </si>
  <si>
    <t>TOKYO</t>
  </si>
  <si>
    <t>063</t>
  </si>
  <si>
    <t>SHANGHAI</t>
  </si>
  <si>
    <t>064</t>
  </si>
  <si>
    <t>SYDNEY</t>
  </si>
  <si>
    <t>065</t>
  </si>
  <si>
    <t>BERLIN</t>
  </si>
  <si>
    <t>066</t>
  </si>
  <si>
    <t>VENICE</t>
  </si>
  <si>
    <t>067</t>
  </si>
  <si>
    <t>NEY YORK CITY</t>
  </si>
  <si>
    <t>068</t>
  </si>
  <si>
    <t>SINGAPORE</t>
  </si>
  <si>
    <t>069</t>
  </si>
  <si>
    <t>DUBAI</t>
  </si>
  <si>
    <t>070</t>
  </si>
  <si>
    <t>HULKBUSTER - NON-LEGO</t>
  </si>
  <si>
    <t>071</t>
  </si>
  <si>
    <t>HULKBUSTER - AUTHENTIC</t>
  </si>
  <si>
    <t>072</t>
  </si>
  <si>
    <t>CAPTAIN AMERICA SHIELD</t>
  </si>
  <si>
    <t>073</t>
  </si>
  <si>
    <t>THE SHIELD HELICARRIER - NON-LEGO</t>
  </si>
  <si>
    <t>074</t>
  </si>
  <si>
    <t>THE SHIELD HELICARRIER - AUTHENTIC</t>
  </si>
  <si>
    <t>075</t>
  </si>
  <si>
    <t>AVENGERS TOWER - NON-LEGO</t>
  </si>
  <si>
    <t>076</t>
  </si>
  <si>
    <t>AVENGERS TOWER - AUTHENTIC</t>
  </si>
  <si>
    <t>077</t>
  </si>
  <si>
    <t>ENDGAME FINAL BATTLE</t>
  </si>
  <si>
    <t>078</t>
  </si>
  <si>
    <t>SPIDER-MAN VS SANDMAN: FINAL BATTLE</t>
  </si>
  <si>
    <t>079</t>
  </si>
  <si>
    <t>THE HULKBUSTER: THE BATTLE OF WAKANDA MARVEL</t>
  </si>
  <si>
    <t>080</t>
  </si>
  <si>
    <t>IRON MAN FIGURE</t>
  </si>
  <si>
    <t>081</t>
  </si>
  <si>
    <t>THE NEW GUADIAN'S SHIP</t>
  </si>
  <si>
    <t>082</t>
  </si>
  <si>
    <t>THE AVENGERS QUINJET</t>
  </si>
  <si>
    <t>083</t>
  </si>
  <si>
    <t>HOGWARTS CASTLE</t>
  </si>
  <si>
    <t>084</t>
  </si>
  <si>
    <t>EXPECTO PATRONUM</t>
  </si>
  <si>
    <t>085</t>
  </si>
  <si>
    <t>GRINGOTTS WIZARDING BANK</t>
  </si>
  <si>
    <t>086</t>
  </si>
  <si>
    <t>HOGWARTS ICONS - COLLECTORS' EDITION</t>
  </si>
  <si>
    <t>087</t>
  </si>
  <si>
    <t>HOGWARTS CASTLE AND GROUNDS</t>
  </si>
  <si>
    <t>088</t>
  </si>
  <si>
    <t>DISNEY CASTLE (2016) - NON-LEGO</t>
  </si>
  <si>
    <t>089</t>
  </si>
  <si>
    <t>DISNEY CASTLE (2016) - AUTHENTIC</t>
  </si>
  <si>
    <t>090</t>
  </si>
  <si>
    <t>DISNEY CASTLE (2023) - NON-LEGO</t>
  </si>
  <si>
    <t>091</t>
  </si>
  <si>
    <t>DISNEY CASTLE (2023) - AUTHENTIC</t>
  </si>
  <si>
    <t>092</t>
  </si>
  <si>
    <t>DISNEY TRIBUTE CAMERA</t>
  </si>
  <si>
    <t>093</t>
  </si>
  <si>
    <t>ACRYLIC DISPLAY BOX</t>
  </si>
  <si>
    <t>094</t>
  </si>
  <si>
    <t>Discount_Code</t>
  </si>
  <si>
    <t>Percentage</t>
  </si>
  <si>
    <t>GIAM10</t>
  </si>
  <si>
    <t>20</t>
  </si>
  <si>
    <t>GIAM20</t>
  </si>
  <si>
    <t>30</t>
  </si>
  <si>
    <t>GIAM30</t>
  </si>
  <si>
    <t>40</t>
  </si>
  <si>
    <t>GIAM40</t>
  </si>
  <si>
    <t>50</t>
  </si>
  <si>
    <t>GIAM50</t>
  </si>
  <si>
    <t>GIAM15</t>
  </si>
  <si>
    <t>15</t>
  </si>
  <si>
    <t>GIAM25</t>
  </si>
  <si>
    <t>25</t>
  </si>
  <si>
    <t>GIAM35</t>
  </si>
  <si>
    <t>35</t>
  </si>
  <si>
    <t>Payment_Method_ID</t>
  </si>
  <si>
    <t>Payment_Type</t>
  </si>
  <si>
    <t>1</t>
  </si>
  <si>
    <t>Thẻ tín dụng</t>
  </si>
  <si>
    <t>2</t>
  </si>
  <si>
    <t>PayPal</t>
  </si>
  <si>
    <t>3</t>
  </si>
  <si>
    <t>Thanh toán khi nhận hàng</t>
  </si>
  <si>
    <t>4</t>
  </si>
  <si>
    <t>Momo</t>
  </si>
  <si>
    <t>5</t>
  </si>
  <si>
    <t>Chuyển khoản ngân hàng</t>
  </si>
  <si>
    <t>Status_ID</t>
  </si>
  <si>
    <t>Status_Description</t>
  </si>
  <si>
    <t>Status_Type</t>
  </si>
  <si>
    <t>Chờ xử lý</t>
  </si>
  <si>
    <t>Delivery</t>
  </si>
  <si>
    <t>Đang vận chuyển</t>
  </si>
  <si>
    <t>Đã giao hàng</t>
  </si>
  <si>
    <t>Đã hủy</t>
  </si>
  <si>
    <t>Thành công</t>
  </si>
  <si>
    <t>Payment</t>
  </si>
  <si>
    <t>6</t>
  </si>
  <si>
    <t>Thất bại</t>
  </si>
  <si>
    <t>7</t>
  </si>
  <si>
    <t>Đang xử lý</t>
  </si>
  <si>
    <t>8</t>
  </si>
  <si>
    <t>Hoàn tiền</t>
  </si>
  <si>
    <t>Customer_ID</t>
  </si>
  <si>
    <t>Name</t>
  </si>
  <si>
    <t>Email</t>
  </si>
  <si>
    <t>Phone</t>
  </si>
  <si>
    <t>Username</t>
  </si>
  <si>
    <t>Password</t>
  </si>
  <si>
    <t>Nguyễn Văn An</t>
  </si>
  <si>
    <t>nguyen.van.an@example.com</t>
  </si>
  <si>
    <t>0988314817</t>
  </si>
  <si>
    <t>nguyen45</t>
  </si>
  <si>
    <t>Trần Thị Bích</t>
  </si>
  <si>
    <t>tran.thi.bich@example.com</t>
  </si>
  <si>
    <t>0913666792</t>
  </si>
  <si>
    <t>tran83</t>
  </si>
  <si>
    <t>Lê Văn Cường</t>
  </si>
  <si>
    <t>le.van.cuong@example.com</t>
  </si>
  <si>
    <t>0978395141</t>
  </si>
  <si>
    <t>le92</t>
  </si>
  <si>
    <t>Phạm Thị Dung</t>
  </si>
  <si>
    <t>pham.thi.dung@example.com</t>
  </si>
  <si>
    <t>0988721576</t>
  </si>
  <si>
    <t>pham90</t>
  </si>
  <si>
    <t>Hoàng Văn Đạt</t>
  </si>
  <si>
    <t>hoang.van.dat@example.com</t>
  </si>
  <si>
    <t>0967028771</t>
  </si>
  <si>
    <t>hoang64</t>
  </si>
  <si>
    <t>Order_ID</t>
  </si>
  <si>
    <t>Order_Date</t>
  </si>
  <si>
    <t>Phone_Number</t>
  </si>
  <si>
    <t>Quantity</t>
  </si>
  <si>
    <t>Delivery_ID</t>
  </si>
  <si>
    <t>Delivery_Address</t>
  </si>
  <si>
    <t>Delivery_Date</t>
  </si>
  <si>
    <t>Rating</t>
  </si>
  <si>
    <t>Comment</t>
  </si>
  <si>
    <t>Date</t>
  </si>
  <si>
    <t>Payment_ID</t>
  </si>
  <si>
    <t>Payment_Date</t>
  </si>
  <si>
    <t>Amount</t>
  </si>
  <si>
    <t>Contact for custom product</t>
  </si>
  <si>
    <t>mk1</t>
  </si>
  <si>
    <t>mk2</t>
  </si>
  <si>
    <t>mk3</t>
  </si>
  <si>
    <t>mk4</t>
  </si>
  <si>
    <t>mk5</t>
  </si>
  <si>
    <t>Product</t>
  </si>
  <si>
    <t>0000000001</t>
  </si>
  <si>
    <t>0000000002</t>
  </si>
  <si>
    <t>0000000003</t>
  </si>
  <si>
    <t>0000000004</t>
  </si>
  <si>
    <t>0000000005</t>
  </si>
  <si>
    <t>Very bad</t>
  </si>
  <si>
    <t>Bad</t>
  </si>
  <si>
    <t>Good</t>
  </si>
  <si>
    <t>Very good</t>
  </si>
  <si>
    <t>Exelent</t>
  </si>
  <si>
    <t>01/01/2025</t>
  </si>
  <si>
    <t>Province</t>
  </si>
  <si>
    <t>District</t>
  </si>
  <si>
    <t>Ward</t>
  </si>
  <si>
    <t>Street</t>
  </si>
  <si>
    <t>FERRARI LAFERRARI FXX-K EVO - WHITE</t>
  </si>
  <si>
    <t>FERRARI LAFERRARI FXX-K EVO - YELLOW</t>
  </si>
  <si>
    <t>095</t>
  </si>
  <si>
    <t>MANLADORIAN STARFIGHTER</t>
  </si>
  <si>
    <t>7779000</t>
  </si>
  <si>
    <t>11300000</t>
  </si>
  <si>
    <t>8690000</t>
  </si>
  <si>
    <t>Pieces</t>
  </si>
  <si>
    <t>2999000</t>
  </si>
  <si>
    <t xml:space="preserve">GULF POTCHE 911 GT3 RS - NON-LEGO
⊹ Launch: 06/2016
⊹ Material: ABS plastic
⊹ Theme: SUPERCAR - includes 2700 pieces &amp; weight about 5000g
———
⊹ This is a Nonlego product.
⊹ Our Nonlego products still get the best quality and exact proportions to the original. We also have our ‘Missing Piece Support’ policy for it.
Thank you!
</t>
  </si>
  <si>
    <t xml:space="preserve">LAMBORGHINI TERZO MILLENNIO
⊹ Launch: 06/2016
⊹ Material: ABS plastic
⊹ Theme: SUPERCAR - includes 3600 pieces &amp; weight about 6000g
———
⊹ This is a Nonlego product.
⊹ Our Nonlego products still get the best quality and exact proportions to the original. We also have our ‘Missing Piece Support’ policy for it.
Thank you!
</t>
  </si>
  <si>
    <t xml:space="preserve">ALFA ROMEO 33 STRADALE
⊹ Launch: 06/2016
⊹ Material: ABS plastic
⊹ Theme: SUPERCAR - includes 3000 pieces &amp; weight about 6000g
———
⊹ This is a Nonlego product.
⊹ Our Nonlego products still get the best quality and exact proportions to the original. We also have our ‘Missing Piece Support’ policy for it.
Thank you!
</t>
  </si>
  <si>
    <t xml:space="preserve">MCLAREN P1
⊹ Launch: 06/2016
⊹ Material: ABS plastic
⊹ Theme: SUPERCAR - includes 3500 pieces &amp; weight about 7000g
———
⊹ This is a Nonlego product.
⊹ Our Nonlego products still get the best quality and exact proportions to the original. We also have our ‘Missing Piece Support’ policy for it.
Thank you!
</t>
  </si>
  <si>
    <t xml:space="preserve">FERRARI LAFERRARI FXX-K EVO - RED CHROME
⊹ Launch: 06/2016
⊹ Material: ABS plastic
⊹ Theme: SUPERCAR - includes 3200 pieces &amp; weight about 6000g
———
⊹ This is a Nonlego product.
⊹ Our Nonlego products still get the best quality and exact proportions to the original. We also have our ‘Missing Piece Support’ policy for it.
Thank you!
</t>
  </si>
  <si>
    <t xml:space="preserve">FERRARI LAFERRARI FXX-K EVO - WHITE
⊹ Launch: 06/2016
⊹ Material: ABS plastic
⊹ Theme: SUPERCAR - includes 3200 pieces &amp; weight about 6000g
———
⊹ This is a Nonlego product.
⊹ Our Nonlego products still get the best quality and exact proportions to the original. We also have our ‘Missing Piece Support’ policy for it.
Thank you!
</t>
  </si>
  <si>
    <t xml:space="preserve">FERRARI LAFERRARI FXX-K EVO - YELLOW
⊹ Launch: 06/2016
⊹ Material: ABS plastic
⊹ Theme: SUPERCAR - includes 3200 pieces &amp; weight about 6000g
———
⊹ This is a Nonlego product.
⊹ Our Nonlego products still get the best quality and exact proportions to the original. We also have our ‘Missing Piece Support’ policy for it.
Thank you!
</t>
  </si>
  <si>
    <t xml:space="preserve">NINJAGO CITY DOCKS
⊹ Launch: 06/2016
⊹ Material: ABS plastic
⊹ Theme: NINJAGO - includes 3553 pieces &amp; weight about 5500g
———
⊹ This is a Nonlego product.
⊹ Our Nonlego products still get the best quality and exact proportions to the original. We also have our ‘Missing Piece Support’ policy for it.
Thank you!
</t>
  </si>
  <si>
    <t xml:space="preserve">QUAKE MECH
⊹ Launch: 06/2016
⊹ Material: ABS plastic
⊹ Theme: NINJAGO - includes 1202 pieces &amp; weight about 2000g
———
⊹ This is a Nonlego product.
⊹ Our Nonlego products still get the best quality and exact proportions to the original. We also have our ‘Missing Piece Support’ policy for it.
Thank you!
</t>
  </si>
  <si>
    <t xml:space="preserve">NINJAGO CITY
⊹ Launch: 06/2016
⊹ Material: ABS plastic
⊹ Theme: NINJAGO - includes 4867 pieces &amp; weight about 7000g
———
⊹ This is a Nonlego product.
⊹ Our Nonlego products still get the best quality and exact proportions to the original. We also have our ‘Missing Piece Support’ policy for it.
Thank you!
</t>
  </si>
  <si>
    <t xml:space="preserve">TEMPLE OF AIRJITZU
⊹ Launch: 06/2016
⊹ Material: ABS plastic
⊹ Theme: NINJAGO - includes 2028 pieces &amp; weight about 4000g
———
⊹ This is a Nonlego product.
⊹ Our Nonlego products still get the best quality and exact proportions to the original. We also have our ‘Missing Piece Support’ policy for it.
Thank you!
</t>
  </si>
  <si>
    <t xml:space="preserve">TEMPLE OF THE DRAGON ENERGY CORES
⊹ Launch: 06/2016
⊹ Material: ABS plastic
⊹ Theme: NINJAGO - includes 2000 pieces &amp; weight about 4750g
———
⊹ This is a Nonlego product.
⊹ Our Nonlego products still get the best quality and exact proportions to the original. We also have our ‘Missing Piece Support’ policy for it.
Thank you!
</t>
  </si>
  <si>
    <t xml:space="preserve">DRAGON STONE SHRINE
⊹ Launch: 06/2016
⊹ Material: ABS plastic
⊹ Theme: NINJAGO - includes 1000 pieces &amp; weight about 4750g
———
⊹ This is a Nonlego product.
⊹ Our Nonlego products still get the best quality and exact proportions to the original. We also have our ‘Missing Piece Support’ policy for it.
Thank you!
</t>
  </si>
  <si>
    <t xml:space="preserve">THE CRYSTAL KING
⊹ Launch: 06/2016
⊹ Material: ABS plastic
⊹ Theme: NINJAGO - includes 722 pieces &amp; weight about 4750g
———
⊹ This is a Nonlego product.
⊹ Our Nonlego products still get the best quality and exact proportions to the original. We also have our ‘Missing Piece Support’ policy for it.
Thank you!
</t>
  </si>
  <si>
    <t xml:space="preserve">NINJA ULTRA COMBO MECH
⊹ Launch: 06/2016
⊹ Material: ABS plastic
⊹ Theme: NINJAGO - includes 1104 pieces &amp; weight about 4750g
———
⊹ This is a Nonlego product.
⊹ Our Nonlego products still get the best quality and exact proportions to the original. We also have our ‘Missing Piece Support’ policy for it.
Thank you!
</t>
  </si>
  <si>
    <t xml:space="preserve">NYAS SAMURAI X MECH
⊹ Launch: 06/2016
⊹ Material: ABS plastic
⊹ Theme: NINJAGO - includes 1003 pieces &amp; weight about 4750g
———
⊹ This is a Nonlego product.
⊹ Our Nonlego products still get the best quality and exact proportions to the original. We also have our ‘Missing Piece Support’ policy for it.
Thank you!
</t>
  </si>
  <si>
    <t xml:space="preserve">LLOYD'S TITAN MECH
⊹ Launch: 06/2016
⊹ Material: ABS plastic
⊹ Theme: NINJAGO - includes 876 pieces &amp; weight about 4750g
———
⊹ This is a Nonlego product.
⊹ Our Nonlego products still get the best quality and exact proportions to the original. We also have our ‘Missing Piece Support’ policy for it.
Thank you!
</t>
  </si>
  <si>
    <t xml:space="preserve">ZANE'S ICE DRAGON
⊹ Launch: 06/2016
⊹ Material: ABS plastic
⊹ Theme: NINJAGO - includes 973 pieces &amp; weight about 4750g
———
⊹ This is a Nonlego product.
⊹ Our Nonlego products still get the best quality and exact proportions to the original. We also have our ‘Missing Piece Support’ policy for it.
Thank you!
</t>
  </si>
  <si>
    <t xml:space="preserve">THE ULTRA DRAGON
⊹ Launch: 06/2016
⊹ Material: ABS plastic
⊹ Theme: NINJAGO - includes 951 pieces &amp; weight about 4750g
———
⊹ This is a Nonlego product.
⊹ Our Nonlego products still get the best quality and exact proportions to the original. We also have our ‘Missing Piece Support’ policy for it.
Thank you!
</t>
  </si>
  <si>
    <t xml:space="preserve">LLOYD'S GOLDEN ULTRA DRAGON
⊹ Launch: 06/2016
⊹ Material: ABS plastic
⊹ Theme: NINJAGO - includes 989 pieces &amp; weight about 4750g
———
⊹ This is a Nonlego product.
⊹ Our Nonlego products still get the best quality and exact proportions to the original. We also have our ‘Missing Piece Support’ policy for it.
Thank you!
</t>
  </si>
  <si>
    <t xml:space="preserve">FIRE DRAGON ATTACK
⊹ Launch: 06/2016
⊹ Material: ABS plastic
⊹ Theme: NINJAGO - includes 563 pieces &amp; weight about 4750g
———
⊹ This is a Nonlego product.
⊹ Our Nonlego products still get the best quality and exact proportions to the original. We also have our ‘Missing Piece Support’ policy for it.
Thank you!
</t>
  </si>
  <si>
    <t xml:space="preserve">FLOWER BOUQUET
⊹ Launch: 06/2016
⊹ Material: ABS plastic
⊹ Theme: FLOWERS - includes 756 pieces &amp; weight about 1000g
———
⊹ This is a Nonlego product.
⊹ Our Nonlego products still get the best quality and exact proportions to the original. We also have our ‘Missing Piece Support’ policy for it.
Thank you!
</t>
  </si>
  <si>
    <t xml:space="preserve">DRIED FLOWER CENTER PIECE
⊹ Launch: 06/2016
⊹ Material: ABS plastic
⊹ Theme: FLOWERS - includes 812 pieces &amp; weight about 1000g
———
⊹ This is a Nonlego product.
⊹ Our Nonlego products still get the best quality and exact proportions to the original. We also have our ‘Missing Piece Support’ policy for it.
Thank you!
</t>
  </si>
  <si>
    <t xml:space="preserve">BIRD OF PARADISE
⊹ Launch: 06/2016
⊹ Material: ABS plastic
⊹ Theme: FLOWERS - includes 1173 pieces &amp; weight about 2000g
———
⊹ This is a Nonlego product.
⊹ Our Nonlego products still get the best quality and exact proportions to the original. We also have our ‘Missing Piece Support’ policy for it.
Thank you!
</t>
  </si>
  <si>
    <t xml:space="preserve">ORCHID - NON-LEGO
⊹ Launch: 06/2016
⊹ Material: ABS plastic
⊹ Theme: FLOWERS - includes 608 pieces &amp; weight about 1000g
———
⊹ This is a Nonlego product.
⊹ Our Nonlego products still get the best quality and exact proportions to the original. We also have our ‘Missing Piece Support’ policy for it.
Thank you!
</t>
  </si>
  <si>
    <t xml:space="preserve">ORCHID - AUTHENTIC
⊹ Launch: 06/2016
⊹ Material: ABS plastic
⊹ Theme: FLOWERS - includes 608 pieces &amp; weight about 1000g
———
⊹ This is a Nonlego product.
⊹ Our Nonlego products still get the best quality and exact proportions to the original. We also have our ‘Missing Piece Support’ policy for it.
Thank you!
</t>
  </si>
  <si>
    <t xml:space="preserve">PIRANHA PLANT - NON-LEGO
⊹ Launch: 06/2016
⊹ Material: ABS plastic
⊹ Theme: FLOWERS - includes 540 pieces &amp; weight about 1000g
———
⊹ This is a Nonlego product.
⊹ Our Nonlego products still get the best quality and exact proportions to the original. We also have our ‘Missing Piece Support’ policy for it.
Thank you!
</t>
  </si>
  <si>
    <t xml:space="preserve">PIRANHA PLANT - AUTHENTIC
⊹ Launch: 06/2016
⊹ Material: ABS plastic
⊹ Theme: FLOWERS - includes 540 pieces &amp; weight about 1000g
———
⊹ This is a Nonlego product.
⊹ Our Nonlego products still get the best quality and exact proportions to the original. We also have our ‘Missing Piece Support’ policy for it.
Thank you!
</t>
  </si>
  <si>
    <t xml:space="preserve">MILLENNIUM FALCON
⊹ Launch: 06/2016
⊹ Material: ABS plastic
⊹ Theme: STARWAR - includes 7541 pieces &amp; weight about 2500g
———
⊹ This is a Nonlego product.
⊹ Our Nonlego products still get the best quality and exact proportions to the original. We also have our ‘Missing Piece Support’ policy for it.
Thank you!
</t>
  </si>
  <si>
    <t xml:space="preserve">BD-1
⊹ Launch: 06/2016
⊹ Material: ABS plastic
⊹ Theme: STARWAR - includes 1062 pieces &amp; weight about 1500g
———
⊹ This is a Nonlego product.
⊹ Our Nonlego products still get the best quality and exact proportions to the original. We also have our ‘Missing Piece Support’ policy for it.
Thank you!
</t>
  </si>
  <si>
    <t xml:space="preserve">MILLENNIUM FALCON ULTRA
⊹ Launch: 06/2016
⊹ Material: ABS plastic
⊹ Theme: STARWAR - includes 7600 pieces &amp; weight about 15000g
———
⊹ This is a Nonlego product.
⊹ Our Nonlego products still get the best quality and exact proportions to the original. We also have our ‘Missing Piece Support’ policy for it.
Thank you!
</t>
  </si>
  <si>
    <t xml:space="preserve">AT-AT
⊹ Launch: 06/2016
⊹ Material: ABS plastic
⊹ Theme: STARWAR - includes 6785 pieces &amp; weight about 12000g
———
⊹ This is a Nonlego product.
⊹ Our Nonlego products still get the best quality and exact proportions to the original. We also have our ‘Missing Piece Support’ policy for it.
Thank you!
</t>
  </si>
  <si>
    <t xml:space="preserve">SANDSCRAWLER
⊹ Launch: 06/2016
⊹ Material: ABS plastic
⊹ Theme: STARWAR - includes 3296 pieces &amp; weight about 5000g
———
⊹ This is a Nonlego product.
⊹ Our Nonlego products still get the best quality and exact proportions to the original. We also have our ‘Missing Piece Support’ policy for it.
Thank you!
</t>
  </si>
  <si>
    <t xml:space="preserve">SLAVE I
⊹ Launch: 06/2016
⊹ Material: ABS plastic
⊹ Theme: STARWAR - includes 1996 pieces &amp; weight about 3000g
———
⊹ This is a Nonlego product.
⊹ Our Nonlego products still get the best quality and exact proportions to the original. We also have our ‘Missing Piece Support’ policy for it.
Thank you!
</t>
  </si>
  <si>
    <t xml:space="preserve">VENATOR-CLASS REPUBLIC ATTACK CRUISER
⊹ Launch: 06/2016
⊹ Material: ABS plastic
⊹ Theme: STARWAR - includes 5374 pieces &amp; weight about 4000g
———
⊹ This is a Nonlego product.
⊹ Our Nonlego products still get the best quality and exact proportions to the original. We also have our ‘Missing Piece Support’ policy for it.
Thank you!
</t>
  </si>
  <si>
    <t xml:space="preserve">IMPERIAL STAR DESTROYER
⊹ Launch: 06/2016
⊹ Material: ABS plastic
⊹ Theme: STARWAR - includes 4784 pieces &amp; weight about 14000g
———
⊹ This is a Nonlego product.
⊹ Our Nonlego products still get the best quality and exact proportions to the original. We also have our ‘Missing Piece Support’ policy for it.
Thank you!
</t>
  </si>
  <si>
    <t xml:space="preserve">TANTIVE IV
⊹ Launch: 06/2016
⊹ Material: ABS plastic
⊹ Theme: STARWAR - includes 1768 pieces &amp; weight about 3000g
———
⊹ This is a Nonlego product.
⊹ Our Nonlego products still get the best quality and exact proportions to the original. We also have our ‘Missing Piece Support’ policy for it.
Thank you!
</t>
  </si>
  <si>
    <t xml:space="preserve">THE RAZOR CREST
⊹ Launch: 06/2016
⊹ Material: ABS plastic
⊹ Theme: STARWAR - includes 6187 pieces &amp; weight about 4000g
———
⊹ This is a Nonlego product.
⊹ Our Nonlego products still get the best quality and exact proportions to the original. We also have our ‘Missing Piece Support’ policy for it.
Thank you!
</t>
  </si>
  <si>
    <t xml:space="preserve">GHOST &amp; PHANTOM II
⊹ Launch: 06/2016
⊹ Material: ABS plastic
⊹ Theme: STARWAR - includes 1394 pieces &amp; weight about 4000g
———
⊹ This is a Nonlego product.
⊹ Our Nonlego products still get the best quality and exact proportions to the original. We also have our ‘Missing Piece Support’ policy for it.
Thank you!
</t>
  </si>
  <si>
    <t xml:space="preserve">MANGADORIAN FANG FIGHTER VS TIE INTERCEPTOR
⊹ Launch: 06/2016
⊹ Material: ABS plastic
⊹ Theme: STARWAR - includes 957 pieces &amp; weight about 4000g
———
⊹ This is a Nonlego product.
⊹ Our Nonlego products still get the best quality and exact proportions to the original. We also have our ‘Missing Piece Support’ policy for it.
Thank you!
</t>
  </si>
  <si>
    <t xml:space="preserve">MANLADORIAN STARFIGHTER
⊹ Launch: 06/2016
⊹ Material: ABS plastic
⊹ Theme: STARWAR - includes 544 pieces &amp; weight about 4000g
———
⊹ This is a Nonlego product.
⊹ Our Nonlego products still get the best quality and exact proportions to the original. We also have our ‘Missing Piece Support’ policy for it.
Thank you!
</t>
  </si>
  <si>
    <t xml:space="preserve">SLAVE 1-20TH ANNIVERSARY EDITION
⊹ Launch: 06/2016
⊹ Material: ABS plastic
⊹ Theme: STARWAR - includes 1007 pieces &amp; weight about 4000g
———
⊹ This is a Nonlego product.
⊹ Our Nonlego products still get the best quality and exact proportions to the original. We also have our ‘Missing Piece Support’ policy for it.
Thank you!
</t>
  </si>
  <si>
    <t xml:space="preserve">CORUSCANT GUARD GUNSHIP
⊹ Launch: 06/2016
⊹ Material: ABS plastic
⊹ Theme: STARWAR - includes 1200 pieces &amp; weight about 4000g
———
⊹ This is a Nonlego product.
⊹ Our Nonlego products still get the best quality and exact proportions to the original. We also have our ‘Missing Piece Support’ policy for it.
Thank you!
</t>
  </si>
  <si>
    <t xml:space="preserve">AT-TE WALKER
⊹ Launch: 06/2016
⊹ Material: ABS plastic
⊹ Theme: STARWAR - includes 1082 pieces &amp; weight about 4000g
———
⊹ This is a Nonlego product.
⊹ Our Nonlego products still get the best quality and exact proportions to the original. We also have our ‘Missing Piece Support’ policy for it.
Thank you!
</t>
  </si>
  <si>
    <t xml:space="preserve">CLONE TURBO TANK
⊹ Launch: 06/2016
⊹ Material: ABS plastic
⊹ Theme: STARWAR - includes 903 pieces &amp; weight about 4000g
———
⊹ This is a Nonlego product.
⊹ Our Nonlego products still get the best quality and exact proportions to the original. We also have our ‘Missing Piece Support’ policy for it.
Thank you!
</t>
  </si>
  <si>
    <t xml:space="preserve">INVISIBLE HAND
⊹ Launch: 06/2016
⊹ Material: ABS plastic
⊹ Theme: STARWAR - includes 5000 pieces &amp; weight about 4000g
———
⊹ This is a Nonlego product.
⊹ Our Nonlego products still get the best quality and exact proportions to the original. We also have our ‘Missing Piece Support’ policy for it.
Thank you!
</t>
  </si>
  <si>
    <t xml:space="preserve">TANTIVE IV
⊹ Launch: 06/2016
⊹ Material: ABS plastic
⊹ Theme: STARWAR - includes 1768 pieces &amp; weight about 4000g
———
⊹ This is a Nonlego product.
⊹ Our Nonlego products still get the best quality and exact proportions to the original. We also have our ‘Missing Piece Support’ policy for it.
Thank you!
</t>
  </si>
  <si>
    <t xml:space="preserve">PORSCHE 911 GT3 RS
⊹ Launch: 06/2016
⊹ Material: ABS plastic
⊹ Theme: TECHNIC - includes 2704 pieces &amp; weight about 6000g
———
⊹ This is a Nonlego product.
⊹ Our Nonlego products still get the best quality and exact proportions to the original. We also have our ‘Missing Piece Support’ policy for it.
Thank you!
</t>
  </si>
  <si>
    <t xml:space="preserve">FERRARI DAYTONA SP3
⊹ Launch: 06/2016
⊹ Material: ABS plastic
⊹ Theme: TECHNIC - includes 3778 pieces &amp; weight about 7500g
———
⊹ This is a Nonlego product.
⊹ Our Nonlego products still get the best quality and exact proportions to the original. We also have our ‘Missing Piece Support’ policy for it.
Thank you!
</t>
  </si>
  <si>
    <t xml:space="preserve">PEUGEOT 9X8 24H LE MANS
⊹ Launch: 06/2016
⊹ Material: ABS plastic
⊹ Theme: TECHNIC - includes 1775 pieces &amp; weight about 3200g
———
⊹ This is a Nonlego product.
⊹ Our Nonlego products still get the best quality and exact proportions to the original. We also have our ‘Missing Piece Support’ policy for it.
Thank you!
</t>
  </si>
  <si>
    <t xml:space="preserve">24 HOURS RACE CAR - NON-LEGO
⊹ Launch: 06/2016
⊹ Material: ABS plastic
⊹ Theme: TECHNIC - includes 1800 pieces &amp; weight about 2500g
———
⊹ This is a Nonlego product.
⊹ Our Nonlego products still get the best quality and exact proportions to the original. We also have our ‘Missing Piece Support’ policy for it.
Thank you!
</t>
  </si>
  <si>
    <t xml:space="preserve">24 HOURS RACE CAR - AUTHENTIC
⊹ Launch: 06/2016
⊹ Material: ABS plastic
⊹ Theme: TECHNIC - includes 1800 pieces &amp; weight about 2500g
———
⊹ This is a Nonlego product.
⊹ Our Nonlego products still get the best quality and exact proportions to the original. We also have our ‘Missing Piece Support’ policy for it.
Thank you!
</t>
  </si>
  <si>
    <t xml:space="preserve">EXTREME ADVENTURE
⊹ Launch: 06/2016
⊹ Material: ABS plastic
⊹ Theme: TECHNIC - includes 2382 pieces &amp; weight about 3000g
———
⊹ This is a Nonlego product.
⊹ Our Nonlego products still get the best quality and exact proportions to the original. We also have our ‘Missing Piece Support’ policy for it.
Thank you!
</t>
  </si>
  <si>
    <t xml:space="preserve">AIRBUS H175 RESCUE HELICOPTER
⊹ Launch: 06/2016
⊹ Material: ABS plastic
⊹ Theme: TECHNIC - includes 2001 pieces &amp; weight about 3000g
———
⊹ This is a Nonlego product.
⊹ Our Nonlego products still get the best quality and exact proportions to the original. We also have our ‘Missing Piece Support’ policy for it.
Thank you!
</t>
  </si>
  <si>
    <t xml:space="preserve">BUGATTI CHIRON
⊹ Launch: 06/2016
⊹ Material: ABS plastic
⊹ Theme: TECHNIC - includes 3599 pieces &amp; weight about 3000g
———
⊹ This is a Nonlego product.
⊹ Our Nonlego products still get the best quality and exact proportions to the original. We also have our ‘Missing Piece Support’ policy for it.
Thank you!
</t>
  </si>
  <si>
    <t xml:space="preserve">HELICOPTER
⊹ Launch: 06/2016
⊹ Material: ABS plastic
⊹ Theme: TECHNIC - includes 2000 pieces &amp; weight about 2000g
———
⊹ This is a Nonlego product.
⊹ Our Nonlego products still get the best quality and exact proportions to the original. We also have our ‘Missing Piece Support’ policy for it.
Thank you!
</t>
  </si>
  <si>
    <t xml:space="preserve">NOTER-DAME DE PARIS
⊹ Launch: 06/2016
⊹ Material: ABS plastic
⊹ Theme: ARCHITECT - includes 4000 pieces &amp; weight about 4000g
———
⊹ This is a Nonlego product.
⊹ Our Nonlego products still get the best quality and exact proportions to the original. We also have our ‘Missing Piece Support’ policy for it.
Thank you!
</t>
  </si>
  <si>
    <t xml:space="preserve">LONDON
⊹ Launch: 06/2016
⊹ Material: ABS plastic
⊹ Theme: ARCHITECT - includes 468 pieces &amp; weight about 4000g
———
⊹ This is a Nonlego product.
⊹ Our Nonlego products still get the best quality and exact proportions to the original. We also have our ‘Missing Piece Support’ policy for it.
Thank you!
</t>
  </si>
  <si>
    <t xml:space="preserve">PARIS
⊹ Launch: 06/2016
⊹ Material: ABS plastic
⊹ Theme: ARCHITECT - includes 649 pieces &amp; weight about 4000g
———
⊹ This is a Nonlego product.
⊹ Our Nonlego products still get the best quality and exact proportions to the original. We also have our ‘Missing Piece Support’ policy for it.
Thank you!
</t>
  </si>
  <si>
    <t xml:space="preserve">CHICAGO
⊹ Launch: 06/2016
⊹ Material: ABS plastic
⊹ Theme: ARCHITECT - includes 444 pieces &amp; weight about 4000g
———
⊹ This is a Nonlego product.
⊹ Our Nonlego products still get the best quality and exact proportions to the original. We also have our ‘Missing Piece Support’ policy for it.
Thank you!
</t>
  </si>
  <si>
    <t xml:space="preserve">SAN FRANCISCO
⊹ Launch: 06/2016
⊹ Material: ABS plastic
⊹ Theme: ARCHITECT - includes 565 pieces &amp; weight about 4000g
———
⊹ This is a Nonlego product.
⊹ Our Nonlego products still get the best quality and exact proportions to the original. We also have our ‘Missing Piece Support’ policy for it.
Thank you!
</t>
  </si>
  <si>
    <t xml:space="preserve">ARC DE TRIOMPHE
⊹ Launch: 06/2016
⊹ Material: ABS plastic
⊹ Theme: ARCHITECT - includes 386 pieces &amp; weight about 4000g
———
⊹ This is a Nonlego product.
⊹ Our Nonlego products still get the best quality and exact proportions to the original. We also have our ‘Missing Piece Support’ policy for it.
Thank you!
</t>
  </si>
  <si>
    <t xml:space="preserve">TOKYO
⊹ Launch: 06/2016
⊹ Material: ABS plastic
⊹ Theme: ARCHITECT - includes 547 pieces &amp; weight about 4000g
———
⊹ This is a Nonlego product.
⊹ Our Nonlego products still get the best quality and exact proportions to the original. We also have our ‘Missing Piece Support’ policy for it.
Thank you!
</t>
  </si>
  <si>
    <t xml:space="preserve">SHANGHAI
⊹ Launch: 06/2016
⊹ Material: ABS plastic
⊹ Theme: ARCHITECT - includes 597 pieces &amp; weight about 4000g
———
⊹ This is a Nonlego product.
⊹ Our Nonlego products still get the best quality and exact proportions to the original. We also have our ‘Missing Piece Support’ policy for it.
Thank you!
</t>
  </si>
  <si>
    <t xml:space="preserve">SYDNEY
⊹ Launch: 06/2016
⊹ Material: ABS plastic
⊹ Theme: ARCHITECT - includes 361 pieces &amp; weight about 4000g
———
⊹ This is a Nonlego product.
⊹ Our Nonlego products still get the best quality and exact proportions to the original. We also have our ‘Missing Piece Support’ policy for it.
Thank you!
</t>
  </si>
  <si>
    <t xml:space="preserve">BERLIN
⊹ Launch: 06/2016
⊹ Material: ABS plastic
⊹ Theme: ARCHITECT - includes 289 pieces &amp; weight about 4000g
———
⊹ This is a Nonlego product.
⊹ Our Nonlego products still get the best quality and exact proportions to the original. We also have our ‘Missing Piece Support’ policy for it.
Thank you!
</t>
  </si>
  <si>
    <t xml:space="preserve">VENICE
⊹ Launch: 06/2016
⊹ Material: ABS plastic
⊹ Theme: ARCHITECT - includes 212 pieces &amp; weight about 4000g
———
⊹ This is a Nonlego product.
⊹ Our Nonlego products still get the best quality and exact proportions to the original. We also have our ‘Missing Piece Support’ policy for it.
Thank you!
</t>
  </si>
  <si>
    <t xml:space="preserve">NEY YORK CITY
⊹ Launch: 06/2016
⊹ Material: ABS plastic
⊹ Theme: ARCHITECT - includes 598 pieces &amp; weight about 4000g
———
⊹ This is a Nonlego product.
⊹ Our Nonlego products still get the best quality and exact proportions to the original. We also have our ‘Missing Piece Support’ policy for it.
Thank you!
</t>
  </si>
  <si>
    <t xml:space="preserve">SINGAPORE
⊹ Launch: 06/2016
⊹ Material: ABS plastic
⊹ Theme: ARCHITECT - includes 827 pieces &amp; weight about 4000g
———
⊹ This is a Nonlego product.
⊹ Our Nonlego products still get the best quality and exact proportions to the original. We also have our ‘Missing Piece Support’ policy for it.
Thank you!
</t>
  </si>
  <si>
    <t xml:space="preserve">DUBAI
⊹ Launch: 06/2016
⊹ Material: ABS plastic
⊹ Theme: ARCHITECT - includes 740 pieces &amp; weight about 4000g
———
⊹ This is a Nonlego product.
⊹ Our Nonlego products still get the best quality and exact proportions to the original. We also have our ‘Missing Piece Support’ policy for it.
Thank you!
</t>
  </si>
  <si>
    <t xml:space="preserve">HULKBUSTER - NON-LEGO
⊹ Launch: 06/2016
⊹ Material: ABS plastic
⊹ Theme: MARVEL - includes 4049 pieces &amp; weight about 6000g
———
⊹ This is a Nonlego product.
⊹ Our Nonlego products still get the best quality and exact proportions to the original. We also have our ‘Missing Piece Support’ policy for it.
Thank you!
</t>
  </si>
  <si>
    <t xml:space="preserve">HULKBUSTER - AUTHENTIC
⊹ Launch: 06/2016
⊹ Material: ABS plastic
⊹ Theme: MARVEL - includes 4049 pieces &amp; weight about 6000g
———
⊹ This is a Nonlego product.
⊹ Our Nonlego products still get the best quality and exact proportions to the original. We also have our ‘Missing Piece Support’ policy for it.
Thank you!
</t>
  </si>
  <si>
    <t xml:space="preserve">CAPTAIN AMERICA SHIELD
⊹ Launch: 06/2016
⊹ Material: ABS plastic
⊹ Theme: MARVEL - includes 3128 pieces &amp; weight about 5000g
———
⊹ This is a Nonlego product.
⊹ Our Nonlego products still get the best quality and exact proportions to the original. We also have our ‘Missing Piece Support’ policy for it.
Thank you!
</t>
  </si>
  <si>
    <t xml:space="preserve">THE SHIELD HELICARRIER - NON-LEGO
⊹ Launch: 06/2016
⊹ Material: ABS plastic
⊹ Theme: MARVEL - includes 2996 pieces &amp; weight about 6000g
———
⊹ This is a Nonlego product.
⊹ Our Nonlego products still get the best quality and exact proportions to the original. We also have our ‘Missing Piece Support’ policy for it.
Thank you!
</t>
  </si>
  <si>
    <t xml:space="preserve">THE SHIELD HELICARRIER - AUTHENTIC
⊹ Launch: 06/2016
⊹ Material: ABS plastic
⊹ Theme: MARVEL - includes 2996 pieces &amp; weight about 6000g
———
⊹ This is a Nonlego product.
⊹ Our Nonlego products still get the best quality and exact proportions to the original. We also have our ‘Missing Piece Support’ policy for it.
Thank you!
</t>
  </si>
  <si>
    <t xml:space="preserve">AVENGERS TOWER - NON-LEGO
⊹ Launch: 06/2016
⊹ Material: ABS plastic
⊹ Theme: MARVEL - includes 5201 pieces &amp; weight about 8000g
———
⊹ This is a Nonlego product.
⊹ Our Nonlego products still get the best quality and exact proportions to the original. We also have our ‘Missing Piece Support’ policy for it.
Thank you!
</t>
  </si>
  <si>
    <t xml:space="preserve">AVENGERS TOWER - AUTHENTIC
⊹ Launch: 06/2016
⊹ Material: ABS plastic
⊹ Theme: MARVEL - includes 5201 pieces &amp; weight about 8000g
———
⊹ This is a Nonlego product.
⊹ Our Nonlego products still get the best quality and exact proportions to the original. We also have our ‘Missing Piece Support’ policy for it.
Thank you!
</t>
  </si>
  <si>
    <t xml:space="preserve">ENDGAME FINAL BATTLE
⊹ Launch: 06/2016
⊹ Material: ABS plastic
⊹ Theme: MARVEL - includes 527 pieces &amp; weight about 6000g
———
⊹ This is a Nonlego product.
⊹ Our Nonlego products still get the best quality and exact proportions to the original. We also have our ‘Missing Piece Support’ policy for it.
Thank you!
</t>
  </si>
  <si>
    <t xml:space="preserve">SPIDER-MAN VS SANDMAN: FINAL BATTLE
⊹ Launch: 06/2016
⊹ Material: ABS plastic
⊹ Theme: MARVEL - includes 45 pieces &amp; weight about 6000g
———
⊹ This is a Nonlego product.
⊹ Our Nonlego products still get the best quality and exact proportions to the original. We also have our ‘Missing Piece Support’ policy for it.
Thank you!
</t>
  </si>
  <si>
    <t xml:space="preserve">THE HULKBUSTER: THE BATTLE OF WAKANDA MARVEL
⊹ Launch: 06/2016
⊹ Material: ABS plastic
⊹ Theme: MARVEL - includes 385 pieces &amp; weight about 6000g
———
⊹ This is a Nonlego product.
⊹ Our Nonlego products still get the best quality and exact proportions to the original. We also have our ‘Missing Piece Support’ policy for it.
Thank you!
</t>
  </si>
  <si>
    <t xml:space="preserve">IRON MAN FIGURE
⊹ Launch: 06/2016
⊹ Material: ABS plastic
⊹ Theme: MARVEL - includes 381 pieces &amp; weight about 6000g
———
⊹ This is a Nonlego product.
⊹ Our Nonlego products still get the best quality and exact proportions to the original. We also have our ‘Missing Piece Support’ policy for it.
Thank you!
</t>
  </si>
  <si>
    <t xml:space="preserve">THE NEW GUADIAN'S SHIP
⊹ Launch: 06/2016
⊹ Material: ABS plastic
⊹ Theme: MARVEL - includes 1108 pieces &amp; weight about 6000g
———
⊹ This is a Nonlego product.
⊹ Our Nonlego products still get the best quality and exact proportions to the original. We also have our ‘Missing Piece Support’ policy for it.
Thank you!
</t>
  </si>
  <si>
    <t xml:space="preserve">THE AVENGERS QUINJET
⊹ Launch: 06/2016
⊹ Material: ABS plastic
⊹ Theme: MARVEL - includes 795 pieces &amp; weight about 6000g
———
⊹ This is a Nonlego product.
⊹ Our Nonlego products still get the best quality and exact proportions to the original. We also have our ‘Missing Piece Support’ policy for it.
Thank you!
</t>
  </si>
  <si>
    <t xml:space="preserve">HOGWARTS CASTLE
⊹ Launch: 06/2016
⊹ Material: ABS plastic
⊹ Theme: HARRY POTTER - includes 6020 pieces &amp; weight about 8000g
———
⊹ This is a Nonlego product.
⊹ Our Nonlego products still get the best quality and exact proportions to the original. We also have our ‘Missing Piece Support’ policy for it.
Thank you!
</t>
  </si>
  <si>
    <t xml:space="preserve">EXPECTO PATRONUM
⊹ Launch: 06/2016
⊹ Material: ABS plastic
⊹ Theme: HARRY POTTER - includes 754 pieces &amp; weight about 1500g
———
⊹ This is a Nonlego product.
⊹ Our Nonlego products still get the best quality and exact proportions to the original. We also have our ‘Missing Piece Support’ policy for it.
Thank you!
</t>
  </si>
  <si>
    <t xml:space="preserve">GRINGOTTS WIZARDING BANK
⊹ Launch: 06/2016
⊹ Material: ABS plastic
⊹ Theme: HARRY POTTER - includes 4803 pieces &amp; weight about 7000g
———
⊹ This is a Nonlego product.
⊹ Our Nonlego products still get the best quality and exact proportions to the original. We also have our ‘Missing Piece Support’ policy for it.
Thank you!
</t>
  </si>
  <si>
    <t xml:space="preserve">HOGWARTS ICONS - COLLECTORS' EDITION
⊹ Launch: 06/2016
⊹ Material: ABS plastic
⊹ Theme: HARRY POTTER - includes 3010 pieces &amp; weight about 5000g
———
⊹ This is a Nonlego product.
⊹ Our Nonlego products still get the best quality and exact proportions to the original. We also have our ‘Missing Piece Support’ policy for it.
Thank you!
</t>
  </si>
  <si>
    <t xml:space="preserve">HOGWARTS CASTLE AND GROUNDS
⊹ Launch: 06/2016
⊹ Material: ABS plastic
⊹ Theme: HARRY POTTER - includes 2660 pieces &amp; weight about 4000g
———
⊹ This is a Nonlego product.
⊹ Our Nonlego products still get the best quality and exact proportions to the original. We also have our ‘Missing Piece Support’ policy for it.
Thank you!
</t>
  </si>
  <si>
    <t xml:space="preserve">DISNEY CASTLE (2016) - NON-LEGO
⊹ Launch: 06/2016
⊹ Material: ABS plastic
⊹ Theme: DISNEY - includes 4080 pieces &amp; weight about 6000g
———
⊹ This is a Nonlego product.
⊹ Our Nonlego products still get the best quality and exact proportions to the original. We also have our ‘Missing Piece Support’ policy for it.
Thank you!
</t>
  </si>
  <si>
    <t xml:space="preserve">DISNEY CASTLE (2016) - AUTHENTIC
⊹ Launch: 06/2016
⊹ Material: ABS plastic
⊹ Theme: DISNEY - includes 4080 pieces &amp; weight about 6000g
———
⊹ This is a Nonlego product.
⊹ Our Nonlego products still get the best quality and exact proportions to the original. We also have our ‘Missing Piece Support’ policy for it.
Thank you!
</t>
  </si>
  <si>
    <t xml:space="preserve">DISNEY CASTLE (2023) - NON-LEGO
⊹ Launch: 06/2016
⊹ Material: ABS plastic
⊹ Theme: DISNEY - includes 4837 pieces &amp; weight about 6000g
———
⊹ This is a Nonlego product.
⊹ Our Nonlego products still get the best quality and exact proportions to the original. We also have our ‘Missing Piece Support’ policy for it.
Thank you!
</t>
  </si>
  <si>
    <t xml:space="preserve">DISNEY CASTLE (2023) - AUTHENTIC
⊹ Launch: 06/2016
⊹ Material: ABS plastic
⊹ Theme: DISNEY - includes 4837 pieces &amp; weight about 6000g
———
⊹ This is a Nonlego product.
⊹ Our Nonlego products still get the best quality and exact proportions to the original. We also have our ‘Missing Piece Support’ policy for it.
Thank you!
</t>
  </si>
  <si>
    <t xml:space="preserve">DISNEY TRIBUTE CAMERA
⊹ Launch: 06/2016
⊹ Material: ABS plastic
⊹ Theme: DISNEY - includes 811 pieces &amp; weight about 6000g
———
⊹ This is a Nonlego product.
⊹ Our Nonlego products still get the best quality and exact proportions to the original. We also have our ‘Missing Piece Support’ policy for it.
Thank you!
</t>
  </si>
  <si>
    <t>Make your Lego sets more systematic and organized by using this Acrylic Display box!
We selected the high quality material for it can show your favorite collectibles more intuitive
⊹ Size: 68x30x20cm - 3mm thickness
⊹ Available for cars in scale 1:8 &amp; 1:10
⊹ Can stack up to 7 boxes in a row
_________
Assemble easily, you don’t need to worry about the assembly process. Any difficulties in assembling, just DM us.</t>
  </si>
  <si>
    <t>0</t>
  </si>
  <si>
    <t>GULF POTCHE 911 GT3 RS</t>
  </si>
  <si>
    <t>Second_Price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</si>
</sst>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49" fontId="1" fillId="0" borderId="0" xfId="0" applyNumberFormat="1" applyFont="1" applyAlignment="1"/>
    <xf numFmtId="49" fontId="1" fillId="0" borderId="0" xfId="0" applyNumberFormat="1" applyFont="1"/>
    <xf numFmtId="49" fontId="0" fillId="0" borderId="0" xfId="0" applyNumberFormat="1"/>
    <xf numFmtId="49" fontId="1" fillId="2" borderId="0" xfId="0" applyNumberFormat="1" applyFont="1" applyFill="1"/>
    <xf numFmtId="49" fontId="1" fillId="0" borderId="0" xfId="0" applyNumberFormat="1" applyFont="1" applyFill="1"/>
    <xf numFmtId="49" fontId="1" fillId="0" borderId="0" xfId="0" applyNumberFormat="1" applyFont="1" applyFill="1" applyAlignment="1"/>
    <xf numFmtId="0" fontId="0" fillId="0" borderId="0" xfId="0" applyFont="1" applyFill="1" applyAlignment="1"/>
    <xf numFmtId="49" fontId="3" fillId="0" borderId="0" xfId="0" applyNumberFormat="1" applyFont="1" applyAlignment="1"/>
    <xf numFmtId="0" fontId="2" fillId="0" borderId="0" xfId="0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49" fontId="2" fillId="0" borderId="0" xfId="0" applyNumberFormat="1" applyFont="1"/>
    <xf numFmtId="49" fontId="0" fillId="0" borderId="0" xfId="0" applyNumberFormat="1" applyAlignment="1"/>
    <xf numFmtId="1" fontId="0" fillId="0" borderId="0" xfId="0" applyNumberFormat="1" applyFont="1" applyAlignment="1"/>
    <xf numFmtId="49" fontId="2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horizontal="center"/>
    </xf>
    <xf numFmtId="2" fontId="1" fillId="0" borderId="0" xfId="0" applyNumberFormat="1" applyFont="1" applyAlignment="1"/>
    <xf numFmtId="2" fontId="0" fillId="0" borderId="0" xfId="0" applyNumberFormat="1"/>
    <xf numFmtId="2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2"/>
  <sheetViews>
    <sheetView workbookViewId="0">
      <selection sqref="A1:B12"/>
    </sheetView>
  </sheetViews>
  <sheetFormatPr defaultColWidth="12.5546875" defaultRowHeight="15.75" customHeight="1" x14ac:dyDescent="0.25"/>
  <sheetData>
    <row r="1" spans="1:3" ht="15.75" customHeight="1" x14ac:dyDescent="0.25">
      <c r="A1" s="1" t="s">
        <v>0</v>
      </c>
      <c r="B1" s="1" t="s">
        <v>1</v>
      </c>
      <c r="C1" s="2"/>
    </row>
    <row r="2" spans="1:3" ht="15.75" customHeight="1" x14ac:dyDescent="0.25">
      <c r="A2" s="1" t="s">
        <v>2</v>
      </c>
      <c r="B2" s="1" t="s">
        <v>3</v>
      </c>
      <c r="C2" s="2"/>
    </row>
    <row r="3" spans="1:3" ht="15.75" customHeight="1" x14ac:dyDescent="0.25">
      <c r="A3" s="1" t="s">
        <v>4</v>
      </c>
      <c r="B3" s="1" t="s">
        <v>5</v>
      </c>
      <c r="C3" s="2"/>
    </row>
    <row r="4" spans="1:3" ht="15.75" customHeight="1" x14ac:dyDescent="0.25">
      <c r="A4" s="1" t="s">
        <v>6</v>
      </c>
      <c r="B4" s="1" t="s">
        <v>7</v>
      </c>
      <c r="C4" s="2"/>
    </row>
    <row r="5" spans="1:3" ht="15.75" customHeight="1" x14ac:dyDescent="0.25">
      <c r="A5" s="1" t="s">
        <v>8</v>
      </c>
      <c r="B5" s="1" t="s">
        <v>9</v>
      </c>
      <c r="C5" s="2"/>
    </row>
    <row r="6" spans="1:3" ht="15.75" customHeight="1" x14ac:dyDescent="0.25">
      <c r="A6" s="1" t="s">
        <v>10</v>
      </c>
      <c r="B6" s="1" t="s">
        <v>11</v>
      </c>
      <c r="C6" s="2"/>
    </row>
    <row r="7" spans="1:3" ht="15.75" customHeight="1" x14ac:dyDescent="0.25">
      <c r="A7" s="1" t="s">
        <v>12</v>
      </c>
      <c r="B7" s="1" t="s">
        <v>13</v>
      </c>
      <c r="C7" s="2"/>
    </row>
    <row r="8" spans="1:3" ht="15.75" customHeight="1" x14ac:dyDescent="0.25">
      <c r="A8" s="1" t="s">
        <v>14</v>
      </c>
      <c r="B8" s="1" t="s">
        <v>15</v>
      </c>
      <c r="C8" s="2"/>
    </row>
    <row r="9" spans="1:3" ht="15.75" customHeight="1" x14ac:dyDescent="0.25">
      <c r="A9" s="1" t="s">
        <v>16</v>
      </c>
      <c r="B9" s="1" t="s">
        <v>17</v>
      </c>
      <c r="C9" s="2"/>
    </row>
    <row r="10" spans="1:3" ht="15.75" customHeight="1" x14ac:dyDescent="0.25">
      <c r="A10" s="1" t="s">
        <v>18</v>
      </c>
      <c r="B10" s="1" t="s">
        <v>19</v>
      </c>
      <c r="C10" s="2"/>
    </row>
    <row r="11" spans="1:3" ht="15.75" customHeight="1" x14ac:dyDescent="0.25">
      <c r="A11" s="1" t="s">
        <v>20</v>
      </c>
      <c r="B11" s="1" t="s">
        <v>21</v>
      </c>
      <c r="C11" s="2"/>
    </row>
    <row r="12" spans="1:3" ht="15.75" customHeight="1" x14ac:dyDescent="0.25">
      <c r="A12" s="1" t="s">
        <v>22</v>
      </c>
      <c r="B12" s="1" t="s">
        <v>23</v>
      </c>
      <c r="C12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E6" sqref="E6"/>
    </sheetView>
  </sheetViews>
  <sheetFormatPr defaultColWidth="12.5546875" defaultRowHeight="15.75" customHeight="1" x14ac:dyDescent="0.25"/>
  <sheetData>
    <row r="1" spans="1:26" ht="15.75" customHeight="1" x14ac:dyDescent="0.25">
      <c r="A1" s="1" t="s">
        <v>297</v>
      </c>
      <c r="B1" s="1" t="s">
        <v>287</v>
      </c>
      <c r="C1" s="1" t="s">
        <v>233</v>
      </c>
      <c r="D1" s="1" t="s">
        <v>245</v>
      </c>
      <c r="E1" s="1" t="s">
        <v>298</v>
      </c>
      <c r="F1" s="1" t="s">
        <v>299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1" t="s">
        <v>307</v>
      </c>
      <c r="B2" s="1" t="s">
        <v>307</v>
      </c>
      <c r="C2" s="2" t="s">
        <v>235</v>
      </c>
      <c r="D2" s="1" t="s">
        <v>243</v>
      </c>
      <c r="E2" s="2" t="s">
        <v>317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1" t="s">
        <v>308</v>
      </c>
      <c r="B3" s="1" t="s">
        <v>308</v>
      </c>
      <c r="C3" s="2" t="s">
        <v>237</v>
      </c>
      <c r="D3" s="1" t="s">
        <v>255</v>
      </c>
      <c r="E3" s="2" t="s">
        <v>317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1" t="s">
        <v>309</v>
      </c>
      <c r="B4" s="1" t="s">
        <v>309</v>
      </c>
      <c r="C4" s="2" t="s">
        <v>239</v>
      </c>
      <c r="D4" s="1" t="s">
        <v>257</v>
      </c>
      <c r="E4" s="2" t="s">
        <v>317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1" t="s">
        <v>310</v>
      </c>
      <c r="B5" s="1" t="s">
        <v>310</v>
      </c>
      <c r="C5" s="2" t="s">
        <v>241</v>
      </c>
      <c r="D5" s="1" t="s">
        <v>259</v>
      </c>
      <c r="E5" s="2" t="s">
        <v>317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1" t="s">
        <v>311</v>
      </c>
      <c r="B6" s="1" t="s">
        <v>311</v>
      </c>
      <c r="C6" s="2" t="s">
        <v>243</v>
      </c>
      <c r="D6" s="2" t="s">
        <v>243</v>
      </c>
      <c r="E6" s="2" t="s">
        <v>317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.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2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2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2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2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2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2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2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2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2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2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2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2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2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2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2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2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2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2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2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2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2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2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2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2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2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2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2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2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2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2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2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2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2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2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2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2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2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2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2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2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2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2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2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2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2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2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2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2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2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2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2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2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2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2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2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2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2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2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2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2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2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2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2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2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2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2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2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2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2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2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2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2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2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2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2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2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2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2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2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2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2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2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2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2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2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2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2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2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2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2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2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2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2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2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2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2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2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2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2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2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2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2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2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2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2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2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2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2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2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2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2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2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2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2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2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2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2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2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2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2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2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2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2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2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2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2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2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2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2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2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2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2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2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2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2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2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2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2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2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2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2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2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2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2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2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2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2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2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2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2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2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2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2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2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2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2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2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2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2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2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2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2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2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2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2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2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2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2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2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2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2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2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2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2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2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2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2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2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2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2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2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2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2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2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2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2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2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2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2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2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2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2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2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2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2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2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2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2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2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2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2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2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2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2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2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2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2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2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2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2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2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2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2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2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2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2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2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2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2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2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2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2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2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2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2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2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2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2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2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2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2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2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2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2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9"/>
  <sheetViews>
    <sheetView workbookViewId="0">
      <selection activeCell="G14" sqref="G14"/>
    </sheetView>
  </sheetViews>
  <sheetFormatPr defaultColWidth="12.5546875" defaultRowHeight="15.75" customHeight="1" x14ac:dyDescent="0.25"/>
  <sheetData>
    <row r="1" spans="1:3" ht="15.75" customHeight="1" x14ac:dyDescent="0.25">
      <c r="A1" s="1" t="s">
        <v>245</v>
      </c>
      <c r="B1" s="1" t="s">
        <v>246</v>
      </c>
      <c r="C1" s="1" t="s">
        <v>247</v>
      </c>
    </row>
    <row r="2" spans="1:3" ht="15.75" customHeight="1" x14ac:dyDescent="0.25">
      <c r="A2" s="1" t="s">
        <v>235</v>
      </c>
      <c r="B2" s="1" t="s">
        <v>248</v>
      </c>
      <c r="C2" s="1" t="s">
        <v>249</v>
      </c>
    </row>
    <row r="3" spans="1:3" ht="15.75" customHeight="1" x14ac:dyDescent="0.25">
      <c r="A3" s="1" t="s">
        <v>237</v>
      </c>
      <c r="B3" s="1" t="s">
        <v>250</v>
      </c>
      <c r="C3" s="1" t="s">
        <v>249</v>
      </c>
    </row>
    <row r="4" spans="1:3" ht="15.75" customHeight="1" x14ac:dyDescent="0.25">
      <c r="A4" s="1" t="s">
        <v>239</v>
      </c>
      <c r="B4" s="1" t="s">
        <v>251</v>
      </c>
      <c r="C4" s="1" t="s">
        <v>249</v>
      </c>
    </row>
    <row r="5" spans="1:3" ht="15.75" customHeight="1" x14ac:dyDescent="0.25">
      <c r="A5" s="1" t="s">
        <v>241</v>
      </c>
      <c r="B5" s="1" t="s">
        <v>252</v>
      </c>
      <c r="C5" s="1" t="s">
        <v>249</v>
      </c>
    </row>
    <row r="6" spans="1:3" ht="15.75" customHeight="1" x14ac:dyDescent="0.25">
      <c r="A6" s="1" t="s">
        <v>243</v>
      </c>
      <c r="B6" s="1" t="s">
        <v>253</v>
      </c>
      <c r="C6" s="1" t="s">
        <v>254</v>
      </c>
    </row>
    <row r="7" spans="1:3" ht="15.75" customHeight="1" x14ac:dyDescent="0.25">
      <c r="A7" s="1" t="s">
        <v>255</v>
      </c>
      <c r="B7" s="1" t="s">
        <v>256</v>
      </c>
      <c r="C7" s="1" t="s">
        <v>254</v>
      </c>
    </row>
    <row r="8" spans="1:3" ht="15.75" customHeight="1" x14ac:dyDescent="0.25">
      <c r="A8" s="1" t="s">
        <v>257</v>
      </c>
      <c r="B8" s="1" t="s">
        <v>258</v>
      </c>
      <c r="C8" s="1" t="s">
        <v>254</v>
      </c>
    </row>
    <row r="9" spans="1:3" ht="15.75" customHeight="1" x14ac:dyDescent="0.25">
      <c r="A9" s="1" t="s">
        <v>259</v>
      </c>
      <c r="B9" s="1" t="s">
        <v>260</v>
      </c>
      <c r="C9" s="1" t="s">
        <v>254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J11" sqref="J11"/>
    </sheetView>
  </sheetViews>
  <sheetFormatPr defaultColWidth="9.109375" defaultRowHeight="13.2" x14ac:dyDescent="0.25"/>
  <cols>
    <col min="1" max="16384" width="9.109375" style="7"/>
  </cols>
  <sheetData>
    <row r="1" spans="1:5" x14ac:dyDescent="0.25">
      <c r="A1" s="7" t="s">
        <v>24</v>
      </c>
      <c r="B1" s="6" t="s">
        <v>287</v>
      </c>
      <c r="C1" s="6" t="s">
        <v>294</v>
      </c>
      <c r="D1" s="6" t="s">
        <v>295</v>
      </c>
      <c r="E1" s="6" t="s">
        <v>296</v>
      </c>
    </row>
    <row r="2" spans="1:5" x14ac:dyDescent="0.25">
      <c r="A2" s="1" t="s">
        <v>32</v>
      </c>
      <c r="B2" s="6" t="s">
        <v>307</v>
      </c>
      <c r="C2" s="5" t="s">
        <v>235</v>
      </c>
      <c r="D2" s="5" t="s">
        <v>312</v>
      </c>
      <c r="E2" s="5" t="s">
        <v>317</v>
      </c>
    </row>
    <row r="3" spans="1:5" x14ac:dyDescent="0.25">
      <c r="A3" s="1" t="s">
        <v>34</v>
      </c>
      <c r="B3" s="6" t="s">
        <v>308</v>
      </c>
      <c r="C3" s="5" t="s">
        <v>237</v>
      </c>
      <c r="D3" s="5" t="s">
        <v>313</v>
      </c>
      <c r="E3" s="5" t="s">
        <v>317</v>
      </c>
    </row>
    <row r="4" spans="1:5" x14ac:dyDescent="0.25">
      <c r="A4" s="1" t="s">
        <v>36</v>
      </c>
      <c r="B4" s="6" t="s">
        <v>309</v>
      </c>
      <c r="C4" s="5" t="s">
        <v>239</v>
      </c>
      <c r="D4" s="5" t="s">
        <v>314</v>
      </c>
      <c r="E4" s="5" t="s">
        <v>317</v>
      </c>
    </row>
    <row r="5" spans="1:5" x14ac:dyDescent="0.25">
      <c r="A5" s="1" t="s">
        <v>38</v>
      </c>
      <c r="B5" s="6" t="s">
        <v>310</v>
      </c>
      <c r="C5" s="5" t="s">
        <v>241</v>
      </c>
      <c r="D5" s="5" t="s">
        <v>315</v>
      </c>
      <c r="E5" s="5" t="s">
        <v>317</v>
      </c>
    </row>
    <row r="6" spans="1:5" x14ac:dyDescent="0.25">
      <c r="A6" s="1" t="s">
        <v>40</v>
      </c>
      <c r="B6" s="6" t="s">
        <v>311</v>
      </c>
      <c r="C6" s="5" t="s">
        <v>243</v>
      </c>
      <c r="D6" s="5" t="s">
        <v>316</v>
      </c>
      <c r="E6" s="5" t="s">
        <v>317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96"/>
  <sheetViews>
    <sheetView tabSelected="1" topLeftCell="A81" zoomScaleNormal="100" workbookViewId="0">
      <selection activeCell="E103" sqref="E103"/>
    </sheetView>
  </sheetViews>
  <sheetFormatPr defaultColWidth="12.5546875" defaultRowHeight="15.75" customHeight="1" x14ac:dyDescent="0.25"/>
  <cols>
    <col min="4" max="4" width="12.5546875" style="13"/>
    <col min="7" max="7" width="12.5546875" style="18"/>
  </cols>
  <sheetData>
    <row r="1" spans="1:29" ht="13.2" x14ac:dyDescent="0.25">
      <c r="A1" s="1" t="s">
        <v>24</v>
      </c>
      <c r="B1" s="1" t="s">
        <v>0</v>
      </c>
      <c r="C1" s="1" t="s">
        <v>25</v>
      </c>
      <c r="D1" s="1" t="s">
        <v>329</v>
      </c>
      <c r="E1" s="1" t="s">
        <v>26</v>
      </c>
      <c r="F1" s="1" t="s">
        <v>27</v>
      </c>
      <c r="G1" s="16" t="s">
        <v>427</v>
      </c>
      <c r="H1" s="1" t="s">
        <v>28</v>
      </c>
      <c r="I1" s="1" t="s">
        <v>294</v>
      </c>
      <c r="J1" s="1" t="s">
        <v>29</v>
      </c>
      <c r="K1" s="1" t="s">
        <v>30</v>
      </c>
      <c r="L1" s="1" t="s">
        <v>31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3.2" x14ac:dyDescent="0.25">
      <c r="A2" s="1" t="s">
        <v>32</v>
      </c>
      <c r="B2" s="1" t="s">
        <v>2</v>
      </c>
      <c r="C2" s="1" t="s">
        <v>426</v>
      </c>
      <c r="D2" s="3">
        <v>2700</v>
      </c>
      <c r="E2" s="3">
        <v>5000</v>
      </c>
      <c r="F2" s="3">
        <v>1650000</v>
      </c>
      <c r="G2" s="17">
        <f>F2*0.9</f>
        <v>1485000</v>
      </c>
      <c r="H2" s="12" t="s">
        <v>331</v>
      </c>
      <c r="I2" s="12" t="s">
        <v>425</v>
      </c>
      <c r="J2" s="1" t="s">
        <v>33</v>
      </c>
      <c r="K2" s="1" t="s">
        <v>32</v>
      </c>
      <c r="L2" s="2" t="s">
        <v>20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3.2" x14ac:dyDescent="0.25">
      <c r="A3" s="1" t="s">
        <v>34</v>
      </c>
      <c r="B3" s="1" t="s">
        <v>2</v>
      </c>
      <c r="C3" s="8" t="s">
        <v>35</v>
      </c>
      <c r="D3" s="3">
        <v>3600</v>
      </c>
      <c r="E3" s="3">
        <v>6000</v>
      </c>
      <c r="F3" s="3">
        <v>1989000</v>
      </c>
      <c r="G3" s="17">
        <f t="shared" ref="G3:G66" si="0">F3*0.9</f>
        <v>1790100</v>
      </c>
      <c r="H3" s="3" t="s">
        <v>332</v>
      </c>
      <c r="I3" s="12" t="s">
        <v>425</v>
      </c>
      <c r="J3" s="1" t="s">
        <v>33</v>
      </c>
      <c r="K3" s="1" t="s">
        <v>34</v>
      </c>
      <c r="L3" s="2" t="s">
        <v>20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3.2" x14ac:dyDescent="0.25">
      <c r="A4" s="1" t="s">
        <v>36</v>
      </c>
      <c r="B4" s="1" t="s">
        <v>2</v>
      </c>
      <c r="C4" s="1" t="s">
        <v>37</v>
      </c>
      <c r="D4" s="3">
        <v>3000</v>
      </c>
      <c r="E4" s="3">
        <v>6000</v>
      </c>
      <c r="F4" s="3">
        <v>2240000</v>
      </c>
      <c r="G4" s="17">
        <f t="shared" si="0"/>
        <v>2016000</v>
      </c>
      <c r="H4" s="3" t="s">
        <v>333</v>
      </c>
      <c r="I4" s="3" t="s">
        <v>425</v>
      </c>
      <c r="J4" s="1" t="s">
        <v>33</v>
      </c>
      <c r="K4" s="1" t="s">
        <v>36</v>
      </c>
      <c r="L4" s="2" t="s">
        <v>20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3.2" x14ac:dyDescent="0.25">
      <c r="A5" s="1" t="s">
        <v>38</v>
      </c>
      <c r="B5" s="1" t="s">
        <v>2</v>
      </c>
      <c r="C5" s="1" t="s">
        <v>39</v>
      </c>
      <c r="D5" s="3">
        <v>3500</v>
      </c>
      <c r="E5" s="3">
        <v>7000</v>
      </c>
      <c r="F5" s="3">
        <v>1650000</v>
      </c>
      <c r="G5" s="17">
        <f t="shared" si="0"/>
        <v>1485000</v>
      </c>
      <c r="H5" s="3" t="s">
        <v>334</v>
      </c>
      <c r="I5" s="3" t="s">
        <v>425</v>
      </c>
      <c r="J5" s="1" t="s">
        <v>33</v>
      </c>
      <c r="K5" s="1" t="s">
        <v>38</v>
      </c>
      <c r="L5" s="2" t="s">
        <v>20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3.2" x14ac:dyDescent="0.25">
      <c r="A6" s="1" t="s">
        <v>40</v>
      </c>
      <c r="B6" s="1" t="s">
        <v>2</v>
      </c>
      <c r="C6" s="1" t="s">
        <v>41</v>
      </c>
      <c r="D6" s="3">
        <v>3200</v>
      </c>
      <c r="E6" s="3">
        <v>6000</v>
      </c>
      <c r="F6" s="3">
        <v>6899000</v>
      </c>
      <c r="G6" s="17">
        <f t="shared" si="0"/>
        <v>6209100</v>
      </c>
      <c r="H6" s="3" t="s">
        <v>335</v>
      </c>
      <c r="I6" s="3" t="s">
        <v>425</v>
      </c>
      <c r="J6" s="1" t="s">
        <v>33</v>
      </c>
      <c r="K6" s="1" t="s">
        <v>40</v>
      </c>
      <c r="L6" s="2" t="s">
        <v>20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3.2" x14ac:dyDescent="0.25">
      <c r="A7" s="1" t="s">
        <v>42</v>
      </c>
      <c r="B7" s="1" t="s">
        <v>2</v>
      </c>
      <c r="C7" s="1" t="s">
        <v>322</v>
      </c>
      <c r="D7" s="3">
        <v>3200</v>
      </c>
      <c r="E7" s="3">
        <v>6000</v>
      </c>
      <c r="F7" s="3">
        <v>5899000</v>
      </c>
      <c r="G7" s="17">
        <f t="shared" si="0"/>
        <v>5309100</v>
      </c>
      <c r="H7" s="3" t="s">
        <v>336</v>
      </c>
      <c r="I7" s="3" t="s">
        <v>425</v>
      </c>
      <c r="J7" s="1" t="s">
        <v>33</v>
      </c>
      <c r="K7" s="1" t="s">
        <v>42</v>
      </c>
      <c r="L7" s="2" t="s">
        <v>20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3.2" x14ac:dyDescent="0.25">
      <c r="A8" s="1" t="s">
        <v>43</v>
      </c>
      <c r="B8" s="1" t="s">
        <v>2</v>
      </c>
      <c r="C8" s="1" t="s">
        <v>323</v>
      </c>
      <c r="D8" s="3">
        <v>3200</v>
      </c>
      <c r="E8" s="3">
        <v>6000</v>
      </c>
      <c r="F8" s="3">
        <v>5899000</v>
      </c>
      <c r="G8" s="17">
        <f t="shared" si="0"/>
        <v>5309100</v>
      </c>
      <c r="H8" s="3" t="s">
        <v>337</v>
      </c>
      <c r="I8" s="3" t="s">
        <v>425</v>
      </c>
      <c r="J8" s="1" t="s">
        <v>33</v>
      </c>
      <c r="K8" s="1" t="s">
        <v>43</v>
      </c>
      <c r="L8" s="2" t="s">
        <v>20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3.2" x14ac:dyDescent="0.25">
      <c r="A9" s="1" t="s">
        <v>45</v>
      </c>
      <c r="B9" s="1" t="s">
        <v>4</v>
      </c>
      <c r="C9" s="1" t="s">
        <v>44</v>
      </c>
      <c r="D9" s="14">
        <v>3553</v>
      </c>
      <c r="E9" s="3">
        <v>5500</v>
      </c>
      <c r="F9" s="3">
        <v>1829000</v>
      </c>
      <c r="G9" s="17">
        <f t="shared" si="0"/>
        <v>1646100</v>
      </c>
      <c r="H9" s="3" t="s">
        <v>338</v>
      </c>
      <c r="I9" s="3" t="s">
        <v>425</v>
      </c>
      <c r="J9" s="1" t="s">
        <v>33</v>
      </c>
      <c r="K9" s="1" t="s">
        <v>45</v>
      </c>
      <c r="L9" s="2" t="s">
        <v>20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3.2" x14ac:dyDescent="0.25">
      <c r="A10" s="1" t="s">
        <v>47</v>
      </c>
      <c r="B10" s="1" t="s">
        <v>4</v>
      </c>
      <c r="C10" s="1" t="s">
        <v>46</v>
      </c>
      <c r="D10" s="14">
        <v>1202</v>
      </c>
      <c r="E10" s="3">
        <v>2000</v>
      </c>
      <c r="F10" s="3">
        <v>1099000</v>
      </c>
      <c r="G10" s="17">
        <f t="shared" si="0"/>
        <v>989100</v>
      </c>
      <c r="H10" s="3" t="s">
        <v>339</v>
      </c>
      <c r="I10" s="3" t="s">
        <v>425</v>
      </c>
      <c r="J10" s="1" t="s">
        <v>33</v>
      </c>
      <c r="K10" s="8" t="s">
        <v>47</v>
      </c>
      <c r="L10" s="2" t="s">
        <v>20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3.2" x14ac:dyDescent="0.25">
      <c r="A11" s="1" t="s">
        <v>49</v>
      </c>
      <c r="B11" s="1" t="s">
        <v>4</v>
      </c>
      <c r="C11" s="1" t="s">
        <v>48</v>
      </c>
      <c r="D11" s="14">
        <v>4867</v>
      </c>
      <c r="E11" s="3">
        <v>7000</v>
      </c>
      <c r="F11" s="3">
        <v>2490000</v>
      </c>
      <c r="G11" s="17">
        <f t="shared" si="0"/>
        <v>2241000</v>
      </c>
      <c r="H11" s="3" t="s">
        <v>340</v>
      </c>
      <c r="I11" s="3" t="s">
        <v>425</v>
      </c>
      <c r="J11" s="1" t="s">
        <v>33</v>
      </c>
      <c r="K11" s="1" t="s">
        <v>49</v>
      </c>
      <c r="L11" s="2" t="s">
        <v>20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3.2" x14ac:dyDescent="0.25">
      <c r="A12" s="1" t="s">
        <v>51</v>
      </c>
      <c r="B12" s="1" t="s">
        <v>4</v>
      </c>
      <c r="C12" s="1" t="s">
        <v>50</v>
      </c>
      <c r="D12" s="14">
        <v>2028</v>
      </c>
      <c r="E12" s="3">
        <v>4000</v>
      </c>
      <c r="F12" s="3">
        <v>1435000</v>
      </c>
      <c r="G12" s="17">
        <f t="shared" si="0"/>
        <v>1291500</v>
      </c>
      <c r="H12" s="3" t="s">
        <v>341</v>
      </c>
      <c r="I12" s="3" t="s">
        <v>425</v>
      </c>
      <c r="J12" s="1" t="s">
        <v>33</v>
      </c>
      <c r="K12" s="1" t="s">
        <v>51</v>
      </c>
      <c r="L12" s="2" t="s">
        <v>20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3.2" x14ac:dyDescent="0.25">
      <c r="A13" s="1" t="s">
        <v>53</v>
      </c>
      <c r="B13" s="1" t="s">
        <v>4</v>
      </c>
      <c r="C13" s="1" t="s">
        <v>52</v>
      </c>
      <c r="D13" s="3">
        <v>2000</v>
      </c>
      <c r="E13" s="3">
        <v>4750</v>
      </c>
      <c r="F13" s="3">
        <v>600000</v>
      </c>
      <c r="G13" s="17">
        <f t="shared" si="0"/>
        <v>540000</v>
      </c>
      <c r="H13" s="3" t="s">
        <v>342</v>
      </c>
      <c r="I13" s="3" t="s">
        <v>425</v>
      </c>
      <c r="J13" s="1" t="s">
        <v>33</v>
      </c>
      <c r="K13" s="1" t="s">
        <v>53</v>
      </c>
      <c r="L13" s="2" t="s">
        <v>20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3.2" x14ac:dyDescent="0.25">
      <c r="A14" s="1" t="s">
        <v>55</v>
      </c>
      <c r="B14" s="1" t="s">
        <v>4</v>
      </c>
      <c r="C14" s="1" t="s">
        <v>54</v>
      </c>
      <c r="D14" s="3">
        <v>1000</v>
      </c>
      <c r="E14" s="3">
        <v>4750</v>
      </c>
      <c r="F14" s="3">
        <v>740000</v>
      </c>
      <c r="G14" s="17">
        <f t="shared" si="0"/>
        <v>666000</v>
      </c>
      <c r="H14" s="3" t="s">
        <v>343</v>
      </c>
      <c r="I14" s="3" t="s">
        <v>425</v>
      </c>
      <c r="J14" s="1" t="s">
        <v>33</v>
      </c>
      <c r="K14" s="1" t="s">
        <v>55</v>
      </c>
      <c r="L14" s="2" t="s">
        <v>20</v>
      </c>
      <c r="M14" s="2"/>
      <c r="N14" s="9"/>
      <c r="O14" s="9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3.2" x14ac:dyDescent="0.25">
      <c r="A15" s="1" t="s">
        <v>57</v>
      </c>
      <c r="B15" s="1" t="s">
        <v>4</v>
      </c>
      <c r="C15" s="1" t="s">
        <v>56</v>
      </c>
      <c r="D15" s="14">
        <v>722</v>
      </c>
      <c r="E15" s="3">
        <v>4750</v>
      </c>
      <c r="F15" s="3">
        <v>440000</v>
      </c>
      <c r="G15" s="17">
        <f t="shared" si="0"/>
        <v>396000</v>
      </c>
      <c r="H15" s="3" t="s">
        <v>344</v>
      </c>
      <c r="I15" s="3" t="s">
        <v>425</v>
      </c>
      <c r="J15" s="1" t="s">
        <v>33</v>
      </c>
      <c r="K15" s="1" t="s">
        <v>57</v>
      </c>
      <c r="L15" s="2" t="s">
        <v>20</v>
      </c>
      <c r="M15" s="2"/>
      <c r="N15" s="9"/>
      <c r="O15" s="9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3.2" x14ac:dyDescent="0.25">
      <c r="A16" s="1" t="s">
        <v>59</v>
      </c>
      <c r="B16" s="1" t="s">
        <v>4</v>
      </c>
      <c r="C16" s="1" t="s">
        <v>58</v>
      </c>
      <c r="D16" s="14">
        <v>1104</v>
      </c>
      <c r="E16" s="3">
        <v>4750</v>
      </c>
      <c r="F16" s="3">
        <v>645000</v>
      </c>
      <c r="G16" s="17">
        <f t="shared" si="0"/>
        <v>580500</v>
      </c>
      <c r="H16" s="3" t="s">
        <v>345</v>
      </c>
      <c r="I16" s="3" t="s">
        <v>425</v>
      </c>
      <c r="J16" s="1" t="s">
        <v>33</v>
      </c>
      <c r="K16" s="1" t="s">
        <v>59</v>
      </c>
      <c r="L16" s="2" t="s">
        <v>20</v>
      </c>
      <c r="M16" s="2"/>
      <c r="N16" s="9"/>
      <c r="O16" s="9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3.2" x14ac:dyDescent="0.25">
      <c r="A17" s="1" t="s">
        <v>61</v>
      </c>
      <c r="B17" s="1" t="s">
        <v>4</v>
      </c>
      <c r="C17" s="1" t="s">
        <v>60</v>
      </c>
      <c r="D17" s="14">
        <v>1003</v>
      </c>
      <c r="E17" s="3">
        <v>4750</v>
      </c>
      <c r="F17" s="3">
        <v>580000</v>
      </c>
      <c r="G17" s="17">
        <f t="shared" si="0"/>
        <v>522000</v>
      </c>
      <c r="H17" s="3" t="s">
        <v>346</v>
      </c>
      <c r="I17" s="3" t="s">
        <v>425</v>
      </c>
      <c r="J17" s="1" t="s">
        <v>33</v>
      </c>
      <c r="K17" s="1" t="s">
        <v>61</v>
      </c>
      <c r="L17" s="2" t="s">
        <v>20</v>
      </c>
      <c r="M17" s="2"/>
      <c r="N17" s="9"/>
      <c r="O17" s="9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3.2" x14ac:dyDescent="0.25">
      <c r="A18" s="1" t="s">
        <v>63</v>
      </c>
      <c r="B18" s="1" t="s">
        <v>4</v>
      </c>
      <c r="C18" s="1" t="s">
        <v>62</v>
      </c>
      <c r="D18" s="14">
        <v>876</v>
      </c>
      <c r="E18" s="3">
        <v>4750</v>
      </c>
      <c r="F18" s="3">
        <v>570000</v>
      </c>
      <c r="G18" s="17">
        <f t="shared" si="0"/>
        <v>513000</v>
      </c>
      <c r="H18" s="3" t="s">
        <v>347</v>
      </c>
      <c r="I18" s="3" t="s">
        <v>425</v>
      </c>
      <c r="J18" s="1" t="s">
        <v>33</v>
      </c>
      <c r="K18" s="1" t="s">
        <v>63</v>
      </c>
      <c r="L18" s="2" t="s">
        <v>20</v>
      </c>
      <c r="M18" s="2"/>
      <c r="N18" s="9"/>
      <c r="O18" s="9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3.2" x14ac:dyDescent="0.25">
      <c r="A19" s="1" t="s">
        <v>65</v>
      </c>
      <c r="B19" s="1" t="s">
        <v>4</v>
      </c>
      <c r="C19" s="1" t="s">
        <v>64</v>
      </c>
      <c r="D19" s="14">
        <v>973</v>
      </c>
      <c r="E19" s="3">
        <v>4750</v>
      </c>
      <c r="F19" s="3">
        <v>505000</v>
      </c>
      <c r="G19" s="17">
        <f t="shared" si="0"/>
        <v>454500</v>
      </c>
      <c r="H19" s="3" t="s">
        <v>348</v>
      </c>
      <c r="I19" s="3" t="s">
        <v>425</v>
      </c>
      <c r="J19" s="1" t="s">
        <v>33</v>
      </c>
      <c r="K19" s="1" t="s">
        <v>65</v>
      </c>
      <c r="L19" s="2" t="s">
        <v>20</v>
      </c>
      <c r="M19" s="2"/>
      <c r="N19" s="9"/>
      <c r="O19" s="9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3.2" x14ac:dyDescent="0.25">
      <c r="A20" s="1" t="s">
        <v>67</v>
      </c>
      <c r="B20" s="1" t="s">
        <v>4</v>
      </c>
      <c r="C20" s="1" t="s">
        <v>66</v>
      </c>
      <c r="D20" s="14">
        <v>951</v>
      </c>
      <c r="E20" s="3">
        <v>4750</v>
      </c>
      <c r="F20" s="3">
        <v>505000</v>
      </c>
      <c r="G20" s="17">
        <f t="shared" si="0"/>
        <v>454500</v>
      </c>
      <c r="H20" s="3" t="s">
        <v>349</v>
      </c>
      <c r="I20" s="3" t="s">
        <v>425</v>
      </c>
      <c r="J20" s="1" t="s">
        <v>33</v>
      </c>
      <c r="K20" s="1" t="s">
        <v>67</v>
      </c>
      <c r="L20" s="2" t="s">
        <v>20</v>
      </c>
      <c r="M20" s="2"/>
      <c r="N20" s="9"/>
      <c r="O20" s="9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3.2" x14ac:dyDescent="0.25">
      <c r="A21" s="1" t="s">
        <v>69</v>
      </c>
      <c r="B21" s="1" t="s">
        <v>4</v>
      </c>
      <c r="C21" s="1" t="s">
        <v>68</v>
      </c>
      <c r="D21" s="14">
        <v>989</v>
      </c>
      <c r="E21" s="3">
        <v>4750</v>
      </c>
      <c r="F21" s="3">
        <v>560000</v>
      </c>
      <c r="G21" s="17">
        <f t="shared" si="0"/>
        <v>504000</v>
      </c>
      <c r="H21" s="3" t="s">
        <v>350</v>
      </c>
      <c r="I21" s="3" t="s">
        <v>425</v>
      </c>
      <c r="J21" s="1" t="s">
        <v>33</v>
      </c>
      <c r="K21" s="1" t="s">
        <v>69</v>
      </c>
      <c r="L21" s="2" t="s">
        <v>20</v>
      </c>
      <c r="M21" s="2"/>
      <c r="N21" s="9"/>
      <c r="O21" s="10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3.2" x14ac:dyDescent="0.25">
      <c r="A22" s="1" t="s">
        <v>71</v>
      </c>
      <c r="B22" s="1" t="s">
        <v>4</v>
      </c>
      <c r="C22" s="1" t="s">
        <v>70</v>
      </c>
      <c r="D22" s="14">
        <v>563</v>
      </c>
      <c r="E22" s="3">
        <v>4750</v>
      </c>
      <c r="F22" s="3">
        <v>390000</v>
      </c>
      <c r="G22" s="17">
        <f t="shared" si="0"/>
        <v>351000</v>
      </c>
      <c r="H22" s="3" t="s">
        <v>351</v>
      </c>
      <c r="I22" s="3" t="s">
        <v>425</v>
      </c>
      <c r="J22" s="1" t="s">
        <v>33</v>
      </c>
      <c r="K22" s="1" t="s">
        <v>71</v>
      </c>
      <c r="L22" s="2" t="s">
        <v>20</v>
      </c>
      <c r="M22" s="2"/>
      <c r="N22" s="9"/>
      <c r="O22" s="10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3.2" x14ac:dyDescent="0.25">
      <c r="A23" s="1" t="s">
        <v>73</v>
      </c>
      <c r="B23" s="1" t="s">
        <v>6</v>
      </c>
      <c r="C23" s="1" t="s">
        <v>72</v>
      </c>
      <c r="D23" s="14">
        <v>756</v>
      </c>
      <c r="E23" s="3">
        <v>1000</v>
      </c>
      <c r="F23" s="3">
        <v>319000</v>
      </c>
      <c r="G23" s="17">
        <f t="shared" si="0"/>
        <v>287100</v>
      </c>
      <c r="H23" s="3" t="s">
        <v>352</v>
      </c>
      <c r="I23" s="3" t="s">
        <v>425</v>
      </c>
      <c r="J23" s="1" t="s">
        <v>33</v>
      </c>
      <c r="K23" s="1" t="s">
        <v>73</v>
      </c>
      <c r="L23" s="2" t="s">
        <v>20</v>
      </c>
      <c r="M23" s="2"/>
      <c r="N23" s="9"/>
      <c r="O23" s="10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3.2" x14ac:dyDescent="0.25">
      <c r="A24" s="1" t="s">
        <v>75</v>
      </c>
      <c r="B24" s="1" t="s">
        <v>6</v>
      </c>
      <c r="C24" s="1" t="s">
        <v>74</v>
      </c>
      <c r="D24" s="14">
        <v>812</v>
      </c>
      <c r="E24" s="3">
        <v>1000</v>
      </c>
      <c r="F24" s="3">
        <v>395000</v>
      </c>
      <c r="G24" s="17">
        <f t="shared" si="0"/>
        <v>355500</v>
      </c>
      <c r="H24" s="3" t="s">
        <v>353</v>
      </c>
      <c r="I24" s="3" t="s">
        <v>425</v>
      </c>
      <c r="J24" s="1" t="s">
        <v>33</v>
      </c>
      <c r="K24" s="1" t="s">
        <v>75</v>
      </c>
      <c r="L24" s="2" t="s">
        <v>20</v>
      </c>
      <c r="M24" s="2"/>
      <c r="N24" s="9"/>
      <c r="O24" s="10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3.2" x14ac:dyDescent="0.25">
      <c r="A25" s="1" t="s">
        <v>77</v>
      </c>
      <c r="B25" s="1" t="s">
        <v>6</v>
      </c>
      <c r="C25" s="1" t="s">
        <v>76</v>
      </c>
      <c r="D25" s="14">
        <v>1173</v>
      </c>
      <c r="E25" s="3">
        <v>2000</v>
      </c>
      <c r="F25" s="3">
        <v>555000</v>
      </c>
      <c r="G25" s="17">
        <f t="shared" si="0"/>
        <v>499500</v>
      </c>
      <c r="H25" s="3" t="s">
        <v>354</v>
      </c>
      <c r="I25" s="3" t="s">
        <v>425</v>
      </c>
      <c r="J25" s="1" t="s">
        <v>33</v>
      </c>
      <c r="K25" s="1" t="s">
        <v>77</v>
      </c>
      <c r="L25" s="2" t="s">
        <v>20</v>
      </c>
      <c r="M25" s="2"/>
      <c r="N25" s="9"/>
      <c r="O25" s="9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3.2" x14ac:dyDescent="0.25">
      <c r="A26" s="1" t="s">
        <v>79</v>
      </c>
      <c r="B26" s="1" t="s">
        <v>6</v>
      </c>
      <c r="C26" s="1" t="s">
        <v>78</v>
      </c>
      <c r="D26" s="14">
        <v>608</v>
      </c>
      <c r="E26" s="3">
        <v>1000</v>
      </c>
      <c r="F26" s="3">
        <v>375000</v>
      </c>
      <c r="G26" s="17">
        <f t="shared" si="0"/>
        <v>337500</v>
      </c>
      <c r="H26" s="3" t="s">
        <v>355</v>
      </c>
      <c r="I26" s="3" t="s">
        <v>425</v>
      </c>
      <c r="J26" s="1" t="s">
        <v>33</v>
      </c>
      <c r="K26" s="1" t="s">
        <v>79</v>
      </c>
      <c r="L26" s="2" t="s">
        <v>20</v>
      </c>
      <c r="M26" s="2"/>
      <c r="N26" s="9"/>
      <c r="O26" s="9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3.2" x14ac:dyDescent="0.25">
      <c r="A27" s="1" t="s">
        <v>81</v>
      </c>
      <c r="B27" s="1" t="s">
        <v>6</v>
      </c>
      <c r="C27" s="1" t="s">
        <v>80</v>
      </c>
      <c r="D27" s="14">
        <v>608</v>
      </c>
      <c r="E27" s="3">
        <v>1000</v>
      </c>
      <c r="F27" s="3">
        <v>1465000</v>
      </c>
      <c r="G27" s="17">
        <f t="shared" si="0"/>
        <v>1318500</v>
      </c>
      <c r="H27" s="3" t="s">
        <v>356</v>
      </c>
      <c r="I27" s="3" t="s">
        <v>425</v>
      </c>
      <c r="J27" s="1" t="s">
        <v>33</v>
      </c>
      <c r="K27" s="1" t="s">
        <v>81</v>
      </c>
      <c r="L27" s="2" t="s">
        <v>20</v>
      </c>
      <c r="M27" s="2"/>
      <c r="N27" s="9"/>
      <c r="O27" s="9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3.2" x14ac:dyDescent="0.25">
      <c r="A28" s="1" t="s">
        <v>83</v>
      </c>
      <c r="B28" s="1" t="s">
        <v>6</v>
      </c>
      <c r="C28" s="1" t="s">
        <v>82</v>
      </c>
      <c r="D28" s="14">
        <v>540</v>
      </c>
      <c r="E28" s="3">
        <v>1000</v>
      </c>
      <c r="F28" s="3">
        <v>475000</v>
      </c>
      <c r="G28" s="17">
        <f t="shared" si="0"/>
        <v>427500</v>
      </c>
      <c r="H28" s="3" t="s">
        <v>357</v>
      </c>
      <c r="I28" s="3" t="s">
        <v>425</v>
      </c>
      <c r="J28" s="1" t="s">
        <v>33</v>
      </c>
      <c r="K28" s="1" t="s">
        <v>83</v>
      </c>
      <c r="L28" s="2" t="s">
        <v>20</v>
      </c>
      <c r="M28" s="2"/>
      <c r="N28" s="9"/>
      <c r="O28" s="10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3.2" x14ac:dyDescent="0.25">
      <c r="A29" s="1" t="s">
        <v>85</v>
      </c>
      <c r="B29" s="1" t="s">
        <v>6</v>
      </c>
      <c r="C29" s="1" t="s">
        <v>84</v>
      </c>
      <c r="D29" s="14">
        <v>540</v>
      </c>
      <c r="E29" s="3">
        <v>1000</v>
      </c>
      <c r="F29" s="3">
        <v>1980000</v>
      </c>
      <c r="G29" s="17">
        <f t="shared" si="0"/>
        <v>1782000</v>
      </c>
      <c r="H29" s="3" t="s">
        <v>358</v>
      </c>
      <c r="I29" s="3" t="s">
        <v>425</v>
      </c>
      <c r="J29" s="1" t="s">
        <v>33</v>
      </c>
      <c r="K29" s="1" t="s">
        <v>85</v>
      </c>
      <c r="L29" s="2" t="s">
        <v>20</v>
      </c>
      <c r="M29" s="2"/>
      <c r="N29" s="9"/>
      <c r="O29" s="10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3.2" x14ac:dyDescent="0.25">
      <c r="A30" s="1" t="s">
        <v>87</v>
      </c>
      <c r="B30" s="1" t="s">
        <v>8</v>
      </c>
      <c r="C30" s="1" t="s">
        <v>86</v>
      </c>
      <c r="D30" s="14">
        <v>7541</v>
      </c>
      <c r="E30" s="3">
        <v>2500</v>
      </c>
      <c r="F30" s="3">
        <v>669000</v>
      </c>
      <c r="G30" s="17">
        <f t="shared" si="0"/>
        <v>602100</v>
      </c>
      <c r="H30" s="3" t="s">
        <v>359</v>
      </c>
      <c r="I30" s="3" t="s">
        <v>425</v>
      </c>
      <c r="J30" s="1" t="s">
        <v>33</v>
      </c>
      <c r="K30" s="1" t="s">
        <v>87</v>
      </c>
      <c r="L30" s="2" t="s">
        <v>20</v>
      </c>
      <c r="M30" s="2"/>
      <c r="N30" s="9"/>
      <c r="O30" s="9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3.2" x14ac:dyDescent="0.25">
      <c r="A31" s="1" t="s">
        <v>89</v>
      </c>
      <c r="B31" s="1" t="s">
        <v>8</v>
      </c>
      <c r="C31" s="1" t="s">
        <v>88</v>
      </c>
      <c r="D31" s="14">
        <v>1062</v>
      </c>
      <c r="E31" s="3">
        <v>1500</v>
      </c>
      <c r="F31" s="3">
        <v>649000</v>
      </c>
      <c r="G31" s="17">
        <f t="shared" si="0"/>
        <v>584100</v>
      </c>
      <c r="H31" s="3" t="s">
        <v>360</v>
      </c>
      <c r="I31" s="3" t="s">
        <v>425</v>
      </c>
      <c r="J31" s="1" t="s">
        <v>33</v>
      </c>
      <c r="K31" s="1" t="s">
        <v>89</v>
      </c>
      <c r="L31" s="2" t="s">
        <v>20</v>
      </c>
      <c r="M31" s="2"/>
      <c r="N31" s="9"/>
      <c r="O31" s="9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3.2" x14ac:dyDescent="0.25">
      <c r="A32" s="1" t="s">
        <v>91</v>
      </c>
      <c r="B32" s="1" t="s">
        <v>8</v>
      </c>
      <c r="C32" s="1" t="s">
        <v>90</v>
      </c>
      <c r="D32" s="3">
        <v>7600</v>
      </c>
      <c r="E32" s="3">
        <v>15000</v>
      </c>
      <c r="F32" s="3">
        <v>3899000</v>
      </c>
      <c r="G32" s="17">
        <f t="shared" si="0"/>
        <v>3509100</v>
      </c>
      <c r="H32" s="3" t="s">
        <v>361</v>
      </c>
      <c r="I32" s="3" t="s">
        <v>425</v>
      </c>
      <c r="J32" s="1" t="s">
        <v>33</v>
      </c>
      <c r="K32" s="1" t="s">
        <v>91</v>
      </c>
      <c r="L32" s="2" t="s">
        <v>20</v>
      </c>
      <c r="M32" s="2"/>
      <c r="N32" s="9"/>
      <c r="O32" s="9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3.2" x14ac:dyDescent="0.25">
      <c r="A33" s="1" t="s">
        <v>93</v>
      </c>
      <c r="B33" s="1" t="s">
        <v>8</v>
      </c>
      <c r="C33" s="1" t="s">
        <v>92</v>
      </c>
      <c r="D33" s="14">
        <v>6785</v>
      </c>
      <c r="E33" s="3">
        <v>12000</v>
      </c>
      <c r="F33" s="3">
        <v>3399000</v>
      </c>
      <c r="G33" s="17">
        <f t="shared" si="0"/>
        <v>3059100</v>
      </c>
      <c r="H33" s="3" t="s">
        <v>362</v>
      </c>
      <c r="I33" s="3" t="s">
        <v>425</v>
      </c>
      <c r="J33" s="1" t="s">
        <v>33</v>
      </c>
      <c r="K33" s="1" t="s">
        <v>93</v>
      </c>
      <c r="L33" s="2" t="s">
        <v>20</v>
      </c>
      <c r="M33" s="2"/>
      <c r="N33" s="9"/>
      <c r="O33" s="9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3.2" x14ac:dyDescent="0.25">
      <c r="A34" s="1" t="s">
        <v>95</v>
      </c>
      <c r="B34" s="1" t="s">
        <v>8</v>
      </c>
      <c r="C34" s="1" t="s">
        <v>94</v>
      </c>
      <c r="D34" s="14">
        <v>3296</v>
      </c>
      <c r="E34" s="3">
        <v>5000</v>
      </c>
      <c r="F34" s="3">
        <v>2380000</v>
      </c>
      <c r="G34" s="17">
        <f t="shared" si="0"/>
        <v>2142000</v>
      </c>
      <c r="H34" s="3" t="s">
        <v>363</v>
      </c>
      <c r="I34" s="3" t="s">
        <v>425</v>
      </c>
      <c r="J34" s="1" t="s">
        <v>33</v>
      </c>
      <c r="K34" s="1" t="s">
        <v>95</v>
      </c>
      <c r="L34" s="2" t="s">
        <v>20</v>
      </c>
      <c r="M34" s="2"/>
      <c r="N34" s="9"/>
      <c r="O34" s="9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3.2" x14ac:dyDescent="0.25">
      <c r="A35" s="1" t="s">
        <v>97</v>
      </c>
      <c r="B35" s="1" t="s">
        <v>8</v>
      </c>
      <c r="C35" s="1" t="s">
        <v>96</v>
      </c>
      <c r="D35" s="14">
        <v>1996</v>
      </c>
      <c r="E35" s="3">
        <v>3000</v>
      </c>
      <c r="F35" s="3">
        <v>1729000</v>
      </c>
      <c r="G35" s="17">
        <f t="shared" si="0"/>
        <v>1556100</v>
      </c>
      <c r="H35" s="3" t="s">
        <v>364</v>
      </c>
      <c r="I35" s="3" t="s">
        <v>425</v>
      </c>
      <c r="J35" s="1" t="s">
        <v>33</v>
      </c>
      <c r="K35" s="1" t="s">
        <v>97</v>
      </c>
      <c r="L35" s="2" t="s">
        <v>20</v>
      </c>
      <c r="M35" s="2"/>
      <c r="N35" s="9"/>
      <c r="O35" s="9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3.2" x14ac:dyDescent="0.25">
      <c r="A36" s="1" t="s">
        <v>99</v>
      </c>
      <c r="B36" s="1" t="s">
        <v>8</v>
      </c>
      <c r="C36" s="1" t="s">
        <v>98</v>
      </c>
      <c r="D36" s="14">
        <v>5374</v>
      </c>
      <c r="E36" s="3">
        <v>4000</v>
      </c>
      <c r="F36" s="3">
        <v>3200000</v>
      </c>
      <c r="G36" s="17">
        <f t="shared" si="0"/>
        <v>2880000</v>
      </c>
      <c r="H36" s="3" t="s">
        <v>365</v>
      </c>
      <c r="I36" s="3" t="s">
        <v>425</v>
      </c>
      <c r="J36" s="1" t="s">
        <v>33</v>
      </c>
      <c r="K36" s="1" t="s">
        <v>99</v>
      </c>
      <c r="L36" s="2" t="s">
        <v>20</v>
      </c>
      <c r="M36" s="2"/>
      <c r="N36" s="9"/>
      <c r="O36" s="9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3.2" x14ac:dyDescent="0.25">
      <c r="A37" s="1" t="s">
        <v>101</v>
      </c>
      <c r="B37" s="1" t="s">
        <v>8</v>
      </c>
      <c r="C37" s="1" t="s">
        <v>100</v>
      </c>
      <c r="D37" s="14">
        <v>4784</v>
      </c>
      <c r="E37" s="3">
        <v>14000</v>
      </c>
      <c r="F37" s="3">
        <v>3500000</v>
      </c>
      <c r="G37" s="17">
        <f t="shared" si="0"/>
        <v>3150000</v>
      </c>
      <c r="H37" s="3" t="s">
        <v>366</v>
      </c>
      <c r="I37" s="3" t="s">
        <v>425</v>
      </c>
      <c r="J37" s="1" t="s">
        <v>33</v>
      </c>
      <c r="K37" s="1" t="s">
        <v>101</v>
      </c>
      <c r="L37" s="2" t="s">
        <v>20</v>
      </c>
      <c r="M37" s="2"/>
      <c r="N37" s="9"/>
      <c r="O37" s="10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3.2" x14ac:dyDescent="0.25">
      <c r="A38" s="1" t="s">
        <v>103</v>
      </c>
      <c r="B38" s="1" t="s">
        <v>8</v>
      </c>
      <c r="C38" s="1" t="s">
        <v>102</v>
      </c>
      <c r="D38" s="14">
        <v>1768</v>
      </c>
      <c r="E38" s="3">
        <v>3000</v>
      </c>
      <c r="F38" s="3">
        <v>799000</v>
      </c>
      <c r="G38" s="17">
        <f t="shared" si="0"/>
        <v>719100</v>
      </c>
      <c r="H38" s="3" t="s">
        <v>367</v>
      </c>
      <c r="I38" s="3" t="s">
        <v>425</v>
      </c>
      <c r="J38" s="1" t="s">
        <v>33</v>
      </c>
      <c r="K38" s="1" t="s">
        <v>103</v>
      </c>
      <c r="L38" s="2" t="s">
        <v>20</v>
      </c>
      <c r="M38" s="2"/>
      <c r="N38" s="9"/>
      <c r="O38" s="9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3.2" x14ac:dyDescent="0.25">
      <c r="A39" s="1" t="s">
        <v>105</v>
      </c>
      <c r="B39" s="1" t="s">
        <v>8</v>
      </c>
      <c r="C39" s="1" t="s">
        <v>104</v>
      </c>
      <c r="D39" s="14">
        <v>6187</v>
      </c>
      <c r="E39" s="3">
        <v>4000</v>
      </c>
      <c r="F39" s="3">
        <v>695000</v>
      </c>
      <c r="G39" s="17">
        <f t="shared" si="0"/>
        <v>625500</v>
      </c>
      <c r="H39" s="3" t="s">
        <v>368</v>
      </c>
      <c r="I39" s="3" t="s">
        <v>425</v>
      </c>
      <c r="J39" s="1" t="s">
        <v>33</v>
      </c>
      <c r="K39" s="1" t="s">
        <v>105</v>
      </c>
      <c r="L39" s="2" t="s">
        <v>20</v>
      </c>
      <c r="M39" s="2"/>
      <c r="N39" s="9"/>
      <c r="O39" s="9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3.2" x14ac:dyDescent="0.25">
      <c r="A40" s="1" t="s">
        <v>107</v>
      </c>
      <c r="B40" s="1" t="s">
        <v>8</v>
      </c>
      <c r="C40" s="1" t="s">
        <v>106</v>
      </c>
      <c r="D40" s="14">
        <v>1394</v>
      </c>
      <c r="E40" s="3">
        <v>4000</v>
      </c>
      <c r="F40" s="3">
        <v>839000</v>
      </c>
      <c r="G40" s="17">
        <f t="shared" si="0"/>
        <v>755100</v>
      </c>
      <c r="H40" s="3" t="s">
        <v>369</v>
      </c>
      <c r="I40" s="3" t="s">
        <v>425</v>
      </c>
      <c r="J40" s="1" t="s">
        <v>33</v>
      </c>
      <c r="K40" s="1" t="s">
        <v>107</v>
      </c>
      <c r="L40" s="2" t="s">
        <v>20</v>
      </c>
      <c r="M40" s="2"/>
      <c r="N40" s="9"/>
      <c r="O40" s="9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3.2" x14ac:dyDescent="0.25">
      <c r="A41" s="1" t="s">
        <v>109</v>
      </c>
      <c r="B41" s="1" t="s">
        <v>8</v>
      </c>
      <c r="C41" s="1" t="s">
        <v>108</v>
      </c>
      <c r="D41" s="14">
        <v>957</v>
      </c>
      <c r="E41" s="3">
        <v>4000</v>
      </c>
      <c r="F41" s="3">
        <v>635000</v>
      </c>
      <c r="G41" s="17">
        <f t="shared" si="0"/>
        <v>571500</v>
      </c>
      <c r="H41" s="3" t="s">
        <v>370</v>
      </c>
      <c r="I41" s="3" t="s">
        <v>425</v>
      </c>
      <c r="J41" s="1" t="s">
        <v>33</v>
      </c>
      <c r="K41" s="1" t="s">
        <v>109</v>
      </c>
      <c r="L41" s="2" t="s">
        <v>20</v>
      </c>
      <c r="M41" s="2"/>
      <c r="N41" s="9"/>
      <c r="O41" s="9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3.2" x14ac:dyDescent="0.25">
      <c r="A42" s="1" t="s">
        <v>110</v>
      </c>
      <c r="B42" s="1" t="s">
        <v>8</v>
      </c>
      <c r="C42" s="1" t="s">
        <v>325</v>
      </c>
      <c r="D42" s="14">
        <v>544</v>
      </c>
      <c r="E42" s="3">
        <v>4000</v>
      </c>
      <c r="F42" s="3">
        <v>405000</v>
      </c>
      <c r="G42" s="17">
        <f t="shared" si="0"/>
        <v>364500</v>
      </c>
      <c r="H42" s="3" t="s">
        <v>371</v>
      </c>
      <c r="I42" s="3" t="s">
        <v>425</v>
      </c>
      <c r="J42" s="1" t="s">
        <v>33</v>
      </c>
      <c r="K42" s="1" t="s">
        <v>110</v>
      </c>
      <c r="L42" s="2" t="s">
        <v>20</v>
      </c>
      <c r="M42" s="2"/>
      <c r="N42" s="9"/>
      <c r="O42" s="10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3.2" x14ac:dyDescent="0.25">
      <c r="A43" s="1" t="s">
        <v>112</v>
      </c>
      <c r="B43" s="1" t="s">
        <v>8</v>
      </c>
      <c r="C43" s="1" t="s">
        <v>111</v>
      </c>
      <c r="D43" s="14">
        <v>1007</v>
      </c>
      <c r="E43" s="3">
        <v>4000</v>
      </c>
      <c r="F43" s="3">
        <v>589000</v>
      </c>
      <c r="G43" s="17">
        <f t="shared" si="0"/>
        <v>530100</v>
      </c>
      <c r="H43" s="3" t="s">
        <v>372</v>
      </c>
      <c r="I43" s="3" t="s">
        <v>425</v>
      </c>
      <c r="J43" s="1" t="s">
        <v>33</v>
      </c>
      <c r="K43" s="1" t="s">
        <v>112</v>
      </c>
      <c r="L43" s="2" t="s">
        <v>20</v>
      </c>
      <c r="M43" s="2"/>
      <c r="N43" s="9"/>
      <c r="O43" s="10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3.2" x14ac:dyDescent="0.25">
      <c r="A44" s="1" t="s">
        <v>114</v>
      </c>
      <c r="B44" s="1" t="s">
        <v>8</v>
      </c>
      <c r="C44" s="1" t="s">
        <v>113</v>
      </c>
      <c r="D44" s="3">
        <v>1200</v>
      </c>
      <c r="E44" s="3">
        <v>4000</v>
      </c>
      <c r="F44" s="3">
        <v>735000</v>
      </c>
      <c r="G44" s="17">
        <f t="shared" si="0"/>
        <v>661500</v>
      </c>
      <c r="H44" s="3" t="s">
        <v>373</v>
      </c>
      <c r="I44" s="3" t="s">
        <v>425</v>
      </c>
      <c r="J44" s="1" t="s">
        <v>33</v>
      </c>
      <c r="K44" s="1" t="s">
        <v>114</v>
      </c>
      <c r="L44" s="2" t="s">
        <v>20</v>
      </c>
      <c r="M44" s="2"/>
      <c r="N44" s="9"/>
      <c r="O44" s="9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3.2" x14ac:dyDescent="0.25">
      <c r="A45" s="1" t="s">
        <v>116</v>
      </c>
      <c r="B45" s="1" t="s">
        <v>8</v>
      </c>
      <c r="C45" s="1" t="s">
        <v>115</v>
      </c>
      <c r="D45" s="14">
        <v>1082</v>
      </c>
      <c r="E45" s="3">
        <v>4000</v>
      </c>
      <c r="F45" s="3">
        <v>685000</v>
      </c>
      <c r="G45" s="17">
        <f t="shared" si="0"/>
        <v>616500</v>
      </c>
      <c r="H45" s="3" t="s">
        <v>374</v>
      </c>
      <c r="I45" s="3" t="s">
        <v>425</v>
      </c>
      <c r="J45" s="1" t="s">
        <v>33</v>
      </c>
      <c r="K45" s="1" t="s">
        <v>116</v>
      </c>
      <c r="L45" s="2" t="s">
        <v>20</v>
      </c>
      <c r="M45" s="2"/>
      <c r="N45" s="9"/>
      <c r="O45" s="10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3.2" x14ac:dyDescent="0.25">
      <c r="A46" s="1" t="s">
        <v>118</v>
      </c>
      <c r="B46" s="1" t="s">
        <v>8</v>
      </c>
      <c r="C46" s="1" t="s">
        <v>117</v>
      </c>
      <c r="D46" s="14">
        <v>903</v>
      </c>
      <c r="E46" s="3">
        <v>4000</v>
      </c>
      <c r="F46" s="3">
        <v>625000</v>
      </c>
      <c r="G46" s="17">
        <f t="shared" si="0"/>
        <v>562500</v>
      </c>
      <c r="H46" s="3" t="s">
        <v>375</v>
      </c>
      <c r="I46" s="3" t="s">
        <v>425</v>
      </c>
      <c r="J46" s="1" t="s">
        <v>33</v>
      </c>
      <c r="K46" s="1" t="s">
        <v>118</v>
      </c>
      <c r="L46" s="2" t="s">
        <v>20</v>
      </c>
      <c r="M46" s="2"/>
      <c r="N46" s="9"/>
      <c r="O46" s="10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3.2" x14ac:dyDescent="0.25">
      <c r="A47" s="1" t="s">
        <v>120</v>
      </c>
      <c r="B47" s="1" t="s">
        <v>8</v>
      </c>
      <c r="C47" s="1" t="s">
        <v>119</v>
      </c>
      <c r="D47" s="3">
        <v>5000</v>
      </c>
      <c r="E47" s="3">
        <v>4000</v>
      </c>
      <c r="F47" s="3">
        <v>439000</v>
      </c>
      <c r="G47" s="17">
        <f t="shared" si="0"/>
        <v>395100</v>
      </c>
      <c r="H47" s="3" t="s">
        <v>376</v>
      </c>
      <c r="I47" s="3" t="s">
        <v>425</v>
      </c>
      <c r="J47" s="1" t="s">
        <v>33</v>
      </c>
      <c r="K47" s="1" t="s">
        <v>120</v>
      </c>
      <c r="L47" s="2" t="s">
        <v>20</v>
      </c>
      <c r="M47" s="2"/>
      <c r="N47" s="9"/>
      <c r="O47" s="10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3.2" x14ac:dyDescent="0.25">
      <c r="A48" s="1" t="s">
        <v>121</v>
      </c>
      <c r="B48" s="1" t="s">
        <v>8</v>
      </c>
      <c r="C48" s="1" t="s">
        <v>102</v>
      </c>
      <c r="D48" s="14">
        <v>1768</v>
      </c>
      <c r="E48" s="3">
        <v>4000</v>
      </c>
      <c r="F48" s="3">
        <v>435000</v>
      </c>
      <c r="G48" s="17">
        <f t="shared" si="0"/>
        <v>391500</v>
      </c>
      <c r="H48" s="3" t="s">
        <v>377</v>
      </c>
      <c r="I48" s="3" t="s">
        <v>425</v>
      </c>
      <c r="J48" s="1" t="s">
        <v>33</v>
      </c>
      <c r="K48" s="1" t="s">
        <v>121</v>
      </c>
      <c r="L48" s="2" t="s">
        <v>20</v>
      </c>
      <c r="M48" s="2"/>
      <c r="N48" s="9"/>
      <c r="O48" s="10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3.2" x14ac:dyDescent="0.25">
      <c r="A49" s="1" t="s">
        <v>123</v>
      </c>
      <c r="B49" s="1" t="s">
        <v>10</v>
      </c>
      <c r="C49" s="1" t="s">
        <v>122</v>
      </c>
      <c r="D49" s="14">
        <v>2704</v>
      </c>
      <c r="E49" s="3">
        <v>6000</v>
      </c>
      <c r="F49" s="3">
        <v>1499000</v>
      </c>
      <c r="G49" s="17">
        <f t="shared" si="0"/>
        <v>1349100</v>
      </c>
      <c r="H49" s="3" t="s">
        <v>378</v>
      </c>
      <c r="I49" s="3" t="s">
        <v>425</v>
      </c>
      <c r="J49" s="1" t="s">
        <v>33</v>
      </c>
      <c r="K49" s="1" t="s">
        <v>123</v>
      </c>
      <c r="L49" s="2" t="s">
        <v>20</v>
      </c>
      <c r="M49" s="2"/>
      <c r="N49" s="9"/>
      <c r="O49" s="10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3.2" x14ac:dyDescent="0.25">
      <c r="A50" s="1" t="s">
        <v>125</v>
      </c>
      <c r="B50" s="1" t="s">
        <v>10</v>
      </c>
      <c r="C50" s="1" t="s">
        <v>124</v>
      </c>
      <c r="D50" s="14">
        <v>3778</v>
      </c>
      <c r="E50" s="3">
        <v>7500</v>
      </c>
      <c r="F50" s="3">
        <v>1299000</v>
      </c>
      <c r="G50" s="17">
        <f t="shared" si="0"/>
        <v>1169100</v>
      </c>
      <c r="H50" s="3" t="s">
        <v>379</v>
      </c>
      <c r="I50" s="3" t="s">
        <v>425</v>
      </c>
      <c r="J50" s="1" t="s">
        <v>33</v>
      </c>
      <c r="K50" s="1" t="s">
        <v>125</v>
      </c>
      <c r="L50" s="2" t="s">
        <v>20</v>
      </c>
      <c r="M50" s="2"/>
      <c r="N50" s="9"/>
      <c r="O50" s="10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3.2" x14ac:dyDescent="0.25">
      <c r="A51" s="1" t="s">
        <v>127</v>
      </c>
      <c r="B51" s="1" t="s">
        <v>10</v>
      </c>
      <c r="C51" s="1" t="s">
        <v>126</v>
      </c>
      <c r="D51" s="14">
        <v>1775</v>
      </c>
      <c r="E51" s="3">
        <v>3200</v>
      </c>
      <c r="F51" s="3">
        <v>839000</v>
      </c>
      <c r="G51" s="17">
        <f t="shared" si="0"/>
        <v>755100</v>
      </c>
      <c r="H51" s="3" t="s">
        <v>380</v>
      </c>
      <c r="I51" s="3" t="s">
        <v>425</v>
      </c>
      <c r="J51" s="1" t="s">
        <v>33</v>
      </c>
      <c r="K51" s="1" t="s">
        <v>127</v>
      </c>
      <c r="L51" s="2" t="s">
        <v>20</v>
      </c>
      <c r="M51" s="2"/>
      <c r="N51" s="9"/>
      <c r="O51" s="10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3.2" x14ac:dyDescent="0.25">
      <c r="A52" s="1" t="s">
        <v>129</v>
      </c>
      <c r="B52" s="1" t="s">
        <v>10</v>
      </c>
      <c r="C52" s="1" t="s">
        <v>128</v>
      </c>
      <c r="D52" s="3">
        <v>1800</v>
      </c>
      <c r="E52" s="3">
        <v>2500</v>
      </c>
      <c r="F52" s="3">
        <v>769000</v>
      </c>
      <c r="G52" s="17">
        <f t="shared" si="0"/>
        <v>692100</v>
      </c>
      <c r="H52" s="3" t="s">
        <v>381</v>
      </c>
      <c r="I52" s="3" t="s">
        <v>425</v>
      </c>
      <c r="J52" s="1" t="s">
        <v>33</v>
      </c>
      <c r="K52" s="1" t="s">
        <v>129</v>
      </c>
      <c r="L52" s="2" t="s">
        <v>20</v>
      </c>
      <c r="M52" s="2"/>
      <c r="N52" s="9"/>
      <c r="O52" s="10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3.2" x14ac:dyDescent="0.25">
      <c r="A53" s="1" t="s">
        <v>131</v>
      </c>
      <c r="B53" s="1" t="s">
        <v>10</v>
      </c>
      <c r="C53" s="1" t="s">
        <v>130</v>
      </c>
      <c r="D53" s="3">
        <v>1800</v>
      </c>
      <c r="E53" s="3">
        <v>2500</v>
      </c>
      <c r="F53" s="3">
        <v>8100000</v>
      </c>
      <c r="G53" s="17">
        <f t="shared" si="0"/>
        <v>7290000</v>
      </c>
      <c r="H53" s="3" t="s">
        <v>382</v>
      </c>
      <c r="I53" s="3" t="s">
        <v>425</v>
      </c>
      <c r="J53" s="1" t="s">
        <v>33</v>
      </c>
      <c r="K53" s="1" t="s">
        <v>131</v>
      </c>
      <c r="L53" s="2" t="s">
        <v>20</v>
      </c>
      <c r="M53" s="2"/>
      <c r="N53" s="9"/>
      <c r="O53" s="9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3.2" x14ac:dyDescent="0.25">
      <c r="A54" s="1" t="s">
        <v>133</v>
      </c>
      <c r="B54" s="1" t="s">
        <v>10</v>
      </c>
      <c r="C54" s="1" t="s">
        <v>132</v>
      </c>
      <c r="D54" s="14">
        <v>2382</v>
      </c>
      <c r="E54" s="3">
        <v>3000</v>
      </c>
      <c r="F54" s="3">
        <v>1395000</v>
      </c>
      <c r="G54" s="17">
        <f t="shared" si="0"/>
        <v>1255500</v>
      </c>
      <c r="H54" s="3" t="s">
        <v>383</v>
      </c>
      <c r="I54" s="3" t="s">
        <v>425</v>
      </c>
      <c r="J54" s="1" t="s">
        <v>33</v>
      </c>
      <c r="K54" s="1" t="s">
        <v>133</v>
      </c>
      <c r="L54" s="2" t="s">
        <v>20</v>
      </c>
      <c r="M54" s="2"/>
      <c r="N54" s="9"/>
      <c r="O54" s="9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3.2" x14ac:dyDescent="0.25">
      <c r="A55" s="1" t="s">
        <v>135</v>
      </c>
      <c r="B55" s="1" t="s">
        <v>10</v>
      </c>
      <c r="C55" s="1" t="s">
        <v>134</v>
      </c>
      <c r="D55" s="14">
        <v>2001</v>
      </c>
      <c r="E55" s="3">
        <v>3000</v>
      </c>
      <c r="F55" s="3">
        <v>1499000</v>
      </c>
      <c r="G55" s="17">
        <f t="shared" si="0"/>
        <v>1349100</v>
      </c>
      <c r="H55" s="3" t="s">
        <v>384</v>
      </c>
      <c r="I55" s="3" t="s">
        <v>425</v>
      </c>
      <c r="J55" s="1" t="s">
        <v>33</v>
      </c>
      <c r="K55" s="1" t="s">
        <v>135</v>
      </c>
      <c r="L55" s="2" t="s">
        <v>20</v>
      </c>
      <c r="M55" s="2"/>
      <c r="N55" s="9"/>
      <c r="O55" s="10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3.2" x14ac:dyDescent="0.25">
      <c r="A56" s="1" t="s">
        <v>137</v>
      </c>
      <c r="B56" s="1" t="s">
        <v>10</v>
      </c>
      <c r="C56" s="1" t="s">
        <v>136</v>
      </c>
      <c r="D56" s="14">
        <v>3599</v>
      </c>
      <c r="E56" s="3">
        <v>3000</v>
      </c>
      <c r="F56" s="3">
        <v>1080000</v>
      </c>
      <c r="G56" s="17">
        <f t="shared" si="0"/>
        <v>972000</v>
      </c>
      <c r="H56" s="3" t="s">
        <v>385</v>
      </c>
      <c r="I56" s="3" t="s">
        <v>425</v>
      </c>
      <c r="J56" s="1" t="s">
        <v>33</v>
      </c>
      <c r="K56" s="1" t="s">
        <v>137</v>
      </c>
      <c r="L56" s="2" t="s">
        <v>20</v>
      </c>
      <c r="M56" s="2"/>
      <c r="N56" s="9"/>
      <c r="O56" s="9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3.2" x14ac:dyDescent="0.25">
      <c r="A57" s="1" t="s">
        <v>139</v>
      </c>
      <c r="B57" s="1" t="s">
        <v>10</v>
      </c>
      <c r="C57" s="1" t="s">
        <v>138</v>
      </c>
      <c r="D57" s="3">
        <v>2000</v>
      </c>
      <c r="E57" s="3">
        <v>2000</v>
      </c>
      <c r="F57" s="3">
        <v>1079000</v>
      </c>
      <c r="G57" s="17">
        <f t="shared" si="0"/>
        <v>971100</v>
      </c>
      <c r="H57" s="3" t="s">
        <v>386</v>
      </c>
      <c r="I57" s="3" t="s">
        <v>425</v>
      </c>
      <c r="J57" s="1" t="s">
        <v>33</v>
      </c>
      <c r="K57" s="1" t="s">
        <v>139</v>
      </c>
      <c r="L57" s="2" t="s">
        <v>20</v>
      </c>
      <c r="M57" s="2"/>
      <c r="N57" s="9"/>
      <c r="O57" s="10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3.2" x14ac:dyDescent="0.25">
      <c r="A58" s="1" t="s">
        <v>141</v>
      </c>
      <c r="B58" s="1" t="s">
        <v>12</v>
      </c>
      <c r="C58" s="1" t="s">
        <v>140</v>
      </c>
      <c r="D58" s="3">
        <v>4000</v>
      </c>
      <c r="E58" s="3">
        <v>4000</v>
      </c>
      <c r="F58" s="3" t="s">
        <v>326</v>
      </c>
      <c r="G58" s="17">
        <f t="shared" si="0"/>
        <v>7001100</v>
      </c>
      <c r="H58" s="3" t="s">
        <v>387</v>
      </c>
      <c r="I58" s="3" t="s">
        <v>425</v>
      </c>
      <c r="J58" s="1" t="s">
        <v>33</v>
      </c>
      <c r="K58" s="1" t="s">
        <v>141</v>
      </c>
      <c r="L58" s="2" t="s">
        <v>20</v>
      </c>
      <c r="M58" s="2"/>
      <c r="N58" s="9"/>
      <c r="O58" s="9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3.2" x14ac:dyDescent="0.25">
      <c r="A59" s="1" t="s">
        <v>143</v>
      </c>
      <c r="B59" s="1" t="s">
        <v>12</v>
      </c>
      <c r="C59" s="1" t="s">
        <v>142</v>
      </c>
      <c r="D59" s="14">
        <v>468</v>
      </c>
      <c r="E59" s="3">
        <v>4000</v>
      </c>
      <c r="F59" s="3">
        <v>405000</v>
      </c>
      <c r="G59" s="17">
        <f t="shared" si="0"/>
        <v>364500</v>
      </c>
      <c r="H59" s="3" t="s">
        <v>388</v>
      </c>
      <c r="I59" s="3" t="s">
        <v>425</v>
      </c>
      <c r="J59" s="1" t="s">
        <v>33</v>
      </c>
      <c r="K59" s="1" t="s">
        <v>143</v>
      </c>
      <c r="L59" s="2" t="s">
        <v>20</v>
      </c>
      <c r="M59" s="2"/>
      <c r="N59" s="9"/>
      <c r="O59" s="9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3.2" x14ac:dyDescent="0.25">
      <c r="A60" s="1" t="s">
        <v>145</v>
      </c>
      <c r="B60" s="1" t="s">
        <v>12</v>
      </c>
      <c r="C60" s="1" t="s">
        <v>144</v>
      </c>
      <c r="D60" s="14">
        <v>649</v>
      </c>
      <c r="E60" s="3">
        <v>4000</v>
      </c>
      <c r="F60" s="3">
        <v>405000</v>
      </c>
      <c r="G60" s="17">
        <f t="shared" si="0"/>
        <v>364500</v>
      </c>
      <c r="H60" s="3" t="s">
        <v>389</v>
      </c>
      <c r="I60" s="3" t="s">
        <v>425</v>
      </c>
      <c r="J60" s="1" t="s">
        <v>33</v>
      </c>
      <c r="K60" s="1" t="s">
        <v>145</v>
      </c>
      <c r="L60" s="2" t="s">
        <v>20</v>
      </c>
      <c r="M60" s="2"/>
      <c r="N60" s="9"/>
      <c r="O60" s="10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3.2" x14ac:dyDescent="0.25">
      <c r="A61" s="1" t="s">
        <v>147</v>
      </c>
      <c r="B61" s="1" t="s">
        <v>12</v>
      </c>
      <c r="C61" s="1" t="s">
        <v>146</v>
      </c>
      <c r="D61" s="14">
        <v>444</v>
      </c>
      <c r="E61" s="3">
        <v>4000</v>
      </c>
      <c r="F61" s="3">
        <v>405000</v>
      </c>
      <c r="G61" s="17">
        <f t="shared" si="0"/>
        <v>364500</v>
      </c>
      <c r="H61" s="3" t="s">
        <v>390</v>
      </c>
      <c r="I61" s="3" t="s">
        <v>425</v>
      </c>
      <c r="J61" s="1" t="s">
        <v>33</v>
      </c>
      <c r="K61" s="1" t="s">
        <v>147</v>
      </c>
      <c r="L61" s="2" t="s">
        <v>20</v>
      </c>
      <c r="M61" s="2"/>
      <c r="N61" s="9"/>
      <c r="O61" s="10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3.2" x14ac:dyDescent="0.25">
      <c r="A62" s="1" t="s">
        <v>149</v>
      </c>
      <c r="B62" s="1" t="s">
        <v>12</v>
      </c>
      <c r="C62" s="1" t="s">
        <v>148</v>
      </c>
      <c r="D62" s="14">
        <v>565</v>
      </c>
      <c r="E62" s="3">
        <v>4000</v>
      </c>
      <c r="F62" s="3">
        <v>405000</v>
      </c>
      <c r="G62" s="17">
        <f t="shared" si="0"/>
        <v>364500</v>
      </c>
      <c r="H62" s="3" t="s">
        <v>391</v>
      </c>
      <c r="I62" s="3" t="s">
        <v>425</v>
      </c>
      <c r="J62" s="1" t="s">
        <v>33</v>
      </c>
      <c r="K62" s="1" t="s">
        <v>149</v>
      </c>
      <c r="L62" s="2" t="s">
        <v>20</v>
      </c>
      <c r="M62" s="2"/>
      <c r="N62" s="9"/>
      <c r="O62" s="10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3.2" x14ac:dyDescent="0.25">
      <c r="A63" s="1" t="s">
        <v>151</v>
      </c>
      <c r="B63" s="1" t="s">
        <v>12</v>
      </c>
      <c r="C63" s="1" t="s">
        <v>150</v>
      </c>
      <c r="D63" s="14">
        <v>386</v>
      </c>
      <c r="E63" s="3">
        <v>4000</v>
      </c>
      <c r="F63" s="3">
        <v>405000</v>
      </c>
      <c r="G63" s="17">
        <f t="shared" si="0"/>
        <v>364500</v>
      </c>
      <c r="H63" s="3" t="s">
        <v>392</v>
      </c>
      <c r="I63" s="3" t="s">
        <v>425</v>
      </c>
      <c r="J63" s="1" t="s">
        <v>33</v>
      </c>
      <c r="K63" s="1" t="s">
        <v>151</v>
      </c>
      <c r="L63" s="2" t="s">
        <v>20</v>
      </c>
      <c r="M63" s="2"/>
      <c r="N63" s="9"/>
      <c r="O63" s="10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3.2" x14ac:dyDescent="0.25">
      <c r="A64" s="1" t="s">
        <v>153</v>
      </c>
      <c r="B64" s="1" t="s">
        <v>12</v>
      </c>
      <c r="C64" s="1" t="s">
        <v>152</v>
      </c>
      <c r="D64" s="14">
        <v>547</v>
      </c>
      <c r="E64" s="3">
        <v>4000</v>
      </c>
      <c r="F64" s="3">
        <v>405000</v>
      </c>
      <c r="G64" s="17">
        <f t="shared" si="0"/>
        <v>364500</v>
      </c>
      <c r="H64" s="3" t="s">
        <v>393</v>
      </c>
      <c r="I64" s="3" t="s">
        <v>425</v>
      </c>
      <c r="J64" s="1" t="s">
        <v>33</v>
      </c>
      <c r="K64" s="1" t="s">
        <v>153</v>
      </c>
      <c r="L64" s="2" t="s">
        <v>20</v>
      </c>
      <c r="M64" s="2"/>
      <c r="N64" s="9"/>
      <c r="O64" s="9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3.2" x14ac:dyDescent="0.25">
      <c r="A65" s="1" t="s">
        <v>155</v>
      </c>
      <c r="B65" s="1" t="s">
        <v>12</v>
      </c>
      <c r="C65" s="1" t="s">
        <v>154</v>
      </c>
      <c r="D65" s="14">
        <v>597</v>
      </c>
      <c r="E65" s="3">
        <v>4000</v>
      </c>
      <c r="F65" s="3">
        <v>405000</v>
      </c>
      <c r="G65" s="17">
        <f t="shared" si="0"/>
        <v>364500</v>
      </c>
      <c r="H65" s="3" t="s">
        <v>394</v>
      </c>
      <c r="I65" s="3" t="s">
        <v>425</v>
      </c>
      <c r="J65" s="1" t="s">
        <v>33</v>
      </c>
      <c r="K65" s="1" t="s">
        <v>155</v>
      </c>
      <c r="L65" s="2" t="s">
        <v>20</v>
      </c>
      <c r="M65" s="2"/>
      <c r="N65" s="9"/>
      <c r="O65" s="9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3.2" x14ac:dyDescent="0.25">
      <c r="A66" s="1" t="s">
        <v>157</v>
      </c>
      <c r="B66" s="1" t="s">
        <v>12</v>
      </c>
      <c r="C66" s="1" t="s">
        <v>156</v>
      </c>
      <c r="D66" s="14">
        <v>361</v>
      </c>
      <c r="E66" s="3">
        <v>4000</v>
      </c>
      <c r="F66" s="3">
        <v>389000</v>
      </c>
      <c r="G66" s="17">
        <f t="shared" si="0"/>
        <v>350100</v>
      </c>
      <c r="H66" s="3" t="s">
        <v>395</v>
      </c>
      <c r="I66" s="3" t="s">
        <v>425</v>
      </c>
      <c r="J66" s="1" t="s">
        <v>33</v>
      </c>
      <c r="K66" s="1" t="s">
        <v>157</v>
      </c>
      <c r="L66" s="2" t="s">
        <v>20</v>
      </c>
      <c r="M66" s="2"/>
      <c r="N66" s="9"/>
      <c r="O66" s="10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3.2" x14ac:dyDescent="0.25">
      <c r="A67" s="1" t="s">
        <v>159</v>
      </c>
      <c r="B67" s="1" t="s">
        <v>12</v>
      </c>
      <c r="C67" s="1" t="s">
        <v>158</v>
      </c>
      <c r="D67" s="14">
        <v>289</v>
      </c>
      <c r="E67" s="3">
        <v>4000</v>
      </c>
      <c r="F67" s="3">
        <v>389000</v>
      </c>
      <c r="G67" s="17">
        <f t="shared" ref="G67:G96" si="1">F67*0.9</f>
        <v>350100</v>
      </c>
      <c r="H67" s="3" t="s">
        <v>396</v>
      </c>
      <c r="I67" s="3" t="s">
        <v>425</v>
      </c>
      <c r="J67" s="1" t="s">
        <v>33</v>
      </c>
      <c r="K67" s="1" t="s">
        <v>159</v>
      </c>
      <c r="L67" s="2" t="s">
        <v>20</v>
      </c>
      <c r="M67" s="2"/>
      <c r="N67" s="9"/>
      <c r="O67" s="10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3.2" x14ac:dyDescent="0.25">
      <c r="A68" s="1" t="s">
        <v>161</v>
      </c>
      <c r="B68" s="1" t="s">
        <v>12</v>
      </c>
      <c r="C68" s="1" t="s">
        <v>160</v>
      </c>
      <c r="D68" s="14">
        <v>212</v>
      </c>
      <c r="E68" s="3">
        <v>4000</v>
      </c>
      <c r="F68" s="3">
        <v>389000</v>
      </c>
      <c r="G68" s="17">
        <f t="shared" si="1"/>
        <v>350100</v>
      </c>
      <c r="H68" s="3" t="s">
        <v>397</v>
      </c>
      <c r="I68" s="3" t="s">
        <v>425</v>
      </c>
      <c r="J68" s="1" t="s">
        <v>33</v>
      </c>
      <c r="K68" s="1" t="s">
        <v>161</v>
      </c>
      <c r="L68" s="2" t="s">
        <v>20</v>
      </c>
      <c r="M68" s="2"/>
      <c r="N68" s="9"/>
      <c r="O68" s="10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3.2" x14ac:dyDescent="0.25">
      <c r="A69" s="1" t="s">
        <v>163</v>
      </c>
      <c r="B69" s="1" t="s">
        <v>12</v>
      </c>
      <c r="C69" s="1" t="s">
        <v>162</v>
      </c>
      <c r="D69" s="14">
        <v>598</v>
      </c>
      <c r="E69" s="3">
        <v>4000</v>
      </c>
      <c r="F69" s="3">
        <v>405000</v>
      </c>
      <c r="G69" s="17">
        <f t="shared" si="1"/>
        <v>364500</v>
      </c>
      <c r="H69" s="3" t="s">
        <v>398</v>
      </c>
      <c r="I69" s="3" t="s">
        <v>425</v>
      </c>
      <c r="J69" s="1" t="s">
        <v>33</v>
      </c>
      <c r="K69" s="1" t="s">
        <v>163</v>
      </c>
      <c r="L69" s="2" t="s">
        <v>20</v>
      </c>
      <c r="M69" s="2"/>
      <c r="N69" s="9"/>
      <c r="O69" s="9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3.2" x14ac:dyDescent="0.25">
      <c r="A70" s="1" t="s">
        <v>165</v>
      </c>
      <c r="B70" s="1" t="s">
        <v>12</v>
      </c>
      <c r="C70" s="1" t="s">
        <v>164</v>
      </c>
      <c r="D70" s="14">
        <v>827</v>
      </c>
      <c r="E70" s="3">
        <v>4000</v>
      </c>
      <c r="F70" s="3">
        <v>479000</v>
      </c>
      <c r="G70" s="17">
        <f t="shared" si="1"/>
        <v>431100</v>
      </c>
      <c r="H70" s="3" t="s">
        <v>399</v>
      </c>
      <c r="I70" s="3" t="s">
        <v>425</v>
      </c>
      <c r="J70" s="1" t="s">
        <v>33</v>
      </c>
      <c r="K70" s="1" t="s">
        <v>165</v>
      </c>
      <c r="L70" s="2" t="s">
        <v>20</v>
      </c>
      <c r="M70" s="2"/>
      <c r="N70" s="9"/>
      <c r="O70" s="9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3.2" x14ac:dyDescent="0.25">
      <c r="A71" s="1" t="s">
        <v>167</v>
      </c>
      <c r="B71" s="1" t="s">
        <v>12</v>
      </c>
      <c r="C71" s="1" t="s">
        <v>166</v>
      </c>
      <c r="D71" s="14">
        <v>740</v>
      </c>
      <c r="E71" s="3">
        <v>4000</v>
      </c>
      <c r="F71" s="3">
        <v>405000</v>
      </c>
      <c r="G71" s="17">
        <f t="shared" si="1"/>
        <v>364500</v>
      </c>
      <c r="H71" s="12" t="s">
        <v>400</v>
      </c>
      <c r="I71" s="12" t="s">
        <v>425</v>
      </c>
      <c r="J71" s="1" t="s">
        <v>33</v>
      </c>
      <c r="K71" s="1" t="s">
        <v>167</v>
      </c>
      <c r="L71" s="2" t="s">
        <v>20</v>
      </c>
      <c r="M71" s="2"/>
      <c r="N71" s="9"/>
      <c r="O71" s="9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3.2" x14ac:dyDescent="0.25">
      <c r="A72" s="1" t="s">
        <v>169</v>
      </c>
      <c r="B72" s="1" t="s">
        <v>14</v>
      </c>
      <c r="C72" s="1" t="s">
        <v>168</v>
      </c>
      <c r="D72" s="14">
        <v>4049</v>
      </c>
      <c r="E72" s="3">
        <v>6000</v>
      </c>
      <c r="F72" s="3">
        <v>1750000</v>
      </c>
      <c r="G72" s="17">
        <f t="shared" si="1"/>
        <v>1575000</v>
      </c>
      <c r="H72" s="3" t="s">
        <v>401</v>
      </c>
      <c r="I72" s="3" t="s">
        <v>425</v>
      </c>
      <c r="J72" s="1" t="s">
        <v>33</v>
      </c>
      <c r="K72" s="1" t="s">
        <v>169</v>
      </c>
      <c r="L72" s="2" t="s">
        <v>20</v>
      </c>
      <c r="M72" s="2"/>
      <c r="N72" s="9"/>
      <c r="O72" s="9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3.2" x14ac:dyDescent="0.25">
      <c r="A73" s="1" t="s">
        <v>171</v>
      </c>
      <c r="B73" s="1" t="s">
        <v>14</v>
      </c>
      <c r="C73" s="1" t="s">
        <v>170</v>
      </c>
      <c r="D73" s="14">
        <v>4049</v>
      </c>
      <c r="E73" s="3">
        <v>6000</v>
      </c>
      <c r="F73" s="3" t="s">
        <v>327</v>
      </c>
      <c r="G73" s="17">
        <f t="shared" si="1"/>
        <v>10170000</v>
      </c>
      <c r="H73" s="3" t="s">
        <v>402</v>
      </c>
      <c r="I73" s="3" t="s">
        <v>425</v>
      </c>
      <c r="J73" s="1" t="s">
        <v>33</v>
      </c>
      <c r="K73" s="1" t="s">
        <v>171</v>
      </c>
      <c r="L73" s="2" t="s">
        <v>20</v>
      </c>
      <c r="M73" s="2"/>
      <c r="N73" s="9"/>
      <c r="O73" s="9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3.2" x14ac:dyDescent="0.25">
      <c r="A74" s="1" t="s">
        <v>173</v>
      </c>
      <c r="B74" s="1" t="s">
        <v>14</v>
      </c>
      <c r="C74" s="1" t="s">
        <v>172</v>
      </c>
      <c r="D74" s="14">
        <v>3128</v>
      </c>
      <c r="E74" s="3">
        <v>5000</v>
      </c>
      <c r="F74" s="3" t="s">
        <v>328</v>
      </c>
      <c r="G74" s="17">
        <f t="shared" si="1"/>
        <v>7821000</v>
      </c>
      <c r="H74" s="3" t="s">
        <v>403</v>
      </c>
      <c r="I74" s="3" t="s">
        <v>425</v>
      </c>
      <c r="J74" s="1" t="s">
        <v>33</v>
      </c>
      <c r="K74" s="1" t="s">
        <v>173</v>
      </c>
      <c r="L74" s="2" t="s">
        <v>20</v>
      </c>
      <c r="M74" s="2"/>
      <c r="N74" s="9"/>
      <c r="O74" s="9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3.2" x14ac:dyDescent="0.25">
      <c r="A75" s="1" t="s">
        <v>175</v>
      </c>
      <c r="B75" s="1" t="s">
        <v>14</v>
      </c>
      <c r="C75" s="1" t="s">
        <v>174</v>
      </c>
      <c r="D75" s="14">
        <v>2996</v>
      </c>
      <c r="E75" s="3">
        <v>6000</v>
      </c>
      <c r="F75" s="3">
        <v>1599000</v>
      </c>
      <c r="G75" s="17">
        <f t="shared" si="1"/>
        <v>1439100</v>
      </c>
      <c r="H75" s="3" t="s">
        <v>404</v>
      </c>
      <c r="I75" s="3" t="s">
        <v>425</v>
      </c>
      <c r="J75" s="1" t="s">
        <v>33</v>
      </c>
      <c r="K75" s="1" t="s">
        <v>175</v>
      </c>
      <c r="L75" s="2" t="s">
        <v>20</v>
      </c>
      <c r="M75" s="2"/>
      <c r="N75" s="9"/>
      <c r="O75" s="9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3.2" x14ac:dyDescent="0.25">
      <c r="A76" s="1" t="s">
        <v>177</v>
      </c>
      <c r="B76" s="1" t="s">
        <v>14</v>
      </c>
      <c r="C76" s="1" t="s">
        <v>176</v>
      </c>
      <c r="D76" s="14">
        <v>2996</v>
      </c>
      <c r="E76" s="3">
        <v>6000</v>
      </c>
      <c r="F76" s="3">
        <v>18800000</v>
      </c>
      <c r="G76" s="17">
        <f t="shared" si="1"/>
        <v>16920000</v>
      </c>
      <c r="H76" s="3" t="s">
        <v>405</v>
      </c>
      <c r="I76" s="3" t="s">
        <v>425</v>
      </c>
      <c r="J76" s="1" t="s">
        <v>33</v>
      </c>
      <c r="K76" s="1" t="s">
        <v>177</v>
      </c>
      <c r="L76" s="2" t="s">
        <v>20</v>
      </c>
      <c r="M76" s="2"/>
      <c r="N76" s="9"/>
      <c r="O76" s="9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3.2" x14ac:dyDescent="0.25">
      <c r="A77" s="1" t="s">
        <v>179</v>
      </c>
      <c r="B77" s="1" t="s">
        <v>14</v>
      </c>
      <c r="C77" s="1" t="s">
        <v>178</v>
      </c>
      <c r="D77" s="14">
        <v>5201</v>
      </c>
      <c r="E77" s="3">
        <v>8000</v>
      </c>
      <c r="F77" s="3">
        <v>3280000</v>
      </c>
      <c r="G77" s="17">
        <f t="shared" si="1"/>
        <v>2952000</v>
      </c>
      <c r="H77" s="3" t="s">
        <v>406</v>
      </c>
      <c r="I77" s="3" t="s">
        <v>425</v>
      </c>
      <c r="J77" s="1" t="s">
        <v>33</v>
      </c>
      <c r="K77" s="1" t="s">
        <v>179</v>
      </c>
      <c r="L77" s="2" t="s">
        <v>20</v>
      </c>
      <c r="M77" s="2"/>
      <c r="N77" s="9"/>
      <c r="O77" s="9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3.2" x14ac:dyDescent="0.25">
      <c r="A78" s="1" t="s">
        <v>181</v>
      </c>
      <c r="B78" s="1" t="s">
        <v>14</v>
      </c>
      <c r="C78" s="1" t="s">
        <v>180</v>
      </c>
      <c r="D78" s="14">
        <v>5201</v>
      </c>
      <c r="E78" s="3">
        <v>8000</v>
      </c>
      <c r="F78" s="3">
        <v>14450000</v>
      </c>
      <c r="G78" s="17">
        <f t="shared" si="1"/>
        <v>13005000</v>
      </c>
      <c r="H78" s="3" t="s">
        <v>407</v>
      </c>
      <c r="I78" s="3" t="s">
        <v>425</v>
      </c>
      <c r="J78" s="1" t="s">
        <v>33</v>
      </c>
      <c r="K78" s="1" t="s">
        <v>181</v>
      </c>
      <c r="L78" s="2" t="s">
        <v>20</v>
      </c>
      <c r="M78" s="2"/>
      <c r="N78" s="9"/>
      <c r="O78" s="9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3.2" x14ac:dyDescent="0.25">
      <c r="A79" s="1" t="s">
        <v>183</v>
      </c>
      <c r="B79" s="1" t="s">
        <v>14</v>
      </c>
      <c r="C79" s="1" t="s">
        <v>182</v>
      </c>
      <c r="D79" s="14">
        <v>527</v>
      </c>
      <c r="E79" s="3">
        <v>6000</v>
      </c>
      <c r="F79" s="3">
        <v>525000</v>
      </c>
      <c r="G79" s="17">
        <f t="shared" si="1"/>
        <v>472500</v>
      </c>
      <c r="H79" s="3" t="s">
        <v>408</v>
      </c>
      <c r="I79" s="3" t="s">
        <v>425</v>
      </c>
      <c r="J79" s="1" t="s">
        <v>33</v>
      </c>
      <c r="K79" s="1" t="s">
        <v>183</v>
      </c>
      <c r="L79" s="2" t="s">
        <v>20</v>
      </c>
      <c r="M79" s="2"/>
      <c r="N79" s="9"/>
      <c r="O79" s="9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3.2" x14ac:dyDescent="0.25">
      <c r="A80" s="1" t="s">
        <v>185</v>
      </c>
      <c r="B80" s="1" t="s">
        <v>14</v>
      </c>
      <c r="C80" s="1" t="s">
        <v>184</v>
      </c>
      <c r="D80" s="14">
        <v>45</v>
      </c>
      <c r="E80" s="3">
        <v>6000</v>
      </c>
      <c r="F80" s="3">
        <v>350000</v>
      </c>
      <c r="G80" s="17">
        <f t="shared" si="1"/>
        <v>315000</v>
      </c>
      <c r="H80" s="3" t="s">
        <v>409</v>
      </c>
      <c r="I80" s="3" t="s">
        <v>425</v>
      </c>
      <c r="J80" s="1" t="s">
        <v>33</v>
      </c>
      <c r="K80" s="1" t="s">
        <v>185</v>
      </c>
      <c r="L80" s="2" t="s">
        <v>20</v>
      </c>
      <c r="M80" s="2"/>
      <c r="N80" s="9"/>
      <c r="O80" s="9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3.2" x14ac:dyDescent="0.25">
      <c r="A81" s="1" t="s">
        <v>187</v>
      </c>
      <c r="B81" s="1" t="s">
        <v>14</v>
      </c>
      <c r="C81" s="1" t="s">
        <v>186</v>
      </c>
      <c r="D81" s="14">
        <v>385</v>
      </c>
      <c r="E81" s="3">
        <v>6000</v>
      </c>
      <c r="F81" s="3">
        <v>330000</v>
      </c>
      <c r="G81" s="17">
        <f t="shared" si="1"/>
        <v>297000</v>
      </c>
      <c r="H81" s="3" t="s">
        <v>410</v>
      </c>
      <c r="I81" s="3" t="s">
        <v>425</v>
      </c>
      <c r="J81" s="1" t="s">
        <v>33</v>
      </c>
      <c r="K81" s="1" t="s">
        <v>187</v>
      </c>
      <c r="L81" s="2" t="s">
        <v>20</v>
      </c>
      <c r="M81" s="2"/>
      <c r="N81" s="9"/>
      <c r="O81" s="9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3.2" x14ac:dyDescent="0.25">
      <c r="A82" s="1" t="s">
        <v>189</v>
      </c>
      <c r="B82" s="1" t="s">
        <v>14</v>
      </c>
      <c r="C82" s="1" t="s">
        <v>188</v>
      </c>
      <c r="D82" s="14">
        <v>381</v>
      </c>
      <c r="E82" s="3">
        <v>6000</v>
      </c>
      <c r="F82" s="3">
        <v>310000</v>
      </c>
      <c r="G82" s="17">
        <f t="shared" si="1"/>
        <v>279000</v>
      </c>
      <c r="H82" s="3" t="s">
        <v>411</v>
      </c>
      <c r="I82" s="3" t="s">
        <v>425</v>
      </c>
      <c r="J82" s="1" t="s">
        <v>33</v>
      </c>
      <c r="K82" s="1" t="s">
        <v>189</v>
      </c>
      <c r="L82" s="2" t="s">
        <v>20</v>
      </c>
      <c r="M82" s="2"/>
      <c r="N82" s="9"/>
      <c r="O82" s="9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3.2" x14ac:dyDescent="0.25">
      <c r="A83" s="1" t="s">
        <v>191</v>
      </c>
      <c r="B83" s="1" t="s">
        <v>14</v>
      </c>
      <c r="C83" s="1" t="s">
        <v>190</v>
      </c>
      <c r="D83" s="14">
        <v>1108</v>
      </c>
      <c r="E83" s="3">
        <v>6000</v>
      </c>
      <c r="F83" s="3">
        <v>715000</v>
      </c>
      <c r="G83" s="17">
        <f t="shared" si="1"/>
        <v>643500</v>
      </c>
      <c r="H83" s="3" t="s">
        <v>412</v>
      </c>
      <c r="I83" s="3" t="s">
        <v>425</v>
      </c>
      <c r="J83" s="1" t="s">
        <v>33</v>
      </c>
      <c r="K83" s="1" t="s">
        <v>191</v>
      </c>
      <c r="L83" s="2" t="s">
        <v>20</v>
      </c>
      <c r="M83" s="2"/>
      <c r="N83" s="9"/>
      <c r="O83" s="9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3.2" x14ac:dyDescent="0.25">
      <c r="A84" s="1" t="s">
        <v>193</v>
      </c>
      <c r="B84" s="1" t="s">
        <v>14</v>
      </c>
      <c r="C84" s="1" t="s">
        <v>192</v>
      </c>
      <c r="D84" s="14">
        <v>795</v>
      </c>
      <c r="E84" s="3">
        <v>6000</v>
      </c>
      <c r="F84" s="3">
        <v>580000</v>
      </c>
      <c r="G84" s="17">
        <f t="shared" si="1"/>
        <v>522000</v>
      </c>
      <c r="H84" s="3" t="s">
        <v>413</v>
      </c>
      <c r="I84" s="3" t="s">
        <v>425</v>
      </c>
      <c r="J84" s="1" t="s">
        <v>33</v>
      </c>
      <c r="K84" s="1" t="s">
        <v>193</v>
      </c>
      <c r="L84" s="2" t="s">
        <v>20</v>
      </c>
      <c r="M84" s="2"/>
      <c r="N84" s="9"/>
      <c r="O84" s="9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3.2" x14ac:dyDescent="0.25">
      <c r="A85" s="1" t="s">
        <v>195</v>
      </c>
      <c r="B85" s="1" t="s">
        <v>16</v>
      </c>
      <c r="C85" s="1" t="s">
        <v>194</v>
      </c>
      <c r="D85" s="14">
        <v>6020</v>
      </c>
      <c r="E85" s="3">
        <v>8000</v>
      </c>
      <c r="F85" s="3">
        <v>2349000</v>
      </c>
      <c r="G85" s="17">
        <f t="shared" si="1"/>
        <v>2114100</v>
      </c>
      <c r="H85" s="3" t="s">
        <v>414</v>
      </c>
      <c r="I85" s="3" t="s">
        <v>425</v>
      </c>
      <c r="J85" s="1" t="s">
        <v>33</v>
      </c>
      <c r="K85" s="1" t="s">
        <v>195</v>
      </c>
      <c r="L85" s="2" t="s">
        <v>20</v>
      </c>
      <c r="M85" s="2"/>
      <c r="N85" s="9"/>
      <c r="O85" s="10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3.2" x14ac:dyDescent="0.25">
      <c r="A86" s="1" t="s">
        <v>197</v>
      </c>
      <c r="B86" s="1" t="s">
        <v>16</v>
      </c>
      <c r="C86" s="1" t="s">
        <v>196</v>
      </c>
      <c r="D86" s="14">
        <v>754</v>
      </c>
      <c r="E86" s="3">
        <v>1500</v>
      </c>
      <c r="F86" s="3">
        <v>539000</v>
      </c>
      <c r="G86" s="17">
        <f t="shared" si="1"/>
        <v>485100</v>
      </c>
      <c r="H86" s="3" t="s">
        <v>415</v>
      </c>
      <c r="I86" s="3" t="s">
        <v>425</v>
      </c>
      <c r="J86" s="1" t="s">
        <v>33</v>
      </c>
      <c r="K86" s="1" t="s">
        <v>197</v>
      </c>
      <c r="L86" s="2" t="s">
        <v>20</v>
      </c>
      <c r="M86" s="2"/>
      <c r="N86" s="9"/>
      <c r="O86" s="10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3.2" x14ac:dyDescent="0.25">
      <c r="A87" s="1" t="s">
        <v>199</v>
      </c>
      <c r="B87" s="1" t="s">
        <v>16</v>
      </c>
      <c r="C87" s="1" t="s">
        <v>198</v>
      </c>
      <c r="D87" s="14">
        <v>4803</v>
      </c>
      <c r="E87" s="3">
        <v>7000</v>
      </c>
      <c r="F87" s="3">
        <v>2889000</v>
      </c>
      <c r="G87" s="17">
        <f t="shared" si="1"/>
        <v>2600100</v>
      </c>
      <c r="H87" s="3" t="s">
        <v>416</v>
      </c>
      <c r="I87" s="3" t="s">
        <v>425</v>
      </c>
      <c r="J87" s="1" t="s">
        <v>33</v>
      </c>
      <c r="K87" s="1" t="s">
        <v>199</v>
      </c>
      <c r="L87" s="2" t="s">
        <v>20</v>
      </c>
      <c r="M87" s="2"/>
      <c r="N87" s="9"/>
      <c r="O87" s="9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3.2" x14ac:dyDescent="0.25">
      <c r="A88" s="1" t="s">
        <v>201</v>
      </c>
      <c r="B88" s="1" t="s">
        <v>16</v>
      </c>
      <c r="C88" s="1" t="s">
        <v>200</v>
      </c>
      <c r="D88" s="14">
        <v>3010</v>
      </c>
      <c r="E88" s="3">
        <v>5000</v>
      </c>
      <c r="F88" s="3">
        <v>1189000</v>
      </c>
      <c r="G88" s="17">
        <f t="shared" si="1"/>
        <v>1070100</v>
      </c>
      <c r="H88" s="3" t="s">
        <v>417</v>
      </c>
      <c r="I88" s="3" t="s">
        <v>425</v>
      </c>
      <c r="J88" s="1" t="s">
        <v>33</v>
      </c>
      <c r="K88" s="1" t="s">
        <v>201</v>
      </c>
      <c r="L88" s="2" t="s">
        <v>20</v>
      </c>
      <c r="M88" s="2"/>
      <c r="N88" s="9"/>
      <c r="O88" s="10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3.2" x14ac:dyDescent="0.25">
      <c r="A89" s="1" t="s">
        <v>203</v>
      </c>
      <c r="B89" s="1" t="s">
        <v>16</v>
      </c>
      <c r="C89" s="1" t="s">
        <v>202</v>
      </c>
      <c r="D89" s="14">
        <v>2660</v>
      </c>
      <c r="E89" s="3">
        <v>4000</v>
      </c>
      <c r="F89" s="3">
        <v>1599000</v>
      </c>
      <c r="G89" s="17">
        <f t="shared" si="1"/>
        <v>1439100</v>
      </c>
      <c r="H89" s="3" t="s">
        <v>418</v>
      </c>
      <c r="I89" s="3" t="s">
        <v>425</v>
      </c>
      <c r="J89" s="1" t="s">
        <v>33</v>
      </c>
      <c r="K89" s="1" t="s">
        <v>203</v>
      </c>
      <c r="L89" s="2" t="s">
        <v>20</v>
      </c>
      <c r="M89" s="2"/>
      <c r="N89" s="9"/>
      <c r="O89" s="9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3.2" x14ac:dyDescent="0.25">
      <c r="A90" s="1" t="s">
        <v>205</v>
      </c>
      <c r="B90" s="1" t="s">
        <v>18</v>
      </c>
      <c r="C90" s="1" t="s">
        <v>204</v>
      </c>
      <c r="D90" s="14">
        <v>4080</v>
      </c>
      <c r="E90" s="3">
        <v>6000</v>
      </c>
      <c r="F90" s="3">
        <v>1650000</v>
      </c>
      <c r="G90" s="17">
        <f t="shared" si="1"/>
        <v>1485000</v>
      </c>
      <c r="H90" s="3" t="s">
        <v>419</v>
      </c>
      <c r="I90" s="3" t="s">
        <v>425</v>
      </c>
      <c r="J90" s="1" t="s">
        <v>33</v>
      </c>
      <c r="K90" s="1" t="s">
        <v>205</v>
      </c>
      <c r="L90" s="2" t="s">
        <v>20</v>
      </c>
      <c r="M90" s="2"/>
      <c r="N90" s="9"/>
      <c r="O90" s="10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3.2" x14ac:dyDescent="0.25">
      <c r="A91" s="1" t="s">
        <v>207</v>
      </c>
      <c r="B91" s="1" t="s">
        <v>18</v>
      </c>
      <c r="C91" s="1" t="s">
        <v>206</v>
      </c>
      <c r="D91" s="14">
        <v>4080</v>
      </c>
      <c r="E91" s="3">
        <v>6000</v>
      </c>
      <c r="F91" s="3">
        <v>12699000</v>
      </c>
      <c r="G91" s="17">
        <f t="shared" si="1"/>
        <v>11429100</v>
      </c>
      <c r="H91" s="3" t="s">
        <v>420</v>
      </c>
      <c r="I91" s="3" t="s">
        <v>425</v>
      </c>
      <c r="J91" s="1" t="s">
        <v>33</v>
      </c>
      <c r="K91" s="1" t="s">
        <v>207</v>
      </c>
      <c r="L91" s="2" t="s">
        <v>20</v>
      </c>
      <c r="M91" s="2"/>
      <c r="N91" s="9"/>
      <c r="O91" s="9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3.2" x14ac:dyDescent="0.25">
      <c r="A92" s="1" t="s">
        <v>209</v>
      </c>
      <c r="B92" s="1" t="s">
        <v>18</v>
      </c>
      <c r="C92" s="1" t="s">
        <v>208</v>
      </c>
      <c r="D92" s="14">
        <v>4837</v>
      </c>
      <c r="E92" s="3">
        <v>6000</v>
      </c>
      <c r="F92" s="3">
        <v>1650000</v>
      </c>
      <c r="G92" s="17">
        <f t="shared" si="1"/>
        <v>1485000</v>
      </c>
      <c r="H92" s="3" t="s">
        <v>421</v>
      </c>
      <c r="I92" s="3" t="s">
        <v>425</v>
      </c>
      <c r="J92" s="1" t="s">
        <v>33</v>
      </c>
      <c r="K92" s="1" t="s">
        <v>209</v>
      </c>
      <c r="L92" s="2" t="s">
        <v>20</v>
      </c>
      <c r="M92" s="2"/>
      <c r="N92" s="9"/>
      <c r="O92" s="9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3.2" x14ac:dyDescent="0.25">
      <c r="A93" s="1" t="s">
        <v>211</v>
      </c>
      <c r="B93" s="1" t="s">
        <v>18</v>
      </c>
      <c r="C93" s="1" t="s">
        <v>210</v>
      </c>
      <c r="D93" s="14">
        <v>4837</v>
      </c>
      <c r="E93" s="3">
        <v>6000</v>
      </c>
      <c r="F93" s="3">
        <v>12699000</v>
      </c>
      <c r="G93" s="17">
        <f t="shared" si="1"/>
        <v>11429100</v>
      </c>
      <c r="H93" s="3" t="s">
        <v>422</v>
      </c>
      <c r="I93" s="3" t="s">
        <v>425</v>
      </c>
      <c r="J93" s="1" t="s">
        <v>33</v>
      </c>
      <c r="K93" s="1" t="s">
        <v>211</v>
      </c>
      <c r="L93" s="2" t="s">
        <v>20</v>
      </c>
      <c r="M93" s="2"/>
      <c r="N93" s="9"/>
      <c r="O93" s="9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3.2" x14ac:dyDescent="0.25">
      <c r="A94" s="1" t="s">
        <v>213</v>
      </c>
      <c r="B94" s="1" t="s">
        <v>18</v>
      </c>
      <c r="C94" s="1" t="s">
        <v>212</v>
      </c>
      <c r="D94" s="14">
        <v>811</v>
      </c>
      <c r="E94" s="3">
        <v>6000</v>
      </c>
      <c r="F94" s="11" t="s">
        <v>330</v>
      </c>
      <c r="G94" s="17">
        <f t="shared" si="1"/>
        <v>2699100</v>
      </c>
      <c r="H94" s="3" t="s">
        <v>423</v>
      </c>
      <c r="I94" s="3" t="s">
        <v>425</v>
      </c>
      <c r="J94" s="1" t="s">
        <v>33</v>
      </c>
      <c r="K94" s="1" t="s">
        <v>213</v>
      </c>
      <c r="L94" s="2" t="s">
        <v>20</v>
      </c>
      <c r="M94" s="2"/>
      <c r="N94" s="9"/>
      <c r="O94" s="9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3.2" x14ac:dyDescent="0.25">
      <c r="A95" s="1" t="s">
        <v>215</v>
      </c>
      <c r="B95" s="1" t="s">
        <v>20</v>
      </c>
      <c r="C95" s="1" t="s">
        <v>214</v>
      </c>
      <c r="D95" s="1"/>
      <c r="E95" s="3"/>
      <c r="F95" s="3">
        <v>399000</v>
      </c>
      <c r="G95" s="17">
        <f t="shared" si="1"/>
        <v>359100</v>
      </c>
      <c r="H95" s="12" t="s">
        <v>424</v>
      </c>
      <c r="I95" s="12" t="s">
        <v>425</v>
      </c>
      <c r="J95" s="1" t="s">
        <v>33</v>
      </c>
      <c r="K95" s="1" t="s">
        <v>215</v>
      </c>
      <c r="L95" s="2" t="s">
        <v>20</v>
      </c>
      <c r="M95" s="2"/>
      <c r="N95" s="9"/>
      <c r="O95" s="10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3.2" x14ac:dyDescent="0.25">
      <c r="A96" s="1" t="s">
        <v>324</v>
      </c>
      <c r="B96" s="1" t="s">
        <v>22</v>
      </c>
      <c r="C96" s="1" t="s">
        <v>23</v>
      </c>
      <c r="D96" s="1"/>
      <c r="E96" s="2"/>
      <c r="F96" s="2"/>
      <c r="G96" s="17">
        <f t="shared" si="1"/>
        <v>0</v>
      </c>
      <c r="H96" s="2" t="s">
        <v>300</v>
      </c>
      <c r="I96" s="2" t="s">
        <v>425</v>
      </c>
      <c r="J96" s="1" t="s">
        <v>33</v>
      </c>
      <c r="K96" s="1" t="s">
        <v>324</v>
      </c>
      <c r="L96" s="2" t="s">
        <v>20</v>
      </c>
      <c r="M96" s="2"/>
      <c r="N96" s="9"/>
      <c r="O96" s="9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</sheetData>
  <autoFilter ref="D1:D96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A10" sqref="A10"/>
    </sheetView>
  </sheetViews>
  <sheetFormatPr defaultColWidth="12.5546875" defaultRowHeight="15.75" customHeight="1" x14ac:dyDescent="0.25"/>
  <sheetData>
    <row r="1" spans="1:26" ht="15.75" customHeight="1" x14ac:dyDescent="0.25">
      <c r="A1" s="1" t="s">
        <v>31</v>
      </c>
      <c r="B1" s="1" t="s">
        <v>216</v>
      </c>
      <c r="C1" s="1" t="s">
        <v>217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1" t="s">
        <v>20</v>
      </c>
      <c r="B2" s="1" t="s">
        <v>218</v>
      </c>
      <c r="C2" s="1" t="s">
        <v>20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1" t="s">
        <v>219</v>
      </c>
      <c r="B3" s="1" t="s">
        <v>220</v>
      </c>
      <c r="C3" s="1" t="s">
        <v>219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1" t="s">
        <v>221</v>
      </c>
      <c r="B4" s="1" t="s">
        <v>222</v>
      </c>
      <c r="C4" s="1" t="s">
        <v>221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1" t="s">
        <v>223</v>
      </c>
      <c r="B5" s="1" t="s">
        <v>224</v>
      </c>
      <c r="C5" s="1" t="s">
        <v>223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1" t="s">
        <v>225</v>
      </c>
      <c r="B6" s="1" t="s">
        <v>226</v>
      </c>
      <c r="C6" s="1" t="s">
        <v>225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1" t="s">
        <v>228</v>
      </c>
      <c r="B7" s="1" t="s">
        <v>227</v>
      </c>
      <c r="C7" s="1" t="s">
        <v>228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1" t="s">
        <v>230</v>
      </c>
      <c r="B8" s="1" t="s">
        <v>229</v>
      </c>
      <c r="C8" s="1" t="s">
        <v>230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1" t="s">
        <v>232</v>
      </c>
      <c r="B9" s="1" t="s">
        <v>231</v>
      </c>
      <c r="C9" s="1" t="s">
        <v>232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.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2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2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2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2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2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2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2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2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2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2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2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2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2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2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2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2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2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2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2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2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2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2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2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2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2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2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2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2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2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2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2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2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2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2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2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2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2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2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2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2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2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2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2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2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2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2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2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2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2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2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2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2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2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2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2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2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2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2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2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2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2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2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2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2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2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2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2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2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2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2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2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2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2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2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2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2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2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2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2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2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2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2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2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2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2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2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2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2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2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2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2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2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2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2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2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2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2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2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2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2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2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2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2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2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2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2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2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2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2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2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2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2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2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2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2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2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2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2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2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2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2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2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2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2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2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2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2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2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2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2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2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2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2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2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2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2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2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2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2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2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2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2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2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2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2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2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2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2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2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2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2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2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2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2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2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2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2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2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2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2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2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2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2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2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2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2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2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2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2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2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2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2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2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2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2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2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2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2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2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2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2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2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2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2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2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2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2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2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2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2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2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2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2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2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2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2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2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2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2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2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2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2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2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2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2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2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2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2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2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2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2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2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2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2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2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2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2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2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2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2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2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2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2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2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2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2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2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2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2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2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2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2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2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2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2.5546875" defaultRowHeight="15.75" customHeight="1" x14ac:dyDescent="0.25"/>
  <sheetData>
    <row r="1" spans="1:26" ht="15.75" customHeight="1" x14ac:dyDescent="0.25">
      <c r="A1" s="1" t="s">
        <v>233</v>
      </c>
      <c r="B1" s="1" t="s">
        <v>234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1" t="s">
        <v>235</v>
      </c>
      <c r="B2" s="1" t="s">
        <v>236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1" t="s">
        <v>237</v>
      </c>
      <c r="B3" s="1" t="s">
        <v>238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1" t="s">
        <v>239</v>
      </c>
      <c r="B4" s="1" t="s">
        <v>240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1" t="s">
        <v>241</v>
      </c>
      <c r="B5" s="1" t="s">
        <v>242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1" t="s">
        <v>243</v>
      </c>
      <c r="B6" s="1" t="s">
        <v>244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.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2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2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2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2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2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2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2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2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2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2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2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2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2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2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2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2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2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2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2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2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2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2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2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2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2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2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2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2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2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2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2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2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2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2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2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2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2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2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2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2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2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2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2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2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2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2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2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2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2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2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2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2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2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2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2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2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2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2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2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2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2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2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2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2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2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2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2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2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2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2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2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2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2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2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2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2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2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2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2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2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2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2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2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2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2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2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2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2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2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2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2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2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2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2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2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2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2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2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2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2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2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2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2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2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2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2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2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2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2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2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2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2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2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2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2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2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2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2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2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2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2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2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2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2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2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2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2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2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2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2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2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2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2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2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2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2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2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2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2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2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2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2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2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2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2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2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2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2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2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2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2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2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2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2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2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2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2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2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2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2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2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2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2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2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2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2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2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2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2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2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2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2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2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2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2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2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2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2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2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2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2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2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2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2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2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2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2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2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2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2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2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2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2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2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2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2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2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2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2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2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2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2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2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2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2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2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2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2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2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2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2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2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2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2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2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2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2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2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2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2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2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2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2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2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2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2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2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2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2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2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2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2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2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2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E14" sqref="E14"/>
    </sheetView>
  </sheetViews>
  <sheetFormatPr defaultColWidth="12.5546875" defaultRowHeight="15.75" customHeight="1" x14ac:dyDescent="0.25"/>
  <sheetData>
    <row r="1" spans="1:26" ht="15.75" customHeight="1" x14ac:dyDescent="0.25">
      <c r="A1" s="1" t="s">
        <v>261</v>
      </c>
      <c r="B1" s="1" t="s">
        <v>262</v>
      </c>
      <c r="C1" s="1" t="s">
        <v>263</v>
      </c>
      <c r="D1" s="1" t="s">
        <v>264</v>
      </c>
      <c r="E1" s="1" t="s">
        <v>265</v>
      </c>
      <c r="F1" s="1" t="s">
        <v>266</v>
      </c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1" t="s">
        <v>307</v>
      </c>
      <c r="B2" s="1" t="s">
        <v>267</v>
      </c>
      <c r="C2" s="1" t="s">
        <v>268</v>
      </c>
      <c r="D2" s="1" t="s">
        <v>269</v>
      </c>
      <c r="E2" s="1" t="s">
        <v>270</v>
      </c>
      <c r="F2" s="1" t="s">
        <v>301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1" t="s">
        <v>308</v>
      </c>
      <c r="B3" s="1" t="s">
        <v>271</v>
      </c>
      <c r="C3" s="1" t="s">
        <v>272</v>
      </c>
      <c r="D3" s="1" t="s">
        <v>273</v>
      </c>
      <c r="E3" s="1" t="s">
        <v>274</v>
      </c>
      <c r="F3" s="1" t="s">
        <v>302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1" t="s">
        <v>309</v>
      </c>
      <c r="B4" s="1" t="s">
        <v>275</v>
      </c>
      <c r="C4" s="1" t="s">
        <v>276</v>
      </c>
      <c r="D4" s="1" t="s">
        <v>277</v>
      </c>
      <c r="E4" s="1" t="s">
        <v>278</v>
      </c>
      <c r="F4" s="1" t="s">
        <v>303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1" t="s">
        <v>310</v>
      </c>
      <c r="B5" s="1" t="s">
        <v>279</v>
      </c>
      <c r="C5" s="1" t="s">
        <v>280</v>
      </c>
      <c r="D5" s="1" t="s">
        <v>281</v>
      </c>
      <c r="E5" s="1" t="s">
        <v>282</v>
      </c>
      <c r="F5" s="1" t="s">
        <v>304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1" t="s">
        <v>311</v>
      </c>
      <c r="B6" s="1" t="s">
        <v>283</v>
      </c>
      <c r="C6" s="1" t="s">
        <v>284</v>
      </c>
      <c r="D6" s="1" t="s">
        <v>285</v>
      </c>
      <c r="E6" s="1" t="s">
        <v>286</v>
      </c>
      <c r="F6" s="1" t="s">
        <v>305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1"/>
      <c r="B7" s="1"/>
      <c r="C7" s="1"/>
      <c r="D7" s="1"/>
      <c r="E7" s="1"/>
      <c r="F7" s="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1"/>
      <c r="B8" s="1"/>
      <c r="C8" s="1"/>
      <c r="D8" s="1"/>
      <c r="E8" s="1"/>
      <c r="F8" s="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1"/>
      <c r="B9" s="1"/>
      <c r="C9" s="1"/>
      <c r="D9" s="1"/>
      <c r="E9" s="1"/>
      <c r="F9" s="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1"/>
      <c r="B10" s="1"/>
      <c r="C10" s="1"/>
      <c r="D10" s="1"/>
      <c r="E10" s="1"/>
      <c r="F10" s="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1"/>
      <c r="B11" s="1"/>
      <c r="C11" s="1"/>
      <c r="D11" s="1"/>
      <c r="E11" s="1"/>
      <c r="F11" s="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1"/>
      <c r="B12" s="1"/>
      <c r="C12" s="1"/>
      <c r="D12" s="1"/>
      <c r="E12" s="1"/>
      <c r="F12" s="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1"/>
      <c r="B13" s="1"/>
      <c r="C13" s="1"/>
      <c r="D13" s="1"/>
      <c r="E13" s="1"/>
      <c r="F13" s="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1"/>
      <c r="B14" s="1"/>
      <c r="C14" s="1"/>
      <c r="D14" s="1"/>
      <c r="E14" s="1"/>
      <c r="F14" s="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1"/>
      <c r="B15" s="1"/>
      <c r="C15" s="1"/>
      <c r="D15" s="1"/>
      <c r="E15" s="1"/>
      <c r="F15" s="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1"/>
      <c r="B16" s="1"/>
      <c r="C16" s="1"/>
      <c r="D16" s="1"/>
      <c r="E16" s="1"/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1"/>
      <c r="B17" s="1"/>
      <c r="C17" s="1"/>
      <c r="D17" s="1"/>
      <c r="E17" s="1"/>
      <c r="F17" s="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1"/>
      <c r="B18" s="1"/>
      <c r="C18" s="1"/>
      <c r="D18" s="1"/>
      <c r="E18" s="1"/>
      <c r="F18" s="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1"/>
      <c r="B19" s="1"/>
      <c r="C19" s="1"/>
      <c r="D19" s="1"/>
      <c r="E19" s="1"/>
      <c r="F19" s="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1"/>
      <c r="B20" s="1"/>
      <c r="C20" s="1"/>
      <c r="D20" s="1"/>
      <c r="E20" s="1"/>
      <c r="F20" s="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1"/>
      <c r="B21" s="1"/>
      <c r="C21" s="1"/>
      <c r="D21" s="1"/>
      <c r="E21" s="1"/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1"/>
      <c r="B22" s="1"/>
      <c r="C22" s="1"/>
      <c r="D22" s="1"/>
      <c r="E22" s="1"/>
      <c r="F22" s="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1"/>
      <c r="B23" s="1"/>
      <c r="C23" s="1"/>
      <c r="D23" s="1"/>
      <c r="E23" s="1"/>
      <c r="F23" s="1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1"/>
      <c r="B24" s="1"/>
      <c r="C24" s="1"/>
      <c r="D24" s="1"/>
      <c r="E24" s="1"/>
      <c r="F24" s="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1"/>
      <c r="B25" s="1"/>
      <c r="C25" s="1"/>
      <c r="D25" s="1"/>
      <c r="E25" s="1"/>
      <c r="F25" s="1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1"/>
      <c r="B26" s="1"/>
      <c r="C26" s="1"/>
      <c r="D26" s="1"/>
      <c r="E26" s="1"/>
      <c r="F26" s="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1"/>
      <c r="B27" s="1"/>
      <c r="C27" s="1"/>
      <c r="D27" s="1"/>
      <c r="E27" s="1"/>
      <c r="F27" s="1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1"/>
      <c r="B28" s="1"/>
      <c r="C28" s="1"/>
      <c r="D28" s="1"/>
      <c r="E28" s="1"/>
      <c r="F28" s="1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.2" x14ac:dyDescent="0.25">
      <c r="A29" s="1"/>
      <c r="B29" s="1"/>
      <c r="C29" s="1"/>
      <c r="D29" s="1"/>
      <c r="E29" s="1"/>
      <c r="F29" s="1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2" x14ac:dyDescent="0.25">
      <c r="A30" s="1"/>
      <c r="B30" s="1"/>
      <c r="C30" s="1"/>
      <c r="D30" s="1"/>
      <c r="E30" s="1"/>
      <c r="F30" s="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2" x14ac:dyDescent="0.25">
      <c r="A31" s="1"/>
      <c r="B31" s="1"/>
      <c r="C31" s="1"/>
      <c r="D31" s="1"/>
      <c r="E31" s="1"/>
      <c r="F31" s="1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2" x14ac:dyDescent="0.25">
      <c r="A32" s="1"/>
      <c r="B32" s="1"/>
      <c r="C32" s="1"/>
      <c r="D32" s="1"/>
      <c r="E32" s="1"/>
      <c r="F32" s="1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2" x14ac:dyDescent="0.25">
      <c r="A33" s="1"/>
      <c r="B33" s="1"/>
      <c r="C33" s="1"/>
      <c r="D33" s="1"/>
      <c r="E33" s="1"/>
      <c r="F33" s="1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2" x14ac:dyDescent="0.25">
      <c r="A34" s="1"/>
      <c r="B34" s="1"/>
      <c r="C34" s="1"/>
      <c r="D34" s="1"/>
      <c r="E34" s="1"/>
      <c r="F34" s="1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2" x14ac:dyDescent="0.25">
      <c r="A35" s="1"/>
      <c r="B35" s="1"/>
      <c r="C35" s="1"/>
      <c r="D35" s="1"/>
      <c r="E35" s="1"/>
      <c r="F35" s="1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2" x14ac:dyDescent="0.25">
      <c r="A36" s="1"/>
      <c r="B36" s="1"/>
      <c r="C36" s="1"/>
      <c r="D36" s="1"/>
      <c r="E36" s="1"/>
      <c r="F36" s="1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2" x14ac:dyDescent="0.25">
      <c r="A37" s="1"/>
      <c r="B37" s="1"/>
      <c r="C37" s="1"/>
      <c r="D37" s="1"/>
      <c r="E37" s="1"/>
      <c r="F37" s="1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2" x14ac:dyDescent="0.25">
      <c r="A38" s="1"/>
      <c r="B38" s="1"/>
      <c r="C38" s="1"/>
      <c r="D38" s="1"/>
      <c r="E38" s="1"/>
      <c r="F38" s="1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2" x14ac:dyDescent="0.25">
      <c r="A39" s="1"/>
      <c r="B39" s="1"/>
      <c r="C39" s="1"/>
      <c r="D39" s="1"/>
      <c r="E39" s="1"/>
      <c r="F39" s="1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2" x14ac:dyDescent="0.25">
      <c r="A40" s="1"/>
      <c r="B40" s="1"/>
      <c r="C40" s="1"/>
      <c r="D40" s="1"/>
      <c r="E40" s="1"/>
      <c r="F40" s="1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2" x14ac:dyDescent="0.25">
      <c r="A41" s="1"/>
      <c r="B41" s="1"/>
      <c r="C41" s="1"/>
      <c r="D41" s="1"/>
      <c r="E41" s="1"/>
      <c r="F41" s="1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2" x14ac:dyDescent="0.25">
      <c r="A42" s="1"/>
      <c r="B42" s="1"/>
      <c r="C42" s="1"/>
      <c r="D42" s="1"/>
      <c r="E42" s="1"/>
      <c r="F42" s="1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2" x14ac:dyDescent="0.25">
      <c r="A43" s="1"/>
      <c r="B43" s="1"/>
      <c r="C43" s="1"/>
      <c r="D43" s="1"/>
      <c r="E43" s="1"/>
      <c r="F43" s="1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2" x14ac:dyDescent="0.25">
      <c r="A44" s="1"/>
      <c r="B44" s="1"/>
      <c r="C44" s="1"/>
      <c r="D44" s="1"/>
      <c r="E44" s="1"/>
      <c r="F44" s="1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2" x14ac:dyDescent="0.25">
      <c r="A45" s="1"/>
      <c r="B45" s="1"/>
      <c r="C45" s="1"/>
      <c r="D45" s="1"/>
      <c r="E45" s="1"/>
      <c r="F45" s="1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2" x14ac:dyDescent="0.25">
      <c r="A46" s="1"/>
      <c r="B46" s="1"/>
      <c r="C46" s="1"/>
      <c r="D46" s="1"/>
      <c r="E46" s="1"/>
      <c r="F46" s="1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2" x14ac:dyDescent="0.25">
      <c r="A47" s="1"/>
      <c r="B47" s="1"/>
      <c r="C47" s="1"/>
      <c r="D47" s="1"/>
      <c r="E47" s="1"/>
      <c r="F47" s="1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2" x14ac:dyDescent="0.25">
      <c r="A48" s="1"/>
      <c r="B48" s="1"/>
      <c r="C48" s="1"/>
      <c r="D48" s="1"/>
      <c r="E48" s="1"/>
      <c r="F48" s="1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2" x14ac:dyDescent="0.25">
      <c r="A49" s="1"/>
      <c r="B49" s="1"/>
      <c r="C49" s="1"/>
      <c r="D49" s="1"/>
      <c r="E49" s="1"/>
      <c r="F49" s="1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2" x14ac:dyDescent="0.25">
      <c r="A50" s="1"/>
      <c r="B50" s="1"/>
      <c r="C50" s="1"/>
      <c r="D50" s="1"/>
      <c r="E50" s="1"/>
      <c r="F50" s="1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2" x14ac:dyDescent="0.25">
      <c r="A51" s="1"/>
      <c r="B51" s="1"/>
      <c r="C51" s="1"/>
      <c r="D51" s="1"/>
      <c r="E51" s="1"/>
      <c r="F51" s="1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2" x14ac:dyDescent="0.25">
      <c r="A52" s="1"/>
      <c r="B52" s="1"/>
      <c r="C52" s="1"/>
      <c r="D52" s="1"/>
      <c r="E52" s="1"/>
      <c r="F52" s="1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2" x14ac:dyDescent="0.25">
      <c r="A53" s="1"/>
      <c r="B53" s="1"/>
      <c r="C53" s="1"/>
      <c r="D53" s="1"/>
      <c r="E53" s="1"/>
      <c r="F53" s="1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2" x14ac:dyDescent="0.25">
      <c r="A54" s="1"/>
      <c r="B54" s="1"/>
      <c r="C54" s="1"/>
      <c r="D54" s="1"/>
      <c r="E54" s="1"/>
      <c r="F54" s="1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2" x14ac:dyDescent="0.25">
      <c r="A55" s="1"/>
      <c r="B55" s="1"/>
      <c r="C55" s="1"/>
      <c r="D55" s="1"/>
      <c r="E55" s="1"/>
      <c r="F55" s="1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2" x14ac:dyDescent="0.25">
      <c r="A56" s="1"/>
      <c r="B56" s="1"/>
      <c r="C56" s="1"/>
      <c r="D56" s="1"/>
      <c r="E56" s="1"/>
      <c r="F56" s="1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2" x14ac:dyDescent="0.25">
      <c r="A57" s="1"/>
      <c r="B57" s="1"/>
      <c r="C57" s="1"/>
      <c r="D57" s="1"/>
      <c r="E57" s="1"/>
      <c r="F57" s="1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2" x14ac:dyDescent="0.25">
      <c r="A58" s="1"/>
      <c r="B58" s="1"/>
      <c r="C58" s="1"/>
      <c r="D58" s="1"/>
      <c r="E58" s="1"/>
      <c r="F58" s="1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2" x14ac:dyDescent="0.25">
      <c r="A59" s="1"/>
      <c r="B59" s="1"/>
      <c r="C59" s="1"/>
      <c r="D59" s="1"/>
      <c r="E59" s="1"/>
      <c r="F59" s="1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2" x14ac:dyDescent="0.25">
      <c r="A60" s="1"/>
      <c r="B60" s="1"/>
      <c r="C60" s="1"/>
      <c r="D60" s="1"/>
      <c r="E60" s="1"/>
      <c r="F60" s="1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2" x14ac:dyDescent="0.25">
      <c r="A61" s="1"/>
      <c r="B61" s="1"/>
      <c r="C61" s="1"/>
      <c r="D61" s="1"/>
      <c r="E61" s="1"/>
      <c r="F61" s="1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2" x14ac:dyDescent="0.25">
      <c r="A62" s="1"/>
      <c r="B62" s="1"/>
      <c r="C62" s="1"/>
      <c r="D62" s="1"/>
      <c r="E62" s="1"/>
      <c r="F62" s="1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2" x14ac:dyDescent="0.25">
      <c r="A63" s="1"/>
      <c r="B63" s="1"/>
      <c r="C63" s="1"/>
      <c r="D63" s="1"/>
      <c r="E63" s="1"/>
      <c r="F63" s="1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2" x14ac:dyDescent="0.25">
      <c r="A64" s="1"/>
      <c r="B64" s="1"/>
      <c r="C64" s="1"/>
      <c r="D64" s="1"/>
      <c r="E64" s="1"/>
      <c r="F64" s="1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2" x14ac:dyDescent="0.25">
      <c r="A65" s="1"/>
      <c r="B65" s="1"/>
      <c r="C65" s="1"/>
      <c r="D65" s="1"/>
      <c r="E65" s="1"/>
      <c r="F65" s="1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2" x14ac:dyDescent="0.25">
      <c r="A66" s="1"/>
      <c r="B66" s="1"/>
      <c r="C66" s="1"/>
      <c r="D66" s="1"/>
      <c r="E66" s="1"/>
      <c r="F66" s="1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2" x14ac:dyDescent="0.25">
      <c r="A67" s="1"/>
      <c r="B67" s="1"/>
      <c r="C67" s="1"/>
      <c r="D67" s="1"/>
      <c r="E67" s="1"/>
      <c r="F67" s="1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2" x14ac:dyDescent="0.25">
      <c r="A68" s="1"/>
      <c r="B68" s="1"/>
      <c r="C68" s="1"/>
      <c r="D68" s="1"/>
      <c r="E68" s="1"/>
      <c r="F68" s="1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2" x14ac:dyDescent="0.25">
      <c r="A69" s="1"/>
      <c r="B69" s="1"/>
      <c r="C69" s="1"/>
      <c r="D69" s="1"/>
      <c r="E69" s="1"/>
      <c r="F69" s="1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2" x14ac:dyDescent="0.25">
      <c r="A70" s="1"/>
      <c r="B70" s="1"/>
      <c r="C70" s="1"/>
      <c r="D70" s="1"/>
      <c r="E70" s="1"/>
      <c r="F70" s="1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2" x14ac:dyDescent="0.25">
      <c r="A71" s="1"/>
      <c r="B71" s="1"/>
      <c r="C71" s="1"/>
      <c r="D71" s="1"/>
      <c r="E71" s="1"/>
      <c r="F71" s="1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2" x14ac:dyDescent="0.25">
      <c r="A72" s="1"/>
      <c r="B72" s="1"/>
      <c r="C72" s="1"/>
      <c r="D72" s="1"/>
      <c r="E72" s="1"/>
      <c r="F72" s="1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2" x14ac:dyDescent="0.25">
      <c r="A73" s="1"/>
      <c r="B73" s="1"/>
      <c r="C73" s="1"/>
      <c r="D73" s="1"/>
      <c r="E73" s="1"/>
      <c r="F73" s="1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2" x14ac:dyDescent="0.25">
      <c r="A74" s="1"/>
      <c r="B74" s="1"/>
      <c r="C74" s="1"/>
      <c r="D74" s="1"/>
      <c r="E74" s="1"/>
      <c r="F74" s="1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2" x14ac:dyDescent="0.25">
      <c r="A75" s="1"/>
      <c r="B75" s="1"/>
      <c r="C75" s="1"/>
      <c r="D75" s="1"/>
      <c r="E75" s="1"/>
      <c r="F75" s="1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2" x14ac:dyDescent="0.25">
      <c r="A76" s="1"/>
      <c r="B76" s="1"/>
      <c r="C76" s="1"/>
      <c r="D76" s="1"/>
      <c r="E76" s="1"/>
      <c r="F76" s="1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2" x14ac:dyDescent="0.25">
      <c r="A77" s="1"/>
      <c r="B77" s="1"/>
      <c r="C77" s="1"/>
      <c r="D77" s="1"/>
      <c r="E77" s="1"/>
      <c r="F77" s="1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2" x14ac:dyDescent="0.25">
      <c r="A78" s="1"/>
      <c r="B78" s="1"/>
      <c r="C78" s="1"/>
      <c r="D78" s="1"/>
      <c r="E78" s="1"/>
      <c r="F78" s="1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2" x14ac:dyDescent="0.25">
      <c r="A79" s="1"/>
      <c r="B79" s="1"/>
      <c r="C79" s="1"/>
      <c r="D79" s="1"/>
      <c r="E79" s="1"/>
      <c r="F79" s="1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2" x14ac:dyDescent="0.25">
      <c r="A80" s="1"/>
      <c r="B80" s="1"/>
      <c r="C80" s="1"/>
      <c r="D80" s="1"/>
      <c r="E80" s="1"/>
      <c r="F80" s="1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2" x14ac:dyDescent="0.25">
      <c r="A81" s="1"/>
      <c r="B81" s="1"/>
      <c r="C81" s="1"/>
      <c r="D81" s="1"/>
      <c r="E81" s="1"/>
      <c r="F81" s="1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2" x14ac:dyDescent="0.25">
      <c r="A82" s="1"/>
      <c r="B82" s="1"/>
      <c r="C82" s="1"/>
      <c r="D82" s="1"/>
      <c r="E82" s="1"/>
      <c r="F82" s="1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2" x14ac:dyDescent="0.25">
      <c r="A83" s="1"/>
      <c r="B83" s="1"/>
      <c r="C83" s="1"/>
      <c r="D83" s="1"/>
      <c r="E83" s="1"/>
      <c r="F83" s="1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2" x14ac:dyDescent="0.25">
      <c r="A84" s="1"/>
      <c r="B84" s="1"/>
      <c r="C84" s="1"/>
      <c r="D84" s="1"/>
      <c r="E84" s="1"/>
      <c r="F84" s="1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2" x14ac:dyDescent="0.25">
      <c r="A85" s="1"/>
      <c r="B85" s="1"/>
      <c r="C85" s="1"/>
      <c r="D85" s="1"/>
      <c r="E85" s="1"/>
      <c r="F85" s="1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2" x14ac:dyDescent="0.25">
      <c r="A86" s="1"/>
      <c r="B86" s="1"/>
      <c r="C86" s="1"/>
      <c r="D86" s="1"/>
      <c r="E86" s="1"/>
      <c r="F86" s="1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2" x14ac:dyDescent="0.25">
      <c r="A87" s="1"/>
      <c r="B87" s="1"/>
      <c r="C87" s="1"/>
      <c r="D87" s="1"/>
      <c r="E87" s="1"/>
      <c r="F87" s="1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2" x14ac:dyDescent="0.25">
      <c r="A88" s="1"/>
      <c r="B88" s="1"/>
      <c r="C88" s="1"/>
      <c r="D88" s="1"/>
      <c r="E88" s="1"/>
      <c r="F88" s="1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2" x14ac:dyDescent="0.25">
      <c r="A89" s="1"/>
      <c r="B89" s="1"/>
      <c r="C89" s="1"/>
      <c r="D89" s="1"/>
      <c r="E89" s="1"/>
      <c r="F89" s="1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2" x14ac:dyDescent="0.25">
      <c r="A90" s="1"/>
      <c r="B90" s="1"/>
      <c r="C90" s="1"/>
      <c r="D90" s="1"/>
      <c r="E90" s="1"/>
      <c r="F90" s="1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2" x14ac:dyDescent="0.25">
      <c r="A91" s="1"/>
      <c r="B91" s="1"/>
      <c r="C91" s="1"/>
      <c r="D91" s="1"/>
      <c r="E91" s="1"/>
      <c r="F91" s="1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2" x14ac:dyDescent="0.25">
      <c r="A92" s="1"/>
      <c r="B92" s="1"/>
      <c r="C92" s="1"/>
      <c r="D92" s="1"/>
      <c r="E92" s="1"/>
      <c r="F92" s="1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2" x14ac:dyDescent="0.25">
      <c r="A93" s="1"/>
      <c r="B93" s="1"/>
      <c r="C93" s="1"/>
      <c r="D93" s="1"/>
      <c r="E93" s="1"/>
      <c r="F93" s="1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2" x14ac:dyDescent="0.25">
      <c r="A94" s="1"/>
      <c r="B94" s="1"/>
      <c r="C94" s="1"/>
      <c r="D94" s="1"/>
      <c r="E94" s="1"/>
      <c r="F94" s="1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2" x14ac:dyDescent="0.25">
      <c r="A95" s="1"/>
      <c r="B95" s="1"/>
      <c r="C95" s="1"/>
      <c r="D95" s="1"/>
      <c r="E95" s="1"/>
      <c r="F95" s="1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2" x14ac:dyDescent="0.25">
      <c r="A96" s="1"/>
      <c r="B96" s="1"/>
      <c r="C96" s="1"/>
      <c r="D96" s="1"/>
      <c r="E96" s="1"/>
      <c r="F96" s="1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2" x14ac:dyDescent="0.25">
      <c r="A97" s="1"/>
      <c r="B97" s="1"/>
      <c r="C97" s="1"/>
      <c r="D97" s="1"/>
      <c r="E97" s="1"/>
      <c r="F97" s="1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2" x14ac:dyDescent="0.25">
      <c r="A98" s="1"/>
      <c r="B98" s="1"/>
      <c r="C98" s="1"/>
      <c r="D98" s="1"/>
      <c r="E98" s="1"/>
      <c r="F98" s="1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2" x14ac:dyDescent="0.25">
      <c r="A99" s="1"/>
      <c r="B99" s="1"/>
      <c r="C99" s="1"/>
      <c r="D99" s="1"/>
      <c r="E99" s="1"/>
      <c r="F99" s="1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2" x14ac:dyDescent="0.25">
      <c r="A100" s="1"/>
      <c r="B100" s="1"/>
      <c r="C100" s="1"/>
      <c r="D100" s="1"/>
      <c r="E100" s="1"/>
      <c r="F100" s="1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2" x14ac:dyDescent="0.25">
      <c r="A101" s="1"/>
      <c r="B101" s="1"/>
      <c r="C101" s="1"/>
      <c r="D101" s="1"/>
      <c r="E101" s="1"/>
      <c r="F101" s="1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2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2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2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2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2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2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2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2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2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2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2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2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2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2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2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2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2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2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2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2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2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2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2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2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2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2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2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2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2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2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2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2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2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2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2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2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2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2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2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2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2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2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2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2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2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2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2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2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2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2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2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2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2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2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2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2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2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2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2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2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2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2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2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2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2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2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2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2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2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2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2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2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2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2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2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2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2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2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2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2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2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2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2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2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2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2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2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2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2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2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2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2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2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2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2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2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2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2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2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2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2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2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2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2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2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2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2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2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2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2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2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2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2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2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2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2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2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2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2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2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2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2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2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2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2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2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2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2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2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2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2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2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2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2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2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2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2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2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2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2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2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2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2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2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2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2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2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2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2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2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2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2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2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2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2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2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2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2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2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2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2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2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2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2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2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2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2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2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2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2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2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2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2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2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2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2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2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2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2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2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2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2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2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2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2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2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2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2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2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2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2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2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H20" sqref="H20"/>
    </sheetView>
  </sheetViews>
  <sheetFormatPr defaultRowHeight="13.2" x14ac:dyDescent="0.25"/>
  <cols>
    <col min="2" max="2" width="9.109375" customWidth="1"/>
  </cols>
  <sheetData>
    <row r="1" spans="1:2" x14ac:dyDescent="0.25">
      <c r="A1" t="s">
        <v>261</v>
      </c>
      <c r="B1" s="5" t="s">
        <v>24</v>
      </c>
    </row>
    <row r="2" spans="1:2" x14ac:dyDescent="0.25">
      <c r="A2" s="1" t="s">
        <v>307</v>
      </c>
      <c r="B2" s="1" t="s">
        <v>32</v>
      </c>
    </row>
    <row r="3" spans="1:2" x14ac:dyDescent="0.25">
      <c r="A3" s="1" t="s">
        <v>308</v>
      </c>
      <c r="B3" s="1" t="s">
        <v>34</v>
      </c>
    </row>
    <row r="4" spans="1:2" x14ac:dyDescent="0.25">
      <c r="A4" s="1" t="s">
        <v>309</v>
      </c>
      <c r="B4" s="1" t="s">
        <v>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1" sqref="B1:C1"/>
    </sheetView>
  </sheetViews>
  <sheetFormatPr defaultRowHeight="13.2" x14ac:dyDescent="0.25"/>
  <sheetData>
    <row r="1" spans="1:3" x14ac:dyDescent="0.25">
      <c r="A1" t="s">
        <v>261</v>
      </c>
      <c r="B1" s="4" t="s">
        <v>24</v>
      </c>
      <c r="C1" s="4" t="s">
        <v>290</v>
      </c>
    </row>
    <row r="2" spans="1:3" x14ac:dyDescent="0.25">
      <c r="A2" s="1" t="s">
        <v>307</v>
      </c>
      <c r="B2" s="1" t="s">
        <v>32</v>
      </c>
      <c r="C2" s="2" t="s">
        <v>241</v>
      </c>
    </row>
    <row r="3" spans="1:3" x14ac:dyDescent="0.25">
      <c r="A3" s="1"/>
      <c r="B3" s="1" t="s">
        <v>34</v>
      </c>
      <c r="C3" s="2" t="s">
        <v>239</v>
      </c>
    </row>
    <row r="4" spans="1:3" x14ac:dyDescent="0.25">
      <c r="A4" s="1"/>
      <c r="B4" s="1" t="s">
        <v>36</v>
      </c>
      <c r="C4" s="2" t="s">
        <v>237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A3" sqref="A3:A7"/>
    </sheetView>
  </sheetViews>
  <sheetFormatPr defaultColWidth="12.5546875" defaultRowHeight="15.75" customHeight="1" x14ac:dyDescent="0.25"/>
  <sheetData>
    <row r="1" spans="1:26" ht="15.75" customHeight="1" x14ac:dyDescent="0.25">
      <c r="A1" s="1" t="s">
        <v>287</v>
      </c>
      <c r="B1" s="1" t="s">
        <v>261</v>
      </c>
      <c r="C1" s="1" t="s">
        <v>288</v>
      </c>
      <c r="D1" s="1" t="s">
        <v>31</v>
      </c>
      <c r="E1" s="1" t="s">
        <v>289</v>
      </c>
      <c r="F1" s="15" t="s">
        <v>306</v>
      </c>
      <c r="G1" s="15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2"/>
      <c r="B2" s="2"/>
      <c r="C2" s="2"/>
      <c r="D2" s="2"/>
      <c r="E2" s="2"/>
      <c r="F2" s="4" t="s">
        <v>24</v>
      </c>
      <c r="G2" s="4" t="s">
        <v>290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1" t="s">
        <v>307</v>
      </c>
      <c r="B3" s="1" t="s">
        <v>307</v>
      </c>
      <c r="C3" s="2"/>
      <c r="D3" s="2"/>
      <c r="E3" s="2"/>
      <c r="F3" s="2" t="s">
        <v>32</v>
      </c>
      <c r="G3" s="2" t="s">
        <v>235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1" t="s">
        <v>308</v>
      </c>
      <c r="B4" s="1" t="s">
        <v>308</v>
      </c>
      <c r="C4" s="2"/>
      <c r="D4" s="2"/>
      <c r="E4" s="2"/>
      <c r="F4" s="2" t="s">
        <v>34</v>
      </c>
      <c r="G4" s="2" t="s">
        <v>237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1" t="s">
        <v>309</v>
      </c>
      <c r="B5" s="1" t="s">
        <v>309</v>
      </c>
      <c r="C5" s="2"/>
      <c r="D5" s="2"/>
      <c r="E5" s="2"/>
      <c r="F5" s="2" t="s">
        <v>36</v>
      </c>
      <c r="G5" s="2" t="s">
        <v>239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1" t="s">
        <v>310</v>
      </c>
      <c r="B6" s="1" t="s">
        <v>310</v>
      </c>
      <c r="C6" s="2"/>
      <c r="D6" s="2"/>
      <c r="E6" s="2"/>
      <c r="F6" s="2" t="s">
        <v>38</v>
      </c>
      <c r="G6" s="2" t="s">
        <v>241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1" t="s">
        <v>311</v>
      </c>
      <c r="B7" s="1" t="s">
        <v>311</v>
      </c>
      <c r="C7" s="2"/>
      <c r="D7" s="2"/>
      <c r="E7" s="2"/>
      <c r="F7" s="2" t="s">
        <v>40</v>
      </c>
      <c r="G7" s="2" t="s">
        <v>243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.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2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2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2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2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2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2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2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2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2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2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2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2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2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2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2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2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2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2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2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2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2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2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2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2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2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2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2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2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2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2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2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2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2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2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2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2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2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2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2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2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2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2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2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2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2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2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2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2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2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2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2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2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2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2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2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2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2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2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2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2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2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2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2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2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2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2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2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2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2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2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2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2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2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2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2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2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2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2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2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2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2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2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2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2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2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2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2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2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2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2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2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2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2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2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2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2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2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2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2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2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2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2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2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2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2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2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2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2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2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2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2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2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2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2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2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2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2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2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2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2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2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2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2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2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2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2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2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2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2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2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2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2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2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2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2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2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2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2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2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2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2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2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2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2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2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2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2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2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2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2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2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2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2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2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2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2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2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2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2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2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2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2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2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2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2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2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2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2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2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2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2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2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2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2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2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2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2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2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2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2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2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2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2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2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2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2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2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2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2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2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2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2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2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2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2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2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2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2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2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2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2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2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2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2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2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2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2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2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2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2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2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2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2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2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2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2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2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2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2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2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2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2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2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2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2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2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2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2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2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2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2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2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2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2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F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A3" sqref="A3:A7"/>
    </sheetView>
  </sheetViews>
  <sheetFormatPr defaultColWidth="12.5546875" defaultRowHeight="15.75" customHeight="1" x14ac:dyDescent="0.25"/>
  <sheetData>
    <row r="1" spans="1:26" ht="15.75" customHeight="1" x14ac:dyDescent="0.25">
      <c r="A1" s="1" t="s">
        <v>291</v>
      </c>
      <c r="B1" s="1" t="s">
        <v>287</v>
      </c>
      <c r="C1" s="1" t="s">
        <v>289</v>
      </c>
      <c r="D1" s="1" t="s">
        <v>293</v>
      </c>
      <c r="E1" s="1" t="s">
        <v>245</v>
      </c>
      <c r="F1" s="1" t="s">
        <v>292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2"/>
      <c r="B2" s="2"/>
      <c r="C2" s="2"/>
      <c r="D2" s="2"/>
      <c r="E2" s="1"/>
      <c r="F2" s="4" t="s">
        <v>318</v>
      </c>
      <c r="G2" s="4" t="s">
        <v>319</v>
      </c>
      <c r="H2" s="4" t="s">
        <v>320</v>
      </c>
      <c r="I2" s="4" t="s">
        <v>321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1" t="s">
        <v>307</v>
      </c>
      <c r="B3" s="2"/>
      <c r="C3" s="2"/>
      <c r="D3" s="2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1" t="s">
        <v>308</v>
      </c>
      <c r="B4" s="2"/>
      <c r="C4" s="2"/>
      <c r="D4" s="2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1" t="s">
        <v>309</v>
      </c>
      <c r="B5" s="2"/>
      <c r="C5" s="2"/>
      <c r="D5" s="2"/>
      <c r="E5" s="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1" t="s">
        <v>310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1" t="s">
        <v>311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.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2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2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2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2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2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2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2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2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2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2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2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2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2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2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2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2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2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2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2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2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2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2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2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2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2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2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2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2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2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2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2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2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2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2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2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2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2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2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2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2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2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2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2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2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2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2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2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2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2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2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2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2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2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2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2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2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2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2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2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2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2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2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2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2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2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2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2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2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2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2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2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2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2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2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2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2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2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2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2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2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2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2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2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2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2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2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2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2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2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2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2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2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2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2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2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2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2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2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2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2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2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2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2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2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2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2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2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2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2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2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2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2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2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2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2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2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2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2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2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2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2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2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2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2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2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2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2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2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2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2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2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2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2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2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2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2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2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2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2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2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2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2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2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2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2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2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2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2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2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2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2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2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2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2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2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2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2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2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2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2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2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2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2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2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2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2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2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2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2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2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2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2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2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2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2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2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2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2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2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2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2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2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2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2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2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2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2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2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2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2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2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2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2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2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2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2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2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2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2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2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2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2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2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2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2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2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2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2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2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2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2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2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2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2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2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2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2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2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2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2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2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2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2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2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2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2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2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2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2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2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2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2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2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2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Categories</vt:lpstr>
      <vt:lpstr>Products</vt:lpstr>
      <vt:lpstr>Discounts</vt:lpstr>
      <vt:lpstr>Payment_Methods</vt:lpstr>
      <vt:lpstr>Customers</vt:lpstr>
      <vt:lpstr>Favourites</vt:lpstr>
      <vt:lpstr>Carts</vt:lpstr>
      <vt:lpstr>Orders</vt:lpstr>
      <vt:lpstr>Deliveries</vt:lpstr>
      <vt:lpstr>Payments</vt:lpstr>
      <vt:lpstr>Status</vt:lpstr>
      <vt:lpstr>Reviews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Quoc Trinh Nguyen</cp:lastModifiedBy>
  <dcterms:modified xsi:type="dcterms:W3CDTF">2025-03-13T08:21:29Z</dcterms:modified>
</cp:coreProperties>
</file>